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53" i="2"/>
  <c r="B20" i="4" l="1"/>
  <c r="B63" i="2"/>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CJ52" i="4" l="1"/>
  <c r="CJ57" i="4" l="1"/>
  <c r="CJ148" i="4" l="1"/>
  <c r="CJ163" i="4" l="1"/>
  <c r="CJ165" i="4" l="1"/>
  <c r="GB129" i="2" l="1"/>
  <c r="GB129" i="6" s="1"/>
  <c r="GB33" i="2"/>
  <c r="GB33" i="6" s="1"/>
  <c r="GB13" i="2"/>
  <c r="GB13" i="6" s="1"/>
  <c r="GD141" i="2"/>
  <c r="GD141" i="6" s="1"/>
  <c r="GD129" i="2"/>
  <c r="GD129" i="6" s="1"/>
  <c r="GD121" i="2"/>
  <c r="GD121" i="6" s="1"/>
  <c r="GD109" i="2"/>
  <c r="GD109" i="6" s="1"/>
  <c r="GD101" i="2"/>
  <c r="GD101" i="6" s="1"/>
  <c r="GD89" i="2"/>
  <c r="GD89" i="6" s="1"/>
  <c r="GD53" i="2"/>
  <c r="GD53" i="6" s="1"/>
  <c r="GD13" i="2"/>
  <c r="GD13" i="6" s="1"/>
  <c r="GF129" i="2"/>
  <c r="GF129" i="6" s="1"/>
  <c r="GF109" i="2"/>
  <c r="GF109" i="6" s="1"/>
  <c r="GF101" i="2"/>
  <c r="GF101" i="6" s="1"/>
  <c r="GF33" i="2"/>
  <c r="GF33" i="6" s="1"/>
  <c r="GF13" i="2"/>
  <c r="GF13" i="6" s="1"/>
  <c r="GB43" i="2"/>
  <c r="GB43" i="6" s="1"/>
  <c r="GB23" i="2"/>
  <c r="GB23" i="6" s="1"/>
  <c r="GB3" i="2"/>
  <c r="GB3" i="6" s="1"/>
  <c r="GD131" i="2"/>
  <c r="GD131" i="6" s="1"/>
  <c r="GD119" i="2"/>
  <c r="GD119" i="6" s="1"/>
  <c r="GD111" i="2"/>
  <c r="GD111" i="6" s="1"/>
  <c r="GD99" i="2"/>
  <c r="GD99" i="6" s="1"/>
  <c r="GD91" i="2"/>
  <c r="GD91" i="6" s="1"/>
  <c r="GD55" i="2"/>
  <c r="GD55" i="6" s="1"/>
  <c r="GD23" i="2"/>
  <c r="GD23" i="6" s="1"/>
  <c r="GD3" i="2"/>
  <c r="GD3" i="6" s="1"/>
  <c r="GF111" i="2"/>
  <c r="GF111" i="6" s="1"/>
  <c r="GF99" i="2"/>
  <c r="GF99" i="6" s="1"/>
  <c r="GF35" i="2"/>
  <c r="GF35" i="6" s="1"/>
  <c r="GF23" i="2"/>
  <c r="GF23" i="6" s="1"/>
  <c r="GF3" i="2"/>
  <c r="GF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GB121" i="2" l="1"/>
  <c r="GB121" i="6" s="1"/>
  <c r="GB45" i="2"/>
  <c r="GB45" i="6" s="1"/>
  <c r="GF121" i="2"/>
  <c r="GF121" i="6" s="1"/>
  <c r="GF119" i="2"/>
  <c r="GF119"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D157" i="2"/>
  <c r="GD157" i="6" s="1"/>
  <c r="GD153" i="2"/>
  <c r="GD153" i="6" s="1"/>
  <c r="GD149" i="2"/>
  <c r="GD149" i="6" s="1"/>
  <c r="GD145" i="2"/>
  <c r="GD145" i="6" s="1"/>
  <c r="GD137" i="2"/>
  <c r="GD137" i="6" s="1"/>
  <c r="GD133" i="2"/>
  <c r="GD133" i="6" s="1"/>
  <c r="GD125" i="2"/>
  <c r="GD125" i="6" s="1"/>
  <c r="GD117" i="2"/>
  <c r="GD117" i="6" s="1"/>
  <c r="GD113" i="2"/>
  <c r="GD113" i="6" s="1"/>
  <c r="GD105" i="2"/>
  <c r="GD105" i="6" s="1"/>
  <c r="GD97" i="2"/>
  <c r="GD97" i="6" s="1"/>
  <c r="GD93" i="2"/>
  <c r="GD93" i="6" s="1"/>
  <c r="GD69" i="2"/>
  <c r="GD69" i="6" s="1"/>
  <c r="GD65" i="2"/>
  <c r="GD65" i="6" s="1"/>
  <c r="GD61" i="2"/>
  <c r="GD61" i="6" s="1"/>
  <c r="GD57" i="2"/>
  <c r="GD57" i="6" s="1"/>
  <c r="GD49" i="2"/>
  <c r="GD49" i="6" s="1"/>
  <c r="GD45" i="2"/>
  <c r="GD45" i="6" s="1"/>
  <c r="GD41" i="2"/>
  <c r="GD41" i="6" s="1"/>
  <c r="GD37" i="2"/>
  <c r="GD37" i="6" s="1"/>
  <c r="GD33" i="2"/>
  <c r="GD33" i="6" s="1"/>
  <c r="GD29" i="2"/>
  <c r="GD29" i="6" s="1"/>
  <c r="GD25" i="2"/>
  <c r="GD25" i="6" s="1"/>
  <c r="GD21" i="2"/>
  <c r="GD21" i="6" s="1"/>
  <c r="GD17" i="2"/>
  <c r="GD17" i="6" s="1"/>
  <c r="GD9" i="2"/>
  <c r="GD9" i="6" s="1"/>
  <c r="GD5" i="2"/>
  <c r="GD5" i="6" s="1"/>
  <c r="GF157" i="2"/>
  <c r="GF157" i="6" s="1"/>
  <c r="GF153" i="2"/>
  <c r="GF153" i="6" s="1"/>
  <c r="GF149" i="2"/>
  <c r="GF149" i="6" s="1"/>
  <c r="GF145" i="2"/>
  <c r="GF145" i="6" s="1"/>
  <c r="GF141" i="2"/>
  <c r="GF141" i="6" s="1"/>
  <c r="GF137" i="2"/>
  <c r="GF137" i="6" s="1"/>
  <c r="GF133" i="2"/>
  <c r="GF133" i="6" s="1"/>
  <c r="GF125" i="2"/>
  <c r="GF125" i="6" s="1"/>
  <c r="GF117" i="2"/>
  <c r="GF117" i="6" s="1"/>
  <c r="GF113" i="2"/>
  <c r="GF113" i="6" s="1"/>
  <c r="GF105" i="2"/>
  <c r="GF105"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29" i="2"/>
  <c r="GF29" i="6" s="1"/>
  <c r="GF25" i="2"/>
  <c r="GF25"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GD155" i="2"/>
  <c r="GD155" i="6" s="1"/>
  <c r="GD151" i="2"/>
  <c r="GD151" i="6" s="1"/>
  <c r="GD147" i="2"/>
  <c r="GD147" i="6" s="1"/>
  <c r="GD143" i="2"/>
  <c r="GD143" i="6" s="1"/>
  <c r="GD139" i="2"/>
  <c r="GD139" i="6" s="1"/>
  <c r="GD135" i="2"/>
  <c r="GD135" i="6" s="1"/>
  <c r="GD127" i="2"/>
  <c r="GD127" i="6" s="1"/>
  <c r="GD123" i="2"/>
  <c r="GD123" i="6" s="1"/>
  <c r="GD115" i="2"/>
  <c r="GD115" i="6" s="1"/>
  <c r="GD107" i="2"/>
  <c r="GD107" i="6" s="1"/>
  <c r="GD103" i="2"/>
  <c r="GD103" i="6" s="1"/>
  <c r="GD95" i="2"/>
  <c r="GD95" i="6" s="1"/>
  <c r="GD71" i="2"/>
  <c r="GD71" i="6" s="1"/>
  <c r="GD67" i="2"/>
  <c r="GD67" i="6" s="1"/>
  <c r="GD63" i="2"/>
  <c r="GD63" i="6" s="1"/>
  <c r="GD59" i="2"/>
  <c r="GD59" i="6" s="1"/>
  <c r="GD51" i="2"/>
  <c r="GD51" i="6" s="1"/>
  <c r="GD47" i="2"/>
  <c r="GD47" i="6" s="1"/>
  <c r="GD43" i="2"/>
  <c r="GD43" i="6" s="1"/>
  <c r="GD39" i="2"/>
  <c r="GD39" i="6" s="1"/>
  <c r="GD35" i="2"/>
  <c r="GD35" i="6" s="1"/>
  <c r="GD31" i="2"/>
  <c r="GD31" i="6" s="1"/>
  <c r="GD27" i="2"/>
  <c r="GD27" i="6" s="1"/>
  <c r="GD19" i="2"/>
  <c r="GD19" i="6" s="1"/>
  <c r="GD15" i="2"/>
  <c r="GD15" i="6" s="1"/>
  <c r="GD11" i="2"/>
  <c r="GD11" i="6" s="1"/>
  <c r="GD7" i="2"/>
  <c r="GD7" i="6" s="1"/>
  <c r="GF155" i="2"/>
  <c r="GF155" i="6" s="1"/>
  <c r="GF151" i="2"/>
  <c r="GF151" i="6" s="1"/>
  <c r="GF147" i="2"/>
  <c r="GF147" i="6" s="1"/>
  <c r="GF143" i="2"/>
  <c r="GF143" i="6" s="1"/>
  <c r="GF139" i="2"/>
  <c r="GF139" i="6" s="1"/>
  <c r="GF135" i="2"/>
  <c r="GF135" i="6" s="1"/>
  <c r="GF131" i="2"/>
  <c r="GF131" i="6" s="1"/>
  <c r="GF127" i="2"/>
  <c r="GF127" i="6" s="1"/>
  <c r="GF123" i="2"/>
  <c r="GF123" i="6" s="1"/>
  <c r="GF115" i="2"/>
  <c r="GF115"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1" i="2"/>
  <c r="GF31" i="6" s="1"/>
  <c r="GF27" i="2"/>
  <c r="GF27" i="6" s="1"/>
  <c r="GF19" i="2"/>
  <c r="GF19" i="6" s="1"/>
  <c r="GF15" i="2"/>
  <c r="GF15" i="6" s="1"/>
  <c r="GF11" i="2"/>
  <c r="GF11" i="6" s="1"/>
  <c r="GF7" i="2"/>
  <c r="GF7" i="6" s="1"/>
  <c r="EL145" i="2" l="1"/>
  <c r="EL145" i="6" s="1"/>
  <c r="EL57" i="2"/>
  <c r="EL57" i="6" s="1"/>
  <c r="ER145" i="2"/>
  <c r="ER145" i="6" s="1"/>
  <c r="EN143" i="2"/>
  <c r="EN143" i="6" s="1"/>
  <c r="EN59" i="2"/>
  <c r="EN59" i="6" s="1"/>
  <c r="ER57" i="2"/>
  <c r="ER57" i="6" s="1"/>
  <c r="EL143" i="2"/>
  <c r="EL143" i="6" s="1"/>
  <c r="EL59" i="2"/>
  <c r="EL59" i="6" s="1"/>
  <c r="EN145" i="2"/>
  <c r="EN145" i="6" s="1"/>
  <c r="ER143" i="2"/>
  <c r="ER143" i="6" s="1"/>
  <c r="ER59" i="2"/>
  <c r="ER59" i="6" s="1"/>
  <c r="EN57" i="2"/>
  <c r="EN57" i="6" s="1"/>
  <c r="EH139" i="2" l="1"/>
  <c r="EH139" i="6" s="1"/>
  <c r="EF53" i="2"/>
  <c r="EF53" i="6" s="1"/>
  <c r="EH55" i="2"/>
  <c r="EH55" i="6" s="1"/>
  <c r="EF139" i="2"/>
  <c r="EF139" i="6" s="1"/>
  <c r="EH141" i="2"/>
  <c r="EH141" i="6" s="1"/>
  <c r="EF55" i="2"/>
  <c r="EF55" i="6" s="1"/>
  <c r="EH53" i="2"/>
  <c r="EH53" i="6" s="1"/>
  <c r="EF141" i="2"/>
  <c r="EF141" i="6" s="1"/>
  <c r="ED141" i="2" l="1"/>
  <c r="ED141" i="6" s="1"/>
  <c r="ED53" i="2"/>
  <c r="ED53" i="6" s="1"/>
  <c r="ED55" i="2"/>
  <c r="ED55" i="6" s="1"/>
  <c r="ED139" i="2"/>
  <c r="ED139"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3" i="6" l="1"/>
  <c r="F89" i="6"/>
  <c r="AH155" i="2" l="1"/>
  <c r="AH155" i="6" s="1"/>
  <c r="AH149" i="2"/>
  <c r="AH149" i="6" s="1"/>
  <c r="AH143" i="2"/>
  <c r="AH143" i="6" s="1"/>
  <c r="AH133" i="2"/>
  <c r="AH133" i="6" s="1"/>
  <c r="AH127" i="2"/>
  <c r="AH127" i="6" s="1"/>
  <c r="AH121" i="2"/>
  <c r="AH121" i="6" s="1"/>
  <c r="AH115" i="2"/>
  <c r="AH115" i="6" s="1"/>
  <c r="AH109" i="2"/>
  <c r="AH109" i="6" s="1"/>
  <c r="AH105" i="2"/>
  <c r="AH105" i="6" s="1"/>
  <c r="AH99" i="2"/>
  <c r="AH99" i="6" s="1"/>
  <c r="AH93" i="2"/>
  <c r="AH93" i="6" s="1"/>
  <c r="AH71" i="2"/>
  <c r="AH71" i="6" s="1"/>
  <c r="AH65" i="2"/>
  <c r="AH65" i="6" s="1"/>
  <c r="AH59" i="2"/>
  <c r="AH59" i="6" s="1"/>
  <c r="AH53" i="2"/>
  <c r="AH53" i="6" s="1"/>
  <c r="AH47" i="2"/>
  <c r="AH47" i="6" s="1"/>
  <c r="AH41" i="2"/>
  <c r="AH41" i="6" s="1"/>
  <c r="AH35" i="2"/>
  <c r="AH35" i="6" s="1"/>
  <c r="AH25" i="2"/>
  <c r="AH25" i="6" s="1"/>
  <c r="AH19" i="2"/>
  <c r="AH19" i="6" s="1"/>
  <c r="AH13" i="2"/>
  <c r="AH1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H157" i="2"/>
  <c r="AH157" i="6" s="1"/>
  <c r="AH151" i="2"/>
  <c r="AH151" i="6" s="1"/>
  <c r="AH145" i="2"/>
  <c r="AH145" i="6" s="1"/>
  <c r="AH139" i="2"/>
  <c r="AH139" i="6" s="1"/>
  <c r="AH137" i="2"/>
  <c r="AH137" i="6" s="1"/>
  <c r="AH131" i="2"/>
  <c r="AH131" i="6" s="1"/>
  <c r="AH125" i="2"/>
  <c r="AH125" i="6" s="1"/>
  <c r="AH119" i="2"/>
  <c r="AH119" i="6" s="1"/>
  <c r="AH113" i="2"/>
  <c r="AH113" i="6" s="1"/>
  <c r="AH107" i="2"/>
  <c r="AH107" i="6" s="1"/>
  <c r="AH101" i="2"/>
  <c r="AH101" i="6" s="1"/>
  <c r="AH95" i="2"/>
  <c r="AH95" i="6" s="1"/>
  <c r="AH69" i="2"/>
  <c r="AH69" i="6" s="1"/>
  <c r="AH63" i="2"/>
  <c r="AH63" i="6" s="1"/>
  <c r="AH57" i="2"/>
  <c r="AH57" i="6" s="1"/>
  <c r="AH51" i="2"/>
  <c r="AH51" i="6" s="1"/>
  <c r="AH45" i="2"/>
  <c r="AH45" i="6" s="1"/>
  <c r="AH39" i="2"/>
  <c r="AH39" i="6" s="1"/>
  <c r="AH33" i="2"/>
  <c r="AH33" i="6" s="1"/>
  <c r="AH23" i="2"/>
  <c r="AH23" i="6" s="1"/>
  <c r="AH21" i="2"/>
  <c r="AH21" i="6" s="1"/>
  <c r="AH15" i="2"/>
  <c r="AH15" i="6" s="1"/>
  <c r="AH9" i="2"/>
  <c r="AH9" i="6" s="1"/>
  <c r="AH7" i="2"/>
  <c r="AH7" i="6" s="1"/>
  <c r="AH3" i="2"/>
  <c r="AH3"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H153" i="2"/>
  <c r="AH153" i="6" s="1"/>
  <c r="AH147" i="2"/>
  <c r="AH147" i="6" s="1"/>
  <c r="AH141" i="2"/>
  <c r="AH141" i="6" s="1"/>
  <c r="AH135" i="2"/>
  <c r="AH135" i="6" s="1"/>
  <c r="AH129" i="2"/>
  <c r="AH129" i="6" s="1"/>
  <c r="AH123" i="2"/>
  <c r="AH123" i="6" s="1"/>
  <c r="AH117" i="2"/>
  <c r="AH117" i="6" s="1"/>
  <c r="AH111" i="2"/>
  <c r="AH111" i="6" s="1"/>
  <c r="AH103" i="2"/>
  <c r="AH103" i="6" s="1"/>
  <c r="AH97" i="2"/>
  <c r="AH97" i="6" s="1"/>
  <c r="AH91" i="2"/>
  <c r="AH91" i="6" s="1"/>
  <c r="AH89" i="2"/>
  <c r="AH89" i="6" s="1"/>
  <c r="AH67" i="2"/>
  <c r="AH67" i="6" s="1"/>
  <c r="AH61" i="2"/>
  <c r="AH61" i="6" s="1"/>
  <c r="AH55" i="2"/>
  <c r="AH55" i="6" s="1"/>
  <c r="AH49" i="2"/>
  <c r="AH49" i="6" s="1"/>
  <c r="AH43" i="2"/>
  <c r="AH43" i="6" s="1"/>
  <c r="AH37" i="2"/>
  <c r="AH37" i="6" s="1"/>
  <c r="AH31" i="2"/>
  <c r="AH31" i="6" s="1"/>
  <c r="AH29" i="2"/>
  <c r="AH29" i="6" s="1"/>
  <c r="AH27" i="2"/>
  <c r="AH27" i="6" s="1"/>
  <c r="AH17" i="2"/>
  <c r="AH17" i="6" s="1"/>
  <c r="AH11" i="2"/>
  <c r="AH11" i="6" s="1"/>
  <c r="AH5" i="2"/>
  <c r="AH5"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EF25" i="2" l="1"/>
  <c r="EF25" i="6" s="1"/>
  <c r="EH51" i="2"/>
  <c r="EH51" i="6" s="1"/>
  <c r="EF97" i="2"/>
  <c r="EF97" i="6" s="1"/>
  <c r="EF21" i="2"/>
  <c r="EF21" i="6" s="1"/>
  <c r="EF61" i="2"/>
  <c r="EF61" i="6" s="1"/>
  <c r="EF121" i="2" l="1"/>
  <c r="EF121" i="6" s="1"/>
  <c r="EF41" i="2"/>
  <c r="EF41" i="6" s="1"/>
  <c r="EF99" i="2"/>
  <c r="EF99" i="6" s="1"/>
  <c r="EF3" i="2"/>
  <c r="EF3" i="6" s="1"/>
  <c r="EH131" i="2"/>
  <c r="EH131" i="6" s="1"/>
  <c r="EH109" i="2"/>
  <c r="EH109" i="6" s="1"/>
  <c r="EH67" i="2"/>
  <c r="EH67" i="6" s="1"/>
  <c r="EH97" i="2"/>
  <c r="EH97" i="6" s="1"/>
  <c r="EH45" i="2"/>
  <c r="EH45" i="6" s="1"/>
  <c r="EH63" i="2"/>
  <c r="EH63" i="6" s="1"/>
  <c r="EH65" i="2"/>
  <c r="EH65" i="6" s="1"/>
  <c r="EJ131" i="2"/>
  <c r="EJ131" i="6" s="1"/>
  <c r="EJ109" i="2"/>
  <c r="EJ109" i="6" s="1"/>
  <c r="EJ111" i="2"/>
  <c r="EJ111" i="6" s="1"/>
  <c r="EJ137" i="2"/>
  <c r="EJ137" i="6" s="1"/>
  <c r="EJ97" i="2"/>
  <c r="EJ97" i="6" s="1"/>
  <c r="EJ63" i="2"/>
  <c r="EJ63" i="6" s="1"/>
  <c r="EJ45" i="2"/>
  <c r="EJ45" i="6" s="1"/>
  <c r="EJ11" i="2"/>
  <c r="EJ11" i="6" s="1"/>
  <c r="EJ3" i="2"/>
  <c r="EJ3" i="6" s="1"/>
  <c r="EF91" i="2"/>
  <c r="EF91" i="6" s="1"/>
  <c r="EF157" i="2"/>
  <c r="EF157" i="6" s="1"/>
  <c r="EF149" i="2"/>
  <c r="EF149" i="6" s="1"/>
  <c r="EF23" i="2"/>
  <c r="EF23" i="6" s="1"/>
  <c r="EH101" i="2"/>
  <c r="EH101" i="6" s="1"/>
  <c r="EH25" i="2"/>
  <c r="EH25" i="6" s="1"/>
  <c r="EH107" i="2"/>
  <c r="EH107" i="6" s="1"/>
  <c r="EJ41" i="2"/>
  <c r="EJ41" i="6" s="1"/>
  <c r="EF51" i="2"/>
  <c r="EF51" i="6" s="1"/>
  <c r="EH33" i="2"/>
  <c r="EH33" i="6" s="1"/>
  <c r="EJ13" i="2"/>
  <c r="EJ13" i="6" s="1"/>
  <c r="EJ99" i="2"/>
  <c r="EJ99" i="6" s="1"/>
  <c r="EH145" i="2"/>
  <c r="EH145" i="6" s="1"/>
  <c r="EF155" i="2"/>
  <c r="EF155" i="6" s="1"/>
  <c r="ED153" i="2"/>
  <c r="ED153" i="6" s="1"/>
  <c r="EF15" i="2"/>
  <c r="EF15" i="6" s="1"/>
  <c r="EH129" i="2"/>
  <c r="EH129" i="6" s="1"/>
  <c r="EH155" i="2"/>
  <c r="EH155" i="6" s="1"/>
  <c r="EH151" i="2"/>
  <c r="EH151" i="6" s="1"/>
  <c r="EH117" i="2"/>
  <c r="EH117" i="6" s="1"/>
  <c r="EH15" i="2"/>
  <c r="EH15" i="6" s="1"/>
  <c r="EJ157" i="2"/>
  <c r="EJ157" i="6" s="1"/>
  <c r="EJ153" i="2"/>
  <c r="EJ153" i="6" s="1"/>
  <c r="EJ149" i="2"/>
  <c r="EJ149" i="6" s="1"/>
  <c r="EJ119" i="2"/>
  <c r="EJ119" i="6" s="1"/>
  <c r="EJ31" i="2"/>
  <c r="EJ31" i="6" s="1"/>
  <c r="EJ89" i="2"/>
  <c r="EJ89" i="6" s="1"/>
  <c r="EF45" i="2"/>
  <c r="EF45" i="6" s="1"/>
  <c r="EF117" i="2"/>
  <c r="EF117" i="6" s="1"/>
  <c r="EF71" i="2"/>
  <c r="EF71" i="6" s="1"/>
  <c r="EF63" i="2"/>
  <c r="EF63" i="6" s="1"/>
  <c r="EH61" i="2"/>
  <c r="EH61" i="6" s="1"/>
  <c r="EH147" i="2"/>
  <c r="EH147" i="6" s="1"/>
  <c r="EH99" i="2"/>
  <c r="EH99" i="6" s="1"/>
  <c r="EH35" i="2"/>
  <c r="EH35" i="6" s="1"/>
  <c r="EJ33" i="2"/>
  <c r="EJ33" i="6" s="1"/>
  <c r="EJ61" i="2"/>
  <c r="EJ61" i="6" s="1"/>
  <c r="EJ35" i="2"/>
  <c r="EJ35" i="6" s="1"/>
  <c r="EF43" i="2"/>
  <c r="EF43" i="6" s="1"/>
  <c r="EH119" i="2"/>
  <c r="EH119" i="6" s="1"/>
  <c r="EF151" i="2"/>
  <c r="EF151" i="6" s="1"/>
  <c r="EF107" i="2"/>
  <c r="EF107" i="6" s="1"/>
  <c r="EF127" i="2"/>
  <c r="EF127" i="6" s="1"/>
  <c r="EF119" i="2"/>
  <c r="EF119" i="6" s="1"/>
  <c r="EF33" i="2"/>
  <c r="EF33" i="6" s="1"/>
  <c r="EF5" i="2"/>
  <c r="EF5" i="6" s="1"/>
  <c r="EH71" i="2"/>
  <c r="EH71" i="6" s="1"/>
  <c r="EH31" i="2"/>
  <c r="EH31" i="6" s="1"/>
  <c r="EH89" i="2"/>
  <c r="EH89" i="6" s="1"/>
  <c r="EH69" i="2"/>
  <c r="EH69" i="6" s="1"/>
  <c r="EH91" i="2"/>
  <c r="EH91" i="6" s="1"/>
  <c r="EJ65" i="2"/>
  <c r="EJ65" i="6" s="1"/>
  <c r="EJ117" i="2"/>
  <c r="EJ117" i="6" s="1"/>
  <c r="EJ67" i="2"/>
  <c r="EJ67" i="6" s="1"/>
  <c r="EJ25" i="2"/>
  <c r="EJ25" i="6" s="1"/>
  <c r="EJ69" i="2"/>
  <c r="EJ69" i="6" s="1"/>
  <c r="EJ129" i="2"/>
  <c r="EJ129" i="6" s="1"/>
  <c r="EJ71" i="2"/>
  <c r="EJ71" i="6" s="1"/>
  <c r="EJ51" i="2"/>
  <c r="EJ51" i="6" s="1"/>
  <c r="EJ43" i="2"/>
  <c r="EJ43" i="6" s="1"/>
  <c r="EJ5" i="2"/>
  <c r="EJ5" i="6" s="1"/>
  <c r="EF69" i="2"/>
  <c r="EF69" i="6" s="1"/>
  <c r="EF153" i="2"/>
  <c r="EF153" i="6" s="1"/>
  <c r="EF31" i="2"/>
  <c r="EF31" i="6" s="1"/>
  <c r="EH11" i="2"/>
  <c r="EH11" i="6" s="1"/>
  <c r="EH59" i="2"/>
  <c r="EH59" i="6" s="1"/>
  <c r="EJ141" i="2"/>
  <c r="EJ141" i="6" s="1"/>
  <c r="EJ127" i="2"/>
  <c r="EJ127" i="6" s="1"/>
  <c r="EJ15" i="2"/>
  <c r="EJ15" i="6" s="1"/>
  <c r="EF11" i="2"/>
  <c r="EF11" i="6" s="1"/>
  <c r="EH127" i="2"/>
  <c r="EH127" i="6" s="1"/>
  <c r="EJ21" i="2"/>
  <c r="EJ21" i="6" s="1"/>
  <c r="EF129" i="2"/>
  <c r="EF129" i="6" s="1"/>
  <c r="EH5" i="2"/>
  <c r="EH5" i="6" s="1"/>
  <c r="EJ147" i="2"/>
  <c r="EJ147" i="6" s="1"/>
  <c r="EJ55" i="2"/>
  <c r="EJ55" i="6" s="1"/>
  <c r="ED137" i="2"/>
  <c r="ED137" i="6" s="1"/>
  <c r="EF147" i="2"/>
  <c r="EF147" i="6" s="1"/>
  <c r="EF101" i="2"/>
  <c r="EF101" i="6" s="1"/>
  <c r="EF35" i="2"/>
  <c r="EF35" i="6" s="1"/>
  <c r="EH137" i="2"/>
  <c r="EH137" i="6" s="1"/>
  <c r="EH157" i="2"/>
  <c r="EH157" i="6" s="1"/>
  <c r="EH153" i="2"/>
  <c r="EH153" i="6" s="1"/>
  <c r="EH149" i="2"/>
  <c r="EH149" i="6" s="1"/>
  <c r="EH111" i="2"/>
  <c r="EH111" i="6" s="1"/>
  <c r="EH21" i="2"/>
  <c r="EH21" i="6" s="1"/>
  <c r="EH13" i="2"/>
  <c r="EH13" i="6" s="1"/>
  <c r="EJ155" i="2"/>
  <c r="EJ155" i="6" s="1"/>
  <c r="EJ151" i="2"/>
  <c r="EJ151" i="6" s="1"/>
  <c r="EJ121" i="2"/>
  <c r="EJ121" i="6" s="1"/>
  <c r="EJ23" i="2"/>
  <c r="EJ23" i="6" s="1"/>
  <c r="EF89" i="2"/>
  <c r="EF89" i="6" s="1"/>
  <c r="EF65" i="2"/>
  <c r="EF65" i="6" s="1"/>
  <c r="EF131" i="2"/>
  <c r="EF131" i="6" s="1"/>
  <c r="EF109" i="2"/>
  <c r="EF109" i="6" s="1"/>
  <c r="EF67" i="2"/>
  <c r="EF67" i="6" s="1"/>
  <c r="EH121" i="2"/>
  <c r="EH121" i="6" s="1"/>
  <c r="EH23" i="2"/>
  <c r="EH23" i="6" s="1"/>
  <c r="EJ101" i="2"/>
  <c r="EJ101" i="6" s="1"/>
  <c r="EJ91" i="2"/>
  <c r="EJ91" i="6" s="1"/>
  <c r="EJ53" i="2"/>
  <c r="EJ53" i="6" s="1"/>
  <c r="EJ107" i="2"/>
  <c r="EJ107" i="6" s="1"/>
  <c r="EF13" i="2"/>
  <c r="EF13" i="6" s="1"/>
  <c r="EF137" i="2"/>
  <c r="EF137" i="6" s="1"/>
  <c r="EH43" i="2"/>
  <c r="EH43" i="6" s="1"/>
  <c r="EF111" i="2"/>
  <c r="EF111" i="6" s="1"/>
  <c r="EH41" i="2"/>
  <c r="EH41" i="6" s="1"/>
  <c r="EJ139" i="2"/>
  <c r="EJ139" i="6" s="1"/>
  <c r="ED21" i="2" l="1"/>
  <c r="ED21" i="6" s="1"/>
  <c r="ED13" i="2"/>
  <c r="ED13" i="6" s="1"/>
  <c r="ED15" i="2"/>
  <c r="ED15" i="6" s="1"/>
  <c r="ED43" i="2"/>
  <c r="ED43" i="6" s="1"/>
  <c r="ED41" i="2"/>
  <c r="ED41" i="6" s="1"/>
  <c r="ED97" i="2"/>
  <c r="ED97" i="6" s="1"/>
  <c r="ED107" i="2"/>
  <c r="ED107" i="6" s="1"/>
  <c r="ED67" i="2"/>
  <c r="ED67" i="6" s="1"/>
  <c r="ED149" i="2"/>
  <c r="ED149" i="6" s="1"/>
  <c r="ED51" i="2"/>
  <c r="ED51" i="6" s="1"/>
  <c r="ED147" i="2"/>
  <c r="ED147" i="6" s="1"/>
  <c r="ED111" i="2"/>
  <c r="ED111" i="6" s="1"/>
  <c r="ED45" i="2"/>
  <c r="ED45" i="6" s="1"/>
  <c r="ED127" i="2"/>
  <c r="ED127" i="6" s="1"/>
  <c r="ED109" i="2"/>
  <c r="ED109" i="6" s="1"/>
  <c r="ED117" i="2"/>
  <c r="ED117" i="6" s="1"/>
  <c r="EF49" i="2"/>
  <c r="EF49" i="6" s="1"/>
  <c r="EH3" i="2"/>
  <c r="EH3" i="6" s="1"/>
  <c r="ED11" i="2"/>
  <c r="ED11" i="6" s="1"/>
  <c r="ED59" i="2"/>
  <c r="ED59" i="6" s="1"/>
  <c r="ED33" i="2"/>
  <c r="ED33" i="6" s="1"/>
  <c r="ED69" i="2"/>
  <c r="ED69" i="6" s="1"/>
  <c r="ED63" i="2"/>
  <c r="ED63" i="6" s="1"/>
  <c r="ED99" i="2"/>
  <c r="ED99" i="6" s="1"/>
  <c r="ED131" i="2"/>
  <c r="ED131" i="6" s="1"/>
  <c r="ED119" i="2"/>
  <c r="ED119" i="6" s="1"/>
  <c r="ED5" i="2"/>
  <c r="ED5" i="6" s="1"/>
  <c r="ED35" i="2"/>
  <c r="ED35" i="6" s="1"/>
  <c r="ED65" i="2"/>
  <c r="ED65" i="6" s="1"/>
  <c r="ED91" i="2"/>
  <c r="ED91" i="6" s="1"/>
  <c r="ED151" i="2"/>
  <c r="ED151" i="6" s="1"/>
  <c r="ED157" i="2"/>
  <c r="ED157" i="6" s="1"/>
  <c r="ED129" i="2"/>
  <c r="ED129" i="6" s="1"/>
  <c r="EF135" i="2"/>
  <c r="EF135" i="6" s="1"/>
  <c r="EJ115" i="2"/>
  <c r="EJ115" i="6" s="1"/>
  <c r="ED25" i="2"/>
  <c r="ED25" i="6" s="1"/>
  <c r="ED23" i="2"/>
  <c r="ED23" i="6" s="1"/>
  <c r="ED31" i="2"/>
  <c r="ED31" i="6" s="1"/>
  <c r="ED61" i="2"/>
  <c r="ED61" i="6" s="1"/>
  <c r="ED101" i="2"/>
  <c r="ED101" i="6" s="1"/>
  <c r="ED71" i="2"/>
  <c r="ED71" i="6" s="1"/>
  <c r="ED155" i="2"/>
  <c r="ED155" i="6" s="1"/>
  <c r="ED123" i="2"/>
  <c r="ED123" i="6" s="1"/>
  <c r="ED121" i="2"/>
  <c r="ED121" i="6" s="1"/>
  <c r="ED47" i="2" l="1"/>
  <c r="ED47" i="6" s="1"/>
  <c r="ED57" i="2"/>
  <c r="ED57" i="6" s="1"/>
  <c r="ED19" i="2"/>
  <c r="ED19" i="6" s="1"/>
  <c r="ED135" i="2"/>
  <c r="ED135" i="6" s="1"/>
  <c r="ED103" i="2"/>
  <c r="ED103" i="6" s="1"/>
  <c r="ED29" i="2"/>
  <c r="ED29" i="6" s="1"/>
  <c r="ED39" i="2"/>
  <c r="ED39" i="6" s="1"/>
  <c r="ED133" i="2"/>
  <c r="ED133" i="6" s="1"/>
  <c r="ED93" i="2"/>
  <c r="ED93" i="6" s="1"/>
  <c r="ED145" i="2"/>
  <c r="ED145" i="6" s="1"/>
  <c r="ED17" i="2"/>
  <c r="ED17" i="6" s="1"/>
  <c r="ED89" i="2"/>
  <c r="ED89" i="6" s="1"/>
  <c r="ED49" i="2"/>
  <c r="ED49" i="6" s="1"/>
  <c r="ED105" i="2"/>
  <c r="ED105" i="6" s="1"/>
  <c r="ED27" i="2"/>
  <c r="ED27" i="6" s="1"/>
  <c r="ED3" i="2"/>
  <c r="ED3" i="6" s="1"/>
  <c r="ED125" i="2"/>
  <c r="ED125" i="6" s="1"/>
  <c r="ED113" i="2"/>
  <c r="ED113" i="6" s="1"/>
  <c r="ED7" i="2"/>
  <c r="ED7" i="6" s="1"/>
  <c r="ED9" i="2"/>
  <c r="ED9" i="6" s="1"/>
  <c r="ED143" i="2"/>
  <c r="ED143" i="6" s="1"/>
  <c r="ED115" i="2"/>
  <c r="ED115" i="6" s="1"/>
  <c r="ED95" i="2"/>
  <c r="ED95" i="6" s="1"/>
  <c r="ED37" i="2"/>
  <c r="ED37" i="6" s="1"/>
  <c r="EF105" i="2" l="1"/>
  <c r="EF105" i="6" s="1"/>
  <c r="EF103" i="2"/>
  <c r="EF103" i="6" s="1"/>
  <c r="EF37" i="2"/>
  <c r="EF37" i="6" s="1"/>
  <c r="EF123" i="2"/>
  <c r="EF123" i="6" s="1"/>
  <c r="EF7" i="2"/>
  <c r="EF7" i="6" s="1"/>
  <c r="EF143" i="2"/>
  <c r="EF143" i="6" s="1"/>
  <c r="EF57" i="2"/>
  <c r="EF57" i="6" s="1"/>
  <c r="EF19" i="2"/>
  <c r="EF19" i="6" s="1"/>
  <c r="EF47" i="2"/>
  <c r="EF47" i="6" s="1"/>
  <c r="EF27" i="2"/>
  <c r="EF27" i="6" s="1"/>
  <c r="EF17" i="2"/>
  <c r="EF17" i="6" s="1"/>
  <c r="EF9" i="2"/>
  <c r="EF9" i="6" s="1"/>
  <c r="EF29" i="2"/>
  <c r="EF29" i="6" s="1"/>
  <c r="EF113" i="2"/>
  <c r="EF113" i="6" s="1"/>
  <c r="EF125" i="2"/>
  <c r="EF125" i="6" s="1"/>
  <c r="EF115" i="2"/>
  <c r="EF115" i="6" s="1"/>
  <c r="EF133" i="2"/>
  <c r="EF133" i="6" s="1"/>
  <c r="EF93" i="2"/>
  <c r="EF93" i="6" s="1"/>
  <c r="EF59" i="2"/>
  <c r="EF59" i="6" s="1"/>
  <c r="EF145" i="2"/>
  <c r="EF145" i="6" s="1"/>
  <c r="EF95" i="2"/>
  <c r="EF95" i="6" s="1"/>
  <c r="EF39" i="2"/>
  <c r="EF39" i="6" s="1"/>
  <c r="EH133" i="2" l="1"/>
  <c r="EH133" i="6" s="1"/>
  <c r="EH37" i="2"/>
  <c r="EH37" i="6" s="1"/>
  <c r="EH27" i="2"/>
  <c r="EH27" i="6" s="1"/>
  <c r="EH19" i="2"/>
  <c r="EH19" i="6" s="1"/>
  <c r="EH49" i="2"/>
  <c r="EH49" i="6" s="1"/>
  <c r="EH17" i="2"/>
  <c r="EH17" i="6" s="1"/>
  <c r="EH29" i="2"/>
  <c r="EH29" i="6" s="1"/>
  <c r="EH135" i="2"/>
  <c r="EH135" i="6" s="1"/>
  <c r="EH47" i="2"/>
  <c r="EH47" i="6" s="1"/>
  <c r="EH125" i="2"/>
  <c r="EH125" i="6" s="1"/>
  <c r="EH123" i="2"/>
  <c r="EH123" i="6" s="1"/>
  <c r="EH7" i="2"/>
  <c r="EH7" i="6" s="1"/>
  <c r="EH57" i="2"/>
  <c r="EH57" i="6" s="1"/>
  <c r="EH95" i="2"/>
  <c r="EH95" i="6" s="1"/>
  <c r="EH143" i="2"/>
  <c r="EH143" i="6" s="1"/>
  <c r="EH115" i="2"/>
  <c r="EH115" i="6" s="1"/>
  <c r="EH105" i="2"/>
  <c r="EH105" i="6" s="1"/>
  <c r="EH93" i="2"/>
  <c r="EH93" i="6" s="1"/>
  <c r="EH113" i="2"/>
  <c r="EH113" i="6" s="1"/>
  <c r="EH103" i="2"/>
  <c r="EH103" i="6" s="1"/>
  <c r="EH39" i="2"/>
  <c r="EH39" i="6" s="1"/>
  <c r="EH9" i="2"/>
  <c r="EH9" i="6" s="1"/>
  <c r="EJ135" i="2" l="1"/>
  <c r="EJ135" i="6" s="1"/>
  <c r="EJ125" i="2"/>
  <c r="EJ125" i="6" s="1"/>
  <c r="EJ145" i="2"/>
  <c r="EJ145" i="6" s="1"/>
  <c r="EJ29" i="2"/>
  <c r="EJ29" i="6" s="1"/>
  <c r="EJ7" i="2"/>
  <c r="EJ7" i="6" s="1"/>
  <c r="EJ27" i="2"/>
  <c r="EJ27" i="6" s="1"/>
  <c r="EJ59" i="2"/>
  <c r="EJ59" i="6" s="1"/>
  <c r="EJ49" i="2"/>
  <c r="EJ49" i="6" s="1"/>
  <c r="EJ9" i="2"/>
  <c r="EJ9" i="6" s="1"/>
  <c r="EJ105" i="2"/>
  <c r="EJ105" i="6" s="1"/>
  <c r="EJ17" i="2"/>
  <c r="EJ17" i="6" s="1"/>
  <c r="EJ57" i="2"/>
  <c r="EJ57" i="6" s="1"/>
  <c r="EJ93" i="2"/>
  <c r="EJ93" i="6" s="1"/>
  <c r="EJ113" i="2"/>
  <c r="EJ113" i="6" s="1"/>
  <c r="EJ133" i="2"/>
  <c r="EJ133" i="6" s="1"/>
  <c r="EJ47" i="2"/>
  <c r="EJ47" i="6" s="1"/>
  <c r="EJ143" i="2"/>
  <c r="EJ143" i="6" s="1"/>
  <c r="EJ103" i="2"/>
  <c r="EJ103" i="6" s="1"/>
  <c r="EJ123" i="2"/>
  <c r="EJ123" i="6" s="1"/>
  <c r="EJ37" i="2"/>
  <c r="EJ37" i="6" s="1"/>
  <c r="EJ19" i="2"/>
  <c r="EJ19" i="6" s="1"/>
  <c r="EJ39" i="2"/>
  <c r="EJ39" i="6" s="1"/>
  <c r="EJ95" i="2"/>
  <c r="EJ95" i="6" s="1"/>
  <c r="EL157" i="2" l="1"/>
  <c r="EL157" i="6" s="1"/>
  <c r="EL153" i="2"/>
  <c r="EL153" i="6" s="1"/>
  <c r="ET149" i="2"/>
  <c r="ET149" i="6" s="1"/>
  <c r="EL137" i="2"/>
  <c r="EL137" i="6" s="1"/>
  <c r="ET133" i="2"/>
  <c r="ET133" i="6" s="1"/>
  <c r="EP127" i="2"/>
  <c r="EP127" i="6" s="1"/>
  <c r="ET121" i="2"/>
  <c r="ET121" i="6" s="1"/>
  <c r="EL113" i="2"/>
  <c r="EL113" i="6" s="1"/>
  <c r="EL109" i="2"/>
  <c r="EL109" i="6" s="1"/>
  <c r="ET105" i="2"/>
  <c r="ET105" i="6" s="1"/>
  <c r="EP99" i="2"/>
  <c r="EP99" i="6" s="1"/>
  <c r="EP95" i="2"/>
  <c r="EP95" i="6" s="1"/>
  <c r="ET89" i="2"/>
  <c r="ET89" i="6" s="1"/>
  <c r="EP71" i="2"/>
  <c r="EP71" i="6" s="1"/>
  <c r="ET65" i="2"/>
  <c r="ET65" i="6" s="1"/>
  <c r="EP63" i="2"/>
  <c r="EP63" i="6" s="1"/>
  <c r="ET61" i="2"/>
  <c r="ET61" i="6" s="1"/>
  <c r="EP59" i="2"/>
  <c r="EP59" i="6" s="1"/>
  <c r="ET57" i="2"/>
  <c r="ET57" i="6" s="1"/>
  <c r="EL53" i="2"/>
  <c r="EL53" i="6" s="1"/>
  <c r="EP51" i="2"/>
  <c r="EP51" i="6" s="1"/>
  <c r="ET49" i="2"/>
  <c r="ET49" i="6" s="1"/>
  <c r="EP47" i="2"/>
  <c r="EP47" i="6" s="1"/>
  <c r="EL37" i="2"/>
  <c r="EL37" i="6" s="1"/>
  <c r="EP35" i="2"/>
  <c r="EP35" i="6" s="1"/>
  <c r="EL33" i="2"/>
  <c r="EL33" i="6" s="1"/>
  <c r="EP31" i="2"/>
  <c r="EP31" i="6" s="1"/>
  <c r="EL29" i="2"/>
  <c r="EL29" i="6" s="1"/>
  <c r="EP27" i="2"/>
  <c r="EP27" i="6" s="1"/>
  <c r="EP19" i="2"/>
  <c r="EP19" i="6" s="1"/>
  <c r="EL17" i="2"/>
  <c r="EL17" i="6" s="1"/>
  <c r="ET13" i="2"/>
  <c r="ET13" i="6" s="1"/>
  <c r="EP11" i="2"/>
  <c r="EP11" i="6" s="1"/>
  <c r="ET9" i="2"/>
  <c r="ET9" i="6" s="1"/>
  <c r="EP155" i="2"/>
  <c r="EP155" i="6" s="1"/>
  <c r="EP151" i="2"/>
  <c r="EP151" i="6" s="1"/>
  <c r="EL149" i="2"/>
  <c r="EL149" i="6" s="1"/>
  <c r="EL141" i="2"/>
  <c r="EL141" i="6" s="1"/>
  <c r="ET137" i="2"/>
  <c r="ET137" i="6" s="1"/>
  <c r="EP131" i="2"/>
  <c r="EP131" i="6" s="1"/>
  <c r="ET125" i="2"/>
  <c r="ET125" i="6" s="1"/>
  <c r="EP119" i="2"/>
  <c r="EP119" i="6" s="1"/>
  <c r="EL117" i="2"/>
  <c r="EL117" i="6" s="1"/>
  <c r="ET113" i="2"/>
  <c r="ET113" i="6" s="1"/>
  <c r="EP107" i="2"/>
  <c r="EP107" i="6" s="1"/>
  <c r="EL101" i="2"/>
  <c r="EL101" i="6" s="1"/>
  <c r="ET97" i="2"/>
  <c r="ET97" i="6" s="1"/>
  <c r="EL89" i="2"/>
  <c r="EL89" i="6" s="1"/>
  <c r="EP67" i="2"/>
  <c r="EP67" i="6" s="1"/>
  <c r="EL65" i="2"/>
  <c r="EL65" i="6" s="1"/>
  <c r="ET45" i="2"/>
  <c r="ET45" i="6" s="1"/>
  <c r="ER157" i="2"/>
  <c r="ER157" i="6" s="1"/>
  <c r="EN155" i="2"/>
  <c r="EN155" i="6" s="1"/>
  <c r="ER153" i="2"/>
  <c r="ER153" i="6" s="1"/>
  <c r="EN151" i="2"/>
  <c r="EN151" i="6" s="1"/>
  <c r="ER149" i="2"/>
  <c r="ER149" i="6" s="1"/>
  <c r="EN147" i="2"/>
  <c r="EN147"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T157" i="2"/>
  <c r="ET157" i="6" s="1"/>
  <c r="ET145" i="2"/>
  <c r="ET145" i="6" s="1"/>
  <c r="EP143" i="2"/>
  <c r="EP143" i="6" s="1"/>
  <c r="EP135" i="2"/>
  <c r="EP135" i="6" s="1"/>
  <c r="EL129" i="2"/>
  <c r="EL129" i="6" s="1"/>
  <c r="EP123" i="2"/>
  <c r="EP123" i="6" s="1"/>
  <c r="EP115" i="2"/>
  <c r="EP115" i="6" s="1"/>
  <c r="ET109" i="2"/>
  <c r="ET109" i="6" s="1"/>
  <c r="EP103" i="2"/>
  <c r="EP103" i="6" s="1"/>
  <c r="EL97" i="2"/>
  <c r="EL97" i="6" s="1"/>
  <c r="ET93" i="2"/>
  <c r="ET93" i="6" s="1"/>
  <c r="EP91" i="2"/>
  <c r="EP91" i="6" s="1"/>
  <c r="ET69" i="2"/>
  <c r="ET69" i="6" s="1"/>
  <c r="EL61" i="2"/>
  <c r="EL61" i="6" s="1"/>
  <c r="EP55" i="2"/>
  <c r="EP55" i="6" s="1"/>
  <c r="ET53" i="2"/>
  <c r="ET53" i="6" s="1"/>
  <c r="EL49" i="2"/>
  <c r="EL49" i="6" s="1"/>
  <c r="EL45" i="2"/>
  <c r="EL45" i="6" s="1"/>
  <c r="EP43" i="2"/>
  <c r="EP43" i="6" s="1"/>
  <c r="ET41" i="2"/>
  <c r="ET41" i="6" s="1"/>
  <c r="EL41" i="2"/>
  <c r="EL41" i="6" s="1"/>
  <c r="EP39" i="2"/>
  <c r="EP39" i="6" s="1"/>
  <c r="ET37" i="2"/>
  <c r="ET37" i="6" s="1"/>
  <c r="ET33" i="2"/>
  <c r="ET33" i="6" s="1"/>
  <c r="ET29" i="2"/>
  <c r="ET29" i="6" s="1"/>
  <c r="ET25" i="2"/>
  <c r="ET25" i="6" s="1"/>
  <c r="EP23" i="2"/>
  <c r="EP23" i="6" s="1"/>
  <c r="EL21" i="2"/>
  <c r="EL21" i="6" s="1"/>
  <c r="EL13" i="2"/>
  <c r="EL13" i="6" s="1"/>
  <c r="EL9" i="2"/>
  <c r="EL9" i="6" s="1"/>
  <c r="EL5" i="2"/>
  <c r="EL5" i="6" s="1"/>
  <c r="EP3" i="2"/>
  <c r="EP3"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T153" i="2"/>
  <c r="ET153" i="6" s="1"/>
  <c r="EP147" i="2"/>
  <c r="EP147" i="6" s="1"/>
  <c r="ET141" i="2"/>
  <c r="ET141" i="6" s="1"/>
  <c r="EP139" i="2"/>
  <c r="EP139" i="6" s="1"/>
  <c r="EL133" i="2"/>
  <c r="EL133" i="6" s="1"/>
  <c r="ET129" i="2"/>
  <c r="ET129" i="6" s="1"/>
  <c r="EL125" i="2"/>
  <c r="EL125" i="6" s="1"/>
  <c r="EL121" i="2"/>
  <c r="EL121" i="6" s="1"/>
  <c r="ET117" i="2"/>
  <c r="ET117" i="6" s="1"/>
  <c r="EP111" i="2"/>
  <c r="EP111" i="6" s="1"/>
  <c r="EL105" i="2"/>
  <c r="EL105" i="6" s="1"/>
  <c r="ET101" i="2"/>
  <c r="ET101" i="6" s="1"/>
  <c r="EL93" i="2"/>
  <c r="EL93" i="6" s="1"/>
  <c r="EL69" i="2"/>
  <c r="EL69" i="6" s="1"/>
  <c r="EL25" i="2"/>
  <c r="EL25" i="6" s="1"/>
  <c r="ET21" i="2"/>
  <c r="ET21" i="6" s="1"/>
  <c r="ET17" i="2"/>
  <c r="ET17" i="6" s="1"/>
  <c r="EP15" i="2"/>
  <c r="EP15" i="6" s="1"/>
  <c r="EP7" i="2"/>
  <c r="EP7" i="6" s="1"/>
  <c r="ET5" i="2"/>
  <c r="ET5" i="6" s="1"/>
  <c r="EN157" i="2"/>
  <c r="EN157" i="6" s="1"/>
  <c r="ER155" i="2"/>
  <c r="ER155" i="6" s="1"/>
  <c r="EN153" i="2"/>
  <c r="EN153" i="6" s="1"/>
  <c r="ER151" i="2"/>
  <c r="ER151" i="6" s="1"/>
  <c r="EN149" i="2"/>
  <c r="EN149" i="6" s="1"/>
  <c r="ER147" i="2"/>
  <c r="ER147"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FH25" i="2" l="1"/>
  <c r="FH25" i="6" s="1"/>
  <c r="FN13" i="2"/>
  <c r="FN13" i="6" s="1"/>
  <c r="FN21" i="2"/>
  <c r="FN21" i="6" s="1"/>
  <c r="FN35" i="2"/>
  <c r="FN35" i="6" s="1"/>
  <c r="FN41" i="2"/>
  <c r="FN41" i="6" s="1"/>
  <c r="FN59" i="2"/>
  <c r="FN59" i="6" s="1"/>
  <c r="FN101" i="2"/>
  <c r="FN101" i="6" s="1"/>
  <c r="FN119" i="2"/>
  <c r="FN119" i="6" s="1"/>
  <c r="FN127" i="2"/>
  <c r="FN127" i="6" s="1"/>
  <c r="FN139" i="2"/>
  <c r="FN139" i="6" s="1"/>
  <c r="FN147" i="2"/>
  <c r="FN147" i="6" s="1"/>
  <c r="FH61" i="2"/>
  <c r="FH61" i="6" s="1"/>
  <c r="FH97" i="2"/>
  <c r="FH97" i="6" s="1"/>
  <c r="FN11" i="2"/>
  <c r="FN11" i="6" s="1"/>
  <c r="FN19" i="2"/>
  <c r="FN19" i="6" s="1"/>
  <c r="FN33" i="2"/>
  <c r="FN33" i="6" s="1"/>
  <c r="FN57" i="2"/>
  <c r="FN57" i="6" s="1"/>
  <c r="FN99" i="2"/>
  <c r="FN99" i="6" s="1"/>
  <c r="FN107" i="2"/>
  <c r="FN107" i="6" s="1"/>
  <c r="FN125" i="2"/>
  <c r="FN125" i="6" s="1"/>
  <c r="FN145" i="2"/>
  <c r="FN145" i="6" s="1"/>
  <c r="FN7" i="2"/>
  <c r="FN7" i="6" s="1"/>
  <c r="FN17" i="2"/>
  <c r="FN17" i="6" s="1"/>
  <c r="FN39" i="2"/>
  <c r="FN39" i="6" s="1"/>
  <c r="FN55" i="2"/>
  <c r="FN55" i="6" s="1"/>
  <c r="FN105" i="2"/>
  <c r="FN105" i="6" s="1"/>
  <c r="FN123" i="2"/>
  <c r="FN123" i="6" s="1"/>
  <c r="FN143" i="2"/>
  <c r="FN143" i="6" s="1"/>
  <c r="FH21" i="2"/>
  <c r="FH21" i="6" s="1"/>
  <c r="FJ51" i="2"/>
  <c r="FJ51" i="6" s="1"/>
  <c r="FN3" i="2"/>
  <c r="FN3" i="6" s="1"/>
  <c r="FN15" i="2"/>
  <c r="FN15" i="6" s="1"/>
  <c r="FN37" i="2"/>
  <c r="FN37" i="6" s="1"/>
  <c r="FN53" i="2"/>
  <c r="FN53" i="6" s="1"/>
  <c r="FN61" i="2"/>
  <c r="FN61" i="6" s="1"/>
  <c r="FN103" i="2"/>
  <c r="FN103" i="6" s="1"/>
  <c r="FN121" i="2"/>
  <c r="FN121" i="6" s="1"/>
  <c r="FN141" i="2"/>
  <c r="FN141" i="6" s="1"/>
  <c r="FH121" i="2" l="1"/>
  <c r="FH121" i="6" s="1"/>
  <c r="FH55" i="2"/>
  <c r="FH55" i="6" s="1"/>
  <c r="FH3" i="2"/>
  <c r="FH3" i="6" s="1"/>
  <c r="FJ137" i="2"/>
  <c r="FJ137" i="6" s="1"/>
  <c r="FJ155" i="2"/>
  <c r="FJ155" i="6" s="1"/>
  <c r="FJ151" i="2"/>
  <c r="FJ151" i="6" s="1"/>
  <c r="FJ67" i="2"/>
  <c r="FJ67" i="6" s="1"/>
  <c r="FJ31" i="2"/>
  <c r="FJ31" i="6" s="1"/>
  <c r="FJ63" i="2"/>
  <c r="FJ63" i="6" s="1"/>
  <c r="FJ91" i="2"/>
  <c r="FJ91" i="6" s="1"/>
  <c r="FL131" i="2"/>
  <c r="FL131" i="6" s="1"/>
  <c r="FL109" i="2"/>
  <c r="FL109" i="6" s="1"/>
  <c r="FL31" i="2"/>
  <c r="FL31" i="6" s="1"/>
  <c r="FL111" i="2"/>
  <c r="FL111" i="6" s="1"/>
  <c r="FL69" i="2"/>
  <c r="FL69" i="6" s="1"/>
  <c r="FL11" i="2"/>
  <c r="FL11" i="6" s="1"/>
  <c r="FL3" i="2"/>
  <c r="FL3" i="6" s="1"/>
  <c r="FN131" i="2"/>
  <c r="FN131" i="6" s="1"/>
  <c r="FN95" i="2"/>
  <c r="FN95" i="6" s="1"/>
  <c r="FN157" i="2"/>
  <c r="FN157" i="6" s="1"/>
  <c r="FN153" i="2"/>
  <c r="FN153" i="6" s="1"/>
  <c r="FN149" i="2"/>
  <c r="FN149" i="6" s="1"/>
  <c r="FN31" i="2"/>
  <c r="FN31" i="6" s="1"/>
  <c r="FN47" i="2"/>
  <c r="FN47" i="6" s="1"/>
  <c r="FN65" i="2"/>
  <c r="FN65" i="6" s="1"/>
  <c r="FN27" i="2"/>
  <c r="FN27" i="6" s="1"/>
  <c r="FN49" i="2"/>
  <c r="FN49" i="6" s="1"/>
  <c r="FH69" i="2"/>
  <c r="FH69" i="6" s="1"/>
  <c r="FH157" i="2"/>
  <c r="FH157" i="6" s="1"/>
  <c r="FH149" i="2"/>
  <c r="FH149" i="6" s="1"/>
  <c r="FH131" i="2"/>
  <c r="FH131" i="6" s="1"/>
  <c r="FH109" i="2"/>
  <c r="FH109" i="6" s="1"/>
  <c r="FH67" i="2"/>
  <c r="FH67" i="6" s="1"/>
  <c r="FH31" i="2"/>
  <c r="FH31" i="6" s="1"/>
  <c r="FJ61" i="2"/>
  <c r="FJ61" i="6" s="1"/>
  <c r="FJ99" i="2"/>
  <c r="FJ99" i="6" s="1"/>
  <c r="FJ35" i="2"/>
  <c r="FJ35" i="6" s="1"/>
  <c r="FL101" i="2"/>
  <c r="FL101" i="6" s="1"/>
  <c r="FL141" i="2"/>
  <c r="FL141" i="6" s="1"/>
  <c r="FL61" i="2"/>
  <c r="FL61" i="6" s="1"/>
  <c r="FL15" i="2"/>
  <c r="FL15" i="6" s="1"/>
  <c r="FH13" i="2"/>
  <c r="FH13" i="6" s="1"/>
  <c r="FH11" i="2"/>
  <c r="FH11" i="6" s="1"/>
  <c r="FJ33" i="2"/>
  <c r="FJ33" i="6" s="1"/>
  <c r="FJ41" i="2"/>
  <c r="FJ41" i="6" s="1"/>
  <c r="FH53" i="2"/>
  <c r="FH53" i="6" s="1"/>
  <c r="FF137" i="2"/>
  <c r="FF137" i="6" s="1"/>
  <c r="FH147" i="2"/>
  <c r="FH147" i="6" s="1"/>
  <c r="FH41" i="2"/>
  <c r="FH41" i="6" s="1"/>
  <c r="FH35" i="2"/>
  <c r="FH35" i="6" s="1"/>
  <c r="FJ131" i="2"/>
  <c r="FJ131" i="6" s="1"/>
  <c r="FJ111" i="2"/>
  <c r="FJ111" i="6" s="1"/>
  <c r="FJ71" i="2"/>
  <c r="FJ71" i="6" s="1"/>
  <c r="FJ45" i="2"/>
  <c r="FJ45" i="6" s="1"/>
  <c r="FJ69" i="2"/>
  <c r="FJ69" i="6" s="1"/>
  <c r="FJ15" i="2"/>
  <c r="FJ15" i="6" s="1"/>
  <c r="FL157" i="2"/>
  <c r="FL157" i="6" s="1"/>
  <c r="FL153" i="2"/>
  <c r="FL153" i="6" s="1"/>
  <c r="FL149" i="2"/>
  <c r="FL149" i="6" s="1"/>
  <c r="FL65" i="2"/>
  <c r="FL65" i="6" s="1"/>
  <c r="FL119" i="2"/>
  <c r="FL119" i="6" s="1"/>
  <c r="FL25" i="2"/>
  <c r="FL25" i="6" s="1"/>
  <c r="FL89" i="2"/>
  <c r="FL89" i="6" s="1"/>
  <c r="FL63" i="2"/>
  <c r="FL63" i="6" s="1"/>
  <c r="FL45" i="2"/>
  <c r="FL45" i="6" s="1"/>
  <c r="FN137" i="2"/>
  <c r="FN137" i="6" s="1"/>
  <c r="FN129" i="2"/>
  <c r="FN129" i="6" s="1"/>
  <c r="FN93" i="2"/>
  <c r="FN93" i="6" s="1"/>
  <c r="FN115" i="2"/>
  <c r="FN115" i="6" s="1"/>
  <c r="FN111" i="2"/>
  <c r="FN111" i="6" s="1"/>
  <c r="FN63" i="2"/>
  <c r="FN63" i="6" s="1"/>
  <c r="FN51" i="2"/>
  <c r="FN51" i="6" s="1"/>
  <c r="FN9" i="2"/>
  <c r="FN9" i="6" s="1"/>
  <c r="FN69" i="2"/>
  <c r="FN69" i="6" s="1"/>
  <c r="FN91" i="2"/>
  <c r="FN91" i="6" s="1"/>
  <c r="FN29" i="2"/>
  <c r="FN29" i="6" s="1"/>
  <c r="FN5" i="2"/>
  <c r="FN5" i="6" s="1"/>
  <c r="FH65" i="2"/>
  <c r="FH65" i="6" s="1"/>
  <c r="FJ53" i="2"/>
  <c r="FJ53" i="6" s="1"/>
  <c r="FJ139" i="2"/>
  <c r="FJ139" i="6" s="1"/>
  <c r="FJ25" i="2"/>
  <c r="FJ25" i="6" s="1"/>
  <c r="FJ59" i="2"/>
  <c r="FJ59" i="6" s="1"/>
  <c r="FL41" i="2"/>
  <c r="FL41" i="6" s="1"/>
  <c r="FH51" i="2"/>
  <c r="FH51" i="6" s="1"/>
  <c r="FH137" i="2"/>
  <c r="FH137" i="6" s="1"/>
  <c r="FL13" i="2"/>
  <c r="FL13" i="6" s="1"/>
  <c r="FH129" i="2"/>
  <c r="FH129" i="6" s="1"/>
  <c r="FH111" i="2"/>
  <c r="FH111" i="6" s="1"/>
  <c r="FL147" i="2"/>
  <c r="FL147" i="6" s="1"/>
  <c r="FH155" i="2"/>
  <c r="FH155" i="6" s="1"/>
  <c r="FH141" i="2"/>
  <c r="FH141" i="6" s="1"/>
  <c r="FH127" i="2"/>
  <c r="FH127" i="6" s="1"/>
  <c r="FH119" i="2"/>
  <c r="FH119" i="6" s="1"/>
  <c r="FH99" i="2"/>
  <c r="FH99" i="6" s="1"/>
  <c r="FH5" i="2"/>
  <c r="FH5" i="6" s="1"/>
  <c r="FJ129" i="2"/>
  <c r="FJ129" i="6" s="1"/>
  <c r="FJ157" i="2"/>
  <c r="FJ157" i="6" s="1"/>
  <c r="FJ153" i="2"/>
  <c r="FJ153" i="6" s="1"/>
  <c r="FJ149" i="2"/>
  <c r="FJ149" i="6" s="1"/>
  <c r="FJ109" i="2"/>
  <c r="FJ109" i="6" s="1"/>
  <c r="FJ89" i="2"/>
  <c r="FJ89" i="6" s="1"/>
  <c r="FJ65" i="2"/>
  <c r="FJ65" i="6" s="1"/>
  <c r="FL117" i="2"/>
  <c r="FL117" i="6" s="1"/>
  <c r="FL67" i="2"/>
  <c r="FL67" i="6" s="1"/>
  <c r="FL23" i="2"/>
  <c r="FL23" i="6" s="1"/>
  <c r="FL129" i="2"/>
  <c r="FL129" i="6" s="1"/>
  <c r="FL71" i="2"/>
  <c r="FL71" i="6" s="1"/>
  <c r="FL5" i="2"/>
  <c r="FL5" i="6" s="1"/>
  <c r="FN135" i="2"/>
  <c r="FN135" i="6" s="1"/>
  <c r="FN155" i="2"/>
  <c r="FN155" i="6" s="1"/>
  <c r="FN151" i="2"/>
  <c r="FN151" i="6" s="1"/>
  <c r="FN67" i="2"/>
  <c r="FN67" i="6" s="1"/>
  <c r="FN23" i="2"/>
  <c r="FN23" i="6" s="1"/>
  <c r="FN89" i="2"/>
  <c r="FN89" i="6" s="1"/>
  <c r="FN25" i="2"/>
  <c r="FN25" i="6" s="1"/>
  <c r="FH89" i="2"/>
  <c r="FH89" i="6" s="1"/>
  <c r="FH153" i="2"/>
  <c r="FH153" i="6" s="1"/>
  <c r="FH117" i="2"/>
  <c r="FH117" i="6" s="1"/>
  <c r="FH71" i="2"/>
  <c r="FH71" i="6" s="1"/>
  <c r="FH63" i="2"/>
  <c r="FH63" i="6" s="1"/>
  <c r="FH23" i="2"/>
  <c r="FH23" i="6" s="1"/>
  <c r="FJ121" i="2"/>
  <c r="FJ121" i="6" s="1"/>
  <c r="FJ55" i="2"/>
  <c r="FJ55" i="6" s="1"/>
  <c r="FL33" i="2"/>
  <c r="FL33" i="6" s="1"/>
  <c r="FL91" i="2"/>
  <c r="FL91" i="6" s="1"/>
  <c r="FL53" i="2"/>
  <c r="FL53" i="6" s="1"/>
  <c r="FL127" i="2"/>
  <c r="FL127" i="6" s="1"/>
  <c r="FH43" i="2"/>
  <c r="FH43" i="6" s="1"/>
  <c r="FJ119" i="2"/>
  <c r="FJ119" i="6" s="1"/>
  <c r="FL99" i="2"/>
  <c r="FL99" i="6" s="1"/>
  <c r="FL21" i="2"/>
  <c r="FL21" i="6" s="1"/>
  <c r="FJ145" i="2"/>
  <c r="FJ145" i="6" s="1"/>
  <c r="FL139" i="2"/>
  <c r="FL139" i="6" s="1"/>
  <c r="FH151" i="2"/>
  <c r="FH151" i="6" s="1"/>
  <c r="FL55" i="2"/>
  <c r="FL55" i="6" s="1"/>
  <c r="FF153" i="2"/>
  <c r="FF153" i="6" s="1"/>
  <c r="FH139" i="2"/>
  <c r="FH139" i="6" s="1"/>
  <c r="FH107" i="2"/>
  <c r="FH107" i="6" s="1"/>
  <c r="FH101" i="2"/>
  <c r="FH101" i="6" s="1"/>
  <c r="FH15" i="2"/>
  <c r="FH15" i="6" s="1"/>
  <c r="FH33" i="2"/>
  <c r="FH33" i="6" s="1"/>
  <c r="FJ117" i="2"/>
  <c r="FJ117" i="6" s="1"/>
  <c r="FJ97" i="2"/>
  <c r="FJ97" i="6" s="1"/>
  <c r="FJ21" i="2"/>
  <c r="FJ21" i="6" s="1"/>
  <c r="FJ13" i="2"/>
  <c r="FJ13" i="6" s="1"/>
  <c r="FL155" i="2"/>
  <c r="FL155" i="6" s="1"/>
  <c r="FL151" i="2"/>
  <c r="FL151" i="6" s="1"/>
  <c r="FL121" i="2"/>
  <c r="FL121" i="6" s="1"/>
  <c r="FL137" i="2"/>
  <c r="FL137" i="6" s="1"/>
  <c r="FL97" i="2"/>
  <c r="FL97" i="6" s="1"/>
  <c r="FL51" i="2"/>
  <c r="FL51" i="6" s="1"/>
  <c r="FL43" i="2"/>
  <c r="FL43" i="6" s="1"/>
  <c r="FN133" i="2"/>
  <c r="FN133" i="6" s="1"/>
  <c r="FN97" i="2"/>
  <c r="FN97" i="6" s="1"/>
  <c r="FN117" i="2"/>
  <c r="FN117" i="6" s="1"/>
  <c r="FN113" i="2"/>
  <c r="FN113" i="6" s="1"/>
  <c r="FN109" i="2"/>
  <c r="FN109" i="6" s="1"/>
  <c r="FN71" i="2"/>
  <c r="FN71" i="6" s="1"/>
  <c r="FN43" i="2"/>
  <c r="FN43" i="6" s="1"/>
  <c r="FN45" i="2"/>
  <c r="FN45" i="6" s="1"/>
  <c r="FH91" i="2"/>
  <c r="FH91" i="6" s="1"/>
  <c r="FH45" i="2"/>
  <c r="FH45" i="6" s="1"/>
  <c r="FJ101" i="2"/>
  <c r="FJ101" i="6" s="1"/>
  <c r="FJ147" i="2"/>
  <c r="FJ147" i="6" s="1"/>
  <c r="FJ11" i="2"/>
  <c r="FJ11" i="6" s="1"/>
  <c r="FJ107" i="2"/>
  <c r="FJ107" i="6" s="1"/>
  <c r="FJ23" i="2"/>
  <c r="FJ23" i="6" s="1"/>
  <c r="FL107" i="2"/>
  <c r="FL107" i="6" s="1"/>
  <c r="FL35" i="2"/>
  <c r="FL35" i="6" s="1"/>
  <c r="FJ127" i="2"/>
  <c r="FJ127" i="6" s="1"/>
  <c r="FJ43" i="2"/>
  <c r="FJ43" i="6" s="1"/>
  <c r="FJ5" i="2"/>
  <c r="FJ5" i="6" s="1"/>
  <c r="FJ141" i="2"/>
  <c r="FJ141" i="6" s="1"/>
  <c r="FF101" i="2" l="1"/>
  <c r="FF101" i="6" s="1"/>
  <c r="FF71" i="2"/>
  <c r="FF71" i="6" s="1"/>
  <c r="FF11" i="2"/>
  <c r="FF11" i="6" s="1"/>
  <c r="FF21" i="2"/>
  <c r="FF21" i="6" s="1"/>
  <c r="FF43" i="2"/>
  <c r="FF43" i="6" s="1"/>
  <c r="FF65" i="2"/>
  <c r="FF65" i="6" s="1"/>
  <c r="FF97" i="2"/>
  <c r="FF97" i="6" s="1"/>
  <c r="FF107" i="2"/>
  <c r="FF107" i="6" s="1"/>
  <c r="FF67" i="2"/>
  <c r="FF67" i="6" s="1"/>
  <c r="FF151" i="2"/>
  <c r="FF151" i="6" s="1"/>
  <c r="FF157" i="2"/>
  <c r="FF157" i="6" s="1"/>
  <c r="FF109" i="2"/>
  <c r="FF109" i="6" s="1"/>
  <c r="FL115" i="2"/>
  <c r="FL115" i="6" s="1"/>
  <c r="FF69" i="2"/>
  <c r="FF69" i="6" s="1"/>
  <c r="FF13" i="2"/>
  <c r="FF13" i="6" s="1"/>
  <c r="FF15" i="2"/>
  <c r="FF15" i="6" s="1"/>
  <c r="FF23" i="2"/>
  <c r="FF23" i="6" s="1"/>
  <c r="FF35" i="2"/>
  <c r="FF35" i="6" s="1"/>
  <c r="FF59" i="2"/>
  <c r="FF59" i="6" s="1"/>
  <c r="FF61" i="2"/>
  <c r="FF61" i="6" s="1"/>
  <c r="FF63" i="2"/>
  <c r="FF63" i="6" s="1"/>
  <c r="FF51" i="2"/>
  <c r="FF51" i="6" s="1"/>
  <c r="FF123" i="2"/>
  <c r="FF123" i="6" s="1"/>
  <c r="FF121" i="2"/>
  <c r="FF121" i="6" s="1"/>
  <c r="FF117" i="2"/>
  <c r="FF117" i="6" s="1"/>
  <c r="FF25" i="2"/>
  <c r="FF25" i="6" s="1"/>
  <c r="FF5" i="2"/>
  <c r="FF5" i="6" s="1"/>
  <c r="FF31" i="2"/>
  <c r="FF31" i="6" s="1"/>
  <c r="FF33" i="2"/>
  <c r="FF33" i="6" s="1"/>
  <c r="FF41" i="2"/>
  <c r="FF41" i="6" s="1"/>
  <c r="FF91" i="2"/>
  <c r="FF91" i="6" s="1"/>
  <c r="FF99" i="2"/>
  <c r="FF99" i="6" s="1"/>
  <c r="FF149" i="2"/>
  <c r="FF149" i="6" s="1"/>
  <c r="FF131" i="2"/>
  <c r="FF131" i="6" s="1"/>
  <c r="FF147" i="2"/>
  <c r="FF147" i="6" s="1"/>
  <c r="FF111" i="2"/>
  <c r="FF111" i="6" s="1"/>
  <c r="FF127" i="2"/>
  <c r="FF127" i="6" s="1"/>
  <c r="FF119" i="2"/>
  <c r="FF119" i="6" s="1"/>
  <c r="FH135" i="2"/>
  <c r="FH135" i="6" s="1"/>
  <c r="FF139" i="2"/>
  <c r="FF139" i="6" s="1"/>
  <c r="FF155" i="2"/>
  <c r="FF155" i="6" s="1"/>
  <c r="FF45" i="2"/>
  <c r="FF45" i="6" s="1"/>
  <c r="FF141" i="2"/>
  <c r="FF141" i="6" s="1"/>
  <c r="FF53" i="2"/>
  <c r="FF53" i="6" s="1"/>
  <c r="FF55" i="2"/>
  <c r="FF55" i="6" s="1"/>
  <c r="FF129" i="2"/>
  <c r="FF129" i="6" s="1"/>
  <c r="FH49" i="2"/>
  <c r="FH49" i="6" s="1"/>
  <c r="FJ3" i="2"/>
  <c r="FJ3" i="6" s="1"/>
  <c r="FF57" i="2" l="1"/>
  <c r="FF57" i="6" s="1"/>
  <c r="FF135" i="2"/>
  <c r="FF135" i="6" s="1"/>
  <c r="FF145" i="2"/>
  <c r="FF145" i="6" s="1"/>
  <c r="FF49" i="2"/>
  <c r="FF49" i="6" s="1"/>
  <c r="FF105" i="2"/>
  <c r="FF105" i="6" s="1"/>
  <c r="FF3" i="2"/>
  <c r="FF3" i="6" s="1"/>
  <c r="FF113" i="2"/>
  <c r="FF113" i="6" s="1"/>
  <c r="FF7" i="2"/>
  <c r="FF7" i="6" s="1"/>
  <c r="FF9" i="2"/>
  <c r="FF9" i="6" s="1"/>
  <c r="FF143" i="2"/>
  <c r="FF143" i="6" s="1"/>
  <c r="FF115" i="2"/>
  <c r="FF115" i="6" s="1"/>
  <c r="FF37" i="2"/>
  <c r="FF37" i="6" s="1"/>
  <c r="FF47" i="2"/>
  <c r="FF47" i="6" s="1"/>
  <c r="FF133" i="2"/>
  <c r="FF133" i="6" s="1"/>
  <c r="FF93" i="2"/>
  <c r="FF93" i="6" s="1"/>
  <c r="FF29" i="2"/>
  <c r="FF29" i="6" s="1"/>
  <c r="FF17" i="2"/>
  <c r="FF17" i="6" s="1"/>
  <c r="FF103" i="2"/>
  <c r="FF103" i="6" s="1"/>
  <c r="FF27" i="2"/>
  <c r="FF27" i="6" s="1"/>
  <c r="FF125" i="2"/>
  <c r="FF125" i="6" s="1"/>
  <c r="FF95" i="2"/>
  <c r="FF95" i="6" s="1"/>
  <c r="FF39" i="2"/>
  <c r="FF39" i="6" s="1"/>
  <c r="FF19" i="2"/>
  <c r="FF19" i="6" s="1"/>
  <c r="FF89" i="2"/>
  <c r="FF89" i="6" s="1"/>
  <c r="FH103" i="2" l="1"/>
  <c r="FH103" i="6" s="1"/>
  <c r="FH57" i="2"/>
  <c r="FH57" i="6" s="1"/>
  <c r="FH47" i="2"/>
  <c r="FH47" i="6" s="1"/>
  <c r="FH27" i="2"/>
  <c r="FH27" i="6" s="1"/>
  <c r="FH17" i="2"/>
  <c r="FH17" i="6" s="1"/>
  <c r="FH125" i="2"/>
  <c r="FH125" i="6" s="1"/>
  <c r="FH133" i="2"/>
  <c r="FH133" i="6" s="1"/>
  <c r="FH59" i="2"/>
  <c r="FH59" i="6" s="1"/>
  <c r="FH145" i="2"/>
  <c r="FH145" i="6" s="1"/>
  <c r="FH95" i="2"/>
  <c r="FH95" i="6" s="1"/>
  <c r="FH39" i="2"/>
  <c r="FH39" i="6" s="1"/>
  <c r="FH105" i="2"/>
  <c r="FH105" i="6" s="1"/>
  <c r="FH37" i="2"/>
  <c r="FH37" i="6" s="1"/>
  <c r="FH123" i="2"/>
  <c r="FH123" i="6" s="1"/>
  <c r="FH7" i="2"/>
  <c r="FH7" i="6" s="1"/>
  <c r="FH143" i="2"/>
  <c r="FH143" i="6" s="1"/>
  <c r="FH19" i="2"/>
  <c r="FH19" i="6" s="1"/>
  <c r="FH9" i="2"/>
  <c r="FH9" i="6" s="1"/>
  <c r="FH29" i="2"/>
  <c r="FH29" i="6" s="1"/>
  <c r="FH113" i="2"/>
  <c r="FH113" i="6" s="1"/>
  <c r="FH115" i="2"/>
  <c r="FH115" i="6" s="1"/>
  <c r="FH93" i="2"/>
  <c r="FH93" i="6" s="1"/>
  <c r="FJ9" i="2" l="1"/>
  <c r="FJ9" i="6" s="1"/>
  <c r="FJ103" i="2"/>
  <c r="FJ103" i="6" s="1"/>
  <c r="FJ143" i="2"/>
  <c r="FJ143" i="6" s="1"/>
  <c r="FJ105" i="2"/>
  <c r="FJ105" i="6" s="1"/>
  <c r="FJ37" i="2"/>
  <c r="FJ37" i="6" s="1"/>
  <c r="FJ57" i="2"/>
  <c r="FJ57" i="6" s="1"/>
  <c r="FJ95" i="2"/>
  <c r="FJ95" i="6" s="1"/>
  <c r="FJ115" i="2"/>
  <c r="FJ115" i="6" s="1"/>
  <c r="FJ93" i="2"/>
  <c r="FJ93" i="6" s="1"/>
  <c r="FJ113" i="2"/>
  <c r="FJ113" i="6" s="1"/>
  <c r="FJ39" i="2"/>
  <c r="FJ39" i="6" s="1"/>
  <c r="FJ133" i="2"/>
  <c r="FJ133" i="6" s="1"/>
  <c r="FJ47" i="2"/>
  <c r="FJ47" i="6" s="1"/>
  <c r="FJ7" i="2"/>
  <c r="FJ7" i="6" s="1"/>
  <c r="FJ27" i="2"/>
  <c r="FJ27" i="6" s="1"/>
  <c r="FJ19" i="2"/>
  <c r="FJ19" i="6" s="1"/>
  <c r="FJ49" i="2"/>
  <c r="FJ49" i="6" s="1"/>
  <c r="FJ17" i="2"/>
  <c r="FJ17" i="6" s="1"/>
  <c r="FJ29" i="2"/>
  <c r="FJ29" i="6" s="1"/>
  <c r="FJ135" i="2"/>
  <c r="FJ135" i="6" s="1"/>
  <c r="FJ125" i="2"/>
  <c r="FJ125" i="6" s="1"/>
  <c r="FJ123" i="2"/>
  <c r="FJ123" i="6" s="1"/>
  <c r="FL125" i="2" l="1"/>
  <c r="FL125" i="6" s="1"/>
  <c r="FL7" i="2"/>
  <c r="FL7" i="6" s="1"/>
  <c r="FL105" i="2"/>
  <c r="FL105" i="6" s="1"/>
  <c r="FL93" i="2"/>
  <c r="FL93" i="6" s="1"/>
  <c r="FL143" i="2"/>
  <c r="FL143" i="6" s="1"/>
  <c r="FL123" i="2"/>
  <c r="FL123" i="6" s="1"/>
  <c r="FL39" i="2"/>
  <c r="FL39" i="6" s="1"/>
  <c r="FL95" i="2"/>
  <c r="FL95" i="6" s="1"/>
  <c r="FL145" i="2"/>
  <c r="FL145" i="6" s="1"/>
  <c r="FL29" i="2"/>
  <c r="FL29" i="6" s="1"/>
  <c r="FL49" i="2"/>
  <c r="FL49" i="6" s="1"/>
  <c r="FL17" i="2"/>
  <c r="FL17" i="6" s="1"/>
  <c r="FL135" i="2"/>
  <c r="FL135" i="6" s="1"/>
  <c r="FL27" i="2"/>
  <c r="FL27" i="6" s="1"/>
  <c r="FL9" i="2"/>
  <c r="FL9" i="6" s="1"/>
  <c r="FL57" i="2"/>
  <c r="FL57" i="6" s="1"/>
  <c r="FL113" i="2"/>
  <c r="FL113" i="6" s="1"/>
  <c r="FL59" i="2"/>
  <c r="FL59" i="6" s="1"/>
  <c r="FL133" i="2"/>
  <c r="FL133" i="6" s="1"/>
  <c r="FL47" i="2"/>
  <c r="FL47" i="6" s="1"/>
  <c r="FL103" i="2"/>
  <c r="FL103" i="6" s="1"/>
  <c r="FL37" i="2"/>
  <c r="FL37" i="6" s="1"/>
  <c r="FL19" i="2"/>
  <c r="FL19"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B157" i="2" l="1"/>
  <c r="DB157" i="6" s="1"/>
  <c r="DJ149" i="2"/>
  <c r="DJ149" i="6" s="1"/>
  <c r="DJ145" i="2"/>
  <c r="DJ145" i="6" s="1"/>
  <c r="DF143" i="2"/>
  <c r="DF143" i="6" s="1"/>
  <c r="DB141" i="2"/>
  <c r="DB141" i="6" s="1"/>
  <c r="DF135" i="2"/>
  <c r="DF135" i="6" s="1"/>
  <c r="DJ133" i="2"/>
  <c r="DJ133" i="6" s="1"/>
  <c r="DF131" i="2"/>
  <c r="DF131" i="6" s="1"/>
  <c r="DB129" i="2"/>
  <c r="DB129" i="6" s="1"/>
  <c r="DJ125" i="2"/>
  <c r="DJ125" i="6" s="1"/>
  <c r="DF123" i="2"/>
  <c r="DF123" i="6" s="1"/>
  <c r="DB121" i="2"/>
  <c r="DB121" i="6" s="1"/>
  <c r="DB113" i="2"/>
  <c r="DB113" i="6" s="1"/>
  <c r="DJ105" i="2"/>
  <c r="DJ105" i="6" s="1"/>
  <c r="DF103" i="2"/>
  <c r="DF103" i="6" s="1"/>
  <c r="DB101" i="2"/>
  <c r="DB101" i="6" s="1"/>
  <c r="DB97" i="2"/>
  <c r="DB97" i="6" s="1"/>
  <c r="DF95" i="2"/>
  <c r="DF95" i="6" s="1"/>
  <c r="DJ93" i="2"/>
  <c r="DJ93" i="6" s="1"/>
  <c r="DF91" i="2"/>
  <c r="DF91" i="6" s="1"/>
  <c r="DJ89" i="2"/>
  <c r="DJ89" i="6" s="1"/>
  <c r="DF71" i="2"/>
  <c r="DF71" i="6" s="1"/>
  <c r="DB69" i="2"/>
  <c r="DB69" i="6" s="1"/>
  <c r="DJ61" i="2"/>
  <c r="DJ61" i="6" s="1"/>
  <c r="DF59" i="2"/>
  <c r="DF59" i="6" s="1"/>
  <c r="DB57" i="2"/>
  <c r="DB57" i="6" s="1"/>
  <c r="DB49" i="2"/>
  <c r="DB49" i="6" s="1"/>
  <c r="DF47" i="2"/>
  <c r="DF47" i="6" s="1"/>
  <c r="DB45" i="2"/>
  <c r="DB45" i="6" s="1"/>
  <c r="DJ37" i="2"/>
  <c r="DJ37" i="6" s="1"/>
  <c r="DF35" i="2"/>
  <c r="DF35" i="6" s="1"/>
  <c r="DB33" i="2"/>
  <c r="DB33" i="6" s="1"/>
  <c r="DB29" i="2"/>
  <c r="DB29" i="6" s="1"/>
  <c r="DJ25" i="2"/>
  <c r="DJ25" i="6" s="1"/>
  <c r="DJ21" i="2"/>
  <c r="DJ21" i="6" s="1"/>
  <c r="DB17" i="2"/>
  <c r="DB17" i="6" s="1"/>
  <c r="DF15" i="2"/>
  <c r="DF15" i="6" s="1"/>
  <c r="DB13" i="2"/>
  <c r="DB13" i="6" s="1"/>
  <c r="DF7" i="2"/>
  <c r="DF7" i="6" s="1"/>
  <c r="DB5" i="2"/>
  <c r="DB5" i="6" s="1"/>
  <c r="DH153" i="2"/>
  <c r="DH153" i="6" s="1"/>
  <c r="DD151" i="2"/>
  <c r="DD151" i="6" s="1"/>
  <c r="DH141" i="2"/>
  <c r="DH141" i="6" s="1"/>
  <c r="DD139" i="2"/>
  <c r="DD139" i="6" s="1"/>
  <c r="DH137" i="2"/>
  <c r="DH137" i="6" s="1"/>
  <c r="DH133" i="2"/>
  <c r="DH133" i="6" s="1"/>
  <c r="DD131" i="2"/>
  <c r="DD131" i="6" s="1"/>
  <c r="DH125" i="2"/>
  <c r="DH125" i="6" s="1"/>
  <c r="DD123" i="2"/>
  <c r="DD123" i="6" s="1"/>
  <c r="DH117" i="2"/>
  <c r="DH117" i="6" s="1"/>
  <c r="DD115" i="2"/>
  <c r="DD115" i="6" s="1"/>
  <c r="DH109" i="2"/>
  <c r="DH109" i="6" s="1"/>
  <c r="DD107" i="2"/>
  <c r="DD107" i="6" s="1"/>
  <c r="DH89" i="2"/>
  <c r="DH89" i="6" s="1"/>
  <c r="DD71" i="2"/>
  <c r="DD71" i="6" s="1"/>
  <c r="DH61" i="2"/>
  <c r="DH61" i="6" s="1"/>
  <c r="DD59" i="2"/>
  <c r="DD59" i="6" s="1"/>
  <c r="DH49" i="2"/>
  <c r="DH49" i="6" s="1"/>
  <c r="DD47" i="2"/>
  <c r="DD47" i="6" s="1"/>
  <c r="DD43" i="2"/>
  <c r="DD43" i="6" s="1"/>
  <c r="DH37" i="2"/>
  <c r="DH37" i="6" s="1"/>
  <c r="DD31" i="2"/>
  <c r="DD31" i="6" s="1"/>
  <c r="DH29" i="2"/>
  <c r="DH29" i="6" s="1"/>
  <c r="DD27" i="2"/>
  <c r="DD27" i="6" s="1"/>
  <c r="DH17" i="2"/>
  <c r="DH17" i="6" s="1"/>
  <c r="DD15" i="2"/>
  <c r="DD15" i="6" s="1"/>
  <c r="DD11" i="2"/>
  <c r="DD11" i="6" s="1"/>
  <c r="DF155" i="2"/>
  <c r="DF155" i="6" s="1"/>
  <c r="DB153" i="2"/>
  <c r="DB153" i="6" s="1"/>
  <c r="DF147" i="2"/>
  <c r="DF147" i="6" s="1"/>
  <c r="DB145" i="2"/>
  <c r="DB145" i="6" s="1"/>
  <c r="DJ137" i="2"/>
  <c r="DJ137" i="6" s="1"/>
  <c r="DB133" i="2"/>
  <c r="DB133" i="6" s="1"/>
  <c r="DJ121" i="2"/>
  <c r="DJ121" i="6" s="1"/>
  <c r="DF119" i="2"/>
  <c r="DF119" i="6" s="1"/>
  <c r="DB117" i="2"/>
  <c r="DB117" i="6" s="1"/>
  <c r="DJ109" i="2"/>
  <c r="DJ109" i="6" s="1"/>
  <c r="DF107" i="2"/>
  <c r="DF107" i="6" s="1"/>
  <c r="DJ101" i="2"/>
  <c r="DJ101" i="6" s="1"/>
  <c r="DF99" i="2"/>
  <c r="DF99" i="6" s="1"/>
  <c r="DB93" i="2"/>
  <c r="DB93" i="6" s="1"/>
  <c r="DJ69" i="2"/>
  <c r="DJ69" i="6" s="1"/>
  <c r="DF67" i="2"/>
  <c r="DF67" i="6" s="1"/>
  <c r="DJ65" i="2"/>
  <c r="DJ65" i="6" s="1"/>
  <c r="DF63" i="2"/>
  <c r="DF63" i="6" s="1"/>
  <c r="DB61" i="2"/>
  <c r="DB61" i="6" s="1"/>
  <c r="DJ53" i="2"/>
  <c r="DJ53" i="6" s="1"/>
  <c r="DF51" i="2"/>
  <c r="DF51" i="6" s="1"/>
  <c r="DF43" i="2"/>
  <c r="DF43" i="6" s="1"/>
  <c r="DJ41" i="2"/>
  <c r="DJ41" i="6" s="1"/>
  <c r="DF39" i="2"/>
  <c r="DF39" i="6" s="1"/>
  <c r="DJ33" i="2"/>
  <c r="DJ33" i="6" s="1"/>
  <c r="DF31" i="2"/>
  <c r="DF31" i="6" s="1"/>
  <c r="DF23" i="2"/>
  <c r="DF23" i="6" s="1"/>
  <c r="DB21" i="2"/>
  <c r="DB21" i="6" s="1"/>
  <c r="DF19" i="2"/>
  <c r="DF19" i="6" s="1"/>
  <c r="DJ13" i="2"/>
  <c r="DJ13" i="6" s="1"/>
  <c r="DF11" i="2"/>
  <c r="DF11" i="6" s="1"/>
  <c r="DB9" i="2"/>
  <c r="DB9" i="6" s="1"/>
  <c r="DF3" i="2"/>
  <c r="DF3" i="6" s="1"/>
  <c r="DH157" i="2"/>
  <c r="DH157" i="6" s="1"/>
  <c r="DD155" i="2"/>
  <c r="DD155" i="6" s="1"/>
  <c r="DH149" i="2"/>
  <c r="DH149" i="6" s="1"/>
  <c r="DD147" i="2"/>
  <c r="DD147" i="6" s="1"/>
  <c r="DD143" i="2"/>
  <c r="DD143" i="6" s="1"/>
  <c r="DD135" i="2"/>
  <c r="DD135" i="6" s="1"/>
  <c r="DH129" i="2"/>
  <c r="DH129" i="6" s="1"/>
  <c r="DD127" i="2"/>
  <c r="DD127" i="6" s="1"/>
  <c r="DH105" i="2"/>
  <c r="DH105" i="6" s="1"/>
  <c r="DD103" i="2"/>
  <c r="DD103" i="6" s="1"/>
  <c r="DH97" i="2"/>
  <c r="DH97" i="6" s="1"/>
  <c r="DD95" i="2"/>
  <c r="DD95" i="6" s="1"/>
  <c r="DH69" i="2"/>
  <c r="DH69" i="6" s="1"/>
  <c r="DD67" i="2"/>
  <c r="DD67" i="6" s="1"/>
  <c r="DH57" i="2"/>
  <c r="DH57" i="6" s="1"/>
  <c r="DD55" i="2"/>
  <c r="DD55" i="6" s="1"/>
  <c r="DD51" i="2"/>
  <c r="DD51" i="6" s="1"/>
  <c r="DH41" i="2"/>
  <c r="DH41" i="6" s="1"/>
  <c r="DD39" i="2"/>
  <c r="DD39" i="6" s="1"/>
  <c r="DD35" i="2"/>
  <c r="DD35" i="6" s="1"/>
  <c r="DH25" i="2"/>
  <c r="DH25" i="6" s="1"/>
  <c r="DD23" i="2"/>
  <c r="DD23" i="6" s="1"/>
  <c r="DD19" i="2"/>
  <c r="DD19" i="6" s="1"/>
  <c r="DH5" i="2"/>
  <c r="DH5" i="6" s="1"/>
  <c r="DD3" i="2"/>
  <c r="DD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J157" i="2"/>
  <c r="DJ157" i="6" s="1"/>
  <c r="DJ153" i="2"/>
  <c r="DJ153" i="6" s="1"/>
  <c r="DF151" i="2"/>
  <c r="DF151" i="6" s="1"/>
  <c r="DB149" i="2"/>
  <c r="DB149" i="6" s="1"/>
  <c r="DJ141" i="2"/>
  <c r="DJ141" i="6" s="1"/>
  <c r="DF139" i="2"/>
  <c r="DF139" i="6" s="1"/>
  <c r="DB137" i="2"/>
  <c r="DB137" i="6" s="1"/>
  <c r="DJ129" i="2"/>
  <c r="DJ129" i="6" s="1"/>
  <c r="DF127" i="2"/>
  <c r="DF127" i="6" s="1"/>
  <c r="DB125" i="2"/>
  <c r="DB125" i="6" s="1"/>
  <c r="DJ117" i="2"/>
  <c r="DJ117" i="6" s="1"/>
  <c r="DF115" i="2"/>
  <c r="DF115" i="6" s="1"/>
  <c r="DJ113" i="2"/>
  <c r="DJ113" i="6" s="1"/>
  <c r="DF111" i="2"/>
  <c r="DF111" i="6" s="1"/>
  <c r="DB109" i="2"/>
  <c r="DB109" i="6" s="1"/>
  <c r="DB105" i="2"/>
  <c r="DB105" i="6" s="1"/>
  <c r="DJ97" i="2"/>
  <c r="DJ97" i="6" s="1"/>
  <c r="DB89" i="2"/>
  <c r="DB89" i="6" s="1"/>
  <c r="DB65" i="2"/>
  <c r="DB65" i="6" s="1"/>
  <c r="DJ57" i="2"/>
  <c r="DJ57" i="6" s="1"/>
  <c r="DF55" i="2"/>
  <c r="DF55" i="6" s="1"/>
  <c r="DB53" i="2"/>
  <c r="DB53" i="6" s="1"/>
  <c r="DJ49" i="2"/>
  <c r="DJ49" i="6" s="1"/>
  <c r="DJ45" i="2"/>
  <c r="DJ45" i="6" s="1"/>
  <c r="DB41" i="2"/>
  <c r="DB41" i="6" s="1"/>
  <c r="DB37" i="2"/>
  <c r="DB37" i="6" s="1"/>
  <c r="DJ29" i="2"/>
  <c r="DJ29" i="6" s="1"/>
  <c r="DF27" i="2"/>
  <c r="DF27" i="6" s="1"/>
  <c r="DB25" i="2"/>
  <c r="DB25" i="6" s="1"/>
  <c r="DJ17" i="2"/>
  <c r="DJ17" i="6" s="1"/>
  <c r="DJ9" i="2"/>
  <c r="DJ9" i="6" s="1"/>
  <c r="DJ5" i="2"/>
  <c r="DJ5" i="6" s="1"/>
  <c r="DH145" i="2"/>
  <c r="DH145" i="6" s="1"/>
  <c r="DH121" i="2"/>
  <c r="DH121" i="6" s="1"/>
  <c r="DD119" i="2"/>
  <c r="DD119" i="6" s="1"/>
  <c r="DH113" i="2"/>
  <c r="DH113" i="6" s="1"/>
  <c r="DD111" i="2"/>
  <c r="DD111" i="6" s="1"/>
  <c r="DH101" i="2"/>
  <c r="DH101" i="6" s="1"/>
  <c r="DD99" i="2"/>
  <c r="DD99" i="6" s="1"/>
  <c r="DH93" i="2"/>
  <c r="DH93" i="6" s="1"/>
  <c r="DD91" i="2"/>
  <c r="DD91" i="6" s="1"/>
  <c r="DH65" i="2"/>
  <c r="DH65" i="6" s="1"/>
  <c r="DD63" i="2"/>
  <c r="DD63" i="6" s="1"/>
  <c r="DH53" i="2"/>
  <c r="DH53" i="6" s="1"/>
  <c r="DH45" i="2"/>
  <c r="DH45" i="6" s="1"/>
  <c r="DH33" i="2"/>
  <c r="DH33" i="6" s="1"/>
  <c r="DH21" i="2"/>
  <c r="DH21" i="6" s="1"/>
  <c r="DH13" i="2"/>
  <c r="DH13" i="6" s="1"/>
  <c r="DH9" i="2"/>
  <c r="DH9" i="6" s="1"/>
  <c r="DD7" i="2"/>
  <c r="DD7"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CL115" i="2" l="1"/>
  <c r="CL115"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P101" i="2"/>
  <c r="CP101"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P113" i="2"/>
  <c r="CP113" i="6" s="1"/>
  <c r="CH113" i="2"/>
  <c r="CH113" i="6" s="1"/>
  <c r="CL111" i="2"/>
  <c r="CL111" i="6" s="1"/>
  <c r="CP109" i="2"/>
  <c r="CP109" i="6" s="1"/>
  <c r="CH109" i="2"/>
  <c r="CH109" i="6" s="1"/>
  <c r="CL107" i="2"/>
  <c r="CL107" i="6" s="1"/>
  <c r="CP105" i="2"/>
  <c r="CP105" i="6" s="1"/>
  <c r="CH105" i="2"/>
  <c r="CH105" i="6" s="1"/>
  <c r="CL103" i="2"/>
  <c r="CL103"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7" i="2"/>
  <c r="P7" i="6" s="1"/>
  <c r="P5" i="2"/>
  <c r="P5" i="6" s="1"/>
  <c r="P3" i="2"/>
  <c r="P3" i="6" l="1"/>
  <c r="P9" i="2"/>
  <c r="P9" i="6" s="1"/>
  <c r="P89" i="6"/>
  <c r="CS51" i="4"/>
  <c r="CS46" i="4"/>
  <c r="CS11" i="4"/>
  <c r="CR11" i="4" s="1"/>
  <c r="CS18" i="4"/>
  <c r="CS40" i="4"/>
  <c r="CS28" i="4"/>
  <c r="CR28" i="4" s="1"/>
  <c r="CS50" i="4"/>
  <c r="CR50" i="4" s="1"/>
  <c r="CS15" i="4"/>
  <c r="CS12" i="4"/>
  <c r="CR12" i="4" s="1"/>
  <c r="CS39" i="4"/>
  <c r="CS27" i="4"/>
  <c r="CS32" i="4"/>
  <c r="CS34" i="4"/>
  <c r="CR34" i="4" s="1"/>
  <c r="CS45" i="4"/>
  <c r="CR45" i="4" s="1"/>
  <c r="CS13" i="4"/>
  <c r="CR13" i="4" s="1"/>
  <c r="CS19" i="4"/>
  <c r="CR19" i="4" s="1"/>
  <c r="CS17" i="4"/>
  <c r="CR17" i="4" s="1"/>
  <c r="CS42" i="4"/>
  <c r="CS47" i="4"/>
  <c r="CS29" i="4"/>
  <c r="CS26" i="4"/>
  <c r="CR26" i="4" s="1"/>
  <c r="CS22" i="4"/>
  <c r="CR22" i="4" s="1"/>
  <c r="CS44" i="4"/>
  <c r="CR44" i="4" s="1"/>
  <c r="CS20" i="4"/>
  <c r="CS35" i="4"/>
  <c r="CR35" i="4" s="1"/>
  <c r="CS24" i="4"/>
  <c r="CS25" i="4"/>
  <c r="CR25" i="4" s="1"/>
  <c r="CS30" i="4"/>
  <c r="CS38" i="4"/>
  <c r="CS37" i="4"/>
  <c r="CS16" i="4"/>
  <c r="CS49" i="4"/>
  <c r="CR49" i="4" s="1"/>
  <c r="CS33" i="4"/>
  <c r="CS31" i="4"/>
  <c r="CR31" i="4" s="1"/>
  <c r="CS43" i="4"/>
  <c r="CS23" i="4"/>
  <c r="CR23" i="4" s="1"/>
  <c r="CS36" i="4"/>
  <c r="CR36" i="4" s="1"/>
  <c r="CS41" i="4"/>
  <c r="CS21" i="4"/>
  <c r="CR21" i="4" s="1"/>
  <c r="CS48" i="4"/>
  <c r="CS14" i="4"/>
  <c r="CR14" i="4" s="1"/>
  <c r="CR15" i="4" l="1"/>
  <c r="CR16" i="4"/>
  <c r="CK25" i="4"/>
  <c r="CJ25" i="4" s="1"/>
  <c r="CK40" i="4"/>
  <c r="CK13" i="4"/>
  <c r="CJ13" i="4" s="1"/>
  <c r="CK48" i="4"/>
  <c r="CK29" i="4"/>
  <c r="CK35" i="4"/>
  <c r="CJ35" i="4" s="1"/>
  <c r="CK15" i="4"/>
  <c r="CJ15" i="4" s="1"/>
  <c r="CK26" i="4"/>
  <c r="CK24" i="4"/>
  <c r="CK32" i="4"/>
  <c r="CK50" i="4"/>
  <c r="CJ50" i="4" s="1"/>
  <c r="CK27" i="4"/>
  <c r="CK43" i="4"/>
  <c r="CK30" i="4"/>
  <c r="CK41" i="4"/>
  <c r="CJ41" i="4" s="1"/>
  <c r="CK19" i="4"/>
  <c r="CJ19" i="4" s="1"/>
  <c r="CK37" i="4"/>
  <c r="CK38" i="4"/>
  <c r="CK45" i="4"/>
  <c r="CJ45" i="4" s="1"/>
  <c r="CK12" i="4"/>
  <c r="CK44" i="4"/>
  <c r="CJ44" i="4" s="1"/>
  <c r="CK31" i="4"/>
  <c r="CJ31" i="4" s="1"/>
  <c r="CK20" i="4"/>
  <c r="CK17" i="4"/>
  <c r="CJ17" i="4" s="1"/>
  <c r="CK46" i="4"/>
  <c r="CK34" i="4"/>
  <c r="CJ34" i="4" s="1"/>
  <c r="CK21" i="4"/>
  <c r="CJ21" i="4" s="1"/>
  <c r="CK22" i="4"/>
  <c r="CJ22" i="4" s="1"/>
  <c r="CK33" i="4"/>
  <c r="CK51" i="4"/>
  <c r="CK36" i="4"/>
  <c r="CK49" i="4"/>
  <c r="CJ49" i="4" s="1"/>
  <c r="CK39" i="4"/>
  <c r="CK42" i="4"/>
  <c r="CK14" i="4"/>
  <c r="CK47" i="4"/>
  <c r="CK16" i="4"/>
  <c r="CJ16" i="4" s="1"/>
  <c r="CK28" i="4"/>
  <c r="CK23" i="4"/>
  <c r="CJ23" i="4" s="1"/>
  <c r="CK11" i="4"/>
  <c r="CJ11" i="4" s="1"/>
  <c r="CK18" i="4"/>
  <c r="CJ12" i="4" l="1"/>
  <c r="CR18" i="4"/>
  <c r="CJ14" i="4"/>
  <c r="CJ36" i="4"/>
  <c r="CJ18" i="4"/>
  <c r="CJ20" i="4" s="1"/>
  <c r="CJ24" i="4" l="1"/>
  <c r="CR20" i="4"/>
  <c r="CR24" i="4"/>
  <c r="CJ26" i="4" l="1"/>
  <c r="CR27" i="4"/>
  <c r="CR29" i="4" s="1"/>
  <c r="CR30" i="4" s="1"/>
  <c r="CR32" i="4" s="1"/>
  <c r="CR33" i="4" s="1"/>
  <c r="CR37" i="4" s="1"/>
  <c r="CR38" i="4" s="1"/>
  <c r="CR39" i="4" s="1"/>
  <c r="CR40" i="4" s="1"/>
  <c r="CR41" i="4" s="1"/>
  <c r="CR42" i="4" s="1"/>
  <c r="CR43" i="4" s="1"/>
  <c r="CR46" i="4" s="1"/>
  <c r="CR47" i="4" s="1"/>
  <c r="CR48" i="4" s="1"/>
  <c r="CR51" i="4" s="1"/>
  <c r="CU107" i="4" s="1"/>
  <c r="CV107" i="4" s="1"/>
  <c r="CU229" i="4"/>
  <c r="CV229" i="4" s="1"/>
  <c r="CU365" i="4"/>
  <c r="CV365" i="4" s="1"/>
  <c r="CU220" i="4"/>
  <c r="CV220" i="4" s="1"/>
  <c r="CU398" i="4"/>
  <c r="CV398" i="4" s="1"/>
  <c r="CU242" i="4"/>
  <c r="CV242" i="4" s="1"/>
  <c r="CU414" i="4"/>
  <c r="CV414" i="4" s="1"/>
  <c r="CU276" i="4"/>
  <c r="CV276" i="4" s="1"/>
  <c r="CU164" i="4"/>
  <c r="CV164" i="4" s="1"/>
  <c r="CU155" i="4"/>
  <c r="CV155" i="4" s="1"/>
  <c r="CU248" i="4"/>
  <c r="CV248" i="4" s="1"/>
  <c r="CU135" i="4"/>
  <c r="CV135" i="4" s="1"/>
  <c r="CU284" i="4"/>
  <c r="CV284" i="4" s="1"/>
  <c r="CU99" i="4"/>
  <c r="CV99" i="4" s="1"/>
  <c r="CU393" i="4"/>
  <c r="CV393" i="4" s="1"/>
  <c r="CU247" i="4"/>
  <c r="CV247" i="4" s="1"/>
  <c r="CU29" i="4"/>
  <c r="CU139" i="4"/>
  <c r="CV139" i="4" s="1"/>
  <c r="CU356" i="4"/>
  <c r="CV356" i="4" s="1"/>
  <c r="CU460" i="4"/>
  <c r="CV460" i="4" s="1"/>
  <c r="CU409" i="4"/>
  <c r="CV409" i="4" s="1"/>
  <c r="CU315" i="4"/>
  <c r="CV315" i="4" s="1"/>
  <c r="CU102" i="4"/>
  <c r="CV102" i="4" s="1"/>
  <c r="CU27" i="4"/>
  <c r="CU415" i="4"/>
  <c r="CV415" i="4" s="1"/>
  <c r="CU123" i="4"/>
  <c r="CV123" i="4" s="1"/>
  <c r="CU65" i="4"/>
  <c r="CV65" i="4" s="1"/>
  <c r="CU413" i="4"/>
  <c r="CV413" i="4" s="1"/>
  <c r="CU378" i="4"/>
  <c r="CV378" i="4" s="1"/>
  <c r="CU318" i="4"/>
  <c r="CV318" i="4" s="1"/>
  <c r="CU386" i="4"/>
  <c r="CV386" i="4" s="1"/>
  <c r="CU402" i="4"/>
  <c r="CV402" i="4" s="1"/>
  <c r="CU95" i="4"/>
  <c r="CV95" i="4" s="1"/>
  <c r="CU330" i="4"/>
  <c r="CV330" i="4" s="1"/>
  <c r="CU342" i="4"/>
  <c r="CV342" i="4" s="1"/>
  <c r="CU302" i="4"/>
  <c r="CV302" i="4" s="1"/>
  <c r="CU127" i="4"/>
  <c r="CV127" i="4" s="1"/>
  <c r="CU417" i="4"/>
  <c r="CV417" i="4" s="1"/>
  <c r="CU62" i="4"/>
  <c r="CV62" i="4" s="1"/>
  <c r="CU36" i="4"/>
  <c r="CU159" i="4"/>
  <c r="CV159" i="4" s="1"/>
  <c r="CU188" i="4"/>
  <c r="CV188" i="4" s="1"/>
  <c r="CU181" i="4"/>
  <c r="CV181" i="4" s="1"/>
  <c r="CU143" i="4"/>
  <c r="CV143" i="4" s="1"/>
  <c r="CU283" i="4" l="1"/>
  <c r="CV283" i="4" s="1"/>
  <c r="CU175" i="4"/>
  <c r="CV175" i="4" s="1"/>
  <c r="CU289" i="4"/>
  <c r="CV289" i="4" s="1"/>
  <c r="CU78" i="4"/>
  <c r="CV78" i="4" s="1"/>
  <c r="CU217" i="4"/>
  <c r="CV217" i="4" s="1"/>
  <c r="CU172" i="4"/>
  <c r="CV172" i="4" s="1"/>
  <c r="CU180" i="4"/>
  <c r="CV180" i="4" s="1"/>
  <c r="CU194" i="4"/>
  <c r="CV194" i="4" s="1"/>
  <c r="CU370" i="4"/>
  <c r="CV370" i="4" s="1"/>
  <c r="CU329" i="4"/>
  <c r="CV329" i="4" s="1"/>
  <c r="CU50" i="4"/>
  <c r="CV50" i="4" s="1"/>
  <c r="CU225" i="4"/>
  <c r="CV225" i="4" s="1"/>
  <c r="CU240" i="4"/>
  <c r="CV240" i="4" s="1"/>
  <c r="CU212" i="4"/>
  <c r="CV212" i="4" s="1"/>
  <c r="CU254" i="4"/>
  <c r="CV254" i="4" s="1"/>
  <c r="CU204" i="4"/>
  <c r="CV204" i="4" s="1"/>
  <c r="CU404" i="4"/>
  <c r="CV404" i="4" s="1"/>
  <c r="CU44" i="4"/>
  <c r="CV44" i="4" s="1"/>
  <c r="CU216" i="4"/>
  <c r="CV216" i="4" s="1"/>
  <c r="CU358" i="4"/>
  <c r="CV358" i="4" s="1"/>
  <c r="CU338" i="4"/>
  <c r="CV338" i="4" s="1"/>
  <c r="CU269" i="4"/>
  <c r="CV269" i="4" s="1"/>
  <c r="CU20" i="4"/>
  <c r="CU161" i="4"/>
  <c r="CV161" i="4" s="1"/>
  <c r="CU280" i="4"/>
  <c r="CV280" i="4" s="1"/>
  <c r="CU70" i="4"/>
  <c r="CV70" i="4" s="1"/>
  <c r="CU325" i="4"/>
  <c r="CV325" i="4" s="1"/>
  <c r="CU442" i="4"/>
  <c r="CV442" i="4" s="1"/>
  <c r="CU389" i="4"/>
  <c r="CV389" i="4" s="1"/>
  <c r="CU449" i="4"/>
  <c r="CV449" i="4" s="1"/>
  <c r="CU232" i="4"/>
  <c r="CV232" i="4" s="1"/>
  <c r="CU156" i="4"/>
  <c r="CV156" i="4" s="1"/>
  <c r="CU263" i="4"/>
  <c r="CV263" i="4" s="1"/>
  <c r="CU316" i="4"/>
  <c r="CV316" i="4" s="1"/>
  <c r="CU41" i="4"/>
  <c r="CV41" i="4" s="1"/>
  <c r="CU137" i="4"/>
  <c r="CV137" i="4" s="1"/>
  <c r="CU96" i="4"/>
  <c r="CV96" i="4" s="1"/>
  <c r="CU274" i="4"/>
  <c r="CV274" i="4" s="1"/>
  <c r="CU117" i="4"/>
  <c r="CV117" i="4" s="1"/>
  <c r="CU149" i="4"/>
  <c r="CV149" i="4" s="1"/>
  <c r="CU427" i="4"/>
  <c r="CV427" i="4" s="1"/>
  <c r="CU272" i="4"/>
  <c r="CV272" i="4" s="1"/>
  <c r="CU81" i="4"/>
  <c r="CV81" i="4" s="1"/>
  <c r="CU40" i="4"/>
  <c r="CV40" i="4" s="1"/>
  <c r="CU112" i="4"/>
  <c r="CV112" i="4" s="1"/>
  <c r="CU456" i="4"/>
  <c r="CV456" i="4" s="1"/>
  <c r="CU16" i="4"/>
  <c r="CU46" i="4"/>
  <c r="CV46" i="4" s="1"/>
  <c r="CU69" i="4"/>
  <c r="CV69" i="4" s="1"/>
  <c r="CU71" i="4"/>
  <c r="CV71" i="4" s="1"/>
  <c r="CU207" i="4"/>
  <c r="CV207" i="4" s="1"/>
  <c r="CU387" i="4"/>
  <c r="CV387" i="4" s="1"/>
  <c r="CU445" i="4"/>
  <c r="CV445" i="4" s="1"/>
  <c r="CU32" i="4"/>
  <c r="CU259" i="4"/>
  <c r="CV259" i="4" s="1"/>
  <c r="CU115" i="4"/>
  <c r="CV115" i="4" s="1"/>
  <c r="CU461" i="4"/>
  <c r="CV461" i="4" s="1"/>
  <c r="CU425" i="4"/>
  <c r="CV425" i="4" s="1"/>
  <c r="CU215" i="4"/>
  <c r="CV215" i="4" s="1"/>
  <c r="CU379" i="4"/>
  <c r="CV379" i="4" s="1"/>
  <c r="CU366" i="4"/>
  <c r="CV366" i="4" s="1"/>
  <c r="CU227" i="4"/>
  <c r="CV227" i="4" s="1"/>
  <c r="CU49" i="4"/>
  <c r="CV49" i="4" s="1"/>
  <c r="CU354" i="4"/>
  <c r="CV354" i="4" s="1"/>
  <c r="CU18" i="4"/>
  <c r="CU392" i="4"/>
  <c r="CV392" i="4" s="1"/>
  <c r="CU106" i="4"/>
  <c r="CV106" i="4" s="1"/>
  <c r="CU282" i="4"/>
  <c r="CV282" i="4" s="1"/>
  <c r="CU435" i="4"/>
  <c r="CV435" i="4" s="1"/>
  <c r="CU108" i="4"/>
  <c r="CV108" i="4" s="1"/>
  <c r="CU210" i="4"/>
  <c r="CV210" i="4" s="1"/>
  <c r="CU267" i="4"/>
  <c r="CV267" i="4" s="1"/>
  <c r="CU221" i="4"/>
  <c r="CV221" i="4" s="1"/>
  <c r="CU337" i="4"/>
  <c r="CV337" i="4" s="1"/>
  <c r="CU201" i="4"/>
  <c r="CV201" i="4" s="1"/>
  <c r="CU453" i="4"/>
  <c r="CV453" i="4" s="1"/>
  <c r="CU299" i="4"/>
  <c r="CV299" i="4" s="1"/>
  <c r="CU234" i="4"/>
  <c r="CV234" i="4" s="1"/>
  <c r="CU380" i="4"/>
  <c r="CV380" i="4" s="1"/>
  <c r="CU15" i="4"/>
  <c r="CU11" i="4"/>
  <c r="CU150" i="4"/>
  <c r="CV150" i="4" s="1"/>
  <c r="CU132" i="4"/>
  <c r="CV132" i="4" s="1"/>
  <c r="CU388" i="4"/>
  <c r="CV388" i="4" s="1"/>
  <c r="CU457" i="4"/>
  <c r="CV457" i="4" s="1"/>
  <c r="CU75" i="4"/>
  <c r="CV75" i="4" s="1"/>
  <c r="CU452" i="4"/>
  <c r="CV452" i="4" s="1"/>
  <c r="CU85" i="4"/>
  <c r="CV85" i="4" s="1"/>
  <c r="CU447" i="4"/>
  <c r="CV447" i="4" s="1"/>
  <c r="CU187" i="4"/>
  <c r="CV187" i="4" s="1"/>
  <c r="CU279" i="4"/>
  <c r="CV279" i="4" s="1"/>
  <c r="CU33" i="4"/>
  <c r="CU129" i="4"/>
  <c r="CV129" i="4" s="1"/>
  <c r="CU189" i="4"/>
  <c r="CV189" i="4" s="1"/>
  <c r="CU125" i="4"/>
  <c r="CV125" i="4" s="1"/>
  <c r="CU42" i="4"/>
  <c r="CV42" i="4" s="1"/>
  <c r="CU396" i="4"/>
  <c r="CV396" i="4" s="1"/>
  <c r="CU77" i="4"/>
  <c r="CV77" i="4" s="1"/>
  <c r="CU131" i="4"/>
  <c r="CV131" i="4" s="1"/>
  <c r="CU377" i="4"/>
  <c r="CV377" i="4" s="1"/>
  <c r="CU434" i="4"/>
  <c r="CV434" i="4" s="1"/>
  <c r="CU145" i="4"/>
  <c r="CV145" i="4" s="1"/>
  <c r="CU153" i="4"/>
  <c r="CV153" i="4" s="1"/>
  <c r="CU235" i="4"/>
  <c r="CV235" i="4" s="1"/>
  <c r="CU291" i="4"/>
  <c r="CV291" i="4" s="1"/>
  <c r="CU332" i="4"/>
  <c r="CV332" i="4" s="1"/>
  <c r="CU121" i="4"/>
  <c r="CV121" i="4" s="1"/>
  <c r="CU327" i="4"/>
  <c r="CV327" i="4" s="1"/>
  <c r="CU382" i="4"/>
  <c r="CV382" i="4" s="1"/>
  <c r="CU67" i="4"/>
  <c r="CV67" i="4" s="1"/>
  <c r="CU403" i="4"/>
  <c r="CV403" i="4" s="1"/>
  <c r="CU21" i="4"/>
  <c r="CU17" i="4"/>
  <c r="CU12" i="4"/>
  <c r="CU14" i="4"/>
  <c r="CU309" i="4"/>
  <c r="CV309" i="4" s="1"/>
  <c r="CU321" i="4"/>
  <c r="CV321" i="4" s="1"/>
  <c r="CU237" i="4"/>
  <c r="CV237" i="4" s="1"/>
  <c r="CU421" i="4"/>
  <c r="CV421" i="4" s="1"/>
  <c r="CU55" i="4"/>
  <c r="CV55" i="4" s="1"/>
  <c r="CU405" i="4"/>
  <c r="CV405" i="4" s="1"/>
  <c r="CU265" i="4"/>
  <c r="CV265" i="4" s="1"/>
  <c r="CU324" i="4"/>
  <c r="CV324" i="4" s="1"/>
  <c r="CU313" i="4"/>
  <c r="CV313" i="4" s="1"/>
  <c r="CU458" i="4"/>
  <c r="CV458" i="4" s="1"/>
  <c r="CU359" i="4"/>
  <c r="CV359" i="4" s="1"/>
  <c r="CU432" i="4"/>
  <c r="CV432" i="4" s="1"/>
  <c r="CU420" i="4"/>
  <c r="CV420" i="4" s="1"/>
  <c r="CU64" i="4"/>
  <c r="CV64" i="4" s="1"/>
  <c r="CU241" i="4"/>
  <c r="CV241" i="4" s="1"/>
  <c r="CU260" i="4"/>
  <c r="CV260" i="4" s="1"/>
  <c r="CU224" i="4"/>
  <c r="CV224" i="4" s="1"/>
  <c r="CU308" i="4"/>
  <c r="CV308" i="4" s="1"/>
  <c r="CU264" i="4"/>
  <c r="CV264" i="4" s="1"/>
  <c r="CU104" i="4"/>
  <c r="CV104" i="4" s="1"/>
  <c r="CU214" i="4"/>
  <c r="CV214" i="4" s="1"/>
  <c r="CU255" i="4"/>
  <c r="CV255" i="4" s="1"/>
  <c r="CU120" i="4"/>
  <c r="CV120" i="4" s="1"/>
  <c r="CU261" i="4"/>
  <c r="CV261" i="4" s="1"/>
  <c r="CU35" i="4"/>
  <c r="CU419" i="4"/>
  <c r="CV419" i="4" s="1"/>
  <c r="CU286" i="4"/>
  <c r="CV286" i="4" s="1"/>
  <c r="CU383" i="4"/>
  <c r="CV383" i="4" s="1"/>
  <c r="CU268" i="4"/>
  <c r="CV268" i="4" s="1"/>
  <c r="CU22" i="4"/>
  <c r="CU100" i="4"/>
  <c r="CV100" i="4" s="1"/>
  <c r="CU56" i="4"/>
  <c r="CV56" i="4" s="1"/>
  <c r="CU114" i="4"/>
  <c r="CV114" i="4" s="1"/>
  <c r="CU146" i="4"/>
  <c r="CV146" i="4" s="1"/>
  <c r="CU346" i="4"/>
  <c r="CV346" i="4" s="1"/>
  <c r="CU10" i="4"/>
  <c r="CU13" i="4"/>
  <c r="FC89" i="3"/>
  <c r="CV32" i="4"/>
  <c r="EH89" i="3"/>
  <c r="CV29" i="4"/>
  <c r="CD89" i="3"/>
  <c r="CV21" i="4"/>
  <c r="CV35" i="4"/>
  <c r="FX89" i="3"/>
  <c r="CK89" i="3"/>
  <c r="CV22" i="4"/>
  <c r="CV20" i="4"/>
  <c r="BW89" i="3"/>
  <c r="FJ89" i="3"/>
  <c r="CV33" i="4"/>
  <c r="CU126" i="4"/>
  <c r="CV126" i="4" s="1"/>
  <c r="CU48" i="4"/>
  <c r="CV48" i="4" s="1"/>
  <c r="CU133" i="4"/>
  <c r="CV133" i="4" s="1"/>
  <c r="CU326" i="4"/>
  <c r="CV326" i="4" s="1"/>
  <c r="CU239" i="4"/>
  <c r="CV239" i="4" s="1"/>
  <c r="CU26" i="4"/>
  <c r="CU374" i="4"/>
  <c r="CV374" i="4" s="1"/>
  <c r="CU198" i="4"/>
  <c r="CV198" i="4" s="1"/>
  <c r="CU394" i="4"/>
  <c r="CV394" i="4" s="1"/>
  <c r="CU144" i="4"/>
  <c r="CV144" i="4" s="1"/>
  <c r="CU390" i="4"/>
  <c r="CV390" i="4" s="1"/>
  <c r="CU124" i="4"/>
  <c r="CV124" i="4" s="1"/>
  <c r="CU176" i="4"/>
  <c r="CV176" i="4" s="1"/>
  <c r="CU251" i="4"/>
  <c r="CV251" i="4" s="1"/>
  <c r="CU360" i="4"/>
  <c r="CV360" i="4" s="1"/>
  <c r="CU82" i="4"/>
  <c r="CV82" i="4" s="1"/>
  <c r="CU88" i="4"/>
  <c r="CV88" i="4" s="1"/>
  <c r="CU103" i="4"/>
  <c r="CV103" i="4" s="1"/>
  <c r="CU336" i="4"/>
  <c r="CV336" i="4" s="1"/>
  <c r="CU177" i="4"/>
  <c r="CV177" i="4" s="1"/>
  <c r="CU142" i="4"/>
  <c r="CV142" i="4" s="1"/>
  <c r="CU369" i="4"/>
  <c r="CV369" i="4" s="1"/>
  <c r="CU275" i="4"/>
  <c r="CV275" i="4" s="1"/>
  <c r="CU167" i="4"/>
  <c r="CV167" i="4" s="1"/>
  <c r="CU306" i="4"/>
  <c r="CV306" i="4" s="1"/>
  <c r="CU373" i="4"/>
  <c r="CV373" i="4" s="1"/>
  <c r="CU294" i="4"/>
  <c r="CV294" i="4" s="1"/>
  <c r="CU317" i="4"/>
  <c r="CV317" i="4" s="1"/>
  <c r="CU197" i="4"/>
  <c r="CV197" i="4" s="1"/>
  <c r="CU273" i="4"/>
  <c r="CV273" i="4" s="1"/>
  <c r="CU277" i="4"/>
  <c r="CV277" i="4" s="1"/>
  <c r="CU136" i="4"/>
  <c r="CV136" i="4" s="1"/>
  <c r="CU462" i="4"/>
  <c r="CV462" i="4" s="1"/>
  <c r="CU219" i="4"/>
  <c r="CV219" i="4" s="1"/>
  <c r="CU401" i="4"/>
  <c r="CV401" i="4" s="1"/>
  <c r="CU295" i="4"/>
  <c r="CV295" i="4" s="1"/>
  <c r="CU53" i="4"/>
  <c r="CV53" i="4" s="1"/>
  <c r="CU28" i="4"/>
  <c r="CU343" i="4"/>
  <c r="CV343" i="4" s="1"/>
  <c r="CU158" i="4"/>
  <c r="CV158" i="4" s="1"/>
  <c r="CU459" i="4"/>
  <c r="CV459" i="4" s="1"/>
  <c r="CU406" i="4"/>
  <c r="CV406" i="4" s="1"/>
  <c r="CU134" i="4"/>
  <c r="CV134" i="4" s="1"/>
  <c r="CU322" i="4"/>
  <c r="CV322" i="4" s="1"/>
  <c r="CU83" i="4"/>
  <c r="CV83" i="4" s="1"/>
  <c r="CU281" i="4"/>
  <c r="CV281" i="4" s="1"/>
  <c r="CU122" i="4"/>
  <c r="CV122" i="4" s="1"/>
  <c r="CU170" i="4"/>
  <c r="CV170" i="4" s="1"/>
  <c r="CU436" i="4"/>
  <c r="CV436" i="4" s="1"/>
  <c r="CU304" i="4"/>
  <c r="CV304" i="4" s="1"/>
  <c r="CU98" i="4"/>
  <c r="CV98" i="4" s="1"/>
  <c r="CU262" i="4"/>
  <c r="CV262" i="4" s="1"/>
  <c r="CU51" i="4"/>
  <c r="CV51" i="4" s="1"/>
  <c r="CU440" i="4"/>
  <c r="CV440" i="4" s="1"/>
  <c r="CU160" i="4"/>
  <c r="CV160" i="4" s="1"/>
  <c r="CU228" i="4"/>
  <c r="CV228" i="4" s="1"/>
  <c r="CU230" i="4"/>
  <c r="CV230" i="4" s="1"/>
  <c r="CU243" i="4"/>
  <c r="CV243" i="4" s="1"/>
  <c r="CU118" i="4"/>
  <c r="CV118" i="4" s="1"/>
  <c r="CU169" i="4"/>
  <c r="CV169" i="4" s="1"/>
  <c r="CU384" i="4"/>
  <c r="CV384" i="4" s="1"/>
  <c r="CU86" i="4"/>
  <c r="CV86" i="4" s="1"/>
  <c r="CU138" i="4"/>
  <c r="CV138" i="4" s="1"/>
  <c r="CU60" i="4"/>
  <c r="CV60" i="4" s="1"/>
  <c r="CU79" i="4"/>
  <c r="CV79" i="4" s="1"/>
  <c r="CU323" i="4"/>
  <c r="CV323" i="4" s="1"/>
  <c r="CU24" i="4"/>
  <c r="CU353" i="4"/>
  <c r="CV353" i="4" s="1"/>
  <c r="CU368" i="4"/>
  <c r="CV368" i="4" s="1"/>
  <c r="CV17" i="4"/>
  <c r="BB89" i="3"/>
  <c r="CV36" i="4"/>
  <c r="GE89" i="3"/>
  <c r="DT89" i="3"/>
  <c r="CV27" i="4"/>
  <c r="CU314" i="4"/>
  <c r="CV314" i="4" s="1"/>
  <c r="CU209" i="4"/>
  <c r="CV209" i="4" s="1"/>
  <c r="CU351" i="4"/>
  <c r="CV351" i="4" s="1"/>
  <c r="CU266" i="4"/>
  <c r="CV266" i="4" s="1"/>
  <c r="CU428" i="4"/>
  <c r="CV428" i="4" s="1"/>
  <c r="CU301" i="4"/>
  <c r="CV301" i="4" s="1"/>
  <c r="CU341" i="4"/>
  <c r="CV341" i="4" s="1"/>
  <c r="CU34" i="4"/>
  <c r="CU278" i="4"/>
  <c r="CV278" i="4" s="1"/>
  <c r="CU411" i="4"/>
  <c r="CV411" i="4" s="1"/>
  <c r="CU253" i="4"/>
  <c r="CV253" i="4" s="1"/>
  <c r="CU174" i="4"/>
  <c r="CV174" i="4" s="1"/>
  <c r="CU429" i="4"/>
  <c r="CV429" i="4" s="1"/>
  <c r="CU208" i="4"/>
  <c r="CV208" i="4" s="1"/>
  <c r="CU352" i="4"/>
  <c r="CV352" i="4" s="1"/>
  <c r="CU111" i="4"/>
  <c r="CV111" i="4" s="1"/>
  <c r="CU186" i="4"/>
  <c r="CV186" i="4" s="1"/>
  <c r="CU333" i="4"/>
  <c r="CV333" i="4" s="1"/>
  <c r="CU357" i="4"/>
  <c r="CV357" i="4" s="1"/>
  <c r="CU233" i="4"/>
  <c r="CV233" i="4" s="1"/>
  <c r="CU439" i="4"/>
  <c r="CV439" i="4" s="1"/>
  <c r="CU245" i="4"/>
  <c r="CV245" i="4" s="1"/>
  <c r="CU47" i="4"/>
  <c r="CV47" i="4" s="1"/>
  <c r="CU250" i="4"/>
  <c r="CV250" i="4" s="1"/>
  <c r="CU171" i="4"/>
  <c r="CV171" i="4" s="1"/>
  <c r="CU328" i="4"/>
  <c r="CV328" i="4" s="1"/>
  <c r="CU231" i="4"/>
  <c r="CV231" i="4" s="1"/>
  <c r="CU222" i="4"/>
  <c r="CV222" i="4" s="1"/>
  <c r="CU444" i="4"/>
  <c r="CV444" i="4" s="1"/>
  <c r="CU199" i="4"/>
  <c r="CV199" i="4" s="1"/>
  <c r="CU412" i="4"/>
  <c r="CV412" i="4" s="1"/>
  <c r="CU381" i="4"/>
  <c r="CV381" i="4" s="1"/>
  <c r="CU213" i="4"/>
  <c r="CV213" i="4" s="1"/>
  <c r="CU431" i="4"/>
  <c r="CV431" i="4" s="1"/>
  <c r="CU84" i="4"/>
  <c r="CV84" i="4" s="1"/>
  <c r="CU443" i="4"/>
  <c r="CV443" i="4" s="1"/>
  <c r="CU61" i="4"/>
  <c r="CV61" i="4" s="1"/>
  <c r="CU451" i="4"/>
  <c r="CV451" i="4" s="1"/>
  <c r="CU58" i="4"/>
  <c r="CV58" i="4" s="1"/>
  <c r="CU195" i="4"/>
  <c r="CV195" i="4" s="1"/>
  <c r="CU424" i="4"/>
  <c r="CV424" i="4" s="1"/>
  <c r="CU391" i="4"/>
  <c r="CV391" i="4" s="1"/>
  <c r="CU165" i="4"/>
  <c r="CV165" i="4" s="1"/>
  <c r="CU157" i="4"/>
  <c r="CV157" i="4" s="1"/>
  <c r="CU238" i="4"/>
  <c r="CV238" i="4" s="1"/>
  <c r="CU105" i="4"/>
  <c r="CV105" i="4" s="1"/>
  <c r="CU25" i="4"/>
  <c r="CU367" i="4"/>
  <c r="CV367" i="4" s="1"/>
  <c r="CU97" i="4"/>
  <c r="CV97" i="4" s="1"/>
  <c r="CU416" i="4"/>
  <c r="CV416" i="4" s="1"/>
  <c r="CU350" i="4"/>
  <c r="CV350" i="4" s="1"/>
  <c r="CU90" i="4"/>
  <c r="CV90" i="4" s="1"/>
  <c r="CU376" i="4"/>
  <c r="CV376" i="4" s="1"/>
  <c r="CU287" i="4"/>
  <c r="CV287" i="4" s="1"/>
  <c r="CU226" i="4"/>
  <c r="CV226" i="4" s="1"/>
  <c r="CU375" i="4"/>
  <c r="CV375" i="4" s="1"/>
  <c r="CU203" i="4"/>
  <c r="CV203" i="4" s="1"/>
  <c r="CU38" i="4"/>
  <c r="CU191" i="4"/>
  <c r="CV191" i="4" s="1"/>
  <c r="CU433" i="4"/>
  <c r="CV433" i="4" s="1"/>
  <c r="CU45" i="4"/>
  <c r="CV45" i="4" s="1"/>
  <c r="CU119" i="4"/>
  <c r="CV119" i="4" s="1"/>
  <c r="CU438" i="4"/>
  <c r="CV438" i="4" s="1"/>
  <c r="CU113" i="4"/>
  <c r="CV113" i="4" s="1"/>
  <c r="CU362" i="4"/>
  <c r="CV362" i="4" s="1"/>
  <c r="CU211" i="4"/>
  <c r="CV211" i="4" s="1"/>
  <c r="CU319" i="4"/>
  <c r="CV319" i="4" s="1"/>
  <c r="CU446" i="4"/>
  <c r="CV446" i="4" s="1"/>
  <c r="CU450" i="4"/>
  <c r="CV450" i="4" s="1"/>
  <c r="CU385" i="4"/>
  <c r="CV385" i="4" s="1"/>
  <c r="CU166" i="4"/>
  <c r="CV166" i="4" s="1"/>
  <c r="CU430" i="4"/>
  <c r="CV430" i="4" s="1"/>
  <c r="CU89" i="4"/>
  <c r="CV89" i="4" s="1"/>
  <c r="CU296" i="4"/>
  <c r="CV296" i="4" s="1"/>
  <c r="CU395" i="4"/>
  <c r="CV395" i="4" s="1"/>
  <c r="CU340" i="4"/>
  <c r="CV340" i="4" s="1"/>
  <c r="CU249" i="4"/>
  <c r="CV249" i="4" s="1"/>
  <c r="CU148" i="4"/>
  <c r="CV148" i="4" s="1"/>
  <c r="CU426" i="4"/>
  <c r="CV426" i="4" s="1"/>
  <c r="CU87" i="4"/>
  <c r="CV87" i="4" s="1"/>
  <c r="CU303" i="4"/>
  <c r="CV303" i="4" s="1"/>
  <c r="CU178" i="4"/>
  <c r="CV178" i="4" s="1"/>
  <c r="CU339" i="4"/>
  <c r="CV339" i="4" s="1"/>
  <c r="CU54" i="4"/>
  <c r="CV54" i="4" s="1"/>
  <c r="CU297" i="4"/>
  <c r="CV297" i="4" s="1"/>
  <c r="CU179" i="4"/>
  <c r="CV179" i="4" s="1"/>
  <c r="CU355" i="4"/>
  <c r="CV355" i="4" s="1"/>
  <c r="CU193" i="4"/>
  <c r="CV193" i="4" s="1"/>
  <c r="CU110" i="4"/>
  <c r="CV110" i="4" s="1"/>
  <c r="CU349" i="4"/>
  <c r="CV349" i="4" s="1"/>
  <c r="CU93" i="4"/>
  <c r="CV93" i="4" s="1"/>
  <c r="CU200" i="4"/>
  <c r="CV200" i="4" s="1"/>
  <c r="CU147" i="4"/>
  <c r="CV147" i="4" s="1"/>
  <c r="CU437" i="4"/>
  <c r="CV437" i="4" s="1"/>
  <c r="CU72" i="4"/>
  <c r="CV72" i="4" s="1"/>
  <c r="CU410" i="4"/>
  <c r="CV410" i="4" s="1"/>
  <c r="CU363" i="4"/>
  <c r="CV363" i="4" s="1"/>
  <c r="CU109" i="4"/>
  <c r="CV109" i="4" s="1"/>
  <c r="CU307" i="4"/>
  <c r="CV307" i="4" s="1"/>
  <c r="CU372" i="4"/>
  <c r="CV372" i="4" s="1"/>
  <c r="CU455" i="4"/>
  <c r="CV455" i="4" s="1"/>
  <c r="CU298" i="4"/>
  <c r="CV298" i="4" s="1"/>
  <c r="CU184" i="4"/>
  <c r="CV184" i="4" s="1"/>
  <c r="CU52" i="4"/>
  <c r="CV52" i="4" s="1"/>
  <c r="CU37" i="4"/>
  <c r="CU312" i="4"/>
  <c r="CV312" i="4" s="1"/>
  <c r="CU173" i="4"/>
  <c r="CV173" i="4" s="1"/>
  <c r="CU256" i="4"/>
  <c r="CV256" i="4" s="1"/>
  <c r="CU347" i="4"/>
  <c r="CV347" i="4" s="1"/>
  <c r="CU348" i="4"/>
  <c r="CV348" i="4" s="1"/>
  <c r="CU305" i="4"/>
  <c r="CV305" i="4" s="1"/>
  <c r="CU334" i="4"/>
  <c r="CV334" i="4" s="1"/>
  <c r="CU271" i="4"/>
  <c r="CV271" i="4" s="1"/>
  <c r="CU151" i="4"/>
  <c r="CV151" i="4" s="1"/>
  <c r="CU23" i="4"/>
  <c r="CU335" i="4"/>
  <c r="CV335" i="4" s="1"/>
  <c r="CU192" i="4"/>
  <c r="CV192" i="4" s="1"/>
  <c r="CU292" i="4"/>
  <c r="CV292" i="4" s="1"/>
  <c r="CU236" i="4"/>
  <c r="CV236" i="4" s="1"/>
  <c r="CU441" i="4"/>
  <c r="CV441" i="4" s="1"/>
  <c r="CU361" i="4"/>
  <c r="CV361" i="4" s="1"/>
  <c r="CU94" i="4"/>
  <c r="CV94" i="4" s="1"/>
  <c r="CU152" i="4"/>
  <c r="CV152" i="4" s="1"/>
  <c r="CU190" i="4"/>
  <c r="CV190" i="4" s="1"/>
  <c r="CU31" i="4"/>
  <c r="CU163" i="4"/>
  <c r="CV163" i="4" s="1"/>
  <c r="CU364" i="4"/>
  <c r="CV364" i="4" s="1"/>
  <c r="CU288" i="4"/>
  <c r="CV288" i="4" s="1"/>
  <c r="CU130" i="4"/>
  <c r="CV130" i="4" s="1"/>
  <c r="CU311" i="4"/>
  <c r="CV311" i="4" s="1"/>
  <c r="CU19" i="4"/>
  <c r="CU30" i="4"/>
  <c r="BI89" i="3"/>
  <c r="CV18" i="4"/>
  <c r="CU168" i="4"/>
  <c r="CV168" i="4" s="1"/>
  <c r="CU400" i="4"/>
  <c r="CV400" i="4" s="1"/>
  <c r="CU43" i="4"/>
  <c r="CV43" i="4" s="1"/>
  <c r="CU418" i="4"/>
  <c r="CV418" i="4" s="1"/>
  <c r="CU57" i="4"/>
  <c r="CV57" i="4" s="1"/>
  <c r="CU244" i="4"/>
  <c r="CV244" i="4" s="1"/>
  <c r="CU92" i="4"/>
  <c r="CV92" i="4" s="1"/>
  <c r="CU293" i="4"/>
  <c r="CV293" i="4" s="1"/>
  <c r="CU205" i="4"/>
  <c r="CV205" i="4" s="1"/>
  <c r="CU196" i="4"/>
  <c r="CV196" i="4" s="1"/>
  <c r="CU422" i="4"/>
  <c r="CV422" i="4" s="1"/>
  <c r="CU63" i="4"/>
  <c r="CV63" i="4" s="1"/>
  <c r="CU344" i="4"/>
  <c r="CV344" i="4" s="1"/>
  <c r="CU399" i="4"/>
  <c r="CV399" i="4" s="1"/>
  <c r="CU74" i="4"/>
  <c r="CV74" i="4" s="1"/>
  <c r="CU252" i="4"/>
  <c r="CV252" i="4" s="1"/>
  <c r="CU154" i="4"/>
  <c r="CV154" i="4" s="1"/>
  <c r="CU91" i="4"/>
  <c r="CV91" i="4" s="1"/>
  <c r="CU300" i="4"/>
  <c r="CV300" i="4" s="1"/>
  <c r="CU80" i="4"/>
  <c r="CV80" i="4" s="1"/>
  <c r="CU448" i="4"/>
  <c r="CV448" i="4" s="1"/>
  <c r="CU320" i="4"/>
  <c r="CV320" i="4" s="1"/>
  <c r="CU141" i="4"/>
  <c r="CV141" i="4" s="1"/>
  <c r="CU310" i="4"/>
  <c r="CV310" i="4" s="1"/>
  <c r="CU257" i="4"/>
  <c r="CV257" i="4" s="1"/>
  <c r="CU116" i="4"/>
  <c r="CV116" i="4" s="1"/>
  <c r="CU39" i="4"/>
  <c r="CU182" i="4"/>
  <c r="CV182" i="4" s="1"/>
  <c r="CU270" i="4"/>
  <c r="CV270" i="4" s="1"/>
  <c r="CU68" i="4"/>
  <c r="CV68" i="4" s="1"/>
  <c r="CU185" i="4"/>
  <c r="CV185" i="4" s="1"/>
  <c r="CU202" i="4"/>
  <c r="CV202" i="4" s="1"/>
  <c r="CU140" i="4"/>
  <c r="CV140" i="4" s="1"/>
  <c r="CU345" i="4"/>
  <c r="CV345" i="4" s="1"/>
  <c r="CU397" i="4"/>
  <c r="CV397" i="4" s="1"/>
  <c r="CU73" i="4"/>
  <c r="CV73" i="4" s="1"/>
  <c r="CU101" i="4"/>
  <c r="CV101" i="4" s="1"/>
  <c r="CU59" i="4"/>
  <c r="CV59" i="4" s="1"/>
  <c r="CU454" i="4"/>
  <c r="CV454" i="4" s="1"/>
  <c r="CU407" i="4"/>
  <c r="CV407" i="4" s="1"/>
  <c r="CU183" i="4"/>
  <c r="CV183" i="4" s="1"/>
  <c r="CU285" i="4"/>
  <c r="CV285" i="4" s="1"/>
  <c r="CU76" i="4"/>
  <c r="CV76" i="4" s="1"/>
  <c r="CU258" i="4"/>
  <c r="CV258" i="4" s="1"/>
  <c r="CU218" i="4"/>
  <c r="CV218" i="4" s="1"/>
  <c r="CU290" i="4"/>
  <c r="CV290" i="4" s="1"/>
  <c r="CU128" i="4"/>
  <c r="CV128" i="4" s="1"/>
  <c r="CU246" i="4"/>
  <c r="CV246" i="4" s="1"/>
  <c r="CU162" i="4"/>
  <c r="CV162" i="4" s="1"/>
  <c r="CU331" i="4"/>
  <c r="CV331" i="4" s="1"/>
  <c r="CU206" i="4"/>
  <c r="CV206" i="4" s="1"/>
  <c r="CU66" i="4"/>
  <c r="CV66" i="4" s="1"/>
  <c r="CU423" i="4"/>
  <c r="CV423" i="4" s="1"/>
  <c r="CU223" i="4"/>
  <c r="CV223" i="4" s="1"/>
  <c r="CU371" i="4"/>
  <c r="CV371" i="4" s="1"/>
  <c r="CU408" i="4"/>
  <c r="CV408" i="4" s="1"/>
  <c r="CJ27" i="4"/>
  <c r="CV12" i="4" l="1"/>
  <c r="S89" i="3"/>
  <c r="L89" i="3"/>
  <c r="CV11" i="4"/>
  <c r="CV13" i="4"/>
  <c r="Z89" i="3"/>
  <c r="CV15" i="4"/>
  <c r="AN89" i="3"/>
  <c r="CV10" i="4"/>
  <c r="E89" i="3"/>
  <c r="CV14" i="4"/>
  <c r="AG89" i="3"/>
  <c r="CV16" i="4"/>
  <c r="AU89" i="3"/>
  <c r="CJ28" i="4"/>
  <c r="CJ29" i="4"/>
  <c r="BP89" i="3"/>
  <c r="CV19" i="4"/>
  <c r="CR89" i="3"/>
  <c r="CV23" i="4"/>
  <c r="CJ30" i="4"/>
  <c r="CJ32" i="4" s="1"/>
  <c r="DF89" i="3"/>
  <c r="CV25" i="4"/>
  <c r="DT153" i="3"/>
  <c r="DT125" i="3"/>
  <c r="DT115" i="3"/>
  <c r="DT95" i="3"/>
  <c r="DT157" i="3"/>
  <c r="DT129" i="3"/>
  <c r="DT109" i="3"/>
  <c r="DT99" i="3"/>
  <c r="DT127" i="3"/>
  <c r="DT131" i="3"/>
  <c r="DT91" i="3"/>
  <c r="DT121" i="3"/>
  <c r="DT137" i="3"/>
  <c r="DT141" i="3"/>
  <c r="DT119" i="3"/>
  <c r="DT155" i="3"/>
  <c r="DT145" i="3"/>
  <c r="DT103" i="3"/>
  <c r="DT97" i="3"/>
  <c r="DT107" i="3"/>
  <c r="DT105" i="3"/>
  <c r="DT143" i="3"/>
  <c r="DT123" i="3"/>
  <c r="DT87" i="3"/>
  <c r="DT147" i="3"/>
  <c r="DT139" i="3"/>
  <c r="DT113" i="3"/>
  <c r="DT159" i="3"/>
  <c r="DT101" i="3"/>
  <c r="DT111" i="3"/>
  <c r="DT149" i="3"/>
  <c r="DT117" i="3"/>
  <c r="DT133" i="3"/>
  <c r="DT93" i="3"/>
  <c r="DT151" i="3"/>
  <c r="DT135" i="3"/>
  <c r="CJ33" i="4"/>
  <c r="CV39" i="4"/>
  <c r="GZ89" i="3"/>
  <c r="BI157" i="3"/>
  <c r="BI151" i="3"/>
  <c r="BI147" i="3"/>
  <c r="BI91" i="3"/>
  <c r="BI107" i="3"/>
  <c r="BI109" i="3"/>
  <c r="BI103" i="3"/>
  <c r="BI141" i="3"/>
  <c r="BI143" i="3"/>
  <c r="BI87" i="3"/>
  <c r="BI159" i="3"/>
  <c r="BI95" i="3"/>
  <c r="BI149" i="3"/>
  <c r="BI101" i="3"/>
  <c r="BI119" i="3"/>
  <c r="BI123" i="3"/>
  <c r="BI133" i="3"/>
  <c r="BI145" i="3"/>
  <c r="BI105" i="3"/>
  <c r="BI97" i="3"/>
  <c r="BI135" i="3"/>
  <c r="BI125" i="3"/>
  <c r="BI129" i="3"/>
  <c r="BI111" i="3"/>
  <c r="BI155" i="3"/>
  <c r="BI121" i="3"/>
  <c r="BI117" i="3"/>
  <c r="BI127" i="3"/>
  <c r="BI113" i="3"/>
  <c r="BI99" i="3"/>
  <c r="BI131" i="3"/>
  <c r="BI153" i="3"/>
  <c r="BI139" i="3"/>
  <c r="BI93" i="3"/>
  <c r="BI115" i="3"/>
  <c r="BI137" i="3"/>
  <c r="EV89" i="3"/>
  <c r="CV31" i="4"/>
  <c r="CV37" i="4"/>
  <c r="GL89" i="3"/>
  <c r="CV38" i="4"/>
  <c r="GS89" i="3"/>
  <c r="CV30" i="4"/>
  <c r="EO89" i="3"/>
  <c r="CV28" i="4"/>
  <c r="EA89" i="3"/>
  <c r="CV26" i="4"/>
  <c r="DM89" i="3"/>
  <c r="BW129" i="3"/>
  <c r="BW145" i="3"/>
  <c r="BW113" i="3"/>
  <c r="BW123" i="3"/>
  <c r="BW151" i="3"/>
  <c r="BW115" i="3"/>
  <c r="BW127" i="3"/>
  <c r="BW95" i="3"/>
  <c r="BW135" i="3"/>
  <c r="BW107" i="3"/>
  <c r="BW101" i="3"/>
  <c r="BW87" i="3"/>
  <c r="BW157" i="3"/>
  <c r="BW153" i="3"/>
  <c r="BW137" i="3"/>
  <c r="BW109" i="3"/>
  <c r="BW159" i="3"/>
  <c r="BW149" i="3"/>
  <c r="BW147" i="3"/>
  <c r="BW119" i="3"/>
  <c r="BW117" i="3"/>
  <c r="BW141" i="3"/>
  <c r="BW103" i="3"/>
  <c r="BW97" i="3"/>
  <c r="BW131" i="3"/>
  <c r="BW143" i="3"/>
  <c r="BW121" i="3"/>
  <c r="BW93" i="3"/>
  <c r="BW139" i="3"/>
  <c r="BW111" i="3"/>
  <c r="BW133" i="3"/>
  <c r="BW125" i="3"/>
  <c r="BW99" i="3"/>
  <c r="BW155" i="3"/>
  <c r="BW91" i="3"/>
  <c r="BW105" i="3"/>
  <c r="FX145" i="3"/>
  <c r="FX149" i="3"/>
  <c r="FX151" i="3"/>
  <c r="FX99" i="3"/>
  <c r="FX119" i="3"/>
  <c r="FX103" i="3"/>
  <c r="FX127" i="3"/>
  <c r="FX141" i="3"/>
  <c r="FX105" i="3"/>
  <c r="FX91" i="3"/>
  <c r="FX159" i="3"/>
  <c r="FX131" i="3"/>
  <c r="FX107" i="3"/>
  <c r="FX101" i="3"/>
  <c r="FX115" i="3"/>
  <c r="FX143" i="3"/>
  <c r="FX153" i="3"/>
  <c r="FX155" i="3"/>
  <c r="FX137" i="3"/>
  <c r="FX95" i="3"/>
  <c r="FX133" i="3"/>
  <c r="FX123" i="3"/>
  <c r="FX139" i="3"/>
  <c r="FX113" i="3"/>
  <c r="FX147" i="3"/>
  <c r="FX97" i="3"/>
  <c r="FX93" i="3"/>
  <c r="FX87" i="3"/>
  <c r="FX109" i="3"/>
  <c r="FX111" i="3"/>
  <c r="FX117" i="3"/>
  <c r="FX121" i="3"/>
  <c r="FX129" i="3"/>
  <c r="FX157" i="3"/>
  <c r="FX135" i="3"/>
  <c r="FX125" i="3"/>
  <c r="GE87" i="3"/>
  <c r="GE109" i="3"/>
  <c r="GE151" i="3"/>
  <c r="GE115" i="3"/>
  <c r="GE125" i="3"/>
  <c r="GE135" i="3"/>
  <c r="GE111" i="3"/>
  <c r="GE123" i="3"/>
  <c r="GE153" i="3"/>
  <c r="GE139" i="3"/>
  <c r="GE155" i="3"/>
  <c r="GE107" i="3"/>
  <c r="GE95" i="3"/>
  <c r="GE157" i="3"/>
  <c r="GE97" i="3"/>
  <c r="GE93" i="3"/>
  <c r="GE117" i="3"/>
  <c r="GE145" i="3"/>
  <c r="GE133" i="3"/>
  <c r="GE121" i="3"/>
  <c r="GE91" i="3"/>
  <c r="GE119" i="3"/>
  <c r="GE105" i="3"/>
  <c r="GE137" i="3"/>
  <c r="GE129" i="3"/>
  <c r="GE127" i="3"/>
  <c r="GE99" i="3"/>
  <c r="GE113" i="3"/>
  <c r="GE141" i="3"/>
  <c r="GE147" i="3"/>
  <c r="GE159" i="3"/>
  <c r="GE131" i="3"/>
  <c r="GE143" i="3"/>
  <c r="GE149" i="3"/>
  <c r="GE101" i="3"/>
  <c r="GE103" i="3"/>
  <c r="EH87" i="3"/>
  <c r="EH145" i="3"/>
  <c r="EH121" i="3"/>
  <c r="EH97" i="3"/>
  <c r="EH105" i="3"/>
  <c r="EH149" i="3"/>
  <c r="EH155" i="3"/>
  <c r="EH119" i="3"/>
  <c r="EH159" i="3"/>
  <c r="EH127" i="3"/>
  <c r="EH153" i="3"/>
  <c r="EH111" i="3"/>
  <c r="EH95" i="3"/>
  <c r="EH133" i="3"/>
  <c r="EH143" i="3"/>
  <c r="EH135" i="3"/>
  <c r="EH113" i="3"/>
  <c r="EH157" i="3"/>
  <c r="EH131" i="3"/>
  <c r="EH91" i="3"/>
  <c r="EH107" i="3"/>
  <c r="EH99" i="3"/>
  <c r="EH115" i="3"/>
  <c r="EH139" i="3"/>
  <c r="EH125" i="3"/>
  <c r="EH101" i="3"/>
  <c r="EH109" i="3"/>
  <c r="EH137" i="3"/>
  <c r="EH117" i="3"/>
  <c r="EH123" i="3"/>
  <c r="EH147" i="3"/>
  <c r="EH141" i="3"/>
  <c r="EH151" i="3"/>
  <c r="EH129" i="3"/>
  <c r="EH93" i="3"/>
  <c r="EH103" i="3"/>
  <c r="CV34" i="4"/>
  <c r="FQ89" i="3"/>
  <c r="BB119" i="3"/>
  <c r="BB97" i="3"/>
  <c r="BB95" i="3"/>
  <c r="BB107" i="3"/>
  <c r="BB139" i="3"/>
  <c r="BB141" i="3"/>
  <c r="BB129" i="3"/>
  <c r="BB125" i="3"/>
  <c r="BB149" i="3"/>
  <c r="BB143" i="3"/>
  <c r="BB127" i="3"/>
  <c r="BB121" i="3"/>
  <c r="BB159" i="3"/>
  <c r="BB135" i="3"/>
  <c r="BB153" i="3"/>
  <c r="BB133" i="3"/>
  <c r="BB93" i="3"/>
  <c r="BB99" i="3"/>
  <c r="BB111" i="3"/>
  <c r="BB91" i="3"/>
  <c r="BB115" i="3"/>
  <c r="BB87" i="3"/>
  <c r="BB157" i="3"/>
  <c r="BB155" i="3"/>
  <c r="BB105" i="3"/>
  <c r="BB103" i="3"/>
  <c r="BB117" i="3"/>
  <c r="BB109" i="3"/>
  <c r="BB145" i="3"/>
  <c r="BB151" i="3"/>
  <c r="BB113" i="3"/>
  <c r="BB147" i="3"/>
  <c r="BB123" i="3"/>
  <c r="BB137" i="3"/>
  <c r="BB101" i="3"/>
  <c r="BB131" i="3"/>
  <c r="CY89" i="3"/>
  <c r="CV24" i="4"/>
  <c r="FJ123" i="3"/>
  <c r="FJ103" i="3"/>
  <c r="FJ113" i="3"/>
  <c r="FJ117" i="3"/>
  <c r="FJ97" i="3"/>
  <c r="FJ111" i="3"/>
  <c r="FJ129" i="3"/>
  <c r="FJ141" i="3"/>
  <c r="FJ151" i="3"/>
  <c r="FJ125" i="3"/>
  <c r="FJ109" i="3"/>
  <c r="FJ115" i="3"/>
  <c r="FJ159" i="3"/>
  <c r="FJ131" i="3"/>
  <c r="FJ157" i="3"/>
  <c r="FJ147" i="3"/>
  <c r="FJ143" i="3"/>
  <c r="FJ149" i="3"/>
  <c r="FJ153" i="3"/>
  <c r="FJ105" i="3"/>
  <c r="FJ121" i="3"/>
  <c r="FJ99" i="3"/>
  <c r="FJ95" i="3"/>
  <c r="FJ145" i="3"/>
  <c r="FJ155" i="3"/>
  <c r="FJ139" i="3"/>
  <c r="FJ119" i="3"/>
  <c r="FJ101" i="3"/>
  <c r="FJ135" i="3"/>
  <c r="FJ91" i="3"/>
  <c r="FJ93" i="3"/>
  <c r="FJ127" i="3"/>
  <c r="FJ137" i="3"/>
  <c r="FJ107" i="3"/>
  <c r="FJ133" i="3"/>
  <c r="FJ87" i="3"/>
  <c r="CK117" i="3"/>
  <c r="CK97" i="3"/>
  <c r="CK137" i="3"/>
  <c r="CK113" i="3"/>
  <c r="CK139" i="3"/>
  <c r="CK103" i="3"/>
  <c r="CK123" i="3"/>
  <c r="CK147" i="3"/>
  <c r="CK153" i="3"/>
  <c r="CK159" i="3"/>
  <c r="CK99" i="3"/>
  <c r="CK151" i="3"/>
  <c r="CK129" i="3"/>
  <c r="CK111" i="3"/>
  <c r="CK87" i="3"/>
  <c r="CK105" i="3"/>
  <c r="CK131" i="3"/>
  <c r="CK145" i="3"/>
  <c r="CK91" i="3"/>
  <c r="CK109" i="3"/>
  <c r="CK93" i="3"/>
  <c r="CK127" i="3"/>
  <c r="CK121" i="3"/>
  <c r="CK119" i="3"/>
  <c r="CK115" i="3"/>
  <c r="CK155" i="3"/>
  <c r="CK125" i="3"/>
  <c r="CK141" i="3"/>
  <c r="CK101" i="3"/>
  <c r="CK135" i="3"/>
  <c r="CK149" i="3"/>
  <c r="CK143" i="3"/>
  <c r="CK107" i="3"/>
  <c r="CK157" i="3"/>
  <c r="CK133" i="3"/>
  <c r="CK95" i="3"/>
  <c r="CD95" i="3"/>
  <c r="CD141" i="3"/>
  <c r="CD111" i="3"/>
  <c r="CD133" i="3"/>
  <c r="CD143" i="3"/>
  <c r="CD93" i="3"/>
  <c r="CD137" i="3"/>
  <c r="CD117" i="3"/>
  <c r="CD103" i="3"/>
  <c r="CD125" i="3"/>
  <c r="CD99" i="3"/>
  <c r="CD139" i="3"/>
  <c r="CD157" i="3"/>
  <c r="CD147" i="3"/>
  <c r="CD121" i="3"/>
  <c r="CD101" i="3"/>
  <c r="CD135" i="3"/>
  <c r="CD155" i="3"/>
  <c r="CD119" i="3"/>
  <c r="CD97" i="3"/>
  <c r="CD123" i="3"/>
  <c r="CD153" i="3"/>
  <c r="CD107" i="3"/>
  <c r="CD159" i="3"/>
  <c r="CD105" i="3"/>
  <c r="CD131" i="3"/>
  <c r="CD109" i="3"/>
  <c r="CD113" i="3"/>
  <c r="CD87" i="3"/>
  <c r="CD151" i="3"/>
  <c r="CD115" i="3"/>
  <c r="CD149" i="3"/>
  <c r="CD127" i="3"/>
  <c r="CD129" i="3"/>
  <c r="CD91" i="3"/>
  <c r="CD145" i="3"/>
  <c r="FC103" i="3"/>
  <c r="FC101" i="3"/>
  <c r="FC119" i="3"/>
  <c r="FC143" i="3"/>
  <c r="FC99" i="3"/>
  <c r="FC109" i="3"/>
  <c r="FC111" i="3"/>
  <c r="FC105" i="3"/>
  <c r="FC147" i="3"/>
  <c r="FC131" i="3"/>
  <c r="FC139" i="3"/>
  <c r="FC135" i="3"/>
  <c r="FC91" i="3"/>
  <c r="FC113" i="3"/>
  <c r="FC149" i="3"/>
  <c r="FC159" i="3"/>
  <c r="FC137" i="3"/>
  <c r="FC117" i="3"/>
  <c r="FC127" i="3"/>
  <c r="FC115" i="3"/>
  <c r="FC123" i="3"/>
  <c r="FC153" i="3"/>
  <c r="FC93" i="3"/>
  <c r="FC155" i="3"/>
  <c r="FC151" i="3"/>
  <c r="FC133" i="3"/>
  <c r="FC125" i="3"/>
  <c r="FC145" i="3"/>
  <c r="FC157" i="3"/>
  <c r="FC107" i="3"/>
  <c r="FC141" i="3"/>
  <c r="FC129" i="3"/>
  <c r="FC97" i="3"/>
  <c r="FC87" i="3"/>
  <c r="FC121" i="3"/>
  <c r="FC95" i="3"/>
  <c r="Z107" i="3" l="1"/>
  <c r="Z115" i="3"/>
  <c r="Z159" i="3"/>
  <c r="Z137" i="3"/>
  <c r="Z135" i="3"/>
  <c r="Z139" i="3"/>
  <c r="Z93" i="3"/>
  <c r="Z131" i="3"/>
  <c r="Z97" i="3"/>
  <c r="Z101" i="3"/>
  <c r="Z87" i="3"/>
  <c r="Z91" i="3"/>
  <c r="Z99" i="3"/>
  <c r="Z151" i="3"/>
  <c r="Z153" i="3"/>
  <c r="Z129" i="3"/>
  <c r="Z149" i="3"/>
  <c r="Z117" i="3"/>
  <c r="Z121" i="3"/>
  <c r="Z105" i="3"/>
  <c r="Z95" i="3"/>
  <c r="Z147" i="3"/>
  <c r="Z141" i="3"/>
  <c r="Z127" i="3"/>
  <c r="Z111" i="3"/>
  <c r="Z119" i="3"/>
  <c r="Z123" i="3"/>
  <c r="Z103" i="3"/>
  <c r="Z133" i="3"/>
  <c r="Z109" i="3"/>
  <c r="Z125" i="3"/>
  <c r="Z155" i="3"/>
  <c r="Z113" i="3"/>
  <c r="Z145" i="3"/>
  <c r="Z143" i="3"/>
  <c r="Z157" i="3"/>
  <c r="S95" i="3"/>
  <c r="S151" i="3"/>
  <c r="S103" i="3"/>
  <c r="S99" i="3"/>
  <c r="S101" i="3"/>
  <c r="S125" i="3"/>
  <c r="S117" i="3"/>
  <c r="S97" i="3"/>
  <c r="S149" i="3"/>
  <c r="S113" i="3"/>
  <c r="S115" i="3"/>
  <c r="S135" i="3"/>
  <c r="S109" i="3"/>
  <c r="S133" i="3"/>
  <c r="S129" i="3"/>
  <c r="S145" i="3"/>
  <c r="S159" i="3"/>
  <c r="S137" i="3"/>
  <c r="S155" i="3"/>
  <c r="S87" i="3"/>
  <c r="S105" i="3"/>
  <c r="S157" i="3"/>
  <c r="S119" i="3"/>
  <c r="S127" i="3"/>
  <c r="S143" i="3"/>
  <c r="S107" i="3"/>
  <c r="S131" i="3"/>
  <c r="S139" i="3"/>
  <c r="S141" i="3"/>
  <c r="S93" i="3"/>
  <c r="S121" i="3"/>
  <c r="S91" i="3"/>
  <c r="S153" i="3"/>
  <c r="S147" i="3"/>
  <c r="S111" i="3"/>
  <c r="S123" i="3"/>
  <c r="AG113" i="3"/>
  <c r="AG121" i="3"/>
  <c r="AG131" i="3"/>
  <c r="AG125" i="3"/>
  <c r="AG115" i="3"/>
  <c r="AG91" i="3"/>
  <c r="AG151" i="3"/>
  <c r="AG119" i="3"/>
  <c r="AG155" i="3"/>
  <c r="AG103" i="3"/>
  <c r="AG145" i="3"/>
  <c r="AG93" i="3"/>
  <c r="AG147" i="3"/>
  <c r="AG105" i="3"/>
  <c r="AG149" i="3"/>
  <c r="AG133" i="3"/>
  <c r="AG109" i="3"/>
  <c r="AG123" i="3"/>
  <c r="AG135" i="3"/>
  <c r="AG127" i="3"/>
  <c r="AG139" i="3"/>
  <c r="AG137" i="3"/>
  <c r="AG107" i="3"/>
  <c r="AG99" i="3"/>
  <c r="AG129" i="3"/>
  <c r="AG111" i="3"/>
  <c r="AG101" i="3"/>
  <c r="AG87" i="3"/>
  <c r="AG97" i="3"/>
  <c r="AG159" i="3"/>
  <c r="AG157" i="3"/>
  <c r="AG117" i="3"/>
  <c r="AG141" i="3"/>
  <c r="AG95" i="3"/>
  <c r="AG153" i="3"/>
  <c r="AG143" i="3"/>
  <c r="L91" i="3"/>
  <c r="L155" i="3"/>
  <c r="L95" i="3"/>
  <c r="L113" i="3"/>
  <c r="L103" i="3"/>
  <c r="L133" i="3"/>
  <c r="L119" i="3"/>
  <c r="L107" i="3"/>
  <c r="L87" i="3"/>
  <c r="L151" i="3"/>
  <c r="L101" i="3"/>
  <c r="L115" i="3"/>
  <c r="L117" i="3"/>
  <c r="L149" i="3"/>
  <c r="L141" i="3"/>
  <c r="L129" i="3"/>
  <c r="L137" i="3"/>
  <c r="L159" i="3"/>
  <c r="L123" i="3"/>
  <c r="L147" i="3"/>
  <c r="L153" i="3"/>
  <c r="L143" i="3"/>
  <c r="L127" i="3"/>
  <c r="L121" i="3"/>
  <c r="L111" i="3"/>
  <c r="L97" i="3"/>
  <c r="L105" i="3"/>
  <c r="L109" i="3"/>
  <c r="L157" i="3"/>
  <c r="L145" i="3"/>
  <c r="L131" i="3"/>
  <c r="L125" i="3"/>
  <c r="L93" i="3"/>
  <c r="L135" i="3"/>
  <c r="L139" i="3"/>
  <c r="L99" i="3"/>
  <c r="AN113" i="3"/>
  <c r="AN151" i="3"/>
  <c r="AN141" i="3"/>
  <c r="AN131" i="3"/>
  <c r="AN97" i="3"/>
  <c r="AN153" i="3"/>
  <c r="AN133" i="3"/>
  <c r="AN147" i="3"/>
  <c r="AN143" i="3"/>
  <c r="AN95" i="3"/>
  <c r="AN111" i="3"/>
  <c r="AN101" i="3"/>
  <c r="AN105" i="3"/>
  <c r="AN93" i="3"/>
  <c r="AN157" i="3"/>
  <c r="AN145" i="3"/>
  <c r="AN115" i="3"/>
  <c r="AN99" i="3"/>
  <c r="AN107" i="3"/>
  <c r="AN103" i="3"/>
  <c r="AN159" i="3"/>
  <c r="AN137" i="3"/>
  <c r="AN121" i="3"/>
  <c r="AN87" i="3"/>
  <c r="AN135" i="3"/>
  <c r="AN119" i="3"/>
  <c r="AN91" i="3"/>
  <c r="AN155" i="3"/>
  <c r="AN125" i="3"/>
  <c r="AN149" i="3"/>
  <c r="AN129" i="3"/>
  <c r="AN117" i="3"/>
  <c r="AN139" i="3"/>
  <c r="AN127" i="3"/>
  <c r="AN123" i="3"/>
  <c r="AN109" i="3"/>
  <c r="AU121" i="3"/>
  <c r="AU141" i="3"/>
  <c r="AU157" i="3"/>
  <c r="AU109" i="3"/>
  <c r="AU147" i="3"/>
  <c r="AU151" i="3"/>
  <c r="AU127" i="3"/>
  <c r="AU91" i="3"/>
  <c r="AU137" i="3"/>
  <c r="AU135" i="3"/>
  <c r="AU129" i="3"/>
  <c r="AU93" i="3"/>
  <c r="AU113" i="3"/>
  <c r="AU115" i="3"/>
  <c r="AU105" i="3"/>
  <c r="AU145" i="3"/>
  <c r="AU97" i="3"/>
  <c r="AU159" i="3"/>
  <c r="AU87" i="3"/>
  <c r="AU103" i="3"/>
  <c r="AU153" i="3"/>
  <c r="AU133" i="3"/>
  <c r="AU111" i="3"/>
  <c r="AU155" i="3"/>
  <c r="AU143" i="3"/>
  <c r="AU125" i="3"/>
  <c r="AU107" i="3"/>
  <c r="AU101" i="3"/>
  <c r="AU131" i="3"/>
  <c r="AU117" i="3"/>
  <c r="AU95" i="3"/>
  <c r="AU149" i="3"/>
  <c r="AU99" i="3"/>
  <c r="AU139" i="3"/>
  <c r="AU119" i="3"/>
  <c r="AU123" i="3"/>
  <c r="E129" i="3"/>
  <c r="E127" i="3"/>
  <c r="E109" i="3"/>
  <c r="E147" i="3"/>
  <c r="E115" i="3"/>
  <c r="E131" i="3"/>
  <c r="E101" i="3"/>
  <c r="E91" i="3"/>
  <c r="E145" i="3"/>
  <c r="E107" i="3"/>
  <c r="E93" i="3"/>
  <c r="E123" i="3"/>
  <c r="E159" i="3"/>
  <c r="E105" i="3"/>
  <c r="E149" i="3"/>
  <c r="E157" i="3"/>
  <c r="E135" i="3"/>
  <c r="E139" i="3"/>
  <c r="E95" i="3"/>
  <c r="E155" i="3"/>
  <c r="E117" i="3"/>
  <c r="E103" i="3"/>
  <c r="E137" i="3"/>
  <c r="E141" i="3"/>
  <c r="E121" i="3"/>
  <c r="E113" i="3"/>
  <c r="E143" i="3"/>
  <c r="E133" i="3"/>
  <c r="E99" i="3"/>
  <c r="E151" i="3"/>
  <c r="E125" i="3"/>
  <c r="E111" i="3"/>
  <c r="E119" i="3"/>
  <c r="E87" i="3"/>
  <c r="E97" i="3"/>
  <c r="E153" i="3"/>
  <c r="FD121" i="3"/>
  <c r="FE121" i="3"/>
  <c r="AZ127" i="4"/>
  <c r="FH121" i="3"/>
  <c r="FF121" i="3"/>
  <c r="FG121" i="3"/>
  <c r="AZ147" i="4"/>
  <c r="FD141" i="3"/>
  <c r="FG141" i="3"/>
  <c r="FF141" i="3"/>
  <c r="FE141" i="3"/>
  <c r="FH141" i="3"/>
  <c r="FD125" i="3"/>
  <c r="FG125" i="3" s="1"/>
  <c r="FH125" i="3" s="1"/>
  <c r="FF125" i="3"/>
  <c r="AZ131" i="4" s="1"/>
  <c r="FE125" i="3"/>
  <c r="FF93" i="3"/>
  <c r="FG93" i="3"/>
  <c r="FH93" i="3" s="1"/>
  <c r="AZ99" i="4"/>
  <c r="FD93" i="3"/>
  <c r="FE93" i="3" s="1"/>
  <c r="FE127" i="3"/>
  <c r="FD127" i="3"/>
  <c r="FF127" i="3" s="1"/>
  <c r="AZ133" i="4"/>
  <c r="FG127" i="3"/>
  <c r="FH127" i="3" s="1"/>
  <c r="FE149" i="3"/>
  <c r="FD149" i="3"/>
  <c r="FH149" i="3"/>
  <c r="FF149" i="3"/>
  <c r="FG149" i="3"/>
  <c r="AZ155" i="4"/>
  <c r="FF139" i="3"/>
  <c r="FG139" i="3"/>
  <c r="FD139" i="3"/>
  <c r="AZ145" i="4"/>
  <c r="FH139" i="3"/>
  <c r="FE139" i="3"/>
  <c r="FH111" i="3"/>
  <c r="FD111" i="3"/>
  <c r="AZ117" i="4"/>
  <c r="FE111" i="3"/>
  <c r="FF111" i="3"/>
  <c r="FG111" i="3"/>
  <c r="FD119" i="3"/>
  <c r="FG119" i="3"/>
  <c r="FF119" i="3"/>
  <c r="FH119" i="3"/>
  <c r="FE119" i="3"/>
  <c r="AZ125" i="4"/>
  <c r="CF91" i="3"/>
  <c r="CE91" i="3"/>
  <c r="CG91" i="3" s="1"/>
  <c r="CH91" i="3"/>
  <c r="CI91" i="3" s="1"/>
  <c r="AD97" i="4" s="1"/>
  <c r="CE115" i="3"/>
  <c r="CH115" i="3" s="1"/>
  <c r="CI115" i="3" s="1"/>
  <c r="CF109" i="3"/>
  <c r="CG109" i="3"/>
  <c r="AD115" i="4"/>
  <c r="CH109" i="3"/>
  <c r="CE109" i="3"/>
  <c r="CI109" i="3"/>
  <c r="AD113" i="4"/>
  <c r="CE107" i="3"/>
  <c r="CH107" i="3" s="1"/>
  <c r="CI107" i="3" s="1"/>
  <c r="CF107" i="3"/>
  <c r="CG107" i="3"/>
  <c r="AD125" i="4"/>
  <c r="CH119" i="3"/>
  <c r="CI119" i="3"/>
  <c r="CF119" i="3"/>
  <c r="CE119" i="3"/>
  <c r="CG119" i="3"/>
  <c r="AD127" i="4"/>
  <c r="CF121" i="3"/>
  <c r="CE121" i="3"/>
  <c r="CG121" i="3" s="1"/>
  <c r="CH121" i="3"/>
  <c r="CI121" i="3" s="1"/>
  <c r="CF99" i="3"/>
  <c r="CH99" i="3"/>
  <c r="CI99" i="3"/>
  <c r="CG99" i="3"/>
  <c r="AD105" i="4"/>
  <c r="CE99" i="3"/>
  <c r="CH137" i="3"/>
  <c r="CI137" i="3" s="1"/>
  <c r="AD143" i="4" s="1"/>
  <c r="CE137" i="3"/>
  <c r="CF137" i="3" s="1"/>
  <c r="CG137" i="3"/>
  <c r="CF111" i="3"/>
  <c r="CE111" i="3"/>
  <c r="CG111" i="3" s="1"/>
  <c r="CL133" i="3"/>
  <c r="CO133" i="3" s="1"/>
  <c r="CP133" i="3" s="1"/>
  <c r="CP149" i="3"/>
  <c r="AF155" i="4"/>
  <c r="CN149" i="3"/>
  <c r="CM149" i="3"/>
  <c r="CL149" i="3"/>
  <c r="CO149" i="3"/>
  <c r="CO125" i="3"/>
  <c r="CP125" i="3" s="1"/>
  <c r="AF131" i="4" s="1"/>
  <c r="CL125" i="3"/>
  <c r="CN125" i="3" s="1"/>
  <c r="CM125" i="3"/>
  <c r="CP121" i="3"/>
  <c r="CL121" i="3"/>
  <c r="CO121" i="3"/>
  <c r="CN121" i="3"/>
  <c r="CM121" i="3"/>
  <c r="AF127" i="4"/>
  <c r="CN91" i="3"/>
  <c r="CL91" i="3"/>
  <c r="CM91" i="3" s="1"/>
  <c r="CO91" i="3"/>
  <c r="CP91" i="3" s="1"/>
  <c r="AF97" i="4" s="1"/>
  <c r="CN99" i="3"/>
  <c r="CL99" i="3"/>
  <c r="AF105" i="4"/>
  <c r="CO99" i="3"/>
  <c r="CM99" i="3"/>
  <c r="CP99" i="3"/>
  <c r="CP123" i="3"/>
  <c r="AF129" i="4" s="1"/>
  <c r="CL123" i="3"/>
  <c r="CM123" i="3" s="1"/>
  <c r="CN123" i="3"/>
  <c r="CO123" i="3"/>
  <c r="CO137" i="3"/>
  <c r="CP137" i="3" s="1"/>
  <c r="AF143" i="4" s="1"/>
  <c r="CL137" i="3"/>
  <c r="CN137" i="3" s="1"/>
  <c r="CM137" i="3"/>
  <c r="FN133" i="3"/>
  <c r="FO133" i="3" s="1"/>
  <c r="FM133" i="3"/>
  <c r="BB139" i="4" s="1"/>
  <c r="FK133" i="3"/>
  <c r="FL133" i="3" s="1"/>
  <c r="FK93" i="3"/>
  <c r="FN93" i="3" s="1"/>
  <c r="FO93" i="3" s="1"/>
  <c r="BB99" i="4"/>
  <c r="FM93" i="3"/>
  <c r="FL93" i="3"/>
  <c r="FM119" i="3"/>
  <c r="FO119" i="3"/>
  <c r="FL119" i="3"/>
  <c r="FN119" i="3"/>
  <c r="FK119" i="3"/>
  <c r="BB125" i="4"/>
  <c r="FK95" i="3"/>
  <c r="BB101" i="4"/>
  <c r="FO95" i="3"/>
  <c r="FL95" i="3"/>
  <c r="FN95" i="3"/>
  <c r="FM95" i="3"/>
  <c r="BB159" i="4"/>
  <c r="FM153" i="3"/>
  <c r="FO153" i="3"/>
  <c r="FL153" i="3"/>
  <c r="FN153" i="3"/>
  <c r="FK153" i="3"/>
  <c r="FN157" i="3"/>
  <c r="FM157" i="3"/>
  <c r="FO157" i="3"/>
  <c r="BB163" i="4"/>
  <c r="FK157" i="3"/>
  <c r="FL157" i="3"/>
  <c r="FL109" i="3"/>
  <c r="BB115" i="4"/>
  <c r="FM109" i="3"/>
  <c r="FK109" i="3"/>
  <c r="FN109" i="3"/>
  <c r="FO109" i="3"/>
  <c r="FL129" i="3"/>
  <c r="FM129" i="3"/>
  <c r="FO129" i="3"/>
  <c r="BB135" i="4"/>
  <c r="FN129" i="3"/>
  <c r="FK129" i="3"/>
  <c r="FN113" i="3"/>
  <c r="FO113" i="3" s="1"/>
  <c r="BB119" i="4" s="1"/>
  <c r="FL113" i="3"/>
  <c r="FK113" i="3"/>
  <c r="FM113" i="3" s="1"/>
  <c r="CY139" i="3"/>
  <c r="CY109" i="3"/>
  <c r="CY101" i="3"/>
  <c r="CY87" i="3"/>
  <c r="CY95" i="3"/>
  <c r="CY111" i="3"/>
  <c r="CY145" i="3"/>
  <c r="CY127" i="3"/>
  <c r="CY125" i="3"/>
  <c r="CY107" i="3"/>
  <c r="CY135" i="3"/>
  <c r="CY131" i="3"/>
  <c r="CY93" i="3"/>
  <c r="CY97" i="3"/>
  <c r="CY153" i="3"/>
  <c r="CY149" i="3"/>
  <c r="CY133" i="3"/>
  <c r="CY159" i="3"/>
  <c r="CY123" i="3"/>
  <c r="CY119" i="3"/>
  <c r="CY141" i="3"/>
  <c r="CY147" i="3"/>
  <c r="CY143" i="3"/>
  <c r="CY115" i="3"/>
  <c r="CY91" i="3"/>
  <c r="CY121" i="3"/>
  <c r="CY105" i="3"/>
  <c r="CY157" i="3"/>
  <c r="CY113" i="3"/>
  <c r="CY137" i="3"/>
  <c r="CY129" i="3"/>
  <c r="CY151" i="3"/>
  <c r="CY99" i="3"/>
  <c r="CY103" i="3"/>
  <c r="CY117" i="3"/>
  <c r="CY155" i="3"/>
  <c r="BC123" i="3"/>
  <c r="BF123" i="3" s="1"/>
  <c r="BG123" i="3" s="1"/>
  <c r="BE123" i="3"/>
  <c r="V129" i="4" s="1"/>
  <c r="BD123" i="3"/>
  <c r="BC145" i="3"/>
  <c r="BF145" i="3" s="1"/>
  <c r="BG145" i="3" s="1"/>
  <c r="BE145" i="3"/>
  <c r="V151" i="4" s="1"/>
  <c r="BD145" i="3"/>
  <c r="BF105" i="3"/>
  <c r="BG105" i="3" s="1"/>
  <c r="BC105" i="3"/>
  <c r="BD105" i="3" s="1"/>
  <c r="BE105" i="3"/>
  <c r="V111" i="4"/>
  <c r="BC115" i="3"/>
  <c r="BF115" i="3" s="1"/>
  <c r="BG115" i="3" s="1"/>
  <c r="BC93" i="3"/>
  <c r="BF93" i="3" s="1"/>
  <c r="BG93" i="3" s="1"/>
  <c r="BE93" i="3"/>
  <c r="V99" i="4" s="1"/>
  <c r="BD93" i="3"/>
  <c r="BE159" i="3"/>
  <c r="BG159" i="3"/>
  <c r="BF159" i="3"/>
  <c r="BC159" i="3"/>
  <c r="V165" i="4"/>
  <c r="BD159" i="3"/>
  <c r="BG149" i="3"/>
  <c r="BC149" i="3"/>
  <c r="BF149" i="3"/>
  <c r="BE149" i="3"/>
  <c r="V155" i="4"/>
  <c r="BD149" i="3"/>
  <c r="BF139" i="3"/>
  <c r="BD139" i="3"/>
  <c r="V145" i="4"/>
  <c r="BC139" i="3"/>
  <c r="BG139" i="3"/>
  <c r="BE139" i="3"/>
  <c r="BD119" i="3"/>
  <c r="BF119" i="3"/>
  <c r="BE119" i="3"/>
  <c r="BC119" i="3"/>
  <c r="BG119" i="3"/>
  <c r="V125" i="4"/>
  <c r="EK151" i="3"/>
  <c r="EM151" i="3"/>
  <c r="EI151" i="3"/>
  <c r="EJ151" i="3"/>
  <c r="AT157" i="4"/>
  <c r="EL151" i="3"/>
  <c r="EI117" i="3"/>
  <c r="EK117" i="3" s="1"/>
  <c r="EL117" i="3"/>
  <c r="EM117" i="3" s="1"/>
  <c r="AT123" i="4" s="1"/>
  <c r="EJ117" i="3"/>
  <c r="EK125" i="3"/>
  <c r="AT131" i="4" s="1"/>
  <c r="EI125" i="3"/>
  <c r="EL125" i="3" s="1"/>
  <c r="EM125" i="3" s="1"/>
  <c r="EJ125" i="3"/>
  <c r="EK107" i="3"/>
  <c r="AT113" i="4"/>
  <c r="EJ107" i="3"/>
  <c r="EI107" i="3"/>
  <c r="EL107" i="3" s="1"/>
  <c r="EM107" i="3" s="1"/>
  <c r="EK113" i="3"/>
  <c r="EL113" i="3"/>
  <c r="EM113" i="3" s="1"/>
  <c r="EI113" i="3"/>
  <c r="EJ113" i="3" s="1"/>
  <c r="AT119" i="4"/>
  <c r="EI95" i="3"/>
  <c r="EL95" i="3" s="1"/>
  <c r="EM95" i="3" s="1"/>
  <c r="EJ95" i="3"/>
  <c r="EK95" i="3"/>
  <c r="AT101" i="4" s="1"/>
  <c r="AT165" i="4"/>
  <c r="EK159" i="3"/>
  <c r="EL159" i="3"/>
  <c r="EJ159" i="3"/>
  <c r="EI159" i="3"/>
  <c r="EM159" i="3"/>
  <c r="EI105" i="3"/>
  <c r="EL105" i="3" s="1"/>
  <c r="EM105" i="3" s="1"/>
  <c r="EJ105" i="3"/>
  <c r="EK105" i="3"/>
  <c r="AT111" i="4" s="1"/>
  <c r="BH149" i="4"/>
  <c r="GH143" i="3"/>
  <c r="GF143" i="3"/>
  <c r="GI143" i="3"/>
  <c r="GG143" i="3"/>
  <c r="GJ143" i="3"/>
  <c r="BH147" i="4"/>
  <c r="GG141" i="3"/>
  <c r="GF141" i="3"/>
  <c r="GI141" i="3"/>
  <c r="GJ141" i="3"/>
  <c r="GH141" i="3"/>
  <c r="GG129" i="3"/>
  <c r="GI129" i="3"/>
  <c r="GJ129" i="3"/>
  <c r="GF129" i="3"/>
  <c r="GH129" i="3"/>
  <c r="BH135" i="4"/>
  <c r="GJ91" i="3"/>
  <c r="GG91" i="3"/>
  <c r="GH91" i="3"/>
  <c r="BH97" i="4"/>
  <c r="GF91" i="3"/>
  <c r="GI91" i="3"/>
  <c r="GF117" i="3"/>
  <c r="GG117" i="3" s="1"/>
  <c r="GH117" i="3"/>
  <c r="BH123" i="4" s="1"/>
  <c r="GI117" i="3"/>
  <c r="GJ117" i="3" s="1"/>
  <c r="GF95" i="3"/>
  <c r="GI95" i="3" s="1"/>
  <c r="GJ95" i="3" s="1"/>
  <c r="GH95" i="3"/>
  <c r="BH101" i="4" s="1"/>
  <c r="GG95" i="3"/>
  <c r="BH159" i="4"/>
  <c r="GI153" i="3"/>
  <c r="GF153" i="3"/>
  <c r="GH153" i="3"/>
  <c r="GJ153" i="3"/>
  <c r="GG153" i="3"/>
  <c r="GH125" i="3"/>
  <c r="BH131" i="4" s="1"/>
  <c r="GG125" i="3"/>
  <c r="GF125" i="3"/>
  <c r="GI125" i="3" s="1"/>
  <c r="GJ125" i="3" s="1"/>
  <c r="GB129" i="3"/>
  <c r="GA129" i="3"/>
  <c r="FZ129" i="3"/>
  <c r="BF135" i="4"/>
  <c r="GC129" i="3"/>
  <c r="FY129" i="3"/>
  <c r="FY109" i="3"/>
  <c r="GB109" i="3"/>
  <c r="GA109" i="3"/>
  <c r="FZ109" i="3"/>
  <c r="GC109" i="3"/>
  <c r="BF115" i="4"/>
  <c r="BF153" i="4"/>
  <c r="GA147" i="3"/>
  <c r="GC147" i="3"/>
  <c r="GB147" i="3"/>
  <c r="FY147" i="3"/>
  <c r="FZ147" i="3"/>
  <c r="FY133" i="3"/>
  <c r="BF139" i="4"/>
  <c r="GB133" i="3"/>
  <c r="FZ133" i="3"/>
  <c r="GC133" i="3"/>
  <c r="GA133" i="3"/>
  <c r="FY153" i="3"/>
  <c r="GB153" i="3"/>
  <c r="BF159" i="4"/>
  <c r="GA153" i="3"/>
  <c r="FZ153" i="3"/>
  <c r="GC153" i="3"/>
  <c r="GA107" i="3"/>
  <c r="FY107" i="3"/>
  <c r="GB107" i="3"/>
  <c r="GC107" i="3" s="1"/>
  <c r="BF113" i="4" s="1"/>
  <c r="FZ107" i="3"/>
  <c r="FZ105" i="3"/>
  <c r="BF111" i="4"/>
  <c r="GB105" i="3"/>
  <c r="FY105" i="3"/>
  <c r="GC105" i="3"/>
  <c r="GA105" i="3"/>
  <c r="FZ119" i="3"/>
  <c r="BF125" i="4"/>
  <c r="FY119" i="3"/>
  <c r="GA119" i="3"/>
  <c r="GC119" i="3"/>
  <c r="GB119" i="3"/>
  <c r="GA145" i="3"/>
  <c r="FY145" i="3"/>
  <c r="GB145" i="3"/>
  <c r="GC145" i="3"/>
  <c r="FZ145" i="3"/>
  <c r="BF151" i="4"/>
  <c r="BX99" i="3"/>
  <c r="CB99" i="3"/>
  <c r="BY99" i="3"/>
  <c r="BZ99" i="3"/>
  <c r="CA99" i="3"/>
  <c r="AB105" i="4"/>
  <c r="BX139" i="3"/>
  <c r="CA139" i="3"/>
  <c r="AB145" i="4"/>
  <c r="BY139" i="3"/>
  <c r="BZ139" i="3"/>
  <c r="CB139" i="3"/>
  <c r="BX131" i="3"/>
  <c r="BY131" i="3" s="1"/>
  <c r="CA131" i="3"/>
  <c r="CB131" i="3" s="1"/>
  <c r="CA117" i="3"/>
  <c r="CB117" i="3" s="1"/>
  <c r="BX117" i="3"/>
  <c r="BY117" i="3" s="1"/>
  <c r="AB123" i="4"/>
  <c r="BZ117" i="3"/>
  <c r="BX159" i="3"/>
  <c r="AB165" i="4"/>
  <c r="CA159" i="3"/>
  <c r="CB159" i="3"/>
  <c r="BZ159" i="3"/>
  <c r="BY159" i="3"/>
  <c r="BZ157" i="3"/>
  <c r="AB163" i="4"/>
  <c r="CA157" i="3"/>
  <c r="BX157" i="3"/>
  <c r="BY157" i="3"/>
  <c r="CB157" i="3"/>
  <c r="CA135" i="3"/>
  <c r="CB135" i="3" s="1"/>
  <c r="BZ135" i="3"/>
  <c r="AB141" i="4"/>
  <c r="BX135" i="3"/>
  <c r="BY135" i="3" s="1"/>
  <c r="BX151" i="3"/>
  <c r="AB157" i="4"/>
  <c r="BY151" i="3"/>
  <c r="CB151" i="3"/>
  <c r="BZ151" i="3"/>
  <c r="CA151" i="3"/>
  <c r="BZ129" i="3"/>
  <c r="BX129" i="3"/>
  <c r="BY129" i="3"/>
  <c r="CB129" i="3"/>
  <c r="CA129" i="3"/>
  <c r="AB135" i="4"/>
  <c r="EO115" i="3"/>
  <c r="EO139" i="3"/>
  <c r="EO121" i="3"/>
  <c r="EO103" i="3"/>
  <c r="EO117" i="3"/>
  <c r="EO145" i="3"/>
  <c r="EO153" i="3"/>
  <c r="EO131" i="3"/>
  <c r="EO151" i="3"/>
  <c r="EO147" i="3"/>
  <c r="EO97" i="3"/>
  <c r="EO157" i="3"/>
  <c r="EO155" i="3"/>
  <c r="EO91" i="3"/>
  <c r="EO99" i="3"/>
  <c r="EO133" i="3"/>
  <c r="EO93" i="3"/>
  <c r="EO143" i="3"/>
  <c r="EO135" i="3"/>
  <c r="EO141" i="3"/>
  <c r="EO109" i="3"/>
  <c r="EO127" i="3"/>
  <c r="EO113" i="3"/>
  <c r="EO107" i="3"/>
  <c r="EO111" i="3"/>
  <c r="EO95" i="3"/>
  <c r="EO125" i="3"/>
  <c r="EO105" i="3"/>
  <c r="EO123" i="3"/>
  <c r="EO129" i="3"/>
  <c r="EO137" i="3"/>
  <c r="EO87" i="3"/>
  <c r="EO149" i="3"/>
  <c r="EO101" i="3"/>
  <c r="EO119" i="3"/>
  <c r="EO159" i="3"/>
  <c r="BJ115" i="3"/>
  <c r="BK115" i="3" s="1"/>
  <c r="X121" i="4"/>
  <c r="BL115" i="3"/>
  <c r="BM115" i="3"/>
  <c r="BN115" i="3" s="1"/>
  <c r="BL131" i="3"/>
  <c r="X137" i="4" s="1"/>
  <c r="BJ131" i="3"/>
  <c r="BM131" i="3" s="1"/>
  <c r="BN131" i="3" s="1"/>
  <c r="BK131" i="3"/>
  <c r="BL117" i="3"/>
  <c r="X123" i="4" s="1"/>
  <c r="BJ117" i="3"/>
  <c r="BM117" i="3" s="1"/>
  <c r="BN117" i="3" s="1"/>
  <c r="BK117" i="3"/>
  <c r="BJ129" i="3"/>
  <c r="BM129" i="3"/>
  <c r="BK129" i="3"/>
  <c r="BL129" i="3"/>
  <c r="X135" i="4"/>
  <c r="BN129" i="3"/>
  <c r="BM105" i="3"/>
  <c r="BN105" i="3" s="1"/>
  <c r="BL105" i="3"/>
  <c r="X111" i="4" s="1"/>
  <c r="BJ105" i="3"/>
  <c r="BK105" i="3" s="1"/>
  <c r="BM119" i="3"/>
  <c r="BK119" i="3"/>
  <c r="BL119" i="3"/>
  <c r="BJ119" i="3"/>
  <c r="X125" i="4"/>
  <c r="BN119" i="3"/>
  <c r="BJ159" i="3"/>
  <c r="BL159" i="3"/>
  <c r="BN159" i="3"/>
  <c r="BK159" i="3"/>
  <c r="BM159" i="3"/>
  <c r="X165" i="4"/>
  <c r="BK103" i="3"/>
  <c r="BM103" i="3"/>
  <c r="BN103" i="3" s="1"/>
  <c r="X109" i="4" s="1"/>
  <c r="BJ103" i="3"/>
  <c r="BL103" i="3" s="1"/>
  <c r="BM147" i="3"/>
  <c r="BN147" i="3" s="1"/>
  <c r="BL147" i="3"/>
  <c r="BJ147" i="3"/>
  <c r="BK147" i="3" s="1"/>
  <c r="X153" i="4"/>
  <c r="DX133" i="3"/>
  <c r="DY133" i="3" s="1"/>
  <c r="AP139" i="4" s="1"/>
  <c r="DU133" i="3"/>
  <c r="DW133" i="3" s="1"/>
  <c r="DV133" i="3"/>
  <c r="DV101" i="3"/>
  <c r="DW101" i="3"/>
  <c r="AP107" i="4" s="1"/>
  <c r="DU101" i="3"/>
  <c r="DX101" i="3" s="1"/>
  <c r="DY101" i="3" s="1"/>
  <c r="DX147" i="3"/>
  <c r="DY147" i="3" s="1"/>
  <c r="AP153" i="4" s="1"/>
  <c r="DU147" i="3"/>
  <c r="DV147" i="3" s="1"/>
  <c r="DW147" i="3"/>
  <c r="DV105" i="3"/>
  <c r="DX105" i="3"/>
  <c r="DY105" i="3" s="1"/>
  <c r="AP111" i="4" s="1"/>
  <c r="DU105" i="3"/>
  <c r="DW105" i="3" s="1"/>
  <c r="DY145" i="3"/>
  <c r="DU145" i="3"/>
  <c r="DX145" i="3"/>
  <c r="DW145" i="3"/>
  <c r="AP151" i="4"/>
  <c r="DV145" i="3"/>
  <c r="DU137" i="3"/>
  <c r="DV137" i="3" s="1"/>
  <c r="DW137" i="3"/>
  <c r="AP143" i="4" s="1"/>
  <c r="DX137" i="3"/>
  <c r="DY137" i="3" s="1"/>
  <c r="DU127" i="3"/>
  <c r="DV127" i="3" s="1"/>
  <c r="DX127" i="3"/>
  <c r="DY127" i="3" s="1"/>
  <c r="DY157" i="3"/>
  <c r="DW157" i="3"/>
  <c r="DX157" i="3"/>
  <c r="DV157" i="3"/>
  <c r="DU157" i="3"/>
  <c r="AP163" i="4"/>
  <c r="DU153" i="3"/>
  <c r="DW153" i="3"/>
  <c r="AP159" i="4"/>
  <c r="DV153" i="3"/>
  <c r="DY153" i="3"/>
  <c r="DX153" i="3"/>
  <c r="CJ37" i="4"/>
  <c r="T137" i="4"/>
  <c r="T109" i="4"/>
  <c r="J137" i="4"/>
  <c r="AZ113" i="4"/>
  <c r="FD107" i="3"/>
  <c r="FE107" i="3" s="1"/>
  <c r="FG107" i="3"/>
  <c r="FH107" i="3" s="1"/>
  <c r="FF107" i="3"/>
  <c r="FE133" i="3"/>
  <c r="AZ139" i="4"/>
  <c r="FG133" i="3"/>
  <c r="FH133" i="3"/>
  <c r="FD133" i="3"/>
  <c r="FF133" i="3"/>
  <c r="FD153" i="3"/>
  <c r="AZ159" i="4"/>
  <c r="FG153" i="3"/>
  <c r="FH153" i="3"/>
  <c r="FF153" i="3"/>
  <c r="FE153" i="3"/>
  <c r="FE117" i="3"/>
  <c r="FD117" i="3"/>
  <c r="FG117" i="3" s="1"/>
  <c r="FH117" i="3" s="1"/>
  <c r="FF117" i="3"/>
  <c r="AZ123" i="4" s="1"/>
  <c r="FG113" i="3"/>
  <c r="FH113" i="3" s="1"/>
  <c r="AZ119" i="4" s="1"/>
  <c r="FF113" i="3"/>
  <c r="FD113" i="3"/>
  <c r="FE113" i="3"/>
  <c r="FF131" i="3"/>
  <c r="FE131" i="3"/>
  <c r="FH131" i="3"/>
  <c r="AZ137" i="4"/>
  <c r="FD131" i="3"/>
  <c r="FG131" i="3"/>
  <c r="FF109" i="3"/>
  <c r="FE109" i="3"/>
  <c r="FG109" i="3"/>
  <c r="AZ115" i="4"/>
  <c r="FH109" i="3"/>
  <c r="FD109" i="3"/>
  <c r="FE101" i="3"/>
  <c r="FH101" i="3"/>
  <c r="FG101" i="3"/>
  <c r="FD101" i="3"/>
  <c r="FF101" i="3"/>
  <c r="AZ107" i="4"/>
  <c r="CF129" i="3"/>
  <c r="CE129" i="3"/>
  <c r="CI129" i="3"/>
  <c r="CH129" i="3"/>
  <c r="AD135" i="4"/>
  <c r="CG129" i="3"/>
  <c r="CF151" i="3"/>
  <c r="AD157" i="4"/>
  <c r="CH151" i="3"/>
  <c r="CI151" i="3"/>
  <c r="CE151" i="3"/>
  <c r="CG151" i="3"/>
  <c r="CG131" i="3"/>
  <c r="AD137" i="4" s="1"/>
  <c r="CE131" i="3"/>
  <c r="CH131" i="3" s="1"/>
  <c r="CI131" i="3" s="1"/>
  <c r="CF131" i="3"/>
  <c r="AD159" i="4"/>
  <c r="CH153" i="3"/>
  <c r="CI153" i="3"/>
  <c r="CE153" i="3"/>
  <c r="CG153" i="3"/>
  <c r="CF153" i="3"/>
  <c r="AD161" i="4"/>
  <c r="CH155" i="3"/>
  <c r="CE155" i="3"/>
  <c r="CG155" i="3"/>
  <c r="CI155" i="3"/>
  <c r="CF155" i="3"/>
  <c r="CH147" i="3"/>
  <c r="CI147" i="3"/>
  <c r="CF147" i="3"/>
  <c r="CG147" i="3"/>
  <c r="AD153" i="4"/>
  <c r="CE147" i="3"/>
  <c r="CI125" i="3"/>
  <c r="CG125" i="3"/>
  <c r="CF125" i="3"/>
  <c r="AD131" i="4"/>
  <c r="CH125" i="3"/>
  <c r="CE125" i="3"/>
  <c r="CG93" i="3"/>
  <c r="AD99" i="4" s="1"/>
  <c r="CE93" i="3"/>
  <c r="CH93" i="3" s="1"/>
  <c r="CI93" i="3" s="1"/>
  <c r="CF93" i="3"/>
  <c r="AD147" i="4"/>
  <c r="CG141" i="3"/>
  <c r="CE141" i="3"/>
  <c r="CH141" i="3" s="1"/>
  <c r="CI141" i="3" s="1"/>
  <c r="CF141" i="3"/>
  <c r="AF163" i="4"/>
  <c r="CO157" i="3"/>
  <c r="CP157" i="3"/>
  <c r="CL157" i="3"/>
  <c r="CM157" i="3"/>
  <c r="CN157" i="3"/>
  <c r="CL135" i="3"/>
  <c r="CO135" i="3" s="1"/>
  <c r="CP135" i="3" s="1"/>
  <c r="CN135" i="3"/>
  <c r="AF141" i="4" s="1"/>
  <c r="CM135" i="3"/>
  <c r="CL155" i="3"/>
  <c r="CP155" i="3"/>
  <c r="CO155" i="3"/>
  <c r="CN155" i="3"/>
  <c r="CM155" i="3"/>
  <c r="AF161" i="4"/>
  <c r="CL127" i="3"/>
  <c r="CO127" i="3" s="1"/>
  <c r="CP127" i="3" s="1"/>
  <c r="CN127" i="3"/>
  <c r="AF133" i="4" s="1"/>
  <c r="CM127" i="3"/>
  <c r="CO145" i="3"/>
  <c r="CP145" i="3" s="1"/>
  <c r="CL145" i="3"/>
  <c r="CM145" i="3" s="1"/>
  <c r="CN145" i="3"/>
  <c r="AF151" i="4" s="1"/>
  <c r="CO111" i="3"/>
  <c r="CP111" i="3" s="1"/>
  <c r="CL111" i="3"/>
  <c r="CM111" i="3" s="1"/>
  <c r="CN111" i="3"/>
  <c r="AF117" i="4" s="1"/>
  <c r="CL159" i="3"/>
  <c r="CO159" i="3"/>
  <c r="CN159" i="3"/>
  <c r="CM159" i="3"/>
  <c r="CP159" i="3"/>
  <c r="AF165" i="4"/>
  <c r="CO103" i="3"/>
  <c r="CN103" i="3"/>
  <c r="AF109" i="4"/>
  <c r="CP103" i="3"/>
  <c r="CL103" i="3"/>
  <c r="CM103" i="3"/>
  <c r="CL97" i="3"/>
  <c r="CM97" i="3" s="1"/>
  <c r="CO97" i="3"/>
  <c r="CP97" i="3" s="1"/>
  <c r="AF103" i="4"/>
  <c r="CN97" i="3"/>
  <c r="FM107" i="3"/>
  <c r="FK107" i="3"/>
  <c r="FL107" i="3" s="1"/>
  <c r="FN107" i="3"/>
  <c r="FO107" i="3" s="1"/>
  <c r="BB113" i="4"/>
  <c r="FL91" i="3"/>
  <c r="FK91" i="3"/>
  <c r="FN91" i="3" s="1"/>
  <c r="FO91" i="3" s="1"/>
  <c r="FM91" i="3"/>
  <c r="BB97" i="4" s="1"/>
  <c r="FM139" i="3"/>
  <c r="FK139" i="3"/>
  <c r="FO139" i="3"/>
  <c r="FN139" i="3"/>
  <c r="FL139" i="3"/>
  <c r="BB145" i="4"/>
  <c r="FM99" i="3"/>
  <c r="BB105" i="4"/>
  <c r="FL99" i="3"/>
  <c r="FN99" i="3"/>
  <c r="FK99" i="3"/>
  <c r="FO99" i="3"/>
  <c r="BB155" i="4"/>
  <c r="FO149" i="3"/>
  <c r="FL149" i="3"/>
  <c r="FK149" i="3"/>
  <c r="FM149" i="3"/>
  <c r="FN149" i="3"/>
  <c r="FM131" i="3"/>
  <c r="FK131" i="3"/>
  <c r="FL131" i="3" s="1"/>
  <c r="BB137" i="4"/>
  <c r="FN131" i="3"/>
  <c r="FO131" i="3" s="1"/>
  <c r="FL125" i="3"/>
  <c r="FN125" i="3"/>
  <c r="FO125" i="3" s="1"/>
  <c r="BB131" i="4" s="1"/>
  <c r="FK125" i="3"/>
  <c r="FM125" i="3" s="1"/>
  <c r="FL111" i="3"/>
  <c r="FK111" i="3"/>
  <c r="FM111" i="3" s="1"/>
  <c r="BB117" i="4" s="1"/>
  <c r="FN111" i="3"/>
  <c r="FO111" i="3" s="1"/>
  <c r="FL103" i="3"/>
  <c r="FK103" i="3"/>
  <c r="FM103" i="3" s="1"/>
  <c r="FN103" i="3"/>
  <c r="FO103" i="3" s="1"/>
  <c r="BB109" i="4" s="1"/>
  <c r="BC131" i="3"/>
  <c r="BE131" i="3" s="1"/>
  <c r="BF131" i="3"/>
  <c r="BG131" i="3" s="1"/>
  <c r="V137" i="4" s="1"/>
  <c r="BD131" i="3"/>
  <c r="BC147" i="3"/>
  <c r="BD147" i="3" s="1"/>
  <c r="BE147" i="3"/>
  <c r="BF147" i="3"/>
  <c r="BG147" i="3" s="1"/>
  <c r="V153" i="4" s="1"/>
  <c r="BE109" i="3"/>
  <c r="BD109" i="3"/>
  <c r="BF109" i="3"/>
  <c r="BC109" i="3"/>
  <c r="V115" i="4"/>
  <c r="BG109" i="3"/>
  <c r="BF155" i="3"/>
  <c r="BE155" i="3"/>
  <c r="V161" i="4"/>
  <c r="BG155" i="3"/>
  <c r="BC155" i="3"/>
  <c r="BD155" i="3"/>
  <c r="BE91" i="3"/>
  <c r="V97" i="4" s="1"/>
  <c r="BD91" i="3"/>
  <c r="BC91" i="3"/>
  <c r="BF91" i="3" s="1"/>
  <c r="BG91" i="3" s="1"/>
  <c r="BC133" i="3"/>
  <c r="BD133" i="3" s="1"/>
  <c r="BF133" i="3"/>
  <c r="BG133" i="3" s="1"/>
  <c r="V139" i="4"/>
  <c r="BE133" i="3"/>
  <c r="BC121" i="3"/>
  <c r="BF121" i="3"/>
  <c r="BG121" i="3" s="1"/>
  <c r="V127" i="4" s="1"/>
  <c r="BE121" i="3"/>
  <c r="BD121" i="3"/>
  <c r="BC125" i="3"/>
  <c r="BE125" i="3" s="1"/>
  <c r="BD125" i="3"/>
  <c r="BF125" i="3"/>
  <c r="BG125" i="3" s="1"/>
  <c r="V131" i="4" s="1"/>
  <c r="BE107" i="3"/>
  <c r="BC107" i="3"/>
  <c r="BD107" i="3" s="1"/>
  <c r="EI103" i="3"/>
  <c r="EK103" i="3" s="1"/>
  <c r="EL103" i="3"/>
  <c r="EM103" i="3" s="1"/>
  <c r="AT109" i="4" s="1"/>
  <c r="EJ103" i="3"/>
  <c r="EJ141" i="3"/>
  <c r="EL141" i="3"/>
  <c r="EM141" i="3"/>
  <c r="AT147" i="4"/>
  <c r="EK141" i="3"/>
  <c r="EI141" i="3"/>
  <c r="EK137" i="3"/>
  <c r="AT143" i="4"/>
  <c r="EJ137" i="3"/>
  <c r="EL137" i="3"/>
  <c r="EI137" i="3"/>
  <c r="EM137" i="3"/>
  <c r="EK139" i="3"/>
  <c r="EM139" i="3"/>
  <c r="EI139" i="3"/>
  <c r="EJ139" i="3"/>
  <c r="EL139" i="3"/>
  <c r="AT145" i="4"/>
  <c r="EI91" i="3"/>
  <c r="EL91" i="3" s="1"/>
  <c r="EM91" i="3" s="1"/>
  <c r="EK91" i="3"/>
  <c r="AT97" i="4" s="1"/>
  <c r="EJ91" i="3"/>
  <c r="EL135" i="3"/>
  <c r="EM135" i="3" s="1"/>
  <c r="EK135" i="3"/>
  <c r="AT141" i="4"/>
  <c r="EI135" i="3"/>
  <c r="EJ135" i="3" s="1"/>
  <c r="EJ111" i="3"/>
  <c r="EI111" i="3"/>
  <c r="EL111" i="3" s="1"/>
  <c r="EM111" i="3" s="1"/>
  <c r="AT117" i="4"/>
  <c r="EK111" i="3"/>
  <c r="AT125" i="4"/>
  <c r="EJ119" i="3"/>
  <c r="EM119" i="3"/>
  <c r="EK119" i="3"/>
  <c r="EI119" i="3"/>
  <c r="EL119" i="3"/>
  <c r="EI97" i="3"/>
  <c r="EJ97" i="3" s="1"/>
  <c r="EL97" i="3"/>
  <c r="EM97" i="3" s="1"/>
  <c r="EK97" i="3"/>
  <c r="AT103" i="4" s="1"/>
  <c r="GI103" i="3"/>
  <c r="BH109" i="4"/>
  <c r="GF103" i="3"/>
  <c r="GH103" i="3"/>
  <c r="GJ103" i="3"/>
  <c r="GG103" i="3"/>
  <c r="GH131" i="3"/>
  <c r="GI131" i="3"/>
  <c r="BH137" i="4"/>
  <c r="GJ131" i="3"/>
  <c r="GG131" i="3"/>
  <c r="GF131" i="3"/>
  <c r="BH119" i="4"/>
  <c r="GH113" i="3"/>
  <c r="GI113" i="3"/>
  <c r="GG113" i="3"/>
  <c r="GJ113" i="3"/>
  <c r="GF113" i="3"/>
  <c r="GI137" i="3"/>
  <c r="GJ137" i="3" s="1"/>
  <c r="BH143" i="4" s="1"/>
  <c r="GG137" i="3"/>
  <c r="GF137" i="3"/>
  <c r="GH137" i="3" s="1"/>
  <c r="BH127" i="4"/>
  <c r="GH121" i="3"/>
  <c r="GG121" i="3"/>
  <c r="GF121" i="3"/>
  <c r="GJ121" i="3"/>
  <c r="GI121" i="3"/>
  <c r="GJ93" i="3"/>
  <c r="GF93" i="3"/>
  <c r="GG93" i="3"/>
  <c r="GH93" i="3"/>
  <c r="BH99" i="4"/>
  <c r="GI93" i="3"/>
  <c r="BH113" i="4"/>
  <c r="GJ107" i="3"/>
  <c r="GG107" i="3"/>
  <c r="GF107" i="3"/>
  <c r="GH107" i="3"/>
  <c r="GI107" i="3"/>
  <c r="GF123" i="3"/>
  <c r="GI123" i="3"/>
  <c r="GG123" i="3"/>
  <c r="GJ123" i="3"/>
  <c r="GH123" i="3"/>
  <c r="BH129" i="4"/>
  <c r="GF115" i="3"/>
  <c r="GH115" i="3" s="1"/>
  <c r="GI115" i="3"/>
  <c r="GJ115" i="3" s="1"/>
  <c r="BH121" i="4" s="1"/>
  <c r="GG115" i="3"/>
  <c r="GA125" i="3"/>
  <c r="BF131" i="4" s="1"/>
  <c r="FZ125" i="3"/>
  <c r="FY125" i="3"/>
  <c r="GB125" i="3" s="1"/>
  <c r="GC125" i="3" s="1"/>
  <c r="FY121" i="3"/>
  <c r="FZ121" i="3" s="1"/>
  <c r="GB121" i="3"/>
  <c r="GC121" i="3" s="1"/>
  <c r="BF127" i="4"/>
  <c r="GA121" i="3"/>
  <c r="FZ113" i="3"/>
  <c r="GB113" i="3"/>
  <c r="GC113" i="3" s="1"/>
  <c r="FY113" i="3"/>
  <c r="GA113" i="3" s="1"/>
  <c r="BF119" i="4" s="1"/>
  <c r="FY95" i="3"/>
  <c r="GA95" i="3"/>
  <c r="BF101" i="4" s="1"/>
  <c r="GB95" i="3"/>
  <c r="GC95" i="3" s="1"/>
  <c r="FZ95" i="3"/>
  <c r="FY143" i="3"/>
  <c r="GB143" i="3"/>
  <c r="FZ143" i="3"/>
  <c r="GC143" i="3"/>
  <c r="BF149" i="4"/>
  <c r="GA143" i="3"/>
  <c r="FZ131" i="3"/>
  <c r="GA131" i="3"/>
  <c r="BF137" i="4"/>
  <c r="FY131" i="3"/>
  <c r="GB131" i="3" s="1"/>
  <c r="GC131" i="3" s="1"/>
  <c r="BF147" i="4"/>
  <c r="FZ141" i="3"/>
  <c r="FY141" i="3"/>
  <c r="GA141" i="3"/>
  <c r="GC141" i="3"/>
  <c r="GB141" i="3"/>
  <c r="GB99" i="3"/>
  <c r="GA99" i="3"/>
  <c r="FY99" i="3"/>
  <c r="GC99" i="3"/>
  <c r="FZ99" i="3"/>
  <c r="BF105" i="4"/>
  <c r="BX105" i="3"/>
  <c r="BY105" i="3" s="1"/>
  <c r="BZ105" i="3"/>
  <c r="CA105" i="3"/>
  <c r="CB105" i="3" s="1"/>
  <c r="AB111" i="4"/>
  <c r="BY125" i="3"/>
  <c r="BZ125" i="3"/>
  <c r="AB131" i="4" s="1"/>
  <c r="BX125" i="3"/>
  <c r="CA125" i="3" s="1"/>
  <c r="CB125" i="3" s="1"/>
  <c r="CA93" i="3"/>
  <c r="CB93" i="3" s="1"/>
  <c r="AB99" i="4" s="1"/>
  <c r="BY93" i="3"/>
  <c r="BX93" i="3"/>
  <c r="BZ93" i="3" s="1"/>
  <c r="BY97" i="3"/>
  <c r="BX97" i="3"/>
  <c r="CA97" i="3" s="1"/>
  <c r="CB97" i="3" s="1"/>
  <c r="BZ97" i="3"/>
  <c r="AB103" i="4" s="1"/>
  <c r="AB125" i="4"/>
  <c r="CB119" i="3"/>
  <c r="BX119" i="3"/>
  <c r="CA119" i="3"/>
  <c r="BY119" i="3"/>
  <c r="BZ119" i="3"/>
  <c r="CA109" i="3"/>
  <c r="BY109" i="3"/>
  <c r="AB115" i="4"/>
  <c r="BZ109" i="3"/>
  <c r="CB109" i="3"/>
  <c r="BX109" i="3"/>
  <c r="BX95" i="3"/>
  <c r="BZ95" i="3" s="1"/>
  <c r="BY95" i="3"/>
  <c r="CA95" i="3"/>
  <c r="CB95" i="3" s="1"/>
  <c r="AB101" i="4" s="1"/>
  <c r="BZ123" i="3"/>
  <c r="AB129" i="4" s="1"/>
  <c r="BX123" i="3"/>
  <c r="BY123" i="3" s="1"/>
  <c r="CA123" i="3"/>
  <c r="CB123" i="3" s="1"/>
  <c r="DM95" i="3"/>
  <c r="DM131" i="3"/>
  <c r="DM133" i="3"/>
  <c r="DM143" i="3"/>
  <c r="DM121" i="3"/>
  <c r="DM135" i="3"/>
  <c r="DM93" i="3"/>
  <c r="DM155" i="3"/>
  <c r="DM87" i="3"/>
  <c r="DM91" i="3"/>
  <c r="DM137" i="3"/>
  <c r="DM147" i="3"/>
  <c r="DM129" i="3"/>
  <c r="DM99" i="3"/>
  <c r="DM139" i="3"/>
  <c r="DM117" i="3"/>
  <c r="DM123" i="3"/>
  <c r="DM125" i="3"/>
  <c r="DM127" i="3"/>
  <c r="DM101" i="3"/>
  <c r="DM141" i="3"/>
  <c r="DM119" i="3"/>
  <c r="DM113" i="3"/>
  <c r="DM103" i="3"/>
  <c r="DM151" i="3"/>
  <c r="DM107" i="3"/>
  <c r="DM153" i="3"/>
  <c r="DM97" i="3"/>
  <c r="DM157" i="3"/>
  <c r="DM115" i="3"/>
  <c r="DM109" i="3"/>
  <c r="DM105" i="3"/>
  <c r="DM159" i="3"/>
  <c r="DM145" i="3"/>
  <c r="DM149" i="3"/>
  <c r="DM111" i="3"/>
  <c r="GS111" i="3"/>
  <c r="GS127" i="3"/>
  <c r="GS157" i="3"/>
  <c r="GS93" i="3"/>
  <c r="GS95" i="3"/>
  <c r="GS87" i="3"/>
  <c r="GS91" i="3"/>
  <c r="GS97" i="3"/>
  <c r="GS151" i="3"/>
  <c r="GS159" i="3"/>
  <c r="GS135" i="3"/>
  <c r="GS123" i="3"/>
  <c r="GS103" i="3"/>
  <c r="GS141" i="3"/>
  <c r="GS139" i="3"/>
  <c r="GS119" i="3"/>
  <c r="GS121" i="3"/>
  <c r="GS117" i="3"/>
  <c r="GS153" i="3"/>
  <c r="GS137" i="3"/>
  <c r="GS109" i="3"/>
  <c r="GS115" i="3"/>
  <c r="GS155" i="3"/>
  <c r="GS143" i="3"/>
  <c r="GS99" i="3"/>
  <c r="GS149" i="3"/>
  <c r="GS133" i="3"/>
  <c r="GS129" i="3"/>
  <c r="GS113" i="3"/>
  <c r="GS131" i="3"/>
  <c r="GS147" i="3"/>
  <c r="GS125" i="3"/>
  <c r="GS145" i="3"/>
  <c r="GS107" i="3"/>
  <c r="GS105" i="3"/>
  <c r="GS101" i="3"/>
  <c r="BK93" i="3"/>
  <c r="BJ93" i="3"/>
  <c r="BL93" i="3" s="1"/>
  <c r="BM93" i="3"/>
  <c r="BN93" i="3" s="1"/>
  <c r="X99" i="4" s="1"/>
  <c r="BM99" i="3"/>
  <c r="BN99" i="3"/>
  <c r="BL99" i="3"/>
  <c r="BK99" i="3"/>
  <c r="X105" i="4"/>
  <c r="BJ99" i="3"/>
  <c r="BL121" i="3"/>
  <c r="X127" i="4" s="1"/>
  <c r="BJ121" i="3"/>
  <c r="BM121" i="3" s="1"/>
  <c r="BN121" i="3" s="1"/>
  <c r="BK121" i="3"/>
  <c r="BJ125" i="3"/>
  <c r="BM125" i="3" s="1"/>
  <c r="BN125" i="3" s="1"/>
  <c r="BL125" i="3"/>
  <c r="X131" i="4" s="1"/>
  <c r="BK125" i="3"/>
  <c r="BJ145" i="3"/>
  <c r="BL145" i="3" s="1"/>
  <c r="BM145" i="3"/>
  <c r="BN145" i="3" s="1"/>
  <c r="X151" i="4" s="1"/>
  <c r="BK145" i="3"/>
  <c r="BL101" i="3"/>
  <c r="X107" i="4" s="1"/>
  <c r="BK101" i="3"/>
  <c r="BJ101" i="3"/>
  <c r="BM101" i="3" s="1"/>
  <c r="BN101" i="3" s="1"/>
  <c r="BL109" i="3"/>
  <c r="BK109" i="3"/>
  <c r="X115" i="4"/>
  <c r="BN109" i="3"/>
  <c r="BM109" i="3"/>
  <c r="BJ109" i="3"/>
  <c r="BK151" i="3"/>
  <c r="BM151" i="3"/>
  <c r="BN151" i="3"/>
  <c r="X157" i="4"/>
  <c r="BL151" i="3"/>
  <c r="BJ151" i="3"/>
  <c r="DW135" i="3"/>
  <c r="AP141" i="4" s="1"/>
  <c r="DV135" i="3"/>
  <c r="DU135" i="3"/>
  <c r="DX135" i="3" s="1"/>
  <c r="DY135" i="3" s="1"/>
  <c r="DU117" i="3"/>
  <c r="DX117" i="3" s="1"/>
  <c r="DY117" i="3" s="1"/>
  <c r="DV117" i="3"/>
  <c r="DU159" i="3"/>
  <c r="DW159" i="3"/>
  <c r="DX159" i="3"/>
  <c r="DV159" i="3"/>
  <c r="AP165" i="4"/>
  <c r="DY159" i="3"/>
  <c r="DU107" i="3"/>
  <c r="DW107" i="3" s="1"/>
  <c r="DV107" i="3"/>
  <c r="DX107" i="3"/>
  <c r="DY107" i="3" s="1"/>
  <c r="AP113" i="4" s="1"/>
  <c r="DU155" i="3"/>
  <c r="AP161" i="4"/>
  <c r="DY155" i="3"/>
  <c r="DV155" i="3"/>
  <c r="DW155" i="3"/>
  <c r="DX155" i="3"/>
  <c r="DX121" i="3"/>
  <c r="DW121" i="3"/>
  <c r="DU121" i="3"/>
  <c r="DV121" i="3" s="1"/>
  <c r="DY121" i="3"/>
  <c r="AP127" i="4" s="1"/>
  <c r="DV99" i="3"/>
  <c r="DY99" i="3"/>
  <c r="DX99" i="3"/>
  <c r="DU99" i="3"/>
  <c r="AP105" i="4"/>
  <c r="DW99" i="3"/>
  <c r="DY95" i="3"/>
  <c r="DU95" i="3"/>
  <c r="AP101" i="4"/>
  <c r="DX95" i="3"/>
  <c r="DV95" i="3"/>
  <c r="DW95" i="3"/>
  <c r="CR99" i="3"/>
  <c r="CR109" i="3"/>
  <c r="CR151" i="3"/>
  <c r="CR133" i="3"/>
  <c r="CR113" i="3"/>
  <c r="CR111" i="3"/>
  <c r="CR131" i="3"/>
  <c r="CR139" i="3"/>
  <c r="CR155" i="3"/>
  <c r="CR143" i="3"/>
  <c r="CR135" i="3"/>
  <c r="CR147" i="3"/>
  <c r="CR107" i="3"/>
  <c r="CR141" i="3"/>
  <c r="CR157" i="3"/>
  <c r="CR119" i="3"/>
  <c r="CR91" i="3"/>
  <c r="CR129" i="3"/>
  <c r="CR137" i="3"/>
  <c r="CR153" i="3"/>
  <c r="CR125" i="3"/>
  <c r="CR105" i="3"/>
  <c r="CR87" i="3"/>
  <c r="CR115" i="3"/>
  <c r="CR103" i="3"/>
  <c r="CR159" i="3"/>
  <c r="CR95" i="3"/>
  <c r="CR93" i="3"/>
  <c r="CR145" i="3"/>
  <c r="CR101" i="3"/>
  <c r="CR121" i="3"/>
  <c r="CR117" i="3"/>
  <c r="CR97" i="3"/>
  <c r="CR149" i="3"/>
  <c r="CR123" i="3"/>
  <c r="CR127" i="3"/>
  <c r="FD97" i="3"/>
  <c r="FF97" i="3" s="1"/>
  <c r="FG97" i="3"/>
  <c r="FH97" i="3" s="1"/>
  <c r="AZ103" i="4" s="1"/>
  <c r="FE97" i="3"/>
  <c r="AZ163" i="4"/>
  <c r="FG157" i="3"/>
  <c r="FF157" i="3"/>
  <c r="FH157" i="3"/>
  <c r="FD157" i="3"/>
  <c r="FE157" i="3"/>
  <c r="FD151" i="3"/>
  <c r="FG151" i="3" s="1"/>
  <c r="FH151" i="3" s="1"/>
  <c r="FF151" i="3"/>
  <c r="AZ157" i="4" s="1"/>
  <c r="FE151" i="3"/>
  <c r="FE123" i="3"/>
  <c r="FD123" i="3"/>
  <c r="FG123" i="3" s="1"/>
  <c r="FH123" i="3" s="1"/>
  <c r="FF123" i="3"/>
  <c r="AZ129" i="4"/>
  <c r="FE137" i="3"/>
  <c r="FG137" i="3"/>
  <c r="FH137" i="3" s="1"/>
  <c r="AZ143" i="4" s="1"/>
  <c r="FD137" i="3"/>
  <c r="FF137" i="3" s="1"/>
  <c r="FD91" i="3"/>
  <c r="FF91" i="3"/>
  <c r="FG91" i="3"/>
  <c r="FE91" i="3"/>
  <c r="AZ97" i="4"/>
  <c r="FH91" i="3"/>
  <c r="FD147" i="3"/>
  <c r="FF147" i="3" s="1"/>
  <c r="FG147" i="3"/>
  <c r="FH147" i="3" s="1"/>
  <c r="AZ153" i="4" s="1"/>
  <c r="FE147" i="3"/>
  <c r="FF99" i="3"/>
  <c r="FG99" i="3"/>
  <c r="AZ105" i="4"/>
  <c r="FE99" i="3"/>
  <c r="FH99" i="3"/>
  <c r="FD99" i="3"/>
  <c r="FF103" i="3"/>
  <c r="FE103" i="3"/>
  <c r="FG103" i="3"/>
  <c r="FD103" i="3"/>
  <c r="FH103" i="3"/>
  <c r="AZ109" i="4"/>
  <c r="CG127" i="3"/>
  <c r="AD133" i="4" s="1"/>
  <c r="CH127" i="3"/>
  <c r="CI127" i="3" s="1"/>
  <c r="CE127" i="3"/>
  <c r="CF127" i="3" s="1"/>
  <c r="CE105" i="3"/>
  <c r="CF105" i="3" s="1"/>
  <c r="CH105" i="3"/>
  <c r="CI105" i="3" s="1"/>
  <c r="AD111" i="4"/>
  <c r="CG105" i="3"/>
  <c r="CG123" i="3"/>
  <c r="AD129" i="4" s="1"/>
  <c r="CH123" i="3"/>
  <c r="CI123" i="3" s="1"/>
  <c r="CE123" i="3"/>
  <c r="CF123" i="3" s="1"/>
  <c r="CE135" i="3"/>
  <c r="CH135" i="3" s="1"/>
  <c r="CI135" i="3" s="1"/>
  <c r="CF135" i="3"/>
  <c r="CG135" i="3"/>
  <c r="AD141" i="4" s="1"/>
  <c r="AD163" i="4"/>
  <c r="CG157" i="3"/>
  <c r="CH157" i="3"/>
  <c r="CF157" i="3"/>
  <c r="CE157" i="3"/>
  <c r="CI157" i="3"/>
  <c r="AD109" i="4"/>
  <c r="CE103" i="3"/>
  <c r="CG103" i="3" s="1"/>
  <c r="CF103" i="3"/>
  <c r="CH103" i="3"/>
  <c r="CI103" i="3" s="1"/>
  <c r="CF143" i="3"/>
  <c r="CG143" i="3"/>
  <c r="AD149" i="4"/>
  <c r="CH143" i="3"/>
  <c r="CE143" i="3"/>
  <c r="CI143" i="3"/>
  <c r="CH95" i="3"/>
  <c r="CG95" i="3"/>
  <c r="CE95" i="3"/>
  <c r="CF95" i="3"/>
  <c r="CI95" i="3"/>
  <c r="AD101" i="4"/>
  <c r="CM107" i="3"/>
  <c r="AF113" i="4"/>
  <c r="CL107" i="3"/>
  <c r="CN107" i="3"/>
  <c r="CO107" i="3"/>
  <c r="CP107" i="3"/>
  <c r="CM101" i="3"/>
  <c r="CO101" i="3"/>
  <c r="CP101" i="3" s="1"/>
  <c r="AF107" i="4"/>
  <c r="CL101" i="3"/>
  <c r="CN101" i="3" s="1"/>
  <c r="AF121" i="4"/>
  <c r="CL115" i="3"/>
  <c r="CM115" i="3" s="1"/>
  <c r="CN115" i="3"/>
  <c r="CO115" i="3"/>
  <c r="CP115" i="3" s="1"/>
  <c r="CN93" i="3"/>
  <c r="AF99" i="4" s="1"/>
  <c r="CL93" i="3"/>
  <c r="CO93" i="3" s="1"/>
  <c r="CP93" i="3" s="1"/>
  <c r="CM93" i="3"/>
  <c r="CL131" i="3"/>
  <c r="CN131" i="3" s="1"/>
  <c r="CO131" i="3"/>
  <c r="CP131" i="3" s="1"/>
  <c r="AF137" i="4" s="1"/>
  <c r="AF135" i="4"/>
  <c r="CN129" i="3"/>
  <c r="CP129" i="3"/>
  <c r="CM129" i="3"/>
  <c r="CL129" i="3"/>
  <c r="CO129" i="3"/>
  <c r="AF159" i="4"/>
  <c r="CL153" i="3"/>
  <c r="CP153" i="3"/>
  <c r="CO153" i="3"/>
  <c r="CM153" i="3"/>
  <c r="CN153" i="3"/>
  <c r="CN139" i="3"/>
  <c r="CO139" i="3"/>
  <c r="CL139" i="3"/>
  <c r="CP139" i="3"/>
  <c r="CM139" i="3"/>
  <c r="AF145" i="4"/>
  <c r="CO117" i="3"/>
  <c r="CL117" i="3"/>
  <c r="CN117" i="3"/>
  <c r="CP117" i="3"/>
  <c r="CM117" i="3"/>
  <c r="AF123" i="4"/>
  <c r="FM137" i="3"/>
  <c r="BB143" i="4" s="1"/>
  <c r="FN137" i="3"/>
  <c r="FO137" i="3" s="1"/>
  <c r="FL137" i="3"/>
  <c r="FK137" i="3"/>
  <c r="FM135" i="3"/>
  <c r="BB141" i="4" s="1"/>
  <c r="FK135" i="3"/>
  <c r="FL135" i="3" s="1"/>
  <c r="FN135" i="3"/>
  <c r="FO135" i="3" s="1"/>
  <c r="FM155" i="3"/>
  <c r="BB161" i="4"/>
  <c r="FK155" i="3"/>
  <c r="FL155" i="3"/>
  <c r="FO155" i="3"/>
  <c r="FN155" i="3"/>
  <c r="FK121" i="3"/>
  <c r="FN121" i="3" s="1"/>
  <c r="FO121" i="3" s="1"/>
  <c r="FL121" i="3"/>
  <c r="FM121" i="3"/>
  <c r="BB127" i="4" s="1"/>
  <c r="FL143" i="3"/>
  <c r="FK143" i="3"/>
  <c r="FN143" i="3"/>
  <c r="FO143" i="3"/>
  <c r="BB149" i="4"/>
  <c r="FM143" i="3"/>
  <c r="FM159" i="3"/>
  <c r="FK159" i="3"/>
  <c r="FO159" i="3"/>
  <c r="FN159" i="3"/>
  <c r="BB165" i="4"/>
  <c r="FL159" i="3"/>
  <c r="FN151" i="3"/>
  <c r="FK151" i="3"/>
  <c r="FO151" i="3"/>
  <c r="FL151" i="3"/>
  <c r="FM151" i="3"/>
  <c r="BB157" i="4"/>
  <c r="FN97" i="3"/>
  <c r="FO97" i="3" s="1"/>
  <c r="FM97" i="3"/>
  <c r="BB103" i="4" s="1"/>
  <c r="FK97" i="3"/>
  <c r="FL97" i="3" s="1"/>
  <c r="FK123" i="3"/>
  <c r="FL123" i="3"/>
  <c r="FO123" i="3"/>
  <c r="BB129" i="4"/>
  <c r="FN123" i="3"/>
  <c r="FM123" i="3"/>
  <c r="V107" i="4"/>
  <c r="BF101" i="3"/>
  <c r="BG101" i="3" s="1"/>
  <c r="BC101" i="3"/>
  <c r="BD101" i="3" s="1"/>
  <c r="BE101" i="3"/>
  <c r="BC113" i="3"/>
  <c r="BD113" i="3" s="1"/>
  <c r="BE113" i="3"/>
  <c r="V119" i="4" s="1"/>
  <c r="BF113" i="3"/>
  <c r="BG113" i="3" s="1"/>
  <c r="BF117" i="3"/>
  <c r="BG117" i="3" s="1"/>
  <c r="V123" i="4" s="1"/>
  <c r="BD117" i="3"/>
  <c r="BC117" i="3"/>
  <c r="BE117" i="3" s="1"/>
  <c r="BC157" i="3"/>
  <c r="V163" i="4"/>
  <c r="BD157" i="3"/>
  <c r="BG157" i="3"/>
  <c r="BE157" i="3"/>
  <c r="BF157" i="3"/>
  <c r="BE111" i="3"/>
  <c r="V117" i="4" s="1"/>
  <c r="BC111" i="3"/>
  <c r="BF111" i="3" s="1"/>
  <c r="BG111" i="3" s="1"/>
  <c r="BD111" i="3"/>
  <c r="BF153" i="3"/>
  <c r="BD153" i="3"/>
  <c r="BG153" i="3"/>
  <c r="BC153" i="3"/>
  <c r="V159" i="4"/>
  <c r="BE153" i="3"/>
  <c r="BF127" i="3"/>
  <c r="BG127" i="3" s="1"/>
  <c r="V133" i="4" s="1"/>
  <c r="BD127" i="3"/>
  <c r="BC127" i="3"/>
  <c r="BE127" i="3" s="1"/>
  <c r="BD129" i="3"/>
  <c r="BE129" i="3"/>
  <c r="BC129" i="3"/>
  <c r="V135" i="4"/>
  <c r="BF129" i="3"/>
  <c r="BG129" i="3"/>
  <c r="BC95" i="3"/>
  <c r="BF95" i="3" s="1"/>
  <c r="BG95" i="3" s="1"/>
  <c r="BE95" i="3"/>
  <c r="V101" i="4" s="1"/>
  <c r="BD95" i="3"/>
  <c r="EJ93" i="3"/>
  <c r="EK93" i="3"/>
  <c r="AT99" i="4" s="1"/>
  <c r="EI93" i="3"/>
  <c r="EL93" i="3" s="1"/>
  <c r="EM93" i="3" s="1"/>
  <c r="EI147" i="3"/>
  <c r="EJ147" i="3" s="1"/>
  <c r="EL147" i="3"/>
  <c r="EM147" i="3" s="1"/>
  <c r="AT153" i="4" s="1"/>
  <c r="EK147" i="3"/>
  <c r="EL109" i="3"/>
  <c r="EI109" i="3"/>
  <c r="EJ109" i="3"/>
  <c r="EK109" i="3"/>
  <c r="AT115" i="4"/>
  <c r="EM109" i="3"/>
  <c r="EJ115" i="3"/>
  <c r="EK115" i="3"/>
  <c r="AT121" i="4" s="1"/>
  <c r="EI115" i="3"/>
  <c r="EL115" i="3" s="1"/>
  <c r="EM115" i="3" s="1"/>
  <c r="EK131" i="3"/>
  <c r="AT137" i="4"/>
  <c r="EL131" i="3"/>
  <c r="EM131" i="3" s="1"/>
  <c r="EI131" i="3"/>
  <c r="EJ131" i="3" s="1"/>
  <c r="EM143" i="3"/>
  <c r="EI143" i="3"/>
  <c r="EK143" i="3"/>
  <c r="EJ143" i="3"/>
  <c r="EL143" i="3"/>
  <c r="AT149" i="4"/>
  <c r="EJ153" i="3"/>
  <c r="EI153" i="3"/>
  <c r="EL153" i="3"/>
  <c r="EM153" i="3"/>
  <c r="EK153" i="3"/>
  <c r="AT159" i="4"/>
  <c r="EI155" i="3"/>
  <c r="EL155" i="3" s="1"/>
  <c r="EM155" i="3" s="1"/>
  <c r="EJ155" i="3"/>
  <c r="EK155" i="3"/>
  <c r="AT161" i="4" s="1"/>
  <c r="EJ121" i="3"/>
  <c r="EI121" i="3"/>
  <c r="EL121" i="3" s="1"/>
  <c r="EM121" i="3" s="1"/>
  <c r="AT127" i="4"/>
  <c r="EK121" i="3"/>
  <c r="GH101" i="3"/>
  <c r="GI101" i="3"/>
  <c r="BH107" i="4"/>
  <c r="GG101" i="3"/>
  <c r="GJ101" i="3"/>
  <c r="GF101" i="3"/>
  <c r="GG159" i="3"/>
  <c r="GI159" i="3"/>
  <c r="BH165" i="4"/>
  <c r="GJ159" i="3"/>
  <c r="GF159" i="3"/>
  <c r="GH159" i="3"/>
  <c r="GF99" i="3"/>
  <c r="GH99" i="3"/>
  <c r="GI99" i="3"/>
  <c r="BH105" i="4"/>
  <c r="GG99" i="3"/>
  <c r="GJ99" i="3"/>
  <c r="GI105" i="3"/>
  <c r="GH105" i="3"/>
  <c r="BH111" i="4"/>
  <c r="GJ105" i="3"/>
  <c r="GG105" i="3"/>
  <c r="GF105" i="3"/>
  <c r="GI133" i="3"/>
  <c r="GJ133" i="3"/>
  <c r="GG133" i="3"/>
  <c r="BH139" i="4"/>
  <c r="GH133" i="3"/>
  <c r="GF133" i="3"/>
  <c r="BH103" i="4"/>
  <c r="GF97" i="3"/>
  <c r="GI97" i="3" s="1"/>
  <c r="GJ97" i="3" s="1"/>
  <c r="GG97" i="3"/>
  <c r="GH97" i="3"/>
  <c r="GJ155" i="3"/>
  <c r="GH155" i="3"/>
  <c r="GI155" i="3"/>
  <c r="GF155" i="3"/>
  <c r="GG155" i="3"/>
  <c r="BH161" i="4"/>
  <c r="GH111" i="3"/>
  <c r="GI111" i="3"/>
  <c r="BH117" i="4"/>
  <c r="GF111" i="3"/>
  <c r="GG111" i="3"/>
  <c r="GJ111" i="3"/>
  <c r="GJ151" i="3"/>
  <c r="GH151" i="3"/>
  <c r="GI151" i="3"/>
  <c r="GG151" i="3"/>
  <c r="BH157" i="4"/>
  <c r="GF151" i="3"/>
  <c r="FY135" i="3"/>
  <c r="BF141" i="4"/>
  <c r="GA135" i="3"/>
  <c r="GB135" i="3"/>
  <c r="FZ135" i="3"/>
  <c r="GC135" i="3"/>
  <c r="GB117" i="3"/>
  <c r="GA117" i="3"/>
  <c r="GC117" i="3"/>
  <c r="FY117" i="3"/>
  <c r="BF123" i="4"/>
  <c r="FZ117" i="3"/>
  <c r="FY93" i="3"/>
  <c r="BF99" i="4"/>
  <c r="FZ93" i="3"/>
  <c r="GA93" i="3"/>
  <c r="GB93" i="3"/>
  <c r="GC93" i="3" s="1"/>
  <c r="GA139" i="3"/>
  <c r="BF145" i="4"/>
  <c r="FZ139" i="3"/>
  <c r="GB139" i="3"/>
  <c r="GC139" i="3"/>
  <c r="FY139" i="3"/>
  <c r="FY137" i="3"/>
  <c r="GB137" i="3" s="1"/>
  <c r="GC137" i="3" s="1"/>
  <c r="GA137" i="3"/>
  <c r="BF143" i="4" s="1"/>
  <c r="FZ137" i="3"/>
  <c r="FZ115" i="3"/>
  <c r="GB115" i="3"/>
  <c r="GC115" i="3" s="1"/>
  <c r="BF121" i="4" s="1"/>
  <c r="FY115" i="3"/>
  <c r="GA115" i="3" s="1"/>
  <c r="BF165" i="4"/>
  <c r="FY159" i="3"/>
  <c r="FZ159" i="3"/>
  <c r="GA159" i="3"/>
  <c r="GB159" i="3"/>
  <c r="GC159" i="3"/>
  <c r="GA127" i="3"/>
  <c r="GB127" i="3"/>
  <c r="GC127" i="3" s="1"/>
  <c r="FY127" i="3"/>
  <c r="FZ127" i="3" s="1"/>
  <c r="BF133" i="4"/>
  <c r="GA151" i="3"/>
  <c r="GC151" i="3"/>
  <c r="FZ151" i="3"/>
  <c r="FY151" i="3"/>
  <c r="BF157" i="4"/>
  <c r="GB151" i="3"/>
  <c r="AB97" i="4"/>
  <c r="BZ91" i="3"/>
  <c r="BX91" i="3"/>
  <c r="BY91" i="3" s="1"/>
  <c r="CA91" i="3"/>
  <c r="CB91" i="3" s="1"/>
  <c r="BX133" i="3"/>
  <c r="CA133" i="3" s="1"/>
  <c r="CB133" i="3" s="1"/>
  <c r="BX121" i="3"/>
  <c r="BZ121" i="3" s="1"/>
  <c r="BX103" i="3"/>
  <c r="BZ103" i="3" s="1"/>
  <c r="CA147" i="3"/>
  <c r="CB147" i="3" s="1"/>
  <c r="AB153" i="4" s="1"/>
  <c r="BX147" i="3"/>
  <c r="BZ147" i="3" s="1"/>
  <c r="BY147" i="3"/>
  <c r="BX137" i="3"/>
  <c r="BZ137" i="3" s="1"/>
  <c r="CA137" i="3"/>
  <c r="CB137" i="3" s="1"/>
  <c r="AB143" i="4" s="1"/>
  <c r="BY137" i="3"/>
  <c r="BX101" i="3"/>
  <c r="CA101" i="3" s="1"/>
  <c r="CB101" i="3" s="1"/>
  <c r="BY127" i="3"/>
  <c r="BX127" i="3"/>
  <c r="BZ127" i="3" s="1"/>
  <c r="CA127" i="3"/>
  <c r="CB127" i="3" s="1"/>
  <c r="AB133" i="4" s="1"/>
  <c r="BX113" i="3"/>
  <c r="BZ113" i="3" s="1"/>
  <c r="CA113" i="3"/>
  <c r="CB113" i="3" s="1"/>
  <c r="AB119" i="4" s="1"/>
  <c r="BY113" i="3"/>
  <c r="EV135" i="3"/>
  <c r="EV109" i="3"/>
  <c r="EV125" i="3"/>
  <c r="EV133" i="3"/>
  <c r="EV147" i="3"/>
  <c r="EV129" i="3"/>
  <c r="EV149" i="3"/>
  <c r="EV145" i="3"/>
  <c r="EV131" i="3"/>
  <c r="EV105" i="3"/>
  <c r="EV117" i="3"/>
  <c r="EV137" i="3"/>
  <c r="EV143" i="3"/>
  <c r="EV127" i="3"/>
  <c r="EV97" i="3"/>
  <c r="EV123" i="3"/>
  <c r="EV87" i="3"/>
  <c r="EV107" i="3"/>
  <c r="EV119" i="3"/>
  <c r="EV157" i="3"/>
  <c r="EV91" i="3"/>
  <c r="EV103" i="3"/>
  <c r="EV93" i="3"/>
  <c r="EV155" i="3"/>
  <c r="EV99" i="3"/>
  <c r="EV121" i="3"/>
  <c r="EV153" i="3"/>
  <c r="EV159" i="3"/>
  <c r="EV115" i="3"/>
  <c r="EV101" i="3"/>
  <c r="EV113" i="3"/>
  <c r="EV111" i="3"/>
  <c r="EV141" i="3"/>
  <c r="EV139" i="3"/>
  <c r="EV95" i="3"/>
  <c r="EV151" i="3"/>
  <c r="BL139" i="3"/>
  <c r="BK139" i="3"/>
  <c r="BN139" i="3"/>
  <c r="X145" i="4"/>
  <c r="BJ139" i="3"/>
  <c r="BM139" i="3"/>
  <c r="BJ113" i="3"/>
  <c r="BM113" i="3" s="1"/>
  <c r="BN113" i="3" s="1"/>
  <c r="BL113" i="3"/>
  <c r="X119" i="4" s="1"/>
  <c r="BK113" i="3"/>
  <c r="BM155" i="3"/>
  <c r="X161" i="4"/>
  <c r="BK155" i="3"/>
  <c r="BL155" i="3"/>
  <c r="BJ155" i="3"/>
  <c r="BN155" i="3"/>
  <c r="BK135" i="3"/>
  <c r="X141" i="4"/>
  <c r="BM135" i="3"/>
  <c r="BN135" i="3" s="1"/>
  <c r="BJ135" i="3"/>
  <c r="BL135" i="3" s="1"/>
  <c r="BJ133" i="3"/>
  <c r="BM133" i="3" s="1"/>
  <c r="BN133" i="3" s="1"/>
  <c r="BK133" i="3"/>
  <c r="BL133" i="3"/>
  <c r="X139" i="4" s="1"/>
  <c r="BM149" i="3"/>
  <c r="X155" i="4"/>
  <c r="BN149" i="3"/>
  <c r="BJ149" i="3"/>
  <c r="BK149" i="3"/>
  <c r="BL149" i="3"/>
  <c r="BM143" i="3"/>
  <c r="BN143" i="3" s="1"/>
  <c r="X149" i="4" s="1"/>
  <c r="BJ143" i="3"/>
  <c r="BL143" i="3" s="1"/>
  <c r="BK143" i="3"/>
  <c r="BK107" i="3"/>
  <c r="BJ107" i="3"/>
  <c r="BM107" i="3" s="1"/>
  <c r="BN107" i="3" s="1"/>
  <c r="BL107" i="3"/>
  <c r="X113" i="4" s="1"/>
  <c r="BK157" i="3"/>
  <c r="BJ157" i="3"/>
  <c r="X163" i="4"/>
  <c r="BN157" i="3"/>
  <c r="BM157" i="3"/>
  <c r="BL157" i="3"/>
  <c r="DY151" i="3"/>
  <c r="DX151" i="3"/>
  <c r="DU151" i="3"/>
  <c r="AP157" i="4"/>
  <c r="DW151" i="3"/>
  <c r="DV151" i="3"/>
  <c r="DX149" i="3"/>
  <c r="DW149" i="3"/>
  <c r="DV149" i="3"/>
  <c r="AP155" i="4"/>
  <c r="DY149" i="3"/>
  <c r="DU149" i="3"/>
  <c r="DU113" i="3"/>
  <c r="DV113" i="3" s="1"/>
  <c r="DX113" i="3"/>
  <c r="DY113" i="3" s="1"/>
  <c r="DV123" i="3"/>
  <c r="DU123" i="3"/>
  <c r="DX123" i="3" s="1"/>
  <c r="DY123" i="3" s="1"/>
  <c r="DW123" i="3"/>
  <c r="AP129" i="4" s="1"/>
  <c r="DX97" i="3"/>
  <c r="DY97" i="3" s="1"/>
  <c r="AP103" i="4" s="1"/>
  <c r="DU97" i="3"/>
  <c r="DW97" i="3" s="1"/>
  <c r="DV97" i="3"/>
  <c r="DU119" i="3"/>
  <c r="DW119" i="3"/>
  <c r="DY119" i="3"/>
  <c r="DX119" i="3"/>
  <c r="DV119" i="3"/>
  <c r="AP125" i="4"/>
  <c r="DX91" i="3"/>
  <c r="DU91" i="3"/>
  <c r="DY91" i="3"/>
  <c r="AP97" i="4" s="1"/>
  <c r="DW91" i="3"/>
  <c r="DV91" i="3"/>
  <c r="DW109" i="3"/>
  <c r="DY109" i="3"/>
  <c r="DU109" i="3"/>
  <c r="DV109" i="3"/>
  <c r="AP115" i="4"/>
  <c r="DX109" i="3"/>
  <c r="DU115" i="3"/>
  <c r="DX115" i="3" s="1"/>
  <c r="DY115" i="3" s="1"/>
  <c r="DW115" i="3"/>
  <c r="DF115" i="3"/>
  <c r="DF151" i="3"/>
  <c r="DF101" i="3"/>
  <c r="DF121" i="3"/>
  <c r="DF153" i="3"/>
  <c r="DF109" i="3"/>
  <c r="DF133" i="3"/>
  <c r="DF157" i="3"/>
  <c r="DF125" i="3"/>
  <c r="DF87" i="3"/>
  <c r="DF97" i="3"/>
  <c r="DF139" i="3"/>
  <c r="DF127" i="3"/>
  <c r="DF143" i="3"/>
  <c r="DF141" i="3"/>
  <c r="DF111" i="3"/>
  <c r="DF107" i="3"/>
  <c r="DF147" i="3"/>
  <c r="DF91" i="3"/>
  <c r="DF135" i="3"/>
  <c r="DF93" i="3"/>
  <c r="DF105" i="3"/>
  <c r="DF99" i="3"/>
  <c r="DF113" i="3"/>
  <c r="DF117" i="3"/>
  <c r="DF149" i="3"/>
  <c r="DF137" i="3"/>
  <c r="DF131" i="3"/>
  <c r="DF159" i="3"/>
  <c r="DF145" i="3"/>
  <c r="DF95" i="3"/>
  <c r="DF155" i="3"/>
  <c r="DF123" i="3"/>
  <c r="DF103" i="3"/>
  <c r="DF129" i="3"/>
  <c r="DF119" i="3"/>
  <c r="FG95" i="3"/>
  <c r="FH95" i="3"/>
  <c r="FE95" i="3"/>
  <c r="FD95" i="3"/>
  <c r="FF95" i="3"/>
  <c r="AZ101" i="4"/>
  <c r="FG129" i="3"/>
  <c r="AZ135" i="4"/>
  <c r="FE129" i="3"/>
  <c r="FH129" i="3"/>
  <c r="FF129" i="3"/>
  <c r="FD129" i="3"/>
  <c r="FD145" i="3"/>
  <c r="FE145" i="3" s="1"/>
  <c r="FF145" i="3"/>
  <c r="FG145" i="3"/>
  <c r="FH145" i="3" s="1"/>
  <c r="AZ151" i="4"/>
  <c r="FH155" i="3"/>
  <c r="AZ161" i="4"/>
  <c r="FE155" i="3"/>
  <c r="FG155" i="3"/>
  <c r="FD155" i="3"/>
  <c r="FF155" i="3"/>
  <c r="FG115" i="3"/>
  <c r="FH115" i="3" s="1"/>
  <c r="FD115" i="3"/>
  <c r="FE115" i="3" s="1"/>
  <c r="FF115" i="3"/>
  <c r="AZ121" i="4" s="1"/>
  <c r="FG159" i="3"/>
  <c r="AZ165" i="4"/>
  <c r="FE159" i="3"/>
  <c r="FH159" i="3"/>
  <c r="FD159" i="3"/>
  <c r="FF159" i="3"/>
  <c r="FF135" i="3"/>
  <c r="FE135" i="3"/>
  <c r="FD135" i="3"/>
  <c r="FG135" i="3"/>
  <c r="AZ141" i="4"/>
  <c r="FH135" i="3"/>
  <c r="FD105" i="3"/>
  <c r="FF105" i="3" s="1"/>
  <c r="FE105" i="3"/>
  <c r="FG105" i="3"/>
  <c r="FH105" i="3" s="1"/>
  <c r="AZ111" i="4"/>
  <c r="FD143" i="3"/>
  <c r="FE143" i="3" s="1"/>
  <c r="AZ149" i="4"/>
  <c r="FF143" i="3"/>
  <c r="FG143" i="3"/>
  <c r="FH143" i="3" s="1"/>
  <c r="AD151" i="4"/>
  <c r="CG145" i="3"/>
  <c r="CE145" i="3"/>
  <c r="CI145" i="3"/>
  <c r="CH145" i="3"/>
  <c r="CF145" i="3"/>
  <c r="CF149" i="3"/>
  <c r="CG149" i="3"/>
  <c r="AD155" i="4"/>
  <c r="CH149" i="3"/>
  <c r="CE149" i="3"/>
  <c r="CI149" i="3"/>
  <c r="CE113" i="3"/>
  <c r="CH113" i="3" s="1"/>
  <c r="CI113" i="3" s="1"/>
  <c r="CG113" i="3"/>
  <c r="AD119" i="4" s="1"/>
  <c r="CF113" i="3"/>
  <c r="CG159" i="3"/>
  <c r="CE159" i="3"/>
  <c r="AD165" i="4"/>
  <c r="CF159" i="3"/>
  <c r="CH159" i="3"/>
  <c r="CI159" i="3"/>
  <c r="CG97" i="3"/>
  <c r="CH97" i="3"/>
  <c r="CI97" i="3" s="1"/>
  <c r="AD103" i="4"/>
  <c r="CE97" i="3"/>
  <c r="CF97" i="3" s="1"/>
  <c r="CH101" i="3"/>
  <c r="CI101" i="3" s="1"/>
  <c r="CG101" i="3"/>
  <c r="AD107" i="4" s="1"/>
  <c r="CE101" i="3"/>
  <c r="CF101" i="3" s="1"/>
  <c r="CH139" i="3"/>
  <c r="AD145" i="4"/>
  <c r="CI139" i="3"/>
  <c r="CG139" i="3"/>
  <c r="CE139" i="3"/>
  <c r="CF139" i="3"/>
  <c r="CF117" i="3"/>
  <c r="CG117" i="3"/>
  <c r="AD123" i="4" s="1"/>
  <c r="CE117" i="3"/>
  <c r="CH117" i="3" s="1"/>
  <c r="CI117" i="3" s="1"/>
  <c r="CH133" i="3"/>
  <c r="CI133" i="3" s="1"/>
  <c r="CG133" i="3"/>
  <c r="AD139" i="4" s="1"/>
  <c r="CE133" i="3"/>
  <c r="CF133" i="3" s="1"/>
  <c r="CO95" i="3"/>
  <c r="CP95" i="3" s="1"/>
  <c r="AF101" i="4" s="1"/>
  <c r="CL95" i="3"/>
  <c r="CN95" i="3" s="1"/>
  <c r="CM95" i="3"/>
  <c r="CM143" i="3"/>
  <c r="AF149" i="4"/>
  <c r="CP143" i="3"/>
  <c r="CO143" i="3"/>
  <c r="CN143" i="3"/>
  <c r="CL143" i="3"/>
  <c r="CL141" i="3"/>
  <c r="CN141" i="3"/>
  <c r="CO141" i="3"/>
  <c r="CM141" i="3"/>
  <c r="CP141" i="3"/>
  <c r="AF147" i="4"/>
  <c r="AF125" i="4"/>
  <c r="CN119" i="3"/>
  <c r="CM119" i="3"/>
  <c r="CP119" i="3"/>
  <c r="CO119" i="3"/>
  <c r="CL119" i="3"/>
  <c r="CL109" i="3"/>
  <c r="CP109" i="3"/>
  <c r="CM109" i="3"/>
  <c r="CN109" i="3"/>
  <c r="AF115" i="4"/>
  <c r="CO109" i="3"/>
  <c r="CO105" i="3"/>
  <c r="AF111" i="4"/>
  <c r="CP105" i="3"/>
  <c r="CL105" i="3"/>
  <c r="CN105" i="3"/>
  <c r="CM105" i="3"/>
  <c r="CO151" i="3"/>
  <c r="CL151" i="3"/>
  <c r="AF157" i="4"/>
  <c r="CN151" i="3"/>
  <c r="CP151" i="3"/>
  <c r="CM151" i="3"/>
  <c r="CL147" i="3"/>
  <c r="CO147" i="3" s="1"/>
  <c r="CP147" i="3" s="1"/>
  <c r="CN113" i="3"/>
  <c r="AF119" i="4" s="1"/>
  <c r="CL113" i="3"/>
  <c r="CO113" i="3" s="1"/>
  <c r="CP113" i="3" s="1"/>
  <c r="CM113" i="3"/>
  <c r="FM127" i="3"/>
  <c r="FK127" i="3"/>
  <c r="FL127" i="3" s="1"/>
  <c r="FN127" i="3"/>
  <c r="FO127" i="3" s="1"/>
  <c r="BB133" i="4"/>
  <c r="BB107" i="4"/>
  <c r="FK101" i="3"/>
  <c r="FL101" i="3" s="1"/>
  <c r="FN101" i="3"/>
  <c r="FO101" i="3" s="1"/>
  <c r="FM101" i="3"/>
  <c r="FN145" i="3"/>
  <c r="FO145" i="3" s="1"/>
  <c r="BB151" i="4" s="1"/>
  <c r="FK145" i="3"/>
  <c r="FM145" i="3" s="1"/>
  <c r="FL145" i="3"/>
  <c r="FK105" i="3"/>
  <c r="FM105" i="3" s="1"/>
  <c r="FL105" i="3"/>
  <c r="FN105" i="3"/>
  <c r="FO105" i="3" s="1"/>
  <c r="BB111" i="4"/>
  <c r="FK147" i="3"/>
  <c r="FN147" i="3" s="1"/>
  <c r="FO147" i="3" s="1"/>
  <c r="FM147" i="3"/>
  <c r="BB153" i="4" s="1"/>
  <c r="FL147" i="3"/>
  <c r="FK115" i="3"/>
  <c r="FN115" i="3"/>
  <c r="FO115" i="3" s="1"/>
  <c r="FM115" i="3"/>
  <c r="BB121" i="4" s="1"/>
  <c r="FL115" i="3"/>
  <c r="FM141" i="3"/>
  <c r="BB147" i="4"/>
  <c r="FN141" i="3"/>
  <c r="FO141" i="3"/>
  <c r="FL141" i="3"/>
  <c r="FK141" i="3"/>
  <c r="BB123" i="4"/>
  <c r="FM117" i="3"/>
  <c r="FK117" i="3"/>
  <c r="FN117" i="3" s="1"/>
  <c r="FO117" i="3" s="1"/>
  <c r="FL117" i="3"/>
  <c r="BC137" i="3"/>
  <c r="BF137" i="3" s="1"/>
  <c r="BG137" i="3" s="1"/>
  <c r="BD137" i="3"/>
  <c r="BE137" i="3"/>
  <c r="V143" i="4" s="1"/>
  <c r="BG151" i="3"/>
  <c r="BD151" i="3"/>
  <c r="BC151" i="3"/>
  <c r="V157" i="4"/>
  <c r="BE151" i="3"/>
  <c r="BF151" i="3"/>
  <c r="BE103" i="3"/>
  <c r="V109" i="4" s="1"/>
  <c r="BC103" i="3"/>
  <c r="BD103" i="3" s="1"/>
  <c r="BF103" i="3"/>
  <c r="BG103" i="3" s="1"/>
  <c r="BG99" i="3"/>
  <c r="V105" i="4"/>
  <c r="BD99" i="3"/>
  <c r="BF99" i="3"/>
  <c r="BE99" i="3"/>
  <c r="BC99" i="3"/>
  <c r="BE135" i="3"/>
  <c r="BF135" i="3"/>
  <c r="BG135" i="3" s="1"/>
  <c r="V141" i="4" s="1"/>
  <c r="BC135" i="3"/>
  <c r="BD135" i="3" s="1"/>
  <c r="BE143" i="3"/>
  <c r="V149" i="4" s="1"/>
  <c r="BF143" i="3"/>
  <c r="BG143" i="3" s="1"/>
  <c r="BC143" i="3"/>
  <c r="BD143" i="3" s="1"/>
  <c r="V147" i="4"/>
  <c r="BF141" i="3"/>
  <c r="BG141" i="3" s="1"/>
  <c r="BC141" i="3"/>
  <c r="BD141" i="3" s="1"/>
  <c r="BE141" i="3"/>
  <c r="BF97" i="3"/>
  <c r="BG97" i="3" s="1"/>
  <c r="V103" i="4" s="1"/>
  <c r="BD97" i="3"/>
  <c r="BC97" i="3"/>
  <c r="BE97" i="3" s="1"/>
  <c r="FQ159" i="3"/>
  <c r="FQ121" i="3"/>
  <c r="FQ135" i="3"/>
  <c r="FQ157" i="3"/>
  <c r="FQ109" i="3"/>
  <c r="FQ103" i="3"/>
  <c r="FQ113" i="3"/>
  <c r="FQ117" i="3"/>
  <c r="FQ131" i="3"/>
  <c r="FQ101" i="3"/>
  <c r="FQ143" i="3"/>
  <c r="FQ87" i="3"/>
  <c r="FQ129" i="3"/>
  <c r="FQ119" i="3"/>
  <c r="FQ99" i="3"/>
  <c r="FQ91" i="3"/>
  <c r="FQ153" i="3"/>
  <c r="FQ97" i="3"/>
  <c r="FQ149" i="3"/>
  <c r="FQ93" i="3"/>
  <c r="FQ139" i="3"/>
  <c r="FQ147" i="3"/>
  <c r="FQ155" i="3"/>
  <c r="FQ141" i="3"/>
  <c r="FQ123" i="3"/>
  <c r="FQ133" i="3"/>
  <c r="FQ125" i="3"/>
  <c r="FQ111" i="3"/>
  <c r="FQ95" i="3"/>
  <c r="FQ145" i="3"/>
  <c r="FQ105" i="3"/>
  <c r="FQ137" i="3"/>
  <c r="FQ115" i="3"/>
  <c r="FQ127" i="3"/>
  <c r="FQ107" i="3"/>
  <c r="FQ151" i="3"/>
  <c r="AT135" i="4"/>
  <c r="EI129" i="3"/>
  <c r="EM129" i="3"/>
  <c r="EL129" i="3"/>
  <c r="EJ129" i="3"/>
  <c r="EK129" i="3"/>
  <c r="EI123" i="3"/>
  <c r="EL123" i="3" s="1"/>
  <c r="EM123" i="3" s="1"/>
  <c r="EJ123" i="3"/>
  <c r="EK123" i="3"/>
  <c r="AT129" i="4" s="1"/>
  <c r="AT107" i="4"/>
  <c r="EL101" i="3"/>
  <c r="EM101" i="3" s="1"/>
  <c r="EI101" i="3"/>
  <c r="EK101" i="3" s="1"/>
  <c r="EJ101" i="3"/>
  <c r="EM99" i="3"/>
  <c r="EJ99" i="3"/>
  <c r="AT105" i="4"/>
  <c r="EK99" i="3"/>
  <c r="EI99" i="3"/>
  <c r="EL99" i="3"/>
  <c r="EI157" i="3"/>
  <c r="EJ157" i="3" s="1"/>
  <c r="EK157" i="3"/>
  <c r="AT163" i="4" s="1"/>
  <c r="EL157" i="3"/>
  <c r="EM157" i="3" s="1"/>
  <c r="EL133" i="3"/>
  <c r="EM133" i="3" s="1"/>
  <c r="AT139" i="4" s="1"/>
  <c r="EK133" i="3"/>
  <c r="EI133" i="3"/>
  <c r="EJ133" i="3" s="1"/>
  <c r="EI127" i="3"/>
  <c r="EK127" i="3" s="1"/>
  <c r="EL127" i="3"/>
  <c r="EM127" i="3" s="1"/>
  <c r="AT133" i="4" s="1"/>
  <c r="EJ127" i="3"/>
  <c r="EJ149" i="3"/>
  <c r="EM149" i="3"/>
  <c r="AT155" i="4"/>
  <c r="EL149" i="3"/>
  <c r="EK149" i="3"/>
  <c r="EI149" i="3"/>
  <c r="EK145" i="3"/>
  <c r="EJ145" i="3"/>
  <c r="AT151" i="4"/>
  <c r="EL145" i="3"/>
  <c r="EM145" i="3" s="1"/>
  <c r="EI145" i="3"/>
  <c r="GG149" i="3"/>
  <c r="BH155" i="4"/>
  <c r="GH149" i="3"/>
  <c r="GJ149" i="3"/>
  <c r="GI149" i="3"/>
  <c r="GF149" i="3"/>
  <c r="GG147" i="3"/>
  <c r="GH147" i="3"/>
  <c r="BH153" i="4"/>
  <c r="GJ147" i="3"/>
  <c r="GI147" i="3"/>
  <c r="GF147" i="3"/>
  <c r="GF127" i="3"/>
  <c r="GG127" i="3" s="1"/>
  <c r="GI127" i="3"/>
  <c r="GJ127" i="3" s="1"/>
  <c r="BH133" i="4" s="1"/>
  <c r="GH127" i="3"/>
  <c r="BH125" i="4"/>
  <c r="GI119" i="3"/>
  <c r="GF119" i="3"/>
  <c r="GG119" i="3"/>
  <c r="GJ119" i="3"/>
  <c r="GH119" i="3"/>
  <c r="GG145" i="3"/>
  <c r="BH151" i="4"/>
  <c r="GF145" i="3"/>
  <c r="GH145" i="3"/>
  <c r="GI145" i="3"/>
  <c r="GJ145" i="3"/>
  <c r="GH157" i="3"/>
  <c r="BH163" i="4"/>
  <c r="GF157" i="3"/>
  <c r="GG157" i="3"/>
  <c r="GI157" i="3"/>
  <c r="GJ157" i="3"/>
  <c r="GF139" i="3"/>
  <c r="BH145" i="4"/>
  <c r="GH139" i="3"/>
  <c r="GJ139" i="3"/>
  <c r="GI139" i="3"/>
  <c r="GG139" i="3"/>
  <c r="GF135" i="3"/>
  <c r="GI135" i="3"/>
  <c r="GJ135" i="3" s="1"/>
  <c r="GH135" i="3"/>
  <c r="BH141" i="4" s="1"/>
  <c r="GG135" i="3"/>
  <c r="GF109" i="3"/>
  <c r="GI109" i="3"/>
  <c r="GJ109" i="3"/>
  <c r="GH109" i="3"/>
  <c r="BH115" i="4"/>
  <c r="GG109" i="3"/>
  <c r="GA157" i="3"/>
  <c r="FZ157" i="3"/>
  <c r="GB157" i="3"/>
  <c r="FY157" i="3"/>
  <c r="BF163" i="4"/>
  <c r="GC157" i="3"/>
  <c r="FZ111" i="3"/>
  <c r="FY111" i="3"/>
  <c r="GA111" i="3" s="1"/>
  <c r="BF117" i="4" s="1"/>
  <c r="GB111" i="3"/>
  <c r="GC111" i="3" s="1"/>
  <c r="FY97" i="3"/>
  <c r="GB97" i="3" s="1"/>
  <c r="GC97" i="3" s="1"/>
  <c r="GA97" i="3"/>
  <c r="BF103" i="4" s="1"/>
  <c r="FZ97" i="3"/>
  <c r="FZ123" i="3"/>
  <c r="FY123" i="3"/>
  <c r="GB123" i="3" s="1"/>
  <c r="GC123" i="3" s="1"/>
  <c r="BF129" i="4" s="1"/>
  <c r="GA123" i="3"/>
  <c r="FZ155" i="3"/>
  <c r="GC155" i="3"/>
  <c r="BF161" i="4"/>
  <c r="GA155" i="3"/>
  <c r="FY155" i="3"/>
  <c r="GB155" i="3"/>
  <c r="GB101" i="3"/>
  <c r="GC101" i="3" s="1"/>
  <c r="GA101" i="3"/>
  <c r="BF107" i="4" s="1"/>
  <c r="FY101" i="3"/>
  <c r="FZ101" i="3" s="1"/>
  <c r="GA91" i="3"/>
  <c r="FZ91" i="3"/>
  <c r="FY91" i="3"/>
  <c r="GB91" i="3" s="1"/>
  <c r="GC91" i="3" s="1"/>
  <c r="BF97" i="4" s="1"/>
  <c r="FZ103" i="3"/>
  <c r="FY103" i="3"/>
  <c r="GA103" i="3" s="1"/>
  <c r="GB103" i="3"/>
  <c r="GC103" i="3" s="1"/>
  <c r="BF109" i="4" s="1"/>
  <c r="GC149" i="3"/>
  <c r="GA149" i="3"/>
  <c r="FY149" i="3"/>
  <c r="GB149" i="3"/>
  <c r="BF155" i="4"/>
  <c r="FZ149" i="3"/>
  <c r="BZ155" i="3"/>
  <c r="AB161" i="4"/>
  <c r="CA155" i="3"/>
  <c r="BY155" i="3"/>
  <c r="CB155" i="3"/>
  <c r="BX155" i="3"/>
  <c r="BZ111" i="3"/>
  <c r="AB117" i="4" s="1"/>
  <c r="CA111" i="3"/>
  <c r="CB111" i="3" s="1"/>
  <c r="BX111" i="3"/>
  <c r="BY111" i="3" s="1"/>
  <c r="AB149" i="4"/>
  <c r="BX143" i="3"/>
  <c r="CA143" i="3" s="1"/>
  <c r="CB143" i="3" s="1"/>
  <c r="BZ143" i="3"/>
  <c r="BY143" i="3"/>
  <c r="BZ141" i="3"/>
  <c r="CB141" i="3"/>
  <c r="BX141" i="3"/>
  <c r="BY141" i="3"/>
  <c r="CA141" i="3"/>
  <c r="AB147" i="4"/>
  <c r="CA149" i="3"/>
  <c r="CB149" i="3"/>
  <c r="AB155" i="4"/>
  <c r="BY149" i="3"/>
  <c r="BZ149" i="3"/>
  <c r="BX149" i="3"/>
  <c r="CB153" i="3"/>
  <c r="CA153" i="3"/>
  <c r="AB159" i="4"/>
  <c r="BX153" i="3"/>
  <c r="BZ153" i="3"/>
  <c r="BY153" i="3"/>
  <c r="BY107" i="3"/>
  <c r="AB113" i="4"/>
  <c r="BX107" i="3"/>
  <c r="CA107" i="3" s="1"/>
  <c r="CB107" i="3" s="1"/>
  <c r="BZ107" i="3"/>
  <c r="CA115" i="3"/>
  <c r="CB115" i="3" s="1"/>
  <c r="BX115" i="3"/>
  <c r="BY115" i="3" s="1"/>
  <c r="BZ115" i="3"/>
  <c r="AB121" i="4" s="1"/>
  <c r="BY145" i="3"/>
  <c r="CA145" i="3"/>
  <c r="CB145" i="3" s="1"/>
  <c r="AB151" i="4" s="1"/>
  <c r="BX145" i="3"/>
  <c r="BZ145" i="3" s="1"/>
  <c r="EA135" i="3"/>
  <c r="EA145" i="3"/>
  <c r="EA91" i="3"/>
  <c r="EA151" i="3"/>
  <c r="EA103" i="3"/>
  <c r="EA95" i="3"/>
  <c r="EA101" i="3"/>
  <c r="EA97" i="3"/>
  <c r="EA121" i="3"/>
  <c r="EA139" i="3"/>
  <c r="EA141" i="3"/>
  <c r="EA131" i="3"/>
  <c r="EA125" i="3"/>
  <c r="EA87" i="3"/>
  <c r="EA129" i="3"/>
  <c r="EA117" i="3"/>
  <c r="EA93" i="3"/>
  <c r="EA115" i="3"/>
  <c r="EA147" i="3"/>
  <c r="EA155" i="3"/>
  <c r="EA111" i="3"/>
  <c r="EA157" i="3"/>
  <c r="EA113" i="3"/>
  <c r="EA105" i="3"/>
  <c r="EA119" i="3"/>
  <c r="EA107" i="3"/>
  <c r="EA143" i="3"/>
  <c r="EA137" i="3"/>
  <c r="EA109" i="3"/>
  <c r="EA99" i="3"/>
  <c r="EA133" i="3"/>
  <c r="EA123" i="3"/>
  <c r="EA153" i="3"/>
  <c r="EA159" i="3"/>
  <c r="EA149" i="3"/>
  <c r="EA127" i="3"/>
  <c r="GL87" i="3"/>
  <c r="GL117" i="3"/>
  <c r="GL155" i="3"/>
  <c r="GL153" i="3"/>
  <c r="GL103" i="3"/>
  <c r="GL131" i="3"/>
  <c r="GL129" i="3"/>
  <c r="GL97" i="3"/>
  <c r="GL147" i="3"/>
  <c r="GL99" i="3"/>
  <c r="GL141" i="3"/>
  <c r="GL159" i="3"/>
  <c r="GL133" i="3"/>
  <c r="GL107" i="3"/>
  <c r="GL143" i="3"/>
  <c r="GL121" i="3"/>
  <c r="GL115" i="3"/>
  <c r="GL93" i="3"/>
  <c r="GL149" i="3"/>
  <c r="GL113" i="3"/>
  <c r="GL145" i="3"/>
  <c r="GL111" i="3"/>
  <c r="GL151" i="3"/>
  <c r="GL109" i="3"/>
  <c r="GL91" i="3"/>
  <c r="GL127" i="3"/>
  <c r="GL139" i="3"/>
  <c r="GL135" i="3"/>
  <c r="GL119" i="3"/>
  <c r="GL125" i="3"/>
  <c r="GL105" i="3"/>
  <c r="GL137" i="3"/>
  <c r="GL123" i="3"/>
  <c r="GL101" i="3"/>
  <c r="GL157" i="3"/>
  <c r="GL95" i="3"/>
  <c r="BK137" i="3"/>
  <c r="BJ137" i="3"/>
  <c r="BL137" i="3" s="1"/>
  <c r="X143" i="4" s="1"/>
  <c r="BM137" i="3"/>
  <c r="BN137" i="3" s="1"/>
  <c r="BK153" i="3"/>
  <c r="X159" i="4"/>
  <c r="BL153" i="3"/>
  <c r="BN153" i="3"/>
  <c r="BM153" i="3"/>
  <c r="BJ153" i="3"/>
  <c r="BJ127" i="3"/>
  <c r="BK127" i="3" s="1"/>
  <c r="BM127" i="3"/>
  <c r="BN127" i="3" s="1"/>
  <c r="BM111" i="3"/>
  <c r="BN111" i="3" s="1"/>
  <c r="X117" i="4" s="1"/>
  <c r="BK111" i="3"/>
  <c r="BJ111" i="3"/>
  <c r="BL111" i="3" s="1"/>
  <c r="BJ97" i="3"/>
  <c r="BM97" i="3" s="1"/>
  <c r="BN97" i="3" s="1"/>
  <c r="BL97" i="3"/>
  <c r="X103" i="4" s="1"/>
  <c r="BK97" i="3"/>
  <c r="BL123" i="3"/>
  <c r="BM123" i="3"/>
  <c r="BN123" i="3" s="1"/>
  <c r="X129" i="4"/>
  <c r="BJ123" i="3"/>
  <c r="BK123" i="3" s="1"/>
  <c r="BK95" i="3"/>
  <c r="BJ95" i="3"/>
  <c r="BL95" i="3" s="1"/>
  <c r="BM95" i="3"/>
  <c r="BN95" i="3" s="1"/>
  <c r="X101" i="4" s="1"/>
  <c r="BM141" i="3"/>
  <c r="BN141" i="3" s="1"/>
  <c r="BJ141" i="3"/>
  <c r="BK141" i="3" s="1"/>
  <c r="BL141" i="3"/>
  <c r="X147" i="4" s="1"/>
  <c r="X97" i="4"/>
  <c r="BM91" i="3"/>
  <c r="BN91" i="3" s="1"/>
  <c r="BK91" i="3"/>
  <c r="BJ91" i="3"/>
  <c r="BL91" i="3" s="1"/>
  <c r="GZ143" i="3"/>
  <c r="GZ87" i="3"/>
  <c r="GZ109" i="3"/>
  <c r="GZ155" i="3"/>
  <c r="GZ151" i="3"/>
  <c r="GZ127" i="3"/>
  <c r="GZ93" i="3"/>
  <c r="GZ113" i="3"/>
  <c r="GZ105" i="3"/>
  <c r="GZ149" i="3"/>
  <c r="GZ101" i="3"/>
  <c r="GZ121" i="3"/>
  <c r="GZ129" i="3"/>
  <c r="GZ135" i="3"/>
  <c r="GZ103" i="3"/>
  <c r="GZ95" i="3"/>
  <c r="GZ115" i="3"/>
  <c r="GZ153" i="3"/>
  <c r="GZ157" i="3"/>
  <c r="GZ145" i="3"/>
  <c r="GZ133" i="3"/>
  <c r="GZ131" i="3"/>
  <c r="GZ141" i="3"/>
  <c r="GZ107" i="3"/>
  <c r="GZ159" i="3"/>
  <c r="GZ119" i="3"/>
  <c r="GZ139" i="3"/>
  <c r="GZ147" i="3"/>
  <c r="GZ91" i="3"/>
  <c r="GZ137" i="3"/>
  <c r="GZ99" i="3"/>
  <c r="GZ111" i="3"/>
  <c r="GZ123" i="3"/>
  <c r="GZ97" i="3"/>
  <c r="GZ117" i="3"/>
  <c r="GZ125" i="3"/>
  <c r="DX93" i="3"/>
  <c r="DY93" i="3" s="1"/>
  <c r="AP99" i="4" s="1"/>
  <c r="DV93" i="3"/>
  <c r="DU93" i="3"/>
  <c r="DW93" i="3"/>
  <c r="DX111" i="3"/>
  <c r="DY111" i="3" s="1"/>
  <c r="AP117" i="4"/>
  <c r="DW111" i="3"/>
  <c r="DU111" i="3"/>
  <c r="DV111" i="3" s="1"/>
  <c r="DW139" i="3"/>
  <c r="DY139" i="3"/>
  <c r="DV139" i="3"/>
  <c r="DX139" i="3"/>
  <c r="DU139" i="3"/>
  <c r="AP145" i="4"/>
  <c r="AP149" i="4"/>
  <c r="DU143" i="3"/>
  <c r="DW143" i="3" s="1"/>
  <c r="DX143" i="3"/>
  <c r="DY143" i="3" s="1"/>
  <c r="DV143" i="3"/>
  <c r="DX103" i="3"/>
  <c r="DY103" i="3" s="1"/>
  <c r="DU103" i="3"/>
  <c r="DV103" i="3" s="1"/>
  <c r="DW103" i="3"/>
  <c r="AP109" i="4" s="1"/>
  <c r="DX141" i="3"/>
  <c r="DY141" i="3" s="1"/>
  <c r="AP147" i="4" s="1"/>
  <c r="DV141" i="3"/>
  <c r="DU141" i="3"/>
  <c r="DW141" i="3" s="1"/>
  <c r="DU131" i="3"/>
  <c r="DX131" i="3" s="1"/>
  <c r="DY131" i="3" s="1"/>
  <c r="DW131" i="3"/>
  <c r="AP137" i="4" s="1"/>
  <c r="DV131" i="3"/>
  <c r="DV129" i="3"/>
  <c r="DX129" i="3"/>
  <c r="AP135" i="4"/>
  <c r="DW129" i="3"/>
  <c r="DY129" i="3"/>
  <c r="DU129" i="3"/>
  <c r="AP131" i="4"/>
  <c r="DX125" i="3"/>
  <c r="DY125" i="3" s="1"/>
  <c r="DU125" i="3"/>
  <c r="DV125" i="3" s="1"/>
  <c r="DW125" i="3"/>
  <c r="BP105" i="3"/>
  <c r="BP143" i="3"/>
  <c r="BP111" i="3"/>
  <c r="BP127" i="3"/>
  <c r="BP137" i="3"/>
  <c r="BP153" i="3"/>
  <c r="BP103" i="3"/>
  <c r="BP107" i="3"/>
  <c r="BP91" i="3"/>
  <c r="BP151" i="3"/>
  <c r="BP145" i="3"/>
  <c r="BP125" i="3"/>
  <c r="BP135" i="3"/>
  <c r="BP159" i="3"/>
  <c r="BP101" i="3"/>
  <c r="BP117" i="3"/>
  <c r="BP109" i="3"/>
  <c r="BP131" i="3"/>
  <c r="BP87" i="3"/>
  <c r="Y94" i="4" s="1"/>
  <c r="BP133" i="3"/>
  <c r="BP121" i="3"/>
  <c r="BP129" i="3"/>
  <c r="BP155" i="3"/>
  <c r="BP123" i="3"/>
  <c r="BP139" i="3"/>
  <c r="BP157" i="3"/>
  <c r="BP95" i="3"/>
  <c r="BP115" i="3"/>
  <c r="BP141" i="3"/>
  <c r="BP97" i="3"/>
  <c r="BP149" i="3"/>
  <c r="BP113" i="3"/>
  <c r="BP93" i="3"/>
  <c r="BP147" i="3"/>
  <c r="BP119" i="3"/>
  <c r="BP99" i="3"/>
  <c r="CJ38" i="4"/>
  <c r="U95" i="4" l="1"/>
  <c r="G119" i="3"/>
  <c r="J119" i="3"/>
  <c r="F119" i="3"/>
  <c r="H125" i="4"/>
  <c r="I119" i="3"/>
  <c r="H119" i="3"/>
  <c r="G99" i="3"/>
  <c r="I99" i="3"/>
  <c r="H105" i="4"/>
  <c r="J99" i="3"/>
  <c r="H99" i="3"/>
  <c r="F99" i="3"/>
  <c r="G121" i="3"/>
  <c r="I121" i="3"/>
  <c r="J121" i="3" s="1"/>
  <c r="H127" i="4" s="1"/>
  <c r="F121" i="3"/>
  <c r="H121" i="3" s="1"/>
  <c r="H117" i="3"/>
  <c r="H123" i="4" s="1"/>
  <c r="G117" i="3"/>
  <c r="F117" i="3"/>
  <c r="I117" i="3" s="1"/>
  <c r="J117" i="3" s="1"/>
  <c r="G135" i="3"/>
  <c r="H135" i="3"/>
  <c r="H141" i="4" s="1"/>
  <c r="F135" i="3"/>
  <c r="I135" i="3" s="1"/>
  <c r="J135" i="3" s="1"/>
  <c r="H165" i="4"/>
  <c r="H159" i="3"/>
  <c r="F159" i="3"/>
  <c r="G159" i="3"/>
  <c r="J159" i="3"/>
  <c r="I159" i="3"/>
  <c r="H145" i="3"/>
  <c r="F145" i="3"/>
  <c r="G145" i="3" s="1"/>
  <c r="I145" i="3"/>
  <c r="J145" i="3" s="1"/>
  <c r="H151" i="4"/>
  <c r="F115" i="3"/>
  <c r="I115" i="3" s="1"/>
  <c r="J115" i="3" s="1"/>
  <c r="G115" i="3"/>
  <c r="H115" i="3"/>
  <c r="H121" i="4" s="1"/>
  <c r="F129" i="3"/>
  <c r="I129" i="3"/>
  <c r="G129" i="3"/>
  <c r="J129" i="3"/>
  <c r="H135" i="4"/>
  <c r="H129" i="3"/>
  <c r="T105" i="4"/>
  <c r="AZ99" i="3"/>
  <c r="AV99" i="3"/>
  <c r="AW99" i="3"/>
  <c r="AX99" i="3"/>
  <c r="AY99" i="3"/>
  <c r="AV131" i="3"/>
  <c r="AW131" i="3" s="1"/>
  <c r="AX131" i="3"/>
  <c r="AY131" i="3"/>
  <c r="AZ131" i="3" s="1"/>
  <c r="AV143" i="3"/>
  <c r="AX143" i="3" s="1"/>
  <c r="T149" i="4"/>
  <c r="AW143" i="3"/>
  <c r="AY143" i="3"/>
  <c r="AZ143" i="3" s="1"/>
  <c r="AY153" i="3"/>
  <c r="AZ153" i="3" s="1"/>
  <c r="T159" i="4" s="1"/>
  <c r="AW153" i="3"/>
  <c r="AV153" i="3"/>
  <c r="AX153" i="3" s="1"/>
  <c r="AX97" i="3"/>
  <c r="T103" i="4" s="1"/>
  <c r="AV97" i="3"/>
  <c r="AY97" i="3" s="1"/>
  <c r="AZ97" i="3" s="1"/>
  <c r="AW97" i="3"/>
  <c r="AV113" i="3"/>
  <c r="AY113" i="3" s="1"/>
  <c r="AZ113" i="3" s="1"/>
  <c r="AW113" i="3"/>
  <c r="AX113" i="3"/>
  <c r="T119" i="4" s="1"/>
  <c r="AX137" i="3"/>
  <c r="T143" i="4" s="1"/>
  <c r="AV137" i="3"/>
  <c r="AY137" i="3" s="1"/>
  <c r="AZ137" i="3" s="1"/>
  <c r="AW137" i="3"/>
  <c r="AX147" i="3"/>
  <c r="AY147" i="3"/>
  <c r="AZ147" i="3" s="1"/>
  <c r="T153" i="4"/>
  <c r="AV147" i="3"/>
  <c r="AW147" i="3" s="1"/>
  <c r="AW121" i="3"/>
  <c r="AX121" i="3"/>
  <c r="AV121" i="3"/>
  <c r="AY121" i="3" s="1"/>
  <c r="AZ121" i="3" s="1"/>
  <c r="T127" i="4"/>
  <c r="R115" i="4"/>
  <c r="AO109" i="3"/>
  <c r="AS109" i="3"/>
  <c r="AP109" i="3"/>
  <c r="AQ109" i="3"/>
  <c r="AR109" i="3"/>
  <c r="AO117" i="3"/>
  <c r="AQ117" i="3" s="1"/>
  <c r="AP117" i="3"/>
  <c r="AR117" i="3"/>
  <c r="AS117" i="3" s="1"/>
  <c r="R123" i="4" s="1"/>
  <c r="AO155" i="3"/>
  <c r="AQ155" i="3" s="1"/>
  <c r="AR155" i="3"/>
  <c r="AS155" i="3" s="1"/>
  <c r="R161" i="4" s="1"/>
  <c r="AP155" i="3"/>
  <c r="AO103" i="3"/>
  <c r="AR103" i="3" s="1"/>
  <c r="AS103" i="3" s="1"/>
  <c r="AP103" i="3"/>
  <c r="AQ103" i="3"/>
  <c r="R109" i="4" s="1"/>
  <c r="AO145" i="3"/>
  <c r="AR145" i="3" s="1"/>
  <c r="AS145" i="3" s="1"/>
  <c r="AQ145" i="3"/>
  <c r="R151" i="4" s="1"/>
  <c r="AP145" i="3"/>
  <c r="AR101" i="3"/>
  <c r="AS101" i="3" s="1"/>
  <c r="R107" i="4" s="1"/>
  <c r="AO101" i="3"/>
  <c r="AQ101" i="3" s="1"/>
  <c r="AP101" i="3"/>
  <c r="AR147" i="3"/>
  <c r="AS147" i="3" s="1"/>
  <c r="R153" i="4" s="1"/>
  <c r="AO147" i="3"/>
  <c r="AQ147" i="3" s="1"/>
  <c r="AP147" i="3"/>
  <c r="AO131" i="3"/>
  <c r="AQ131" i="3" s="1"/>
  <c r="AP131" i="3"/>
  <c r="AR131" i="3"/>
  <c r="AS131" i="3" s="1"/>
  <c r="R137" i="4" s="1"/>
  <c r="N99" i="3"/>
  <c r="O99" i="3"/>
  <c r="Q99" i="3"/>
  <c r="P99" i="3"/>
  <c r="J105" i="4"/>
  <c r="M99" i="3"/>
  <c r="M125" i="3"/>
  <c r="P125" i="3" s="1"/>
  <c r="Q125" i="3" s="1"/>
  <c r="N125" i="3"/>
  <c r="O125" i="3"/>
  <c r="J131" i="4" s="1"/>
  <c r="M109" i="3"/>
  <c r="O109" i="3"/>
  <c r="Q109" i="3"/>
  <c r="P109" i="3"/>
  <c r="J115" i="4"/>
  <c r="N109" i="3"/>
  <c r="M121" i="3"/>
  <c r="P121" i="3" s="1"/>
  <c r="Q121" i="3" s="1"/>
  <c r="N121" i="3"/>
  <c r="O121" i="3"/>
  <c r="J127" i="4" s="1"/>
  <c r="M147" i="3"/>
  <c r="N147" i="3" s="1"/>
  <c r="P147" i="3"/>
  <c r="Q147" i="3" s="1"/>
  <c r="O147" i="3"/>
  <c r="J153" i="4" s="1"/>
  <c r="Q129" i="3"/>
  <c r="N129" i="3"/>
  <c r="M129" i="3"/>
  <c r="P129" i="3"/>
  <c r="O129" i="3"/>
  <c r="J135" i="4"/>
  <c r="M115" i="3"/>
  <c r="O115" i="3" s="1"/>
  <c r="N115" i="3"/>
  <c r="P115" i="3"/>
  <c r="Q115" i="3" s="1"/>
  <c r="J121" i="4" s="1"/>
  <c r="O107" i="3"/>
  <c r="J113" i="4" s="1"/>
  <c r="M107" i="3"/>
  <c r="P107" i="3" s="1"/>
  <c r="Q107" i="3" s="1"/>
  <c r="N107" i="3"/>
  <c r="P113" i="3"/>
  <c r="Q113" i="3" s="1"/>
  <c r="M113" i="3"/>
  <c r="N113" i="3" s="1"/>
  <c r="O113" i="3"/>
  <c r="J119" i="4" s="1"/>
  <c r="AH143" i="3"/>
  <c r="AJ143" i="3" s="1"/>
  <c r="AI143" i="3"/>
  <c r="AK143" i="3"/>
  <c r="AL143" i="3" s="1"/>
  <c r="P149" i="4" s="1"/>
  <c r="AH117" i="3"/>
  <c r="AI117" i="3" s="1"/>
  <c r="AJ117" i="3"/>
  <c r="AK117" i="3"/>
  <c r="AL117" i="3" s="1"/>
  <c r="P123" i="4" s="1"/>
  <c r="AH99" i="3"/>
  <c r="P105" i="4"/>
  <c r="AJ99" i="3"/>
  <c r="AI99" i="3"/>
  <c r="AK99" i="3"/>
  <c r="AL99" i="3"/>
  <c r="P133" i="4"/>
  <c r="AK127" i="3"/>
  <c r="AL127" i="3" s="1"/>
  <c r="AJ127" i="3"/>
  <c r="AH127" i="3"/>
  <c r="AI127" i="3" s="1"/>
  <c r="AI133" i="3"/>
  <c r="AH133" i="3"/>
  <c r="AJ133" i="3" s="1"/>
  <c r="AK133" i="3"/>
  <c r="AL133" i="3" s="1"/>
  <c r="P139" i="4" s="1"/>
  <c r="AJ93" i="3"/>
  <c r="AI93" i="3"/>
  <c r="AH93" i="3"/>
  <c r="AK93" i="3" s="1"/>
  <c r="AL93" i="3" s="1"/>
  <c r="P99" i="4"/>
  <c r="AL119" i="3"/>
  <c r="AJ119" i="3"/>
  <c r="AH119" i="3"/>
  <c r="AI119" i="3"/>
  <c r="AK119" i="3"/>
  <c r="P125" i="4"/>
  <c r="AK125" i="3"/>
  <c r="AL125" i="3" s="1"/>
  <c r="AJ125" i="3"/>
  <c r="AH125" i="3"/>
  <c r="AI125" i="3" s="1"/>
  <c r="P131" i="4"/>
  <c r="W153" i="3"/>
  <c r="X153" i="3" s="1"/>
  <c r="V153" i="3"/>
  <c r="L159" i="4" s="1"/>
  <c r="T153" i="3"/>
  <c r="U153" i="3" s="1"/>
  <c r="U141" i="3"/>
  <c r="W141" i="3"/>
  <c r="X141" i="3" s="1"/>
  <c r="L147" i="4" s="1"/>
  <c r="T141" i="3"/>
  <c r="V141" i="3" s="1"/>
  <c r="V143" i="3"/>
  <c r="T143" i="3"/>
  <c r="U143" i="3" s="1"/>
  <c r="L149" i="4"/>
  <c r="W143" i="3"/>
  <c r="X143" i="3" s="1"/>
  <c r="W105" i="3"/>
  <c r="X105" i="3" s="1"/>
  <c r="L111" i="4"/>
  <c r="T105" i="3"/>
  <c r="U105" i="3" s="1"/>
  <c r="V105" i="3"/>
  <c r="X159" i="3"/>
  <c r="U159" i="3"/>
  <c r="T159" i="3"/>
  <c r="W159" i="3"/>
  <c r="L165" i="4"/>
  <c r="V159" i="3"/>
  <c r="W109" i="3"/>
  <c r="T109" i="3"/>
  <c r="L115" i="4"/>
  <c r="V109" i="3"/>
  <c r="X109" i="3"/>
  <c r="U109" i="3"/>
  <c r="L155" i="4"/>
  <c r="T149" i="3"/>
  <c r="V149" i="3"/>
  <c r="W149" i="3"/>
  <c r="U149" i="3"/>
  <c r="X149" i="3"/>
  <c r="V101" i="3"/>
  <c r="L107" i="4" s="1"/>
  <c r="T101" i="3"/>
  <c r="U101" i="3" s="1"/>
  <c r="W101" i="3"/>
  <c r="X101" i="3" s="1"/>
  <c r="V95" i="3"/>
  <c r="W95" i="3"/>
  <c r="X95" i="3" s="1"/>
  <c r="T95" i="3"/>
  <c r="U95" i="3" s="1"/>
  <c r="L101" i="4"/>
  <c r="AB113" i="3"/>
  <c r="AD113" i="3"/>
  <c r="AE113" i="3" s="1"/>
  <c r="N119" i="4" s="1"/>
  <c r="AA113" i="3"/>
  <c r="AC113" i="3" s="1"/>
  <c r="AD133" i="3"/>
  <c r="AE133" i="3" s="1"/>
  <c r="AC133" i="3"/>
  <c r="N139" i="4"/>
  <c r="AA133" i="3"/>
  <c r="AB133" i="3" s="1"/>
  <c r="AC111" i="3"/>
  <c r="N117" i="4" s="1"/>
  <c r="AA111" i="3"/>
  <c r="AD111" i="3" s="1"/>
  <c r="AE111" i="3" s="1"/>
  <c r="AB111" i="3"/>
  <c r="N101" i="4"/>
  <c r="AD95" i="3"/>
  <c r="AE95" i="3" s="1"/>
  <c r="AA95" i="3"/>
  <c r="AC95" i="3" s="1"/>
  <c r="AB95" i="3"/>
  <c r="AD149" i="3"/>
  <c r="AB149" i="3"/>
  <c r="AE149" i="3"/>
  <c r="AA149" i="3"/>
  <c r="AC149" i="3"/>
  <c r="N155" i="4"/>
  <c r="N105" i="4"/>
  <c r="AE99" i="3"/>
  <c r="AA99" i="3"/>
  <c r="AD99" i="3"/>
  <c r="AB99" i="3"/>
  <c r="AC99" i="3"/>
  <c r="AC97" i="3"/>
  <c r="AA97" i="3"/>
  <c r="AB97" i="3" s="1"/>
  <c r="N103" i="4"/>
  <c r="AD97" i="3"/>
  <c r="AE97" i="3" s="1"/>
  <c r="AA135" i="3"/>
  <c r="AB135" i="3" s="1"/>
  <c r="AC135" i="3"/>
  <c r="AD135" i="3"/>
  <c r="AE135" i="3" s="1"/>
  <c r="N141" i="4" s="1"/>
  <c r="AB107" i="3"/>
  <c r="AA107" i="3"/>
  <c r="AD107" i="3" s="1"/>
  <c r="AE107" i="3" s="1"/>
  <c r="AC107" i="3"/>
  <c r="N113" i="4" s="1"/>
  <c r="W94" i="4"/>
  <c r="F153" i="3"/>
  <c r="H153" i="3"/>
  <c r="G153" i="3"/>
  <c r="J153" i="3"/>
  <c r="I153" i="3"/>
  <c r="H159" i="4"/>
  <c r="H111" i="3"/>
  <c r="H117" i="4" s="1"/>
  <c r="F111" i="3"/>
  <c r="G111" i="3" s="1"/>
  <c r="I111" i="3"/>
  <c r="J111" i="3" s="1"/>
  <c r="F133" i="3"/>
  <c r="H133" i="3" s="1"/>
  <c r="G133" i="3"/>
  <c r="I133" i="3"/>
  <c r="J133" i="3" s="1"/>
  <c r="H139" i="4" s="1"/>
  <c r="G141" i="3"/>
  <c r="F141" i="3"/>
  <c r="I141" i="3" s="1"/>
  <c r="J141" i="3" s="1"/>
  <c r="H141" i="3"/>
  <c r="H147" i="4" s="1"/>
  <c r="H155" i="3"/>
  <c r="H161" i="4" s="1"/>
  <c r="F155" i="3"/>
  <c r="G155" i="3" s="1"/>
  <c r="I155" i="3"/>
  <c r="J155" i="3" s="1"/>
  <c r="F157" i="3"/>
  <c r="I157" i="3"/>
  <c r="J157" i="3" s="1"/>
  <c r="H163" i="4" s="1"/>
  <c r="H157" i="3"/>
  <c r="G157" i="3"/>
  <c r="G123" i="3"/>
  <c r="F123" i="3"/>
  <c r="I123" i="3" s="1"/>
  <c r="J123" i="3" s="1"/>
  <c r="H123" i="3"/>
  <c r="H129" i="4" s="1"/>
  <c r="F91" i="3"/>
  <c r="G91" i="3" s="1"/>
  <c r="H97" i="4"/>
  <c r="H91" i="3"/>
  <c r="I91" i="3"/>
  <c r="J91" i="3" s="1"/>
  <c r="H147" i="3"/>
  <c r="H153" i="4" s="1"/>
  <c r="F147" i="3"/>
  <c r="I147" i="3" s="1"/>
  <c r="J147" i="3" s="1"/>
  <c r="G147" i="3"/>
  <c r="T129" i="4"/>
  <c r="AY123" i="3"/>
  <c r="AZ123" i="3" s="1"/>
  <c r="AV123" i="3"/>
  <c r="AW123" i="3" s="1"/>
  <c r="AX123" i="3"/>
  <c r="AW149" i="3"/>
  <c r="T155" i="4"/>
  <c r="AY149" i="3"/>
  <c r="AZ149" i="3"/>
  <c r="AX149" i="3"/>
  <c r="AV149" i="3"/>
  <c r="AV101" i="3"/>
  <c r="AY101" i="3" s="1"/>
  <c r="AZ101" i="3" s="1"/>
  <c r="AX101" i="3"/>
  <c r="T107" i="4" s="1"/>
  <c r="AW101" i="3"/>
  <c r="AX155" i="3"/>
  <c r="T161" i="4"/>
  <c r="AW155" i="3"/>
  <c r="AV155" i="3"/>
  <c r="AZ155" i="3"/>
  <c r="AY155" i="3"/>
  <c r="AV103" i="3"/>
  <c r="AW103" i="3"/>
  <c r="AY103" i="3"/>
  <c r="AZ103" i="3" s="1"/>
  <c r="AX103" i="3"/>
  <c r="AW145" i="3"/>
  <c r="AY145" i="3"/>
  <c r="AZ145" i="3" s="1"/>
  <c r="T151" i="4" s="1"/>
  <c r="AV145" i="3"/>
  <c r="AX145" i="3" s="1"/>
  <c r="AV93" i="3"/>
  <c r="AX93" i="3" s="1"/>
  <c r="AY93" i="3"/>
  <c r="AZ93" i="3" s="1"/>
  <c r="T99" i="4" s="1"/>
  <c r="AW93" i="3"/>
  <c r="AX91" i="3"/>
  <c r="T97" i="4" s="1"/>
  <c r="AV91" i="3"/>
  <c r="AY91" i="3" s="1"/>
  <c r="AZ91" i="3" s="1"/>
  <c r="AW91" i="3"/>
  <c r="T115" i="4"/>
  <c r="AV109" i="3"/>
  <c r="AZ109" i="3"/>
  <c r="AW109" i="3"/>
  <c r="AY109" i="3"/>
  <c r="AX109" i="3"/>
  <c r="AP123" i="3"/>
  <c r="AQ123" i="3"/>
  <c r="R129" i="4"/>
  <c r="AO123" i="3"/>
  <c r="AR123" i="3" s="1"/>
  <c r="AS123" i="3" s="1"/>
  <c r="AS129" i="3"/>
  <c r="AQ129" i="3"/>
  <c r="AP129" i="3"/>
  <c r="R135" i="4"/>
  <c r="AO129" i="3"/>
  <c r="AR129" i="3"/>
  <c r="AP91" i="3"/>
  <c r="AQ91" i="3"/>
  <c r="R97" i="4" s="1"/>
  <c r="AO91" i="3"/>
  <c r="AR91" i="3" s="1"/>
  <c r="AS91" i="3" s="1"/>
  <c r="AO121" i="3"/>
  <c r="AR121" i="3" s="1"/>
  <c r="AS121" i="3" s="1"/>
  <c r="AP121" i="3"/>
  <c r="AQ121" i="3"/>
  <c r="R127" i="4" s="1"/>
  <c r="AO107" i="3"/>
  <c r="AR107" i="3" s="1"/>
  <c r="AS107" i="3" s="1"/>
  <c r="AQ107" i="3"/>
  <c r="R113" i="4"/>
  <c r="AP107" i="3"/>
  <c r="R163" i="4"/>
  <c r="AQ157" i="3"/>
  <c r="AO157" i="3"/>
  <c r="AP157" i="3"/>
  <c r="AR157" i="3"/>
  <c r="AS157" i="3"/>
  <c r="AO111" i="3"/>
  <c r="AP111" i="3" s="1"/>
  <c r="AR111" i="3"/>
  <c r="AS111" i="3" s="1"/>
  <c r="AQ111" i="3"/>
  <c r="R117" i="4"/>
  <c r="AP133" i="3"/>
  <c r="R139" i="4"/>
  <c r="AR133" i="3"/>
  <c r="AS133" i="3" s="1"/>
  <c r="AQ133" i="3"/>
  <c r="AO133" i="3"/>
  <c r="AO141" i="3"/>
  <c r="AP141" i="3" s="1"/>
  <c r="AQ141" i="3"/>
  <c r="AR141" i="3"/>
  <c r="AS141" i="3" s="1"/>
  <c r="R147" i="4" s="1"/>
  <c r="P139" i="3"/>
  <c r="J145" i="4"/>
  <c r="M139" i="3"/>
  <c r="N139" i="3"/>
  <c r="O139" i="3"/>
  <c r="Q139" i="3"/>
  <c r="M131" i="3"/>
  <c r="N131" i="3" s="1"/>
  <c r="O131" i="3"/>
  <c r="P131" i="3"/>
  <c r="Q131" i="3" s="1"/>
  <c r="M105" i="3"/>
  <c r="O105" i="3" s="1"/>
  <c r="N105" i="3"/>
  <c r="P105" i="3"/>
  <c r="Q105" i="3" s="1"/>
  <c r="J111" i="4" s="1"/>
  <c r="M127" i="3"/>
  <c r="P127" i="3" s="1"/>
  <c r="Q127" i="3" s="1"/>
  <c r="O127" i="3"/>
  <c r="J133" i="4" s="1"/>
  <c r="N127" i="3"/>
  <c r="N123" i="3"/>
  <c r="P123" i="3"/>
  <c r="Q123" i="3" s="1"/>
  <c r="J129" i="4" s="1"/>
  <c r="M123" i="3"/>
  <c r="O123" i="3" s="1"/>
  <c r="N141" i="3"/>
  <c r="O141" i="3"/>
  <c r="J147" i="4" s="1"/>
  <c r="M141" i="3"/>
  <c r="P141" i="3" s="1"/>
  <c r="Q141" i="3" s="1"/>
  <c r="M101" i="3"/>
  <c r="N101" i="3" s="1"/>
  <c r="O101" i="3"/>
  <c r="P101" i="3"/>
  <c r="Q101" i="3" s="1"/>
  <c r="J107" i="4" s="1"/>
  <c r="N119" i="3"/>
  <c r="O119" i="3"/>
  <c r="J125" i="4"/>
  <c r="P119" i="3"/>
  <c r="Q119" i="3"/>
  <c r="M119" i="3"/>
  <c r="N95" i="3"/>
  <c r="M95" i="3"/>
  <c r="P95" i="3" s="1"/>
  <c r="Q95" i="3" s="1"/>
  <c r="O95" i="3"/>
  <c r="J101" i="4" s="1"/>
  <c r="AI153" i="3"/>
  <c r="AJ153" i="3"/>
  <c r="AL153" i="3"/>
  <c r="AK153" i="3"/>
  <c r="AH153" i="3"/>
  <c r="P159" i="4"/>
  <c r="AK157" i="3"/>
  <c r="AI157" i="3"/>
  <c r="AJ157" i="3"/>
  <c r="P163" i="4"/>
  <c r="AH157" i="3"/>
  <c r="AL157" i="3"/>
  <c r="AK101" i="3"/>
  <c r="AL101" i="3" s="1"/>
  <c r="AJ101" i="3"/>
  <c r="P107" i="4" s="1"/>
  <c r="AH101" i="3"/>
  <c r="AI101" i="3" s="1"/>
  <c r="AH107" i="3"/>
  <c r="AI107" i="3" s="1"/>
  <c r="AK107" i="3"/>
  <c r="AL107" i="3" s="1"/>
  <c r="AJ107" i="3"/>
  <c r="P113" i="4" s="1"/>
  <c r="AI135" i="3"/>
  <c r="AH135" i="3"/>
  <c r="AK135" i="3" s="1"/>
  <c r="AL135" i="3" s="1"/>
  <c r="AJ135" i="3"/>
  <c r="P141" i="4" s="1"/>
  <c r="AJ149" i="3"/>
  <c r="P155" i="4"/>
  <c r="AH149" i="3"/>
  <c r="AL149" i="3"/>
  <c r="AK149" i="3"/>
  <c r="AI149" i="3"/>
  <c r="AI145" i="3"/>
  <c r="AH145" i="3"/>
  <c r="AK145" i="3" s="1"/>
  <c r="AL145" i="3" s="1"/>
  <c r="AJ145" i="3"/>
  <c r="P151" i="4" s="1"/>
  <c r="P157" i="4"/>
  <c r="AK151" i="3"/>
  <c r="AJ151" i="3"/>
  <c r="AI151" i="3"/>
  <c r="AL151" i="3"/>
  <c r="AH151" i="3"/>
  <c r="AI131" i="3"/>
  <c r="AK131" i="3"/>
  <c r="AL131" i="3" s="1"/>
  <c r="P137" i="4" s="1"/>
  <c r="AH131" i="3"/>
  <c r="AJ131" i="3" s="1"/>
  <c r="U123" i="3"/>
  <c r="T123" i="3"/>
  <c r="W123" i="3" s="1"/>
  <c r="X123" i="3" s="1"/>
  <c r="V123" i="3"/>
  <c r="L129" i="4" s="1"/>
  <c r="T91" i="3"/>
  <c r="U91" i="3" s="1"/>
  <c r="V91" i="3"/>
  <c r="L97" i="4" s="1"/>
  <c r="W91" i="3"/>
  <c r="X91" i="3" s="1"/>
  <c r="V139" i="3"/>
  <c r="T139" i="3"/>
  <c r="U139" i="3" s="1"/>
  <c r="W139" i="3"/>
  <c r="X139" i="3" s="1"/>
  <c r="L145" i="4" s="1"/>
  <c r="L133" i="4"/>
  <c r="U127" i="3"/>
  <c r="W127" i="3"/>
  <c r="X127" i="3" s="1"/>
  <c r="T127" i="3"/>
  <c r="V127" i="3" s="1"/>
  <c r="T145" i="3"/>
  <c r="U145" i="3" s="1"/>
  <c r="W145" i="3"/>
  <c r="X145" i="3" s="1"/>
  <c r="V145" i="3"/>
  <c r="L151" i="4" s="1"/>
  <c r="W135" i="3"/>
  <c r="X135" i="3" s="1"/>
  <c r="L141" i="4" s="1"/>
  <c r="U135" i="3"/>
  <c r="T135" i="3"/>
  <c r="V135" i="3" s="1"/>
  <c r="U97" i="3"/>
  <c r="V97" i="3"/>
  <c r="L103" i="4" s="1"/>
  <c r="T97" i="3"/>
  <c r="W97" i="3" s="1"/>
  <c r="X97" i="3" s="1"/>
  <c r="V99" i="3"/>
  <c r="W99" i="3"/>
  <c r="L105" i="4"/>
  <c r="U99" i="3"/>
  <c r="X99" i="3"/>
  <c r="T99" i="3"/>
  <c r="AE157" i="3"/>
  <c r="N163" i="4"/>
  <c r="AA157" i="3"/>
  <c r="AC157" i="3"/>
  <c r="AD157" i="3"/>
  <c r="AB157" i="3"/>
  <c r="AD155" i="3"/>
  <c r="AE155" i="3" s="1"/>
  <c r="AA155" i="3"/>
  <c r="AB155" i="3" s="1"/>
  <c r="AC155" i="3"/>
  <c r="N161" i="4" s="1"/>
  <c r="AC103" i="3"/>
  <c r="N109" i="4"/>
  <c r="AA103" i="3"/>
  <c r="AB103" i="3" s="1"/>
  <c r="AD103" i="3"/>
  <c r="AE103" i="3" s="1"/>
  <c r="AB127" i="3"/>
  <c r="AA127" i="3"/>
  <c r="AC127" i="3" s="1"/>
  <c r="AD127" i="3"/>
  <c r="AE127" i="3" s="1"/>
  <c r="N133" i="4" s="1"/>
  <c r="AB105" i="3"/>
  <c r="AA105" i="3"/>
  <c r="AD105" i="3" s="1"/>
  <c r="AE105" i="3" s="1"/>
  <c r="AC105" i="3"/>
  <c r="N111" i="4" s="1"/>
  <c r="AB129" i="3"/>
  <c r="AE129" i="3"/>
  <c r="AC129" i="3"/>
  <c r="N135" i="4"/>
  <c r="AA129" i="3"/>
  <c r="AD129" i="3"/>
  <c r="AB91" i="3"/>
  <c r="AD91" i="3"/>
  <c r="AE91" i="3" s="1"/>
  <c r="N97" i="4" s="1"/>
  <c r="AA91" i="3"/>
  <c r="AC91" i="3" s="1"/>
  <c r="AA131" i="3"/>
  <c r="AC131" i="3" s="1"/>
  <c r="AB131" i="3"/>
  <c r="AD131" i="3"/>
  <c r="AE131" i="3" s="1"/>
  <c r="N137" i="4" s="1"/>
  <c r="AA137" i="3"/>
  <c r="AD137" i="3" s="1"/>
  <c r="AE137" i="3" s="1"/>
  <c r="AB137" i="3"/>
  <c r="AC137" i="3"/>
  <c r="N143" i="4" s="1"/>
  <c r="W95" i="4"/>
  <c r="G97" i="3"/>
  <c r="F97" i="3"/>
  <c r="I97" i="3" s="1"/>
  <c r="J97" i="3" s="1"/>
  <c r="H97" i="3"/>
  <c r="H103" i="4" s="1"/>
  <c r="H125" i="3"/>
  <c r="F125" i="3"/>
  <c r="G125" i="3" s="1"/>
  <c r="H131" i="4"/>
  <c r="I125" i="3"/>
  <c r="J125" i="3" s="1"/>
  <c r="I143" i="3"/>
  <c r="G143" i="3"/>
  <c r="H143" i="3"/>
  <c r="J143" i="3"/>
  <c r="H149" i="4"/>
  <c r="F143" i="3"/>
  <c r="G137" i="3"/>
  <c r="F137" i="3"/>
  <c r="H137" i="3" s="1"/>
  <c r="I137" i="3"/>
  <c r="J137" i="3" s="1"/>
  <c r="H143" i="4" s="1"/>
  <c r="H95" i="3"/>
  <c r="F95" i="3"/>
  <c r="G95" i="3" s="1"/>
  <c r="I95" i="3"/>
  <c r="J95" i="3" s="1"/>
  <c r="H101" i="4" s="1"/>
  <c r="H149" i="3"/>
  <c r="G149" i="3"/>
  <c r="J149" i="3"/>
  <c r="H155" i="4"/>
  <c r="I149" i="3"/>
  <c r="F149" i="3"/>
  <c r="G93" i="3"/>
  <c r="I93" i="3"/>
  <c r="J93" i="3" s="1"/>
  <c r="H99" i="4" s="1"/>
  <c r="F93" i="3"/>
  <c r="H93" i="3" s="1"/>
  <c r="F101" i="3"/>
  <c r="G101" i="3" s="1"/>
  <c r="H101" i="3"/>
  <c r="I101" i="3"/>
  <c r="J101" i="3" s="1"/>
  <c r="H107" i="4" s="1"/>
  <c r="H115" i="4"/>
  <c r="F109" i="3"/>
  <c r="H109" i="3"/>
  <c r="J109" i="3"/>
  <c r="I109" i="3"/>
  <c r="G109" i="3"/>
  <c r="AX119" i="3"/>
  <c r="AZ119" i="3"/>
  <c r="AY119" i="3"/>
  <c r="AV119" i="3"/>
  <c r="T125" i="4"/>
  <c r="AW119" i="3"/>
  <c r="T101" i="4"/>
  <c r="AV95" i="3"/>
  <c r="AW95" i="3" s="1"/>
  <c r="AX95" i="3"/>
  <c r="AY95" i="3"/>
  <c r="AZ95" i="3" s="1"/>
  <c r="AX107" i="3"/>
  <c r="T113" i="4" s="1"/>
  <c r="AV107" i="3"/>
  <c r="AW107" i="3" s="1"/>
  <c r="AY107" i="3"/>
  <c r="AZ107" i="3" s="1"/>
  <c r="AV111" i="3"/>
  <c r="AX111" i="3" s="1"/>
  <c r="AW111" i="3"/>
  <c r="AY111" i="3"/>
  <c r="AZ111" i="3" s="1"/>
  <c r="T117" i="4" s="1"/>
  <c r="AX105" i="3"/>
  <c r="T111" i="4" s="1"/>
  <c r="AW105" i="3"/>
  <c r="AV105" i="3"/>
  <c r="AY105" i="3" s="1"/>
  <c r="AZ105" i="3" s="1"/>
  <c r="T135" i="4"/>
  <c r="AZ129" i="3"/>
  <c r="AW129" i="3"/>
  <c r="AV129" i="3"/>
  <c r="AX129" i="3"/>
  <c r="AY129" i="3"/>
  <c r="AV127" i="3"/>
  <c r="AX127" i="3" s="1"/>
  <c r="AW127" i="3"/>
  <c r="AY127" i="3"/>
  <c r="AZ127" i="3" s="1"/>
  <c r="T133" i="4" s="1"/>
  <c r="AW157" i="3"/>
  <c r="AV157" i="3"/>
  <c r="T163" i="4"/>
  <c r="AX157" i="3"/>
  <c r="AY157" i="3"/>
  <c r="AZ157" i="3"/>
  <c r="AO127" i="3"/>
  <c r="AR127" i="3" s="1"/>
  <c r="AS127" i="3" s="1"/>
  <c r="AP127" i="3"/>
  <c r="AQ127" i="3"/>
  <c r="R133" i="4" s="1"/>
  <c r="AR149" i="3"/>
  <c r="R155" i="4"/>
  <c r="AS149" i="3"/>
  <c r="AO149" i="3"/>
  <c r="AP149" i="3"/>
  <c r="AQ149" i="3"/>
  <c r="AO119" i="3"/>
  <c r="AQ119" i="3"/>
  <c r="AP119" i="3"/>
  <c r="AR119" i="3"/>
  <c r="R125" i="4"/>
  <c r="AS119" i="3"/>
  <c r="AO137" i="3"/>
  <c r="AQ137" i="3" s="1"/>
  <c r="AP137" i="3"/>
  <c r="AR137" i="3"/>
  <c r="AS137" i="3" s="1"/>
  <c r="R143" i="4" s="1"/>
  <c r="AR99" i="3"/>
  <c r="AO99" i="3"/>
  <c r="R105" i="4"/>
  <c r="AP99" i="3"/>
  <c r="AS99" i="3"/>
  <c r="AQ99" i="3"/>
  <c r="AQ93" i="3"/>
  <c r="R99" i="4" s="1"/>
  <c r="AO93" i="3"/>
  <c r="AR93" i="3" s="1"/>
  <c r="AS93" i="3" s="1"/>
  <c r="AP93" i="3"/>
  <c r="R101" i="4"/>
  <c r="AO95" i="3"/>
  <c r="AP95" i="3" s="1"/>
  <c r="AQ95" i="3"/>
  <c r="AR95" i="3"/>
  <c r="AS95" i="3" s="1"/>
  <c r="AR153" i="3"/>
  <c r="AS153" i="3" s="1"/>
  <c r="AQ153" i="3"/>
  <c r="AO153" i="3"/>
  <c r="AP153" i="3" s="1"/>
  <c r="R159" i="4"/>
  <c r="AQ151" i="3"/>
  <c r="AO151" i="3"/>
  <c r="AP151" i="3"/>
  <c r="AR151" i="3"/>
  <c r="AS151" i="3"/>
  <c r="R157" i="4"/>
  <c r="M135" i="3"/>
  <c r="N135" i="3" s="1"/>
  <c r="P135" i="3"/>
  <c r="Q135" i="3" s="1"/>
  <c r="J141" i="4" s="1"/>
  <c r="O135" i="3"/>
  <c r="O145" i="3"/>
  <c r="M145" i="3"/>
  <c r="N145" i="3" s="1"/>
  <c r="P145" i="3"/>
  <c r="Q145" i="3" s="1"/>
  <c r="J151" i="4" s="1"/>
  <c r="M97" i="3"/>
  <c r="O97" i="3" s="1"/>
  <c r="P97" i="3"/>
  <c r="Q97" i="3" s="1"/>
  <c r="J103" i="4" s="1"/>
  <c r="N97" i="3"/>
  <c r="N143" i="3"/>
  <c r="O143" i="3"/>
  <c r="J149" i="4" s="1"/>
  <c r="M143" i="3"/>
  <c r="P143" i="3" s="1"/>
  <c r="Q143" i="3" s="1"/>
  <c r="N159" i="3"/>
  <c r="M159" i="3"/>
  <c r="J165" i="4"/>
  <c r="O159" i="3"/>
  <c r="Q159" i="3"/>
  <c r="P159" i="3"/>
  <c r="P149" i="3"/>
  <c r="M149" i="3"/>
  <c r="O149" i="3"/>
  <c r="N149" i="3"/>
  <c r="Q149" i="3"/>
  <c r="J155" i="4"/>
  <c r="Q151" i="3"/>
  <c r="N151" i="3"/>
  <c r="M151" i="3"/>
  <c r="P151" i="3"/>
  <c r="J157" i="4"/>
  <c r="O151" i="3"/>
  <c r="N133" i="3"/>
  <c r="M133" i="3"/>
  <c r="O133" i="3" s="1"/>
  <c r="P133" i="3"/>
  <c r="Q133" i="3" s="1"/>
  <c r="J139" i="4" s="1"/>
  <c r="O155" i="3"/>
  <c r="P155" i="3"/>
  <c r="M155" i="3"/>
  <c r="J161" i="4"/>
  <c r="Q155" i="3"/>
  <c r="N155" i="3"/>
  <c r="AJ95" i="3"/>
  <c r="P101" i="4" s="1"/>
  <c r="AI95" i="3"/>
  <c r="AH95" i="3"/>
  <c r="AK95" i="3" s="1"/>
  <c r="AL95" i="3" s="1"/>
  <c r="AI159" i="3"/>
  <c r="AH159" i="3"/>
  <c r="AL159" i="3"/>
  <c r="P165" i="4"/>
  <c r="AJ159" i="3"/>
  <c r="AK159" i="3"/>
  <c r="P117" i="4"/>
  <c r="AJ111" i="3"/>
  <c r="AH111" i="3"/>
  <c r="AI111" i="3" s="1"/>
  <c r="AK111" i="3"/>
  <c r="AL111" i="3" s="1"/>
  <c r="AI137" i="3"/>
  <c r="AK137" i="3"/>
  <c r="AL137" i="3" s="1"/>
  <c r="P143" i="4" s="1"/>
  <c r="AH137" i="3"/>
  <c r="AJ137" i="3" s="1"/>
  <c r="AK123" i="3"/>
  <c r="AL123" i="3" s="1"/>
  <c r="AJ123" i="3"/>
  <c r="P129" i="4"/>
  <c r="AH123" i="3"/>
  <c r="AI123" i="3" s="1"/>
  <c r="AH105" i="3"/>
  <c r="AJ105" i="3" s="1"/>
  <c r="AI105" i="3"/>
  <c r="AK105" i="3"/>
  <c r="AL105" i="3" s="1"/>
  <c r="P111" i="4" s="1"/>
  <c r="AJ103" i="3"/>
  <c r="P109" i="4" s="1"/>
  <c r="AH103" i="3"/>
  <c r="AI103" i="3" s="1"/>
  <c r="AK103" i="3"/>
  <c r="AL103" i="3" s="1"/>
  <c r="AK91" i="3"/>
  <c r="AL91" i="3" s="1"/>
  <c r="P97" i="4" s="1"/>
  <c r="AH91" i="3"/>
  <c r="AI91" i="3" s="1"/>
  <c r="AJ91" i="3"/>
  <c r="AI121" i="3"/>
  <c r="AH121" i="3"/>
  <c r="AJ121" i="3" s="1"/>
  <c r="AK121" i="3"/>
  <c r="AL121" i="3" s="1"/>
  <c r="P127" i="4" s="1"/>
  <c r="T111" i="3"/>
  <c r="V111" i="3" s="1"/>
  <c r="U111" i="3"/>
  <c r="W111" i="3"/>
  <c r="X111" i="3" s="1"/>
  <c r="L117" i="4" s="1"/>
  <c r="U121" i="3"/>
  <c r="L127" i="4"/>
  <c r="T121" i="3"/>
  <c r="V121" i="3" s="1"/>
  <c r="W121" i="3"/>
  <c r="X121" i="3" s="1"/>
  <c r="T131" i="3"/>
  <c r="V131" i="3" s="1"/>
  <c r="W131" i="3"/>
  <c r="X131" i="3" s="1"/>
  <c r="L137" i="4" s="1"/>
  <c r="U131" i="3"/>
  <c r="W119" i="3"/>
  <c r="U119" i="3"/>
  <c r="L125" i="4"/>
  <c r="V119" i="3"/>
  <c r="T119" i="3"/>
  <c r="X119" i="3"/>
  <c r="W155" i="3"/>
  <c r="T155" i="3"/>
  <c r="V155" i="3"/>
  <c r="U155" i="3"/>
  <c r="X155" i="3"/>
  <c r="L161" i="4"/>
  <c r="X129" i="3"/>
  <c r="L135" i="4"/>
  <c r="V129" i="3"/>
  <c r="W129" i="3"/>
  <c r="T129" i="3"/>
  <c r="U129" i="3"/>
  <c r="L121" i="4"/>
  <c r="T115" i="3"/>
  <c r="U115" i="3" s="1"/>
  <c r="V115" i="3"/>
  <c r="W115" i="3"/>
  <c r="X115" i="3" s="1"/>
  <c r="W117" i="3"/>
  <c r="X117" i="3" s="1"/>
  <c r="L123" i="4" s="1"/>
  <c r="U117" i="3"/>
  <c r="T117" i="3"/>
  <c r="V117" i="3" s="1"/>
  <c r="U103" i="3"/>
  <c r="L109" i="4"/>
  <c r="T103" i="3"/>
  <c r="W103" i="3" s="1"/>
  <c r="X103" i="3" s="1"/>
  <c r="V103" i="3"/>
  <c r="AB143" i="3"/>
  <c r="AD143" i="3"/>
  <c r="AE143" i="3" s="1"/>
  <c r="N149" i="4" s="1"/>
  <c r="AA143" i="3"/>
  <c r="AC143" i="3" s="1"/>
  <c r="AA125" i="3"/>
  <c r="AB125" i="3" s="1"/>
  <c r="AC125" i="3"/>
  <c r="N131" i="4"/>
  <c r="AD125" i="3"/>
  <c r="AE125" i="3" s="1"/>
  <c r="AC123" i="3"/>
  <c r="N129" i="4" s="1"/>
  <c r="AB123" i="3"/>
  <c r="AA123" i="3"/>
  <c r="AD123" i="3" s="1"/>
  <c r="AE123" i="3" s="1"/>
  <c r="N147" i="4"/>
  <c r="AA141" i="3"/>
  <c r="AB141" i="3" s="1"/>
  <c r="AD141" i="3"/>
  <c r="AE141" i="3" s="1"/>
  <c r="AC141" i="3"/>
  <c r="AD121" i="3"/>
  <c r="AE121" i="3" s="1"/>
  <c r="N127" i="4" s="1"/>
  <c r="AA121" i="3"/>
  <c r="AC121" i="3" s="1"/>
  <c r="AB121" i="3"/>
  <c r="AB153" i="3"/>
  <c r="AA153" i="3"/>
  <c r="N159" i="4"/>
  <c r="AC153" i="3"/>
  <c r="AE153" i="3"/>
  <c r="AD153" i="3"/>
  <c r="AB93" i="3"/>
  <c r="AA93" i="3"/>
  <c r="AD93" i="3" s="1"/>
  <c r="AE93" i="3" s="1"/>
  <c r="AC93" i="3"/>
  <c r="N99" i="4" s="1"/>
  <c r="AE159" i="3"/>
  <c r="AA159" i="3"/>
  <c r="AB159" i="3"/>
  <c r="N165" i="4"/>
  <c r="AC159" i="3"/>
  <c r="AD159" i="3"/>
  <c r="U94" i="4"/>
  <c r="K94" i="4"/>
  <c r="M95" i="4"/>
  <c r="G95" i="4"/>
  <c r="I94" i="4"/>
  <c r="O94" i="4"/>
  <c r="K95" i="4"/>
  <c r="M94" i="4"/>
  <c r="I95" i="4"/>
  <c r="Q95" i="4"/>
  <c r="O95" i="4"/>
  <c r="Q94" i="4"/>
  <c r="S95" i="4"/>
  <c r="S94" i="4"/>
  <c r="G94" i="4"/>
  <c r="H157" i="4"/>
  <c r="F151" i="3"/>
  <c r="H151" i="3"/>
  <c r="G151" i="3"/>
  <c r="I151" i="3"/>
  <c r="J151" i="3"/>
  <c r="F113" i="3"/>
  <c r="G113" i="3" s="1"/>
  <c r="H113" i="3"/>
  <c r="H119" i="4" s="1"/>
  <c r="I113" i="3"/>
  <c r="J113" i="3" s="1"/>
  <c r="G103" i="3"/>
  <c r="F103" i="3"/>
  <c r="H103" i="3" s="1"/>
  <c r="I103" i="3"/>
  <c r="J103" i="3" s="1"/>
  <c r="H109" i="4" s="1"/>
  <c r="H145" i="4"/>
  <c r="I139" i="3"/>
  <c r="H139" i="3"/>
  <c r="G139" i="3"/>
  <c r="J139" i="3"/>
  <c r="F139" i="3"/>
  <c r="F105" i="3"/>
  <c r="H105" i="3" s="1"/>
  <c r="G105" i="3"/>
  <c r="I105" i="3"/>
  <c r="J105" i="3" s="1"/>
  <c r="H111" i="4" s="1"/>
  <c r="G107" i="3"/>
  <c r="F107" i="3"/>
  <c r="H107" i="3" s="1"/>
  <c r="I107" i="3"/>
  <c r="J107" i="3" s="1"/>
  <c r="H113" i="4" s="1"/>
  <c r="H131" i="3"/>
  <c r="H137" i="4" s="1"/>
  <c r="G131" i="3"/>
  <c r="F131" i="3"/>
  <c r="I131" i="3" s="1"/>
  <c r="J131" i="3" s="1"/>
  <c r="G127" i="3"/>
  <c r="F127" i="3"/>
  <c r="I127" i="3" s="1"/>
  <c r="J127" i="3" s="1"/>
  <c r="H127" i="3"/>
  <c r="H133" i="4" s="1"/>
  <c r="AZ139" i="3"/>
  <c r="AY139" i="3"/>
  <c r="T145" i="4"/>
  <c r="AV139" i="3"/>
  <c r="AX139" i="3"/>
  <c r="AW139" i="3"/>
  <c r="AV117" i="3"/>
  <c r="AY117" i="3" s="1"/>
  <c r="AZ117" i="3" s="1"/>
  <c r="AW117" i="3"/>
  <c r="AX117" i="3"/>
  <c r="T123" i="4" s="1"/>
  <c r="AV125" i="3"/>
  <c r="AY125" i="3" s="1"/>
  <c r="AZ125" i="3" s="1"/>
  <c r="AX125" i="3"/>
  <c r="T131" i="4" s="1"/>
  <c r="AW125" i="3"/>
  <c r="AV133" i="3"/>
  <c r="AX133" i="3" s="1"/>
  <c r="AW133" i="3"/>
  <c r="AY133" i="3"/>
  <c r="AZ133" i="3" s="1"/>
  <c r="T139" i="4" s="1"/>
  <c r="AV159" i="3"/>
  <c r="T165" i="4"/>
  <c r="AZ159" i="3"/>
  <c r="AX159" i="3"/>
  <c r="AW159" i="3"/>
  <c r="AY159" i="3"/>
  <c r="AV115" i="3"/>
  <c r="AY115" i="3" s="1"/>
  <c r="AZ115" i="3" s="1"/>
  <c r="AX115" i="3"/>
  <c r="T121" i="4" s="1"/>
  <c r="AW115" i="3"/>
  <c r="AY135" i="3"/>
  <c r="AZ135" i="3" s="1"/>
  <c r="T141" i="4" s="1"/>
  <c r="AW135" i="3"/>
  <c r="AV135" i="3"/>
  <c r="AX135" i="3" s="1"/>
  <c r="AV151" i="3"/>
  <c r="AW151" i="3" s="1"/>
  <c r="AX151" i="3"/>
  <c r="T157" i="4"/>
  <c r="AY151" i="3"/>
  <c r="AZ151" i="3" s="1"/>
  <c r="AW141" i="3"/>
  <c r="AV141" i="3"/>
  <c r="AX141" i="3" s="1"/>
  <c r="AY141" i="3"/>
  <c r="AZ141" i="3" s="1"/>
  <c r="T147" i="4" s="1"/>
  <c r="AP139" i="3"/>
  <c r="AO139" i="3"/>
  <c r="AR139" i="3"/>
  <c r="R145" i="4"/>
  <c r="AS139" i="3"/>
  <c r="AQ139" i="3"/>
  <c r="AO125" i="3"/>
  <c r="AQ125" i="3" s="1"/>
  <c r="AR125" i="3"/>
  <c r="AS125" i="3" s="1"/>
  <c r="R131" i="4" s="1"/>
  <c r="AP125" i="3"/>
  <c r="AP135" i="3"/>
  <c r="AQ135" i="3"/>
  <c r="R141" i="4" s="1"/>
  <c r="AO135" i="3"/>
  <c r="AR135" i="3" s="1"/>
  <c r="AS135" i="3" s="1"/>
  <c r="AQ159" i="3"/>
  <c r="AO159" i="3"/>
  <c r="AR159" i="3"/>
  <c r="R165" i="4"/>
  <c r="AS159" i="3"/>
  <c r="AP159" i="3"/>
  <c r="AO115" i="3"/>
  <c r="AR115" i="3" s="1"/>
  <c r="AS115" i="3" s="1"/>
  <c r="AP115" i="3"/>
  <c r="AQ115" i="3"/>
  <c r="R121" i="4" s="1"/>
  <c r="AO105" i="3"/>
  <c r="AR105" i="3" s="1"/>
  <c r="AS105" i="3" s="1"/>
  <c r="AP105" i="3"/>
  <c r="AQ105" i="3"/>
  <c r="R111" i="4" s="1"/>
  <c r="AQ143" i="3"/>
  <c r="AO143" i="3"/>
  <c r="AP143" i="3" s="1"/>
  <c r="R149" i="4"/>
  <c r="AR143" i="3"/>
  <c r="AS143" i="3" s="1"/>
  <c r="AQ97" i="3"/>
  <c r="R103" i="4" s="1"/>
  <c r="AP97" i="3"/>
  <c r="AO97" i="3"/>
  <c r="AR97" i="3" s="1"/>
  <c r="AS97" i="3" s="1"/>
  <c r="AO113" i="3"/>
  <c r="AR113" i="3" s="1"/>
  <c r="AS113" i="3" s="1"/>
  <c r="AP113" i="3"/>
  <c r="AQ113" i="3"/>
  <c r="R119" i="4" s="1"/>
  <c r="M93" i="3"/>
  <c r="N93" i="3" s="1"/>
  <c r="O93" i="3"/>
  <c r="J99" i="4"/>
  <c r="P93" i="3"/>
  <c r="Q93" i="3" s="1"/>
  <c r="J163" i="4"/>
  <c r="Q157" i="3"/>
  <c r="M157" i="3"/>
  <c r="P157" i="3"/>
  <c r="O157" i="3"/>
  <c r="N157" i="3"/>
  <c r="M111" i="3"/>
  <c r="N111" i="3" s="1"/>
  <c r="P111" i="3"/>
  <c r="Q111" i="3" s="1"/>
  <c r="O111" i="3"/>
  <c r="J117" i="4" s="1"/>
  <c r="O153" i="3"/>
  <c r="Q153" i="3"/>
  <c r="M153" i="3"/>
  <c r="P153" i="3"/>
  <c r="J159" i="4"/>
  <c r="N153" i="3"/>
  <c r="P137" i="3"/>
  <c r="Q137" i="3" s="1"/>
  <c r="J143" i="4" s="1"/>
  <c r="N137" i="3"/>
  <c r="M137" i="3"/>
  <c r="O137" i="3" s="1"/>
  <c r="N117" i="3"/>
  <c r="O117" i="3"/>
  <c r="J123" i="4" s="1"/>
  <c r="M117" i="3"/>
  <c r="P117" i="3" s="1"/>
  <c r="Q117" i="3" s="1"/>
  <c r="P103" i="3"/>
  <c r="Q103" i="3" s="1"/>
  <c r="M103" i="3"/>
  <c r="N103" i="3" s="1"/>
  <c r="J109" i="4"/>
  <c r="O103" i="3"/>
  <c r="M91" i="3"/>
  <c r="N91" i="3" s="1"/>
  <c r="O91" i="3"/>
  <c r="J97" i="4" s="1"/>
  <c r="P91" i="3"/>
  <c r="Q91" i="3" s="1"/>
  <c r="AJ141" i="3"/>
  <c r="P147" i="4" s="1"/>
  <c r="AK141" i="3"/>
  <c r="AL141" i="3" s="1"/>
  <c r="AH141" i="3"/>
  <c r="AI141" i="3"/>
  <c r="AJ97" i="3"/>
  <c r="AK97" i="3"/>
  <c r="AL97" i="3" s="1"/>
  <c r="AH97" i="3"/>
  <c r="AI97" i="3" s="1"/>
  <c r="P103" i="4"/>
  <c r="AH129" i="3"/>
  <c r="AK129" i="3"/>
  <c r="AL129" i="3"/>
  <c r="AI129" i="3"/>
  <c r="P135" i="4"/>
  <c r="AJ129" i="3"/>
  <c r="AJ139" i="3"/>
  <c r="P145" i="4" s="1"/>
  <c r="AK139" i="3"/>
  <c r="AL139" i="3" s="1"/>
  <c r="AH139" i="3"/>
  <c r="AI139" i="3" s="1"/>
  <c r="P115" i="4"/>
  <c r="AK109" i="3"/>
  <c r="AL109" i="3"/>
  <c r="AI109" i="3"/>
  <c r="AJ109" i="3"/>
  <c r="AH109" i="3"/>
  <c r="P153" i="4"/>
  <c r="AJ147" i="3"/>
  <c r="AH147" i="3"/>
  <c r="AI147" i="3" s="1"/>
  <c r="AK147" i="3"/>
  <c r="AL147" i="3" s="1"/>
  <c r="AI155" i="3"/>
  <c r="P161" i="4"/>
  <c r="AH155" i="3"/>
  <c r="AK155" i="3"/>
  <c r="AJ155" i="3"/>
  <c r="AL155" i="3"/>
  <c r="AJ115" i="3"/>
  <c r="P121" i="4" s="1"/>
  <c r="AK115" i="3"/>
  <c r="AL115" i="3" s="1"/>
  <c r="AH115" i="3"/>
  <c r="AI115" i="3" s="1"/>
  <c r="AK113" i="3"/>
  <c r="AL113" i="3" s="1"/>
  <c r="P119" i="4" s="1"/>
  <c r="AI113" i="3"/>
  <c r="AH113" i="3"/>
  <c r="AJ113" i="3" s="1"/>
  <c r="V147" i="3"/>
  <c r="L153" i="4" s="1"/>
  <c r="T147" i="3"/>
  <c r="W147" i="3" s="1"/>
  <c r="X147" i="3" s="1"/>
  <c r="U147" i="3"/>
  <c r="T93" i="3"/>
  <c r="V93" i="3" s="1"/>
  <c r="W93" i="3"/>
  <c r="X93" i="3" s="1"/>
  <c r="L99" i="4" s="1"/>
  <c r="U93" i="3"/>
  <c r="U107" i="3"/>
  <c r="T107" i="3"/>
  <c r="V107" i="3" s="1"/>
  <c r="W107" i="3"/>
  <c r="X107" i="3" s="1"/>
  <c r="L113" i="4" s="1"/>
  <c r="U157" i="3"/>
  <c r="T157" i="3"/>
  <c r="X157" i="3"/>
  <c r="W157" i="3"/>
  <c r="L163" i="4"/>
  <c r="V157" i="3"/>
  <c r="U137" i="3"/>
  <c r="V137" i="3"/>
  <c r="L143" i="4" s="1"/>
  <c r="T137" i="3"/>
  <c r="W137" i="3" s="1"/>
  <c r="X137" i="3" s="1"/>
  <c r="L139" i="4"/>
  <c r="V133" i="3"/>
  <c r="T133" i="3"/>
  <c r="U133" i="3" s="1"/>
  <c r="W133" i="3"/>
  <c r="X133" i="3" s="1"/>
  <c r="T113" i="3"/>
  <c r="V113" i="3" s="1"/>
  <c r="W113" i="3"/>
  <c r="X113" i="3" s="1"/>
  <c r="L119" i="4" s="1"/>
  <c r="U113" i="3"/>
  <c r="T125" i="3"/>
  <c r="V125" i="3" s="1"/>
  <c r="W125" i="3"/>
  <c r="X125" i="3" s="1"/>
  <c r="L131" i="4" s="1"/>
  <c r="U125" i="3"/>
  <c r="L157" i="4"/>
  <c r="W151" i="3"/>
  <c r="V151" i="3"/>
  <c r="T151" i="3"/>
  <c r="X151" i="3"/>
  <c r="U151" i="3"/>
  <c r="AD145" i="3"/>
  <c r="AE145" i="3" s="1"/>
  <c r="N151" i="4" s="1"/>
  <c r="AB145" i="3"/>
  <c r="AA145" i="3"/>
  <c r="AC145" i="3" s="1"/>
  <c r="AD109" i="3"/>
  <c r="N115" i="4"/>
  <c r="AB109" i="3"/>
  <c r="AA109" i="3"/>
  <c r="AC109" i="3"/>
  <c r="AE109" i="3"/>
  <c r="AD119" i="3"/>
  <c r="N125" i="4"/>
  <c r="AB119" i="3"/>
  <c r="AC119" i="3"/>
  <c r="AE119" i="3"/>
  <c r="AA119" i="3"/>
  <c r="AC147" i="3"/>
  <c r="AA147" i="3"/>
  <c r="AB147" i="3" s="1"/>
  <c r="N153" i="4"/>
  <c r="AD147" i="3"/>
  <c r="AE147" i="3" s="1"/>
  <c r="AD117" i="3"/>
  <c r="AE117" i="3" s="1"/>
  <c r="N123" i="4" s="1"/>
  <c r="AA117" i="3"/>
  <c r="AC117" i="3" s="1"/>
  <c r="AB117" i="3"/>
  <c r="AE151" i="3"/>
  <c r="AC151" i="3"/>
  <c r="AA151" i="3"/>
  <c r="AB151" i="3"/>
  <c r="AD151" i="3"/>
  <c r="N157" i="4"/>
  <c r="AA101" i="3"/>
  <c r="AC101" i="3" s="1"/>
  <c r="AD101" i="3"/>
  <c r="AE101" i="3" s="1"/>
  <c r="N107" i="4" s="1"/>
  <c r="AB101" i="3"/>
  <c r="AC139" i="3"/>
  <c r="N145" i="4"/>
  <c r="AE139" i="3"/>
  <c r="AB139" i="3"/>
  <c r="AA139" i="3"/>
  <c r="AD139" i="3"/>
  <c r="AB115" i="3"/>
  <c r="AA115" i="3"/>
  <c r="AC115" i="3" s="1"/>
  <c r="AD115" i="3"/>
  <c r="AE115" i="3" s="1"/>
  <c r="N121" i="4" s="1"/>
  <c r="BT99" i="3"/>
  <c r="BS99" i="3"/>
  <c r="BQ99" i="3"/>
  <c r="Z105" i="4"/>
  <c r="BU99" i="3"/>
  <c r="BR99" i="3"/>
  <c r="BR113" i="3"/>
  <c r="BS113" i="3"/>
  <c r="Z119" i="4"/>
  <c r="BQ113" i="3"/>
  <c r="BT113" i="3" s="1"/>
  <c r="BU113" i="3" s="1"/>
  <c r="BS115" i="3"/>
  <c r="Z121" i="4" s="1"/>
  <c r="BR115" i="3"/>
  <c r="BQ115" i="3"/>
  <c r="BT115" i="3" s="1"/>
  <c r="BU115" i="3" s="1"/>
  <c r="BT123" i="3"/>
  <c r="BU123" i="3" s="1"/>
  <c r="BQ123" i="3"/>
  <c r="BR123" i="3" s="1"/>
  <c r="Z129" i="4"/>
  <c r="BS123" i="3"/>
  <c r="BQ133" i="3"/>
  <c r="BR133" i="3" s="1"/>
  <c r="BT133" i="3"/>
  <c r="BU133" i="3" s="1"/>
  <c r="Z139" i="4" s="1"/>
  <c r="BS133" i="3"/>
  <c r="BQ117" i="3"/>
  <c r="BS117" i="3" s="1"/>
  <c r="BT117" i="3"/>
  <c r="BU117" i="3" s="1"/>
  <c r="Z123" i="4" s="1"/>
  <c r="BT125" i="3"/>
  <c r="BU125" i="3" s="1"/>
  <c r="BQ125" i="3"/>
  <c r="BR125" i="3" s="1"/>
  <c r="BS125" i="3"/>
  <c r="Z131" i="4" s="1"/>
  <c r="BT107" i="3"/>
  <c r="BU107" i="3" s="1"/>
  <c r="BS107" i="3"/>
  <c r="Z113" i="4"/>
  <c r="BQ107" i="3"/>
  <c r="BR107" i="3" s="1"/>
  <c r="BT127" i="3"/>
  <c r="BU127" i="3" s="1"/>
  <c r="BQ127" i="3"/>
  <c r="BR127" i="3" s="1"/>
  <c r="BS127" i="3"/>
  <c r="Z133" i="4" s="1"/>
  <c r="HE125" i="3"/>
  <c r="HB125" i="3"/>
  <c r="BN131" i="4"/>
  <c r="HD125" i="3"/>
  <c r="HA125" i="3"/>
  <c r="HC125" i="3"/>
  <c r="HD111" i="3"/>
  <c r="HB111" i="3"/>
  <c r="HE111" i="3"/>
  <c r="HA111" i="3"/>
  <c r="HC111" i="3"/>
  <c r="BN117" i="4"/>
  <c r="HA147" i="3"/>
  <c r="HE147" i="3"/>
  <c r="HB147" i="3"/>
  <c r="BN153" i="4"/>
  <c r="HD147" i="3"/>
  <c r="HC147" i="3"/>
  <c r="HB107" i="3"/>
  <c r="HE107" i="3"/>
  <c r="HD107" i="3"/>
  <c r="BN113" i="4"/>
  <c r="HC107" i="3"/>
  <c r="HA107" i="3"/>
  <c r="HA145" i="3"/>
  <c r="HE145" i="3"/>
  <c r="HD145" i="3"/>
  <c r="HB145" i="3"/>
  <c r="HC145" i="3"/>
  <c r="BN151" i="4"/>
  <c r="HC95" i="3"/>
  <c r="BN101" i="4"/>
  <c r="HB95" i="3"/>
  <c r="HD95" i="3"/>
  <c r="HE95" i="3"/>
  <c r="HA95" i="3"/>
  <c r="HC121" i="3"/>
  <c r="BN127" i="4"/>
  <c r="HD121" i="3"/>
  <c r="HB121" i="3"/>
  <c r="HA121" i="3"/>
  <c r="HE121" i="3"/>
  <c r="HD113" i="3"/>
  <c r="HE113" i="3"/>
  <c r="HA113" i="3"/>
  <c r="HB113" i="3"/>
  <c r="BN119" i="4"/>
  <c r="HC113" i="3"/>
  <c r="HB155" i="3"/>
  <c r="BN161" i="4"/>
  <c r="HC155" i="3"/>
  <c r="HE155" i="3"/>
  <c r="HA155" i="3"/>
  <c r="HD155" i="3"/>
  <c r="GN123" i="3"/>
  <c r="GM123" i="3"/>
  <c r="GO123" i="3" s="1"/>
  <c r="BJ129" i="4" s="1"/>
  <c r="GP123" i="3"/>
  <c r="GQ123" i="3" s="1"/>
  <c r="BJ125" i="4"/>
  <c r="GQ119" i="3"/>
  <c r="GP119" i="3"/>
  <c r="GM119" i="3"/>
  <c r="GO119" i="3"/>
  <c r="GN119" i="3"/>
  <c r="GO91" i="3"/>
  <c r="GN91" i="3"/>
  <c r="BJ97" i="4"/>
  <c r="GQ91" i="3"/>
  <c r="GM91" i="3"/>
  <c r="GP91" i="3"/>
  <c r="GM145" i="3"/>
  <c r="GN145" i="3"/>
  <c r="GO145" i="3"/>
  <c r="BJ151" i="4"/>
  <c r="GP145" i="3"/>
  <c r="GQ145" i="3"/>
  <c r="GO115" i="3"/>
  <c r="BJ121" i="4"/>
  <c r="GM115" i="3"/>
  <c r="GN115" i="3"/>
  <c r="GP115" i="3"/>
  <c r="GQ115" i="3" s="1"/>
  <c r="GM133" i="3"/>
  <c r="GO133" i="3"/>
  <c r="GP133" i="3"/>
  <c r="GN133" i="3"/>
  <c r="GQ133" i="3"/>
  <c r="BJ139" i="4"/>
  <c r="GM147" i="3"/>
  <c r="GP147" i="3" s="1"/>
  <c r="GQ147" i="3" s="1"/>
  <c r="GN147" i="3"/>
  <c r="GO147" i="3"/>
  <c r="BJ153" i="4" s="1"/>
  <c r="GN103" i="3"/>
  <c r="BJ109" i="4"/>
  <c r="GP103" i="3"/>
  <c r="GQ103" i="3" s="1"/>
  <c r="GM103" i="3"/>
  <c r="GO103" i="3" s="1"/>
  <c r="EC153" i="3"/>
  <c r="EB153" i="3"/>
  <c r="AR159" i="4"/>
  <c r="EF153" i="3"/>
  <c r="EE153" i="3"/>
  <c r="ED153" i="3"/>
  <c r="AR115" i="4"/>
  <c r="EC109" i="3"/>
  <c r="ED109" i="3"/>
  <c r="EB109" i="3"/>
  <c r="EE109" i="3"/>
  <c r="EF109" i="3"/>
  <c r="EE119" i="3"/>
  <c r="AR125" i="4"/>
  <c r="ED119" i="3"/>
  <c r="EC119" i="3"/>
  <c r="EF119" i="3"/>
  <c r="EB119" i="3"/>
  <c r="AR117" i="4"/>
  <c r="EC111" i="3"/>
  <c r="ED111" i="3"/>
  <c r="EF111" i="3"/>
  <c r="EB111" i="3"/>
  <c r="EE111" i="3"/>
  <c r="EF93" i="3"/>
  <c r="EC93" i="3"/>
  <c r="AR99" i="4"/>
  <c r="ED93" i="3"/>
  <c r="EB93" i="3"/>
  <c r="EE93" i="3"/>
  <c r="ED125" i="3"/>
  <c r="AR131" i="4" s="1"/>
  <c r="EC125" i="3"/>
  <c r="EB125" i="3"/>
  <c r="EE125" i="3" s="1"/>
  <c r="EF125" i="3" s="1"/>
  <c r="ED121" i="3"/>
  <c r="EC121" i="3"/>
  <c r="AR127" i="4"/>
  <c r="EE121" i="3"/>
  <c r="EB121" i="3"/>
  <c r="EF121" i="3"/>
  <c r="EE103" i="3"/>
  <c r="EF103" i="3"/>
  <c r="ED103" i="3"/>
  <c r="AR109" i="4"/>
  <c r="EC103" i="3"/>
  <c r="EB103" i="3"/>
  <c r="EE135" i="3"/>
  <c r="EF135" i="3" s="1"/>
  <c r="EB135" i="3"/>
  <c r="EC135" i="3" s="1"/>
  <c r="ED135" i="3"/>
  <c r="AR141" i="4"/>
  <c r="FR127" i="3"/>
  <c r="FU127" i="3" s="1"/>
  <c r="FV127" i="3" s="1"/>
  <c r="BD133" i="4" s="1"/>
  <c r="FT127" i="3"/>
  <c r="FS127" i="3"/>
  <c r="BD151" i="4"/>
  <c r="FU145" i="3"/>
  <c r="FV145" i="3" s="1"/>
  <c r="FR145" i="3"/>
  <c r="FT145" i="3" s="1"/>
  <c r="FS145" i="3"/>
  <c r="FR133" i="3"/>
  <c r="FU133" i="3" s="1"/>
  <c r="FV133" i="3" s="1"/>
  <c r="BD139" i="4"/>
  <c r="FS133" i="3"/>
  <c r="FT133" i="3"/>
  <c r="FS147" i="3"/>
  <c r="FR147" i="3"/>
  <c r="FT147" i="3" s="1"/>
  <c r="FU147" i="3"/>
  <c r="FV147" i="3" s="1"/>
  <c r="BD153" i="4"/>
  <c r="FT97" i="3"/>
  <c r="FR97" i="3"/>
  <c r="FU97" i="3" s="1"/>
  <c r="FV97" i="3" s="1"/>
  <c r="BD103" i="4"/>
  <c r="FS97" i="3"/>
  <c r="FV119" i="3"/>
  <c r="FU119" i="3"/>
  <c r="BD125" i="4"/>
  <c r="FT119" i="3"/>
  <c r="FR119" i="3"/>
  <c r="FS119" i="3"/>
  <c r="FU101" i="3"/>
  <c r="FV101" i="3" s="1"/>
  <c r="BD107" i="4"/>
  <c r="FT101" i="3"/>
  <c r="FR101" i="3"/>
  <c r="FS101" i="3" s="1"/>
  <c r="BD109" i="4"/>
  <c r="FS103" i="3"/>
  <c r="FT103" i="3"/>
  <c r="FR103" i="3"/>
  <c r="FU103" i="3" s="1"/>
  <c r="FV103" i="3" s="1"/>
  <c r="FS121" i="3"/>
  <c r="BD127" i="4"/>
  <c r="FT121" i="3"/>
  <c r="FR121" i="3"/>
  <c r="FU121" i="3" s="1"/>
  <c r="FV121" i="3" s="1"/>
  <c r="AS94" i="4"/>
  <c r="AM94" i="4"/>
  <c r="BE95" i="4"/>
  <c r="AE94" i="4"/>
  <c r="BI95" i="4"/>
  <c r="AI95" i="4"/>
  <c r="AY94" i="4"/>
  <c r="BG94" i="4"/>
  <c r="AO95" i="4"/>
  <c r="BA95" i="4"/>
  <c r="DK123" i="3"/>
  <c r="DG123" i="3"/>
  <c r="AL129" i="4"/>
  <c r="DJ123" i="3"/>
  <c r="DI123" i="3"/>
  <c r="DH123" i="3"/>
  <c r="DH159" i="3"/>
  <c r="DK159" i="3"/>
  <c r="DG159" i="3"/>
  <c r="DJ159" i="3"/>
  <c r="AL165" i="4"/>
  <c r="DI159" i="3"/>
  <c r="DH117" i="3"/>
  <c r="DI117" i="3"/>
  <c r="DK117" i="3"/>
  <c r="AL123" i="4"/>
  <c r="DJ117" i="3"/>
  <c r="DG117" i="3"/>
  <c r="DG93" i="3"/>
  <c r="DI93" i="3" s="1"/>
  <c r="DJ93" i="3"/>
  <c r="DK93" i="3" s="1"/>
  <c r="AL99" i="4" s="1"/>
  <c r="DH93" i="3"/>
  <c r="DG107" i="3"/>
  <c r="DI107" i="3" s="1"/>
  <c r="AL113" i="4"/>
  <c r="DH107" i="3"/>
  <c r="DJ107" i="3"/>
  <c r="DK107" i="3" s="1"/>
  <c r="DG127" i="3"/>
  <c r="DI127" i="3" s="1"/>
  <c r="DH127" i="3"/>
  <c r="DJ127" i="3"/>
  <c r="DK127" i="3" s="1"/>
  <c r="AL133" i="4" s="1"/>
  <c r="DH125" i="3"/>
  <c r="DG125" i="3"/>
  <c r="DJ125" i="3" s="1"/>
  <c r="DK125" i="3" s="1"/>
  <c r="DI125" i="3"/>
  <c r="AL131" i="4" s="1"/>
  <c r="AL159" i="4"/>
  <c r="DI153" i="3"/>
  <c r="DJ153" i="3"/>
  <c r="DG153" i="3"/>
  <c r="DH153" i="3"/>
  <c r="DK153" i="3"/>
  <c r="AL121" i="4"/>
  <c r="DJ115" i="3"/>
  <c r="DK115" i="3"/>
  <c r="DH115" i="3"/>
  <c r="DG115" i="3"/>
  <c r="DI115" i="3" s="1"/>
  <c r="EY151" i="3"/>
  <c r="AX157" i="4" s="1"/>
  <c r="EW151" i="3"/>
  <c r="EZ151" i="3" s="1"/>
  <c r="FA151" i="3" s="1"/>
  <c r="EX151" i="3"/>
  <c r="EW111" i="3"/>
  <c r="EZ111" i="3" s="1"/>
  <c r="FA111" i="3" s="1"/>
  <c r="EX111" i="3"/>
  <c r="EY111" i="3"/>
  <c r="AX117" i="4" s="1"/>
  <c r="EZ159" i="3"/>
  <c r="FA159" i="3"/>
  <c r="EW159" i="3"/>
  <c r="AX165" i="4"/>
  <c r="EY159" i="3"/>
  <c r="EX159" i="3"/>
  <c r="EX155" i="3"/>
  <c r="AX161" i="4"/>
  <c r="FA155" i="3"/>
  <c r="EZ155" i="3"/>
  <c r="EY155" i="3"/>
  <c r="EW155" i="3"/>
  <c r="EZ157" i="3"/>
  <c r="EX157" i="3"/>
  <c r="AX163" i="4"/>
  <c r="EW157" i="3"/>
  <c r="FA157" i="3"/>
  <c r="EY157" i="3"/>
  <c r="EX123" i="3"/>
  <c r="EW123" i="3"/>
  <c r="EY123" i="3" s="1"/>
  <c r="EZ123" i="3"/>
  <c r="FA123" i="3" s="1"/>
  <c r="AX129" i="4" s="1"/>
  <c r="EZ137" i="3"/>
  <c r="FA137" i="3" s="1"/>
  <c r="AX143" i="4" s="1"/>
  <c r="EW137" i="3"/>
  <c r="EY137" i="3" s="1"/>
  <c r="EX137" i="3"/>
  <c r="EW145" i="3"/>
  <c r="EY145" i="3"/>
  <c r="EX145" i="3"/>
  <c r="EZ145" i="3"/>
  <c r="FA145" i="3"/>
  <c r="AX151" i="4"/>
  <c r="AX139" i="4"/>
  <c r="EW133" i="3"/>
  <c r="EX133" i="3" s="1"/>
  <c r="EZ133" i="3"/>
  <c r="FA133" i="3" s="1"/>
  <c r="EY133" i="3"/>
  <c r="AH129" i="4"/>
  <c r="CW123" i="3"/>
  <c r="CS123" i="3"/>
  <c r="CU123" i="3"/>
  <c r="CV123" i="3"/>
  <c r="CT123" i="3"/>
  <c r="CV121" i="3"/>
  <c r="CS121" i="3"/>
  <c r="CT121" i="3"/>
  <c r="CW121" i="3"/>
  <c r="AH127" i="4"/>
  <c r="CU121" i="3"/>
  <c r="CV95" i="3"/>
  <c r="CW95" i="3" s="1"/>
  <c r="CU95" i="3"/>
  <c r="AH101" i="4" s="1"/>
  <c r="CS95" i="3"/>
  <c r="CT95" i="3" s="1"/>
  <c r="CS137" i="3"/>
  <c r="CT137" i="3"/>
  <c r="CU137" i="3"/>
  <c r="CV137" i="3"/>
  <c r="CW137" i="3" s="1"/>
  <c r="AH143" i="4" s="1"/>
  <c r="CT157" i="3"/>
  <c r="CV157" i="3"/>
  <c r="AH163" i="4"/>
  <c r="CS157" i="3"/>
  <c r="CW157" i="3"/>
  <c r="CU157" i="3"/>
  <c r="CS135" i="3"/>
  <c r="CT135" i="3" s="1"/>
  <c r="CV135" i="3"/>
  <c r="CW135" i="3" s="1"/>
  <c r="AH141" i="4" s="1"/>
  <c r="CU135" i="3"/>
  <c r="CU131" i="3"/>
  <c r="AH137" i="4" s="1"/>
  <c r="CS131" i="3"/>
  <c r="CT131" i="3" s="1"/>
  <c r="CV131" i="3"/>
  <c r="CW131" i="3" s="1"/>
  <c r="CV151" i="3"/>
  <c r="CS151" i="3"/>
  <c r="AH157" i="4"/>
  <c r="CW151" i="3"/>
  <c r="CU151" i="3"/>
  <c r="CT151" i="3"/>
  <c r="DW117" i="3"/>
  <c r="AP123" i="4" s="1"/>
  <c r="GV105" i="3"/>
  <c r="GX105" i="3"/>
  <c r="GT105" i="3"/>
  <c r="GU105" i="3"/>
  <c r="GW105" i="3"/>
  <c r="BL111" i="4"/>
  <c r="BL153" i="4"/>
  <c r="GV147" i="3"/>
  <c r="GW147" i="3"/>
  <c r="GT147" i="3"/>
  <c r="GX147" i="3"/>
  <c r="GU147" i="3"/>
  <c r="GW133" i="3"/>
  <c r="BL139" i="4"/>
  <c r="GT133" i="3"/>
  <c r="GX133" i="3"/>
  <c r="GU133" i="3"/>
  <c r="GV133" i="3"/>
  <c r="GV155" i="3"/>
  <c r="BL161" i="4"/>
  <c r="GX155" i="3"/>
  <c r="GW155" i="3"/>
  <c r="GU155" i="3"/>
  <c r="GT155" i="3"/>
  <c r="GX153" i="3"/>
  <c r="BL159" i="4"/>
  <c r="GT153" i="3"/>
  <c r="GW153" i="3"/>
  <c r="GV153" i="3"/>
  <c r="GU153" i="3"/>
  <c r="GX139" i="3"/>
  <c r="GV139" i="3"/>
  <c r="BL145" i="4"/>
  <c r="GT139" i="3"/>
  <c r="GW139" i="3"/>
  <c r="GU139" i="3"/>
  <c r="GT135" i="3"/>
  <c r="GX135" i="3"/>
  <c r="GW135" i="3"/>
  <c r="GU135" i="3"/>
  <c r="BL141" i="4"/>
  <c r="GV135" i="3"/>
  <c r="BL97" i="4"/>
  <c r="GU91" i="3"/>
  <c r="GV91" i="3"/>
  <c r="GT91" i="3"/>
  <c r="GW91" i="3"/>
  <c r="GX91" i="3"/>
  <c r="GT157" i="3"/>
  <c r="GW157" i="3"/>
  <c r="BL163" i="4"/>
  <c r="GX157" i="3"/>
  <c r="GU157" i="3"/>
  <c r="GV157" i="3"/>
  <c r="AN165" i="4"/>
  <c r="DQ159" i="3"/>
  <c r="DN159" i="3"/>
  <c r="DO159" i="3"/>
  <c r="DP159" i="3"/>
  <c r="DR159" i="3"/>
  <c r="DP157" i="3"/>
  <c r="DQ157" i="3"/>
  <c r="DN157" i="3"/>
  <c r="DO157" i="3"/>
  <c r="AN163" i="4"/>
  <c r="DR157" i="3"/>
  <c r="DN151" i="3"/>
  <c r="DP151" i="3"/>
  <c r="DR151" i="3"/>
  <c r="AN157" i="4"/>
  <c r="DO151" i="3"/>
  <c r="DQ151" i="3"/>
  <c r="DO141" i="3"/>
  <c r="DN141" i="3"/>
  <c r="AN147" i="4"/>
  <c r="DP141" i="3"/>
  <c r="DR141" i="3"/>
  <c r="DQ141" i="3"/>
  <c r="AN129" i="4"/>
  <c r="DR123" i="3"/>
  <c r="DO123" i="3"/>
  <c r="DP123" i="3"/>
  <c r="DQ123" i="3"/>
  <c r="DN123" i="3"/>
  <c r="AN135" i="4"/>
  <c r="DQ129" i="3"/>
  <c r="DR129" i="3"/>
  <c r="DP129" i="3"/>
  <c r="DN129" i="3"/>
  <c r="DO129" i="3"/>
  <c r="DN121" i="3"/>
  <c r="DP121" i="3" s="1"/>
  <c r="DO121" i="3"/>
  <c r="DQ121" i="3"/>
  <c r="DR121" i="3" s="1"/>
  <c r="AN127" i="4" s="1"/>
  <c r="DQ95" i="3"/>
  <c r="DR95" i="3" s="1"/>
  <c r="AN101" i="4" s="1"/>
  <c r="DO95" i="3"/>
  <c r="DN95" i="3"/>
  <c r="DP95" i="3" s="1"/>
  <c r="DW127" i="3"/>
  <c r="AP133" i="4" s="1"/>
  <c r="ES101" i="3"/>
  <c r="ET101" i="3" s="1"/>
  <c r="EQ101" i="3"/>
  <c r="ER101" i="3"/>
  <c r="EP101" i="3"/>
  <c r="AV107" i="4"/>
  <c r="ES129" i="3"/>
  <c r="EQ129" i="3"/>
  <c r="AV135" i="4"/>
  <c r="ER129" i="3"/>
  <c r="ET129" i="3"/>
  <c r="EP129" i="3"/>
  <c r="EP95" i="3"/>
  <c r="ES95" i="3" s="1"/>
  <c r="ET95" i="3" s="1"/>
  <c r="ER95" i="3"/>
  <c r="AV101" i="4" s="1"/>
  <c r="EQ95" i="3"/>
  <c r="EQ127" i="3"/>
  <c r="ER127" i="3"/>
  <c r="AV133" i="4" s="1"/>
  <c r="EP127" i="3"/>
  <c r="ES127" i="3" s="1"/>
  <c r="ET127" i="3" s="1"/>
  <c r="ES143" i="3"/>
  <c r="ET143" i="3" s="1"/>
  <c r="ER143" i="3"/>
  <c r="AV149" i="4" s="1"/>
  <c r="EP143" i="3"/>
  <c r="EQ143" i="3" s="1"/>
  <c r="ES91" i="3"/>
  <c r="ET91" i="3" s="1"/>
  <c r="ER91" i="3"/>
  <c r="AV97" i="4" s="1"/>
  <c r="EP91" i="3"/>
  <c r="EQ91" i="3" s="1"/>
  <c r="EQ147" i="3"/>
  <c r="AV153" i="4"/>
  <c r="ES147" i="3"/>
  <c r="ET147" i="3" s="1"/>
  <c r="ER147" i="3"/>
  <c r="EP147" i="3"/>
  <c r="EQ145" i="3"/>
  <c r="ER145" i="3"/>
  <c r="AV151" i="4"/>
  <c r="ET145" i="3"/>
  <c r="EP145" i="3"/>
  <c r="ES145" i="3"/>
  <c r="EP139" i="3"/>
  <c r="ER139" i="3"/>
  <c r="ES139" i="3"/>
  <c r="ET139" i="3"/>
  <c r="EQ139" i="3"/>
  <c r="AV145" i="4"/>
  <c r="BD115" i="3"/>
  <c r="CZ155" i="3"/>
  <c r="DD155" i="3"/>
  <c r="AJ161" i="4"/>
  <c r="DA155" i="3"/>
  <c r="DC155" i="3"/>
  <c r="DB155" i="3"/>
  <c r="DC151" i="3"/>
  <c r="DB151" i="3"/>
  <c r="AJ157" i="4"/>
  <c r="CZ151" i="3"/>
  <c r="DA151" i="3"/>
  <c r="DD151" i="3"/>
  <c r="DC157" i="3"/>
  <c r="DA157" i="3"/>
  <c r="AJ163" i="4"/>
  <c r="DB157" i="3"/>
  <c r="DD157" i="3"/>
  <c r="CZ157" i="3"/>
  <c r="DA115" i="3"/>
  <c r="CZ115" i="3"/>
  <c r="DB115" i="3" s="1"/>
  <c r="AJ121" i="4"/>
  <c r="DC115" i="3"/>
  <c r="DD115" i="3" s="1"/>
  <c r="AJ125" i="4"/>
  <c r="DA119" i="3"/>
  <c r="DD119" i="3"/>
  <c r="DC119" i="3"/>
  <c r="CZ119" i="3"/>
  <c r="DB119" i="3"/>
  <c r="DB149" i="3"/>
  <c r="DA149" i="3"/>
  <c r="CZ149" i="3"/>
  <c r="AJ155" i="4"/>
  <c r="DC149" i="3"/>
  <c r="DD149" i="3"/>
  <c r="DB131" i="3"/>
  <c r="AJ137" i="4"/>
  <c r="DC131" i="3"/>
  <c r="DD131" i="3" s="1"/>
  <c r="CZ131" i="3"/>
  <c r="DA131" i="3" s="1"/>
  <c r="DD127" i="3"/>
  <c r="AJ133" i="4"/>
  <c r="DA127" i="3"/>
  <c r="CZ127" i="3"/>
  <c r="DC127" i="3"/>
  <c r="DB127" i="3"/>
  <c r="CF115" i="3"/>
  <c r="DK119" i="3"/>
  <c r="AL125" i="4"/>
  <c r="DH119" i="3"/>
  <c r="DI119" i="3"/>
  <c r="DJ119" i="3"/>
  <c r="DG119" i="3"/>
  <c r="DI155" i="3"/>
  <c r="AL161" i="4"/>
  <c r="DJ155" i="3"/>
  <c r="DG155" i="3"/>
  <c r="DH155" i="3"/>
  <c r="DK155" i="3"/>
  <c r="DH131" i="3"/>
  <c r="DG131" i="3"/>
  <c r="DI131" i="3" s="1"/>
  <c r="DJ131" i="3"/>
  <c r="DK131" i="3" s="1"/>
  <c r="AL137" i="4" s="1"/>
  <c r="DH113" i="3"/>
  <c r="DI113" i="3"/>
  <c r="AL119" i="4" s="1"/>
  <c r="DG113" i="3"/>
  <c r="DJ113" i="3" s="1"/>
  <c r="DK113" i="3" s="1"/>
  <c r="DH135" i="3"/>
  <c r="DI135" i="3"/>
  <c r="AL141" i="4" s="1"/>
  <c r="DG135" i="3"/>
  <c r="DJ135" i="3" s="1"/>
  <c r="DK135" i="3" s="1"/>
  <c r="DK111" i="3"/>
  <c r="DG111" i="3"/>
  <c r="DI111" i="3"/>
  <c r="AL117" i="4"/>
  <c r="DJ111" i="3"/>
  <c r="DH111" i="3"/>
  <c r="DH139" i="3"/>
  <c r="DG139" i="3"/>
  <c r="DK139" i="3"/>
  <c r="AL145" i="4"/>
  <c r="DI139" i="3"/>
  <c r="DJ139" i="3"/>
  <c r="AL163" i="4"/>
  <c r="DI157" i="3"/>
  <c r="DH157" i="3"/>
  <c r="DJ157" i="3"/>
  <c r="DG157" i="3"/>
  <c r="DK157" i="3"/>
  <c r="DJ121" i="3"/>
  <c r="DK121" i="3" s="1"/>
  <c r="AL127" i="4" s="1"/>
  <c r="DG121" i="3"/>
  <c r="DI121" i="3" s="1"/>
  <c r="DH121" i="3"/>
  <c r="AP121" i="4"/>
  <c r="EY95" i="3"/>
  <c r="AX101" i="4"/>
  <c r="EZ95" i="3"/>
  <c r="FA95" i="3" s="1"/>
  <c r="EW95" i="3"/>
  <c r="EX95" i="3" s="1"/>
  <c r="EX113" i="3"/>
  <c r="EW113" i="3"/>
  <c r="EY113" i="3" s="1"/>
  <c r="AX119" i="4"/>
  <c r="EZ113" i="3"/>
  <c r="FA113" i="3" s="1"/>
  <c r="EZ153" i="3"/>
  <c r="EX153" i="3"/>
  <c r="FA153" i="3"/>
  <c r="EW153" i="3"/>
  <c r="EY153" i="3"/>
  <c r="AX159" i="4"/>
  <c r="EY93" i="3"/>
  <c r="AX99" i="4" s="1"/>
  <c r="EX93" i="3"/>
  <c r="EW93" i="3"/>
  <c r="EZ93" i="3" s="1"/>
  <c r="FA93" i="3" s="1"/>
  <c r="AX125" i="4"/>
  <c r="EX119" i="3"/>
  <c r="EW119" i="3"/>
  <c r="EZ119" i="3"/>
  <c r="FA119" i="3"/>
  <c r="EY119" i="3"/>
  <c r="AX103" i="4"/>
  <c r="EW97" i="3"/>
  <c r="EX97" i="3"/>
  <c r="EZ97" i="3"/>
  <c r="EY97" i="3"/>
  <c r="FA97" i="3"/>
  <c r="EZ117" i="3"/>
  <c r="EY117" i="3"/>
  <c r="FA117" i="3"/>
  <c r="EX117" i="3"/>
  <c r="EW117" i="3"/>
  <c r="AX123" i="4"/>
  <c r="AX155" i="4"/>
  <c r="FA149" i="3"/>
  <c r="EW149" i="3"/>
  <c r="EZ149" i="3"/>
  <c r="EX149" i="3"/>
  <c r="EY149" i="3"/>
  <c r="EY125" i="3"/>
  <c r="FA125" i="3"/>
  <c r="EW125" i="3"/>
  <c r="EX125" i="3"/>
  <c r="EZ125" i="3"/>
  <c r="AX131" i="4"/>
  <c r="BY103" i="3"/>
  <c r="BZ133" i="3"/>
  <c r="AB139" i="4" s="1"/>
  <c r="CW149" i="3"/>
  <c r="AH155" i="4"/>
  <c r="CS149" i="3"/>
  <c r="CT149" i="3"/>
  <c r="CU149" i="3"/>
  <c r="CV149" i="3"/>
  <c r="CS101" i="3"/>
  <c r="CU101" i="3" s="1"/>
  <c r="CV101" i="3"/>
  <c r="CW101" i="3" s="1"/>
  <c r="AH107" i="4" s="1"/>
  <c r="CT101" i="3"/>
  <c r="CU159" i="3"/>
  <c r="CT159" i="3"/>
  <c r="AH165" i="4"/>
  <c r="CV159" i="3"/>
  <c r="CS159" i="3"/>
  <c r="CW159" i="3"/>
  <c r="AH111" i="4"/>
  <c r="CW105" i="3"/>
  <c r="CS105" i="3"/>
  <c r="CU105" i="3"/>
  <c r="CV105" i="3"/>
  <c r="CT105" i="3"/>
  <c r="CS129" i="3"/>
  <c r="AH135" i="4"/>
  <c r="CW129" i="3"/>
  <c r="CV129" i="3"/>
  <c r="CU129" i="3"/>
  <c r="CT129" i="3"/>
  <c r="CV141" i="3"/>
  <c r="CW141" i="3" s="1"/>
  <c r="CU141" i="3"/>
  <c r="AH147" i="4" s="1"/>
  <c r="CS141" i="3"/>
  <c r="CT141" i="3" s="1"/>
  <c r="CT143" i="3"/>
  <c r="CV143" i="3"/>
  <c r="CW143" i="3" s="1"/>
  <c r="AH149" i="4" s="1"/>
  <c r="CS143" i="3"/>
  <c r="CU143" i="3" s="1"/>
  <c r="CV111" i="3"/>
  <c r="CU111" i="3"/>
  <c r="CS111" i="3"/>
  <c r="CT111" i="3"/>
  <c r="AH117" i="4"/>
  <c r="CW111" i="3"/>
  <c r="CT109" i="3"/>
  <c r="CW109" i="3"/>
  <c r="AH115" i="4"/>
  <c r="CU109" i="3"/>
  <c r="CV109" i="3"/>
  <c r="CS109" i="3"/>
  <c r="GW107" i="3"/>
  <c r="GU107" i="3"/>
  <c r="GX107" i="3"/>
  <c r="GV107" i="3"/>
  <c r="GT107" i="3"/>
  <c r="BL113" i="4"/>
  <c r="GU131" i="3"/>
  <c r="GW131" i="3"/>
  <c r="BL137" i="4"/>
  <c r="GX131" i="3"/>
  <c r="GT131" i="3"/>
  <c r="GV131" i="3"/>
  <c r="GW149" i="3"/>
  <c r="GX149" i="3"/>
  <c r="GT149" i="3"/>
  <c r="GV149" i="3"/>
  <c r="BL155" i="4"/>
  <c r="GU149" i="3"/>
  <c r="GX115" i="3"/>
  <c r="GT115" i="3"/>
  <c r="BL121" i="4"/>
  <c r="GW115" i="3"/>
  <c r="GU115" i="3"/>
  <c r="GV115" i="3"/>
  <c r="GT117" i="3"/>
  <c r="GU117" i="3" s="1"/>
  <c r="GW117" i="3"/>
  <c r="GX117" i="3" s="1"/>
  <c r="GV117" i="3"/>
  <c r="BL123" i="4" s="1"/>
  <c r="GX141" i="3"/>
  <c r="GV141" i="3"/>
  <c r="BL147" i="4"/>
  <c r="GU141" i="3"/>
  <c r="GW141" i="3"/>
  <c r="GT141" i="3"/>
  <c r="GX159" i="3"/>
  <c r="GU159" i="3"/>
  <c r="GT159" i="3"/>
  <c r="GW159" i="3"/>
  <c r="BL165" i="4"/>
  <c r="GV159" i="3"/>
  <c r="GT127" i="3"/>
  <c r="BL133" i="4"/>
  <c r="GV127" i="3"/>
  <c r="GU127" i="3"/>
  <c r="GW127" i="3"/>
  <c r="GX127" i="3"/>
  <c r="DP111" i="3"/>
  <c r="AN117" i="4" s="1"/>
  <c r="DN111" i="3"/>
  <c r="DQ111" i="3" s="1"/>
  <c r="DR111" i="3" s="1"/>
  <c r="DO111" i="3"/>
  <c r="AN111" i="4"/>
  <c r="DP105" i="3"/>
  <c r="DN105" i="3"/>
  <c r="DO105" i="3" s="1"/>
  <c r="DQ105" i="3"/>
  <c r="DR105" i="3" s="1"/>
  <c r="DQ97" i="3"/>
  <c r="DN97" i="3"/>
  <c r="DR97" i="3"/>
  <c r="DO97" i="3"/>
  <c r="AN103" i="4"/>
  <c r="DP97" i="3"/>
  <c r="DP103" i="3"/>
  <c r="DN103" i="3"/>
  <c r="DQ103" i="3"/>
  <c r="DR103" i="3" s="1"/>
  <c r="DO103" i="3"/>
  <c r="AN109" i="4"/>
  <c r="DQ101" i="3"/>
  <c r="DR101" i="3" s="1"/>
  <c r="AN107" i="4" s="1"/>
  <c r="DN101" i="3"/>
  <c r="DP101" i="3" s="1"/>
  <c r="DO101" i="3"/>
  <c r="DO117" i="3"/>
  <c r="DQ117" i="3"/>
  <c r="DN117" i="3"/>
  <c r="DP117" i="3"/>
  <c r="AN123" i="4"/>
  <c r="DR117" i="3"/>
  <c r="DQ147" i="3"/>
  <c r="DR147" i="3" s="1"/>
  <c r="AN153" i="4" s="1"/>
  <c r="DN147" i="3"/>
  <c r="DO147" i="3" s="1"/>
  <c r="DP147" i="3"/>
  <c r="AN161" i="4"/>
  <c r="DR155" i="3"/>
  <c r="DP155" i="3"/>
  <c r="DO155" i="3"/>
  <c r="DQ155" i="3"/>
  <c r="DN155" i="3"/>
  <c r="DR143" i="3"/>
  <c r="DQ143" i="3"/>
  <c r="AN149" i="4"/>
  <c r="DP143" i="3"/>
  <c r="DO143" i="3"/>
  <c r="DN143" i="3"/>
  <c r="ET149" i="3"/>
  <c r="EP149" i="3"/>
  <c r="EQ149" i="3"/>
  <c r="ER149" i="3"/>
  <c r="ES149" i="3"/>
  <c r="AV155" i="4"/>
  <c r="ES123" i="3"/>
  <c r="ET123" i="3" s="1"/>
  <c r="AV129" i="4" s="1"/>
  <c r="EP123" i="3"/>
  <c r="ER123" i="3" s="1"/>
  <c r="EQ123" i="3"/>
  <c r="ES111" i="3"/>
  <c r="ET111" i="3" s="1"/>
  <c r="ER111" i="3"/>
  <c r="AV117" i="4" s="1"/>
  <c r="EP111" i="3"/>
  <c r="EQ111" i="3" s="1"/>
  <c r="EQ109" i="3"/>
  <c r="EP109" i="3"/>
  <c r="ER109" i="3"/>
  <c r="AV115" i="4"/>
  <c r="ES109" i="3"/>
  <c r="ET109" i="3"/>
  <c r="EQ93" i="3"/>
  <c r="EP93" i="3"/>
  <c r="ER93" i="3"/>
  <c r="ET93" i="3"/>
  <c r="AV99" i="4"/>
  <c r="ES93" i="3"/>
  <c r="ES155" i="3"/>
  <c r="EQ155" i="3"/>
  <c r="EP155" i="3"/>
  <c r="ER155" i="3"/>
  <c r="AV161" i="4"/>
  <c r="ET155" i="3"/>
  <c r="ET151" i="3"/>
  <c r="EQ151" i="3"/>
  <c r="EP151" i="3"/>
  <c r="ER151" i="3"/>
  <c r="AV157" i="4"/>
  <c r="ES151" i="3"/>
  <c r="EP117" i="3"/>
  <c r="ER117" i="3" s="1"/>
  <c r="AV123" i="4" s="1"/>
  <c r="ES117" i="3"/>
  <c r="ET117" i="3" s="1"/>
  <c r="EQ117" i="3"/>
  <c r="ER115" i="3"/>
  <c r="AV121" i="4"/>
  <c r="ET115" i="3"/>
  <c r="EP115" i="3"/>
  <c r="ES115" i="3"/>
  <c r="EQ115" i="3"/>
  <c r="DB117" i="3"/>
  <c r="AJ123" i="4"/>
  <c r="DC117" i="3"/>
  <c r="DD117" i="3" s="1"/>
  <c r="CZ117" i="3"/>
  <c r="DA117" i="3" s="1"/>
  <c r="DB129" i="3"/>
  <c r="DD129" i="3"/>
  <c r="DC129" i="3"/>
  <c r="CZ129" i="3"/>
  <c r="DA129" i="3"/>
  <c r="AJ135" i="4"/>
  <c r="DB105" i="3"/>
  <c r="CZ105" i="3"/>
  <c r="DA105" i="3" s="1"/>
  <c r="DC105" i="3"/>
  <c r="DD105" i="3" s="1"/>
  <c r="AJ111" i="4"/>
  <c r="CZ143" i="3"/>
  <c r="DA143" i="3" s="1"/>
  <c r="DB143" i="3"/>
  <c r="AJ149" i="4" s="1"/>
  <c r="DC143" i="3"/>
  <c r="DD143" i="3" s="1"/>
  <c r="CZ123" i="3"/>
  <c r="DC123" i="3" s="1"/>
  <c r="DD123" i="3" s="1"/>
  <c r="AJ129" i="4" s="1"/>
  <c r="DA123" i="3"/>
  <c r="DB123" i="3"/>
  <c r="DB153" i="3"/>
  <c r="DD153" i="3"/>
  <c r="AJ159" i="4"/>
  <c r="DC153" i="3"/>
  <c r="DA153" i="3"/>
  <c r="CZ153" i="3"/>
  <c r="DB135" i="3"/>
  <c r="CZ135" i="3"/>
  <c r="DA135" i="3" s="1"/>
  <c r="DC135" i="3"/>
  <c r="DD135" i="3" s="1"/>
  <c r="AJ141" i="4" s="1"/>
  <c r="CZ145" i="3"/>
  <c r="DB145" i="3" s="1"/>
  <c r="DA145" i="3"/>
  <c r="DC145" i="3"/>
  <c r="DD145" i="3" s="1"/>
  <c r="AJ151" i="4" s="1"/>
  <c r="CZ101" i="3"/>
  <c r="DC101" i="3" s="1"/>
  <c r="DD101" i="3" s="1"/>
  <c r="DA101" i="3"/>
  <c r="DB101" i="3"/>
  <c r="AJ107" i="4" s="1"/>
  <c r="CN133" i="3"/>
  <c r="AF139" i="4" s="1"/>
  <c r="CM133" i="3"/>
  <c r="Z125" i="4"/>
  <c r="BQ119" i="3"/>
  <c r="BS119" i="3"/>
  <c r="BU119" i="3"/>
  <c r="BR119" i="3"/>
  <c r="BT119" i="3"/>
  <c r="Z101" i="4"/>
  <c r="BQ95" i="3"/>
  <c r="BR95" i="3" s="1"/>
  <c r="BS95" i="3"/>
  <c r="BT95" i="3"/>
  <c r="BU95" i="3" s="1"/>
  <c r="BU155" i="3"/>
  <c r="Z161" i="4"/>
  <c r="BT155" i="3"/>
  <c r="BS155" i="3"/>
  <c r="BR155" i="3"/>
  <c r="BQ155" i="3"/>
  <c r="BQ101" i="3"/>
  <c r="BT101" i="3" s="1"/>
  <c r="BU101" i="3" s="1"/>
  <c r="BR101" i="3"/>
  <c r="BS101" i="3"/>
  <c r="Z107" i="4" s="1"/>
  <c r="BQ145" i="3"/>
  <c r="BT145" i="3" s="1"/>
  <c r="BU145" i="3" s="1"/>
  <c r="BR145" i="3"/>
  <c r="BS145" i="3"/>
  <c r="Z151" i="4" s="1"/>
  <c r="BQ111" i="3"/>
  <c r="BT111" i="3" s="1"/>
  <c r="BU111" i="3" s="1"/>
  <c r="BS111" i="3"/>
  <c r="Z117" i="4" s="1"/>
  <c r="BR111" i="3"/>
  <c r="HD117" i="3"/>
  <c r="HE117" i="3"/>
  <c r="HB117" i="3"/>
  <c r="HC117" i="3"/>
  <c r="HA117" i="3"/>
  <c r="BN123" i="4"/>
  <c r="HA99" i="3"/>
  <c r="HE99" i="3"/>
  <c r="HD99" i="3"/>
  <c r="HC99" i="3"/>
  <c r="HB99" i="3"/>
  <c r="BN105" i="4"/>
  <c r="HA139" i="3"/>
  <c r="HB139" i="3"/>
  <c r="HE139" i="3"/>
  <c r="HD139" i="3"/>
  <c r="HC139" i="3"/>
  <c r="BN145" i="4"/>
  <c r="HC141" i="3"/>
  <c r="HE141" i="3"/>
  <c r="HB141" i="3"/>
  <c r="HA141" i="3"/>
  <c r="HD141" i="3"/>
  <c r="BN147" i="4"/>
  <c r="HA157" i="3"/>
  <c r="BN163" i="4"/>
  <c r="HD157" i="3"/>
  <c r="HE157" i="3"/>
  <c r="HB157" i="3"/>
  <c r="HC157" i="3"/>
  <c r="HC103" i="3"/>
  <c r="HD103" i="3"/>
  <c r="BN109" i="4"/>
  <c r="HA103" i="3"/>
  <c r="HE103" i="3"/>
  <c r="HB103" i="3"/>
  <c r="HE101" i="3"/>
  <c r="HC101" i="3"/>
  <c r="BN107" i="4"/>
  <c r="HA101" i="3"/>
  <c r="HB101" i="3"/>
  <c r="HD101" i="3"/>
  <c r="HB93" i="3"/>
  <c r="HE93" i="3"/>
  <c r="HA93" i="3"/>
  <c r="HC93" i="3"/>
  <c r="HD93" i="3"/>
  <c r="BN99" i="4"/>
  <c r="HC109" i="3"/>
  <c r="HE109" i="3"/>
  <c r="HB109" i="3"/>
  <c r="HA109" i="3"/>
  <c r="BN115" i="4"/>
  <c r="HD109" i="3"/>
  <c r="GM95" i="3"/>
  <c r="GP95" i="3" s="1"/>
  <c r="GQ95" i="3" s="1"/>
  <c r="BJ101" i="4" s="1"/>
  <c r="GO95" i="3"/>
  <c r="GN95" i="3"/>
  <c r="GP137" i="3"/>
  <c r="GO137" i="3"/>
  <c r="GQ137" i="3"/>
  <c r="GM137" i="3"/>
  <c r="GN137" i="3"/>
  <c r="BJ143" i="4"/>
  <c r="GM135" i="3"/>
  <c r="GN135" i="3"/>
  <c r="GO135" i="3"/>
  <c r="GP135" i="3"/>
  <c r="GQ135" i="3" s="1"/>
  <c r="BJ141" i="4"/>
  <c r="GO109" i="3"/>
  <c r="GQ109" i="3"/>
  <c r="GP109" i="3"/>
  <c r="GN109" i="3"/>
  <c r="GM109" i="3"/>
  <c r="BJ115" i="4"/>
  <c r="GP113" i="3"/>
  <c r="GO113" i="3"/>
  <c r="BJ119" i="4"/>
  <c r="GQ113" i="3"/>
  <c r="GN113" i="3"/>
  <c r="GM113" i="3"/>
  <c r="GM121" i="3"/>
  <c r="GP121" i="3" s="1"/>
  <c r="GQ121" i="3" s="1"/>
  <c r="GN121" i="3"/>
  <c r="GO121" i="3"/>
  <c r="BJ127" i="4" s="1"/>
  <c r="GP159" i="3"/>
  <c r="GM159" i="3"/>
  <c r="GO159" i="3"/>
  <c r="GQ159" i="3"/>
  <c r="BJ165" i="4"/>
  <c r="GN159" i="3"/>
  <c r="GQ97" i="3"/>
  <c r="BJ103" i="4"/>
  <c r="GM97" i="3"/>
  <c r="GP97" i="3"/>
  <c r="GO97" i="3"/>
  <c r="GN97" i="3"/>
  <c r="GQ153" i="3"/>
  <c r="GO153" i="3"/>
  <c r="GP153" i="3"/>
  <c r="GM153" i="3"/>
  <c r="BJ159" i="4"/>
  <c r="GN153" i="3"/>
  <c r="ED127" i="3"/>
  <c r="AR133" i="4" s="1"/>
  <c r="EB127" i="3"/>
  <c r="EC127" i="3" s="1"/>
  <c r="EE127" i="3"/>
  <c r="EF127" i="3" s="1"/>
  <c r="EB123" i="3"/>
  <c r="ED123" i="3"/>
  <c r="EF123" i="3"/>
  <c r="AR129" i="4"/>
  <c r="EC123" i="3"/>
  <c r="EE123" i="3"/>
  <c r="EC137" i="3"/>
  <c r="EB137" i="3"/>
  <c r="EE137" i="3" s="1"/>
  <c r="EF137" i="3" s="1"/>
  <c r="ED137" i="3"/>
  <c r="AR143" i="4"/>
  <c r="EB105" i="3"/>
  <c r="ED105" i="3" s="1"/>
  <c r="EE105" i="3"/>
  <c r="EF105" i="3" s="1"/>
  <c r="AR111" i="4" s="1"/>
  <c r="EC105" i="3"/>
  <c r="EF155" i="3"/>
  <c r="EE155" i="3"/>
  <c r="EB155" i="3"/>
  <c r="AR161" i="4"/>
  <c r="EC155" i="3"/>
  <c r="ED155" i="3"/>
  <c r="EB117" i="3"/>
  <c r="EC117" i="3" s="1"/>
  <c r="EE117" i="3"/>
  <c r="EF117" i="3" s="1"/>
  <c r="ED117" i="3"/>
  <c r="AR123" i="4"/>
  <c r="EB131" i="3"/>
  <c r="ED131" i="3"/>
  <c r="AR137" i="4"/>
  <c r="EC131" i="3"/>
  <c r="EE131" i="3"/>
  <c r="EF131" i="3"/>
  <c r="EB97" i="3"/>
  <c r="EE97" i="3" s="1"/>
  <c r="EF97" i="3" s="1"/>
  <c r="EC97" i="3"/>
  <c r="ED97" i="3"/>
  <c r="AR103" i="4" s="1"/>
  <c r="EE151" i="3"/>
  <c r="AR157" i="4"/>
  <c r="ED151" i="3"/>
  <c r="EB151" i="3"/>
  <c r="EF151" i="3"/>
  <c r="EC151" i="3"/>
  <c r="FT115" i="3"/>
  <c r="FR115" i="3"/>
  <c r="FS115" i="3" s="1"/>
  <c r="FU115" i="3"/>
  <c r="FV115" i="3" s="1"/>
  <c r="BD121" i="4"/>
  <c r="FT123" i="3"/>
  <c r="FV123" i="3"/>
  <c r="BD129" i="4"/>
  <c r="FS123" i="3"/>
  <c r="FU123" i="3"/>
  <c r="FR123" i="3"/>
  <c r="FR153" i="3"/>
  <c r="BD159" i="4"/>
  <c r="FU153" i="3"/>
  <c r="FS153" i="3"/>
  <c r="FT153" i="3"/>
  <c r="FV153" i="3"/>
  <c r="FV131" i="3"/>
  <c r="FU131" i="3"/>
  <c r="BD137" i="4"/>
  <c r="FR131" i="3"/>
  <c r="FS131" i="3"/>
  <c r="FT131" i="3"/>
  <c r="FR159" i="3"/>
  <c r="FV159" i="3"/>
  <c r="FU159" i="3"/>
  <c r="FS159" i="3"/>
  <c r="BD165" i="4"/>
  <c r="FT159" i="3"/>
  <c r="W136" i="4"/>
  <c r="W96" i="4"/>
  <c r="W148" i="4"/>
  <c r="W110" i="4"/>
  <c r="W160" i="4"/>
  <c r="W146" i="4"/>
  <c r="W134" i="4"/>
  <c r="W144" i="4"/>
  <c r="W156" i="4"/>
  <c r="W108" i="4"/>
  <c r="W102" i="4"/>
  <c r="W128" i="4"/>
  <c r="W132" i="4"/>
  <c r="W152" i="4"/>
  <c r="W140" i="4"/>
  <c r="W112" i="4"/>
  <c r="W130" i="4"/>
  <c r="W122" i="4"/>
  <c r="W120" i="4"/>
  <c r="W124" i="4"/>
  <c r="W138" i="4"/>
  <c r="W162" i="4"/>
  <c r="W106" i="4"/>
  <c r="W114" i="4"/>
  <c r="W142" i="4"/>
  <c r="W116" i="4"/>
  <c r="W158" i="4"/>
  <c r="U91" i="4"/>
  <c r="W91" i="4" s="1"/>
  <c r="W104" i="4"/>
  <c r="W98" i="4"/>
  <c r="W154" i="4"/>
  <c r="W150" i="4"/>
  <c r="W164" i="4"/>
  <c r="W118" i="4"/>
  <c r="W126" i="4"/>
  <c r="W100" i="4"/>
  <c r="AQ94" i="4"/>
  <c r="AS95" i="4"/>
  <c r="Y95" i="4"/>
  <c r="U140" i="4"/>
  <c r="U102" i="4"/>
  <c r="U132" i="4"/>
  <c r="U130" i="4"/>
  <c r="U98" i="4"/>
  <c r="U116" i="4"/>
  <c r="U96" i="4"/>
  <c r="U162" i="4"/>
  <c r="U120" i="4"/>
  <c r="U124" i="4"/>
  <c r="U110" i="4"/>
  <c r="U104" i="4"/>
  <c r="U138" i="4"/>
  <c r="U126" i="4"/>
  <c r="U128" i="4"/>
  <c r="U106" i="4"/>
  <c r="U118" i="4"/>
  <c r="U108" i="4"/>
  <c r="U152" i="4"/>
  <c r="U160" i="4"/>
  <c r="U156" i="4"/>
  <c r="U122" i="4"/>
  <c r="U100" i="4"/>
  <c r="U150" i="4"/>
  <c r="U142" i="4"/>
  <c r="U90" i="4"/>
  <c r="W90" i="4" s="1"/>
  <c r="U146" i="4"/>
  <c r="U134" i="4"/>
  <c r="U154" i="4"/>
  <c r="U144" i="4"/>
  <c r="U158" i="4"/>
  <c r="U112" i="4"/>
  <c r="U114" i="4"/>
  <c r="U164" i="4"/>
  <c r="U148" i="4"/>
  <c r="U136" i="4"/>
  <c r="BT147" i="3"/>
  <c r="BU147" i="3" s="1"/>
  <c r="Z153" i="4" s="1"/>
  <c r="BR147" i="3"/>
  <c r="BQ147" i="3"/>
  <c r="BS147" i="3" s="1"/>
  <c r="BS97" i="3"/>
  <c r="Z103" i="4" s="1"/>
  <c r="BQ97" i="3"/>
  <c r="BT97" i="3" s="1"/>
  <c r="BU97" i="3" s="1"/>
  <c r="BR97" i="3"/>
  <c r="BR157" i="3"/>
  <c r="BU157" i="3"/>
  <c r="Z163" i="4"/>
  <c r="BQ157" i="3"/>
  <c r="BS157" i="3"/>
  <c r="BT157" i="3"/>
  <c r="BS129" i="3"/>
  <c r="BU129" i="3"/>
  <c r="BT129" i="3"/>
  <c r="Z135" i="4"/>
  <c r="BR129" i="3"/>
  <c r="BQ129" i="3"/>
  <c r="BR131" i="3"/>
  <c r="BQ131" i="3"/>
  <c r="BS131" i="3" s="1"/>
  <c r="BT131" i="3"/>
  <c r="BU131" i="3" s="1"/>
  <c r="Z137" i="4" s="1"/>
  <c r="BR159" i="3"/>
  <c r="BU159" i="3"/>
  <c r="Z165" i="4"/>
  <c r="BT159" i="3"/>
  <c r="BS159" i="3"/>
  <c r="BQ159" i="3"/>
  <c r="BQ151" i="3"/>
  <c r="Z157" i="4"/>
  <c r="BU151" i="3"/>
  <c r="BR151" i="3"/>
  <c r="BS151" i="3"/>
  <c r="BT151" i="3"/>
  <c r="BT153" i="3"/>
  <c r="BU153" i="3"/>
  <c r="BS153" i="3"/>
  <c r="BQ153" i="3"/>
  <c r="BR153" i="3"/>
  <c r="Z159" i="4"/>
  <c r="BS143" i="3"/>
  <c r="Z149" i="4" s="1"/>
  <c r="BT143" i="3"/>
  <c r="BU143" i="3" s="1"/>
  <c r="BQ143" i="3"/>
  <c r="BR143" i="3" s="1"/>
  <c r="HE97" i="3"/>
  <c r="HA97" i="3"/>
  <c r="BN103" i="4"/>
  <c r="HC97" i="3"/>
  <c r="HB97" i="3"/>
  <c r="HD97" i="3"/>
  <c r="HC137" i="3"/>
  <c r="HB137" i="3"/>
  <c r="HD137" i="3"/>
  <c r="HE137" i="3"/>
  <c r="BN143" i="4"/>
  <c r="HA137" i="3"/>
  <c r="BN125" i="4"/>
  <c r="HA119" i="3"/>
  <c r="HE119" i="3"/>
  <c r="HB119" i="3"/>
  <c r="HD119" i="3"/>
  <c r="HC119" i="3"/>
  <c r="HE131" i="3"/>
  <c r="HC131" i="3"/>
  <c r="HB131" i="3"/>
  <c r="HD131" i="3"/>
  <c r="HA131" i="3"/>
  <c r="BN137" i="4"/>
  <c r="HD153" i="3"/>
  <c r="HB153" i="3"/>
  <c r="BN159" i="4"/>
  <c r="HE153" i="3"/>
  <c r="HA153" i="3"/>
  <c r="HC153" i="3"/>
  <c r="HD135" i="3"/>
  <c r="HA135" i="3"/>
  <c r="HC135" i="3"/>
  <c r="BN141" i="4"/>
  <c r="HE135" i="3"/>
  <c r="HB135" i="3"/>
  <c r="BN155" i="4"/>
  <c r="HB149" i="3"/>
  <c r="HE149" i="3"/>
  <c r="HC149" i="3"/>
  <c r="HD149" i="3"/>
  <c r="HA149" i="3"/>
  <c r="BN133" i="4"/>
  <c r="HA127" i="3"/>
  <c r="HC127" i="3"/>
  <c r="HD127" i="3"/>
  <c r="HE127" i="3"/>
  <c r="HB127" i="3"/>
  <c r="GM157" i="3"/>
  <c r="BJ163" i="4"/>
  <c r="GQ157" i="3"/>
  <c r="GO157" i="3"/>
  <c r="GP157" i="3"/>
  <c r="GN157" i="3"/>
  <c r="GN105" i="3"/>
  <c r="GP105" i="3"/>
  <c r="GQ105" i="3" s="1"/>
  <c r="BJ111" i="4"/>
  <c r="GM105" i="3"/>
  <c r="GO105" i="3" s="1"/>
  <c r="BJ145" i="4"/>
  <c r="GP139" i="3"/>
  <c r="GM139" i="3"/>
  <c r="GN139" i="3"/>
  <c r="GQ139" i="3"/>
  <c r="GO139" i="3"/>
  <c r="GO151" i="3"/>
  <c r="BJ157" i="4"/>
  <c r="GP151" i="3"/>
  <c r="GN151" i="3"/>
  <c r="GM151" i="3"/>
  <c r="GQ151" i="3"/>
  <c r="GP149" i="3"/>
  <c r="GN149" i="3"/>
  <c r="GO149" i="3"/>
  <c r="GM149" i="3"/>
  <c r="GQ149" i="3"/>
  <c r="BJ155" i="4"/>
  <c r="BJ149" i="4"/>
  <c r="GO143" i="3"/>
  <c r="GP143" i="3"/>
  <c r="GN143" i="3"/>
  <c r="GM143" i="3"/>
  <c r="GQ143" i="3"/>
  <c r="BJ147" i="4"/>
  <c r="GM141" i="3"/>
  <c r="GN141" i="3"/>
  <c r="GQ141" i="3"/>
  <c r="GP141" i="3"/>
  <c r="GO141" i="3"/>
  <c r="GO129" i="3"/>
  <c r="GN129" i="3"/>
  <c r="GM129" i="3"/>
  <c r="GQ129" i="3"/>
  <c r="BJ135" i="4"/>
  <c r="GP129" i="3"/>
  <c r="BJ161" i="4"/>
  <c r="GP155" i="3"/>
  <c r="GQ155" i="3"/>
  <c r="GM155" i="3"/>
  <c r="GO155" i="3"/>
  <c r="GN155" i="3"/>
  <c r="EC149" i="3"/>
  <c r="EB149" i="3"/>
  <c r="EE149" i="3"/>
  <c r="EF149" i="3"/>
  <c r="ED149" i="3"/>
  <c r="AR155" i="4"/>
  <c r="ED133" i="3"/>
  <c r="EF133" i="3"/>
  <c r="AR139" i="4"/>
  <c r="EC133" i="3"/>
  <c r="EE133" i="3"/>
  <c r="EB133" i="3"/>
  <c r="EB143" i="3"/>
  <c r="ED143" i="3"/>
  <c r="EF143" i="3"/>
  <c r="EE143" i="3"/>
  <c r="EC143" i="3"/>
  <c r="AR149" i="4"/>
  <c r="EE113" i="3"/>
  <c r="EF113" i="3"/>
  <c r="EC113" i="3"/>
  <c r="EB113" i="3"/>
  <c r="ED113" i="3"/>
  <c r="AR119" i="4"/>
  <c r="ED147" i="3"/>
  <c r="AR153" i="4" s="1"/>
  <c r="EB147" i="3"/>
  <c r="EC147" i="3" s="1"/>
  <c r="EE147" i="3"/>
  <c r="EF147" i="3" s="1"/>
  <c r="AR135" i="4"/>
  <c r="EF129" i="3"/>
  <c r="ED129" i="3"/>
  <c r="EB129" i="3"/>
  <c r="EC129" i="3"/>
  <c r="EE129" i="3"/>
  <c r="EC141" i="3"/>
  <c r="ED141" i="3"/>
  <c r="EB141" i="3"/>
  <c r="EF141" i="3"/>
  <c r="EE141" i="3"/>
  <c r="AR147" i="4"/>
  <c r="AR107" i="4"/>
  <c r="EF101" i="3"/>
  <c r="EC101" i="3"/>
  <c r="EE101" i="3"/>
  <c r="ED101" i="3"/>
  <c r="EB101" i="3"/>
  <c r="EE91" i="3"/>
  <c r="EF91" i="3" s="1"/>
  <c r="AR97" i="4" s="1"/>
  <c r="EB91" i="3"/>
  <c r="ED91" i="3" s="1"/>
  <c r="EC91" i="3"/>
  <c r="FU151" i="3"/>
  <c r="FS151" i="3"/>
  <c r="BD157" i="4"/>
  <c r="FV151" i="3"/>
  <c r="FR151" i="3"/>
  <c r="FT151" i="3"/>
  <c r="FS137" i="3"/>
  <c r="FR137" i="3"/>
  <c r="FU137" i="3" s="1"/>
  <c r="FV137" i="3" s="1"/>
  <c r="FT137" i="3"/>
  <c r="BD143" i="4"/>
  <c r="FU111" i="3"/>
  <c r="FV111" i="3" s="1"/>
  <c r="BD117" i="4" s="1"/>
  <c r="FS111" i="3"/>
  <c r="FR111" i="3"/>
  <c r="FT111" i="3" s="1"/>
  <c r="FS141" i="3"/>
  <c r="FR141" i="3"/>
  <c r="FT141" i="3" s="1"/>
  <c r="FU141" i="3"/>
  <c r="FV141" i="3" s="1"/>
  <c r="BD147" i="4" s="1"/>
  <c r="FT93" i="3"/>
  <c r="BD99" i="4" s="1"/>
  <c r="FR93" i="3"/>
  <c r="FU93" i="3" s="1"/>
  <c r="FV93" i="3" s="1"/>
  <c r="FS93" i="3"/>
  <c r="FS91" i="3"/>
  <c r="FU91" i="3"/>
  <c r="FV91" i="3" s="1"/>
  <c r="BD97" i="4" s="1"/>
  <c r="FR91" i="3"/>
  <c r="FT91" i="3" s="1"/>
  <c r="FS117" i="3"/>
  <c r="FU117" i="3"/>
  <c r="FV117" i="3" s="1"/>
  <c r="BD123" i="4" s="1"/>
  <c r="FR117" i="3"/>
  <c r="FT117" i="3" s="1"/>
  <c r="FS157" i="3"/>
  <c r="FT157" i="3"/>
  <c r="BD163" i="4"/>
  <c r="FU157" i="3"/>
  <c r="FV157" i="3"/>
  <c r="FR157" i="3"/>
  <c r="AU95" i="4"/>
  <c r="BE94" i="4"/>
  <c r="BC94" i="4"/>
  <c r="AU94" i="4"/>
  <c r="BM94" i="4"/>
  <c r="AQ95" i="4"/>
  <c r="AE95" i="4"/>
  <c r="AO94" i="4"/>
  <c r="AG94" i="4"/>
  <c r="BM95" i="4"/>
  <c r="AW95" i="4"/>
  <c r="AI94" i="4"/>
  <c r="CM147" i="3"/>
  <c r="DJ129" i="3"/>
  <c r="DG129" i="3"/>
  <c r="DK129" i="3"/>
  <c r="DI129" i="3"/>
  <c r="AL135" i="4"/>
  <c r="DH129" i="3"/>
  <c r="DG95" i="3"/>
  <c r="DK95" i="3"/>
  <c r="AL101" i="4"/>
  <c r="DI95" i="3"/>
  <c r="DJ95" i="3"/>
  <c r="DH95" i="3"/>
  <c r="DI137" i="3"/>
  <c r="DJ137" i="3"/>
  <c r="DK137" i="3" s="1"/>
  <c r="DG137" i="3"/>
  <c r="DH137" i="3"/>
  <c r="AL143" i="4"/>
  <c r="DG99" i="3"/>
  <c r="DH99" i="3"/>
  <c r="DK99" i="3"/>
  <c r="AL105" i="4"/>
  <c r="DI99" i="3"/>
  <c r="DJ99" i="3"/>
  <c r="DG91" i="3"/>
  <c r="DI91" i="3" s="1"/>
  <c r="DH91" i="3"/>
  <c r="DJ91" i="3"/>
  <c r="DK91" i="3" s="1"/>
  <c r="AL97" i="4" s="1"/>
  <c r="AL147" i="4"/>
  <c r="DK141" i="3"/>
  <c r="DJ141" i="3"/>
  <c r="DH141" i="3"/>
  <c r="DG141" i="3"/>
  <c r="DI141" i="3"/>
  <c r="DG97" i="3"/>
  <c r="AL103" i="4"/>
  <c r="DH97" i="3"/>
  <c r="DK97" i="3"/>
  <c r="DI97" i="3"/>
  <c r="DJ97" i="3"/>
  <c r="DI133" i="3"/>
  <c r="AL139" i="4" s="1"/>
  <c r="DG133" i="3"/>
  <c r="DJ133" i="3" s="1"/>
  <c r="DK133" i="3" s="1"/>
  <c r="DH133" i="3"/>
  <c r="DJ101" i="3"/>
  <c r="DK101" i="3" s="1"/>
  <c r="AL107" i="4" s="1"/>
  <c r="DG101" i="3"/>
  <c r="DI101" i="3" s="1"/>
  <c r="DH101" i="3"/>
  <c r="AX145" i="4"/>
  <c r="EX139" i="3"/>
  <c r="EW139" i="3"/>
  <c r="EY139" i="3"/>
  <c r="FA139" i="3"/>
  <c r="EZ139" i="3"/>
  <c r="EX101" i="3"/>
  <c r="EW101" i="3"/>
  <c r="EY101" i="3"/>
  <c r="EZ101" i="3"/>
  <c r="AX107" i="4"/>
  <c r="FA101" i="3"/>
  <c r="AX127" i="4"/>
  <c r="EY121" i="3"/>
  <c r="EZ121" i="3"/>
  <c r="FA121" i="3" s="1"/>
  <c r="EW121" i="3"/>
  <c r="EX121" i="3" s="1"/>
  <c r="AX109" i="4"/>
  <c r="EW103" i="3"/>
  <c r="EZ103" i="3" s="1"/>
  <c r="FA103" i="3" s="1"/>
  <c r="EX103" i="3"/>
  <c r="EY103" i="3"/>
  <c r="EY107" i="3"/>
  <c r="AX113" i="4"/>
  <c r="EX107" i="3"/>
  <c r="EZ107" i="3"/>
  <c r="EW107" i="3"/>
  <c r="FA107" i="3"/>
  <c r="FA127" i="3"/>
  <c r="EY127" i="3"/>
  <c r="AX133" i="4"/>
  <c r="EZ127" i="3"/>
  <c r="EX127" i="3"/>
  <c r="EW127" i="3"/>
  <c r="EX105" i="3"/>
  <c r="EW105" i="3"/>
  <c r="FA105" i="3"/>
  <c r="AX111" i="4"/>
  <c r="EZ105" i="3"/>
  <c r="EY105" i="3"/>
  <c r="EX129" i="3"/>
  <c r="AX135" i="4"/>
  <c r="EZ129" i="3"/>
  <c r="EY129" i="3"/>
  <c r="FA129" i="3"/>
  <c r="EW129" i="3"/>
  <c r="EY109" i="3"/>
  <c r="EZ109" i="3"/>
  <c r="FA109" i="3"/>
  <c r="EW109" i="3"/>
  <c r="EX109" i="3"/>
  <c r="AX115" i="4"/>
  <c r="BZ101" i="3"/>
  <c r="AB107" i="4" s="1"/>
  <c r="BY121" i="3"/>
  <c r="BY133" i="3"/>
  <c r="CS97" i="3"/>
  <c r="CT97" i="3" s="1"/>
  <c r="CV97" i="3"/>
  <c r="CW97" i="3" s="1"/>
  <c r="AH103" i="4" s="1"/>
  <c r="CU97" i="3"/>
  <c r="CT145" i="3"/>
  <c r="CU145" i="3"/>
  <c r="AH151" i="4"/>
  <c r="CS145" i="3"/>
  <c r="CV145" i="3" s="1"/>
  <c r="CW145" i="3" s="1"/>
  <c r="CS103" i="3"/>
  <c r="CV103" i="3" s="1"/>
  <c r="CW103" i="3" s="1"/>
  <c r="CT103" i="3"/>
  <c r="CU103" i="3"/>
  <c r="AH109" i="4" s="1"/>
  <c r="CS125" i="3"/>
  <c r="CU125" i="3" s="1"/>
  <c r="CW91" i="3"/>
  <c r="CS91" i="3"/>
  <c r="AH97" i="4"/>
  <c r="CU91" i="3"/>
  <c r="CT91" i="3"/>
  <c r="CV91" i="3"/>
  <c r="CW107" i="3"/>
  <c r="AH113" i="4"/>
  <c r="CV107" i="3"/>
  <c r="CU107" i="3"/>
  <c r="CS107" i="3"/>
  <c r="CT107" i="3"/>
  <c r="CT155" i="3"/>
  <c r="CS155" i="3"/>
  <c r="CU155" i="3"/>
  <c r="CV155" i="3"/>
  <c r="CW155" i="3"/>
  <c r="AH161" i="4"/>
  <c r="CU113" i="3"/>
  <c r="CW113" i="3"/>
  <c r="CS113" i="3"/>
  <c r="CT113" i="3"/>
  <c r="AH119" i="4"/>
  <c r="CV113" i="3"/>
  <c r="CV99" i="3"/>
  <c r="CU99" i="3"/>
  <c r="CT99" i="3"/>
  <c r="CW99" i="3"/>
  <c r="CS99" i="3"/>
  <c r="AH105" i="4"/>
  <c r="GX145" i="3"/>
  <c r="GV145" i="3"/>
  <c r="GW145" i="3"/>
  <c r="BL151" i="4"/>
  <c r="GU145" i="3"/>
  <c r="GT145" i="3"/>
  <c r="GW113" i="3"/>
  <c r="GT113" i="3"/>
  <c r="GV113" i="3"/>
  <c r="GU113" i="3"/>
  <c r="BL119" i="4"/>
  <c r="GX113" i="3"/>
  <c r="GU99" i="3"/>
  <c r="GX99" i="3"/>
  <c r="BL105" i="4"/>
  <c r="GV99" i="3"/>
  <c r="GT99" i="3"/>
  <c r="GW99" i="3"/>
  <c r="GW109" i="3"/>
  <c r="BL115" i="4"/>
  <c r="GV109" i="3"/>
  <c r="GT109" i="3"/>
  <c r="GX109" i="3"/>
  <c r="GU109" i="3"/>
  <c r="GU121" i="3"/>
  <c r="GW121" i="3"/>
  <c r="GV121" i="3"/>
  <c r="BL127" i="4"/>
  <c r="GX121" i="3"/>
  <c r="GT121" i="3"/>
  <c r="GT103" i="3"/>
  <c r="GW103" i="3"/>
  <c r="GU103" i="3"/>
  <c r="GV103" i="3"/>
  <c r="BL109" i="4"/>
  <c r="GX103" i="3"/>
  <c r="GU151" i="3"/>
  <c r="GV151" i="3"/>
  <c r="GW151" i="3"/>
  <c r="BL157" i="4"/>
  <c r="GX151" i="3"/>
  <c r="GT151" i="3"/>
  <c r="GW95" i="3"/>
  <c r="GV95" i="3"/>
  <c r="GX95" i="3"/>
  <c r="GT95" i="3"/>
  <c r="GU95" i="3"/>
  <c r="BL101" i="4"/>
  <c r="GW111" i="3"/>
  <c r="GX111" i="3" s="1"/>
  <c r="BL117" i="4" s="1"/>
  <c r="GV111" i="3"/>
  <c r="GT111" i="3"/>
  <c r="GU111" i="3" s="1"/>
  <c r="DQ149" i="3"/>
  <c r="DO149" i="3"/>
  <c r="AN155" i="4"/>
  <c r="DP149" i="3"/>
  <c r="DN149" i="3"/>
  <c r="DR149" i="3"/>
  <c r="DP109" i="3"/>
  <c r="DR109" i="3"/>
  <c r="DQ109" i="3"/>
  <c r="DN109" i="3"/>
  <c r="AN115" i="4"/>
  <c r="DO109" i="3"/>
  <c r="DQ153" i="3"/>
  <c r="DN153" i="3"/>
  <c r="DR153" i="3"/>
  <c r="DP153" i="3"/>
  <c r="DO153" i="3"/>
  <c r="AN159" i="4"/>
  <c r="DO113" i="3"/>
  <c r="DN113" i="3"/>
  <c r="DQ113" i="3" s="1"/>
  <c r="DR113" i="3" s="1"/>
  <c r="DQ127" i="3"/>
  <c r="DR127" i="3" s="1"/>
  <c r="DP127" i="3"/>
  <c r="DN127" i="3"/>
  <c r="DO127" i="3" s="1"/>
  <c r="AN133" i="4"/>
  <c r="DP139" i="3"/>
  <c r="DO139" i="3"/>
  <c r="AN145" i="4"/>
  <c r="DR139" i="3"/>
  <c r="DN139" i="3"/>
  <c r="DQ139" i="3"/>
  <c r="DO137" i="3"/>
  <c r="DN137" i="3"/>
  <c r="DP137" i="3" s="1"/>
  <c r="DQ137" i="3"/>
  <c r="DR137" i="3" s="1"/>
  <c r="AN143" i="4" s="1"/>
  <c r="DR93" i="3"/>
  <c r="DN93" i="3"/>
  <c r="DQ93" i="3"/>
  <c r="DP93" i="3"/>
  <c r="DO93" i="3"/>
  <c r="AN99" i="4"/>
  <c r="DP133" i="3"/>
  <c r="AN139" i="4" s="1"/>
  <c r="DN133" i="3"/>
  <c r="DQ133" i="3" s="1"/>
  <c r="DR133" i="3" s="1"/>
  <c r="DO133" i="3"/>
  <c r="CJ39" i="4"/>
  <c r="AV165" i="4"/>
  <c r="EP159" i="3"/>
  <c r="ET159" i="3"/>
  <c r="ES159" i="3"/>
  <c r="EQ159" i="3"/>
  <c r="ER159" i="3"/>
  <c r="ES105" i="3"/>
  <c r="EP105" i="3"/>
  <c r="ET105" i="3"/>
  <c r="AV111" i="4"/>
  <c r="ER105" i="3"/>
  <c r="EQ105" i="3"/>
  <c r="ER107" i="3"/>
  <c r="EP107" i="3"/>
  <c r="AV113" i="4"/>
  <c r="ES107" i="3"/>
  <c r="EQ107" i="3"/>
  <c r="ET107" i="3"/>
  <c r="ER141" i="3"/>
  <c r="AV147" i="4"/>
  <c r="EP141" i="3"/>
  <c r="EQ141" i="3" s="1"/>
  <c r="ES141" i="3"/>
  <c r="ET141" i="3" s="1"/>
  <c r="ER133" i="3"/>
  <c r="EQ133" i="3"/>
  <c r="AV139" i="4"/>
  <c r="EP133" i="3"/>
  <c r="ES133" i="3" s="1"/>
  <c r="ET133" i="3" s="1"/>
  <c r="EP157" i="3"/>
  <c r="ET157" i="3"/>
  <c r="ES157" i="3"/>
  <c r="ER157" i="3"/>
  <c r="EQ157" i="3"/>
  <c r="AV163" i="4"/>
  <c r="AV137" i="4"/>
  <c r="ER131" i="3"/>
  <c r="EP131" i="3"/>
  <c r="ES131" i="3" s="1"/>
  <c r="ET131" i="3" s="1"/>
  <c r="EQ131" i="3"/>
  <c r="EP103" i="3"/>
  <c r="ER103" i="3" s="1"/>
  <c r="EQ103" i="3"/>
  <c r="ES103" i="3"/>
  <c r="ET103" i="3" s="1"/>
  <c r="AV109" i="4"/>
  <c r="CZ103" i="3"/>
  <c r="DA103" i="3" s="1"/>
  <c r="DA137" i="3"/>
  <c r="DC137" i="3"/>
  <c r="DD137" i="3" s="1"/>
  <c r="AJ143" i="4" s="1"/>
  <c r="CZ137" i="3"/>
  <c r="DB137" i="3" s="1"/>
  <c r="CZ121" i="3"/>
  <c r="DA121" i="3" s="1"/>
  <c r="DB121" i="3"/>
  <c r="DC121" i="3"/>
  <c r="DD121" i="3" s="1"/>
  <c r="DC147" i="3"/>
  <c r="DD147" i="3" s="1"/>
  <c r="AJ153" i="4" s="1"/>
  <c r="DA147" i="3"/>
  <c r="CZ147" i="3"/>
  <c r="DB147" i="3" s="1"/>
  <c r="CZ159" i="3"/>
  <c r="DA159" i="3"/>
  <c r="DD159" i="3"/>
  <c r="DC159" i="3"/>
  <c r="DB159" i="3"/>
  <c r="AJ165" i="4"/>
  <c r="DC97" i="3"/>
  <c r="DD97" i="3" s="1"/>
  <c r="AJ103" i="4" s="1"/>
  <c r="DA97" i="3"/>
  <c r="CZ97" i="3"/>
  <c r="DB97" i="3" s="1"/>
  <c r="DA107" i="3"/>
  <c r="DC107" i="3"/>
  <c r="DD107" i="3" s="1"/>
  <c r="AJ113" i="4" s="1"/>
  <c r="CZ107" i="3"/>
  <c r="DB107" i="3" s="1"/>
  <c r="AJ117" i="4"/>
  <c r="CZ111" i="3"/>
  <c r="DA111" i="3" s="1"/>
  <c r="DB111" i="3"/>
  <c r="DC111" i="3"/>
  <c r="DD111" i="3" s="1"/>
  <c r="DB109" i="3"/>
  <c r="DD109" i="3"/>
  <c r="AJ115" i="4"/>
  <c r="DA109" i="3"/>
  <c r="CZ109" i="3"/>
  <c r="DC109" i="3"/>
  <c r="BT149" i="3"/>
  <c r="BQ149" i="3"/>
  <c r="BU149" i="3"/>
  <c r="BS149" i="3"/>
  <c r="Z155" i="4"/>
  <c r="BR149" i="3"/>
  <c r="BR103" i="3"/>
  <c r="BS103" i="3"/>
  <c r="Z109" i="4" s="1"/>
  <c r="BQ103" i="3"/>
  <c r="BT103" i="3" s="1"/>
  <c r="BU103" i="3" s="1"/>
  <c r="FR95" i="3"/>
  <c r="FT95" i="3" s="1"/>
  <c r="FU95" i="3"/>
  <c r="FV95" i="3" s="1"/>
  <c r="BD101" i="4"/>
  <c r="FS95" i="3"/>
  <c r="FS139" i="3"/>
  <c r="BD145" i="4"/>
  <c r="FR139" i="3"/>
  <c r="FV139" i="3"/>
  <c r="FU139" i="3"/>
  <c r="FT139" i="3"/>
  <c r="FU129" i="3"/>
  <c r="FT129" i="3"/>
  <c r="FV129" i="3"/>
  <c r="FS129" i="3"/>
  <c r="FR129" i="3"/>
  <c r="BD135" i="4"/>
  <c r="FR109" i="3"/>
  <c r="FS109" i="3"/>
  <c r="FU109" i="3"/>
  <c r="BD115" i="4"/>
  <c r="FT109" i="3"/>
  <c r="FV109" i="3"/>
  <c r="AK95" i="4"/>
  <c r="AC94" i="4"/>
  <c r="AK94" i="4"/>
  <c r="BK94" i="4"/>
  <c r="AA94" i="4"/>
  <c r="AG95" i="4"/>
  <c r="BQ93" i="3"/>
  <c r="BT93" i="3" s="1"/>
  <c r="BU93" i="3" s="1"/>
  <c r="BR93" i="3"/>
  <c r="BS93" i="3"/>
  <c r="Z99" i="4" s="1"/>
  <c r="BU141" i="3"/>
  <c r="BS141" i="3"/>
  <c r="BQ141" i="3"/>
  <c r="BT141" i="3"/>
  <c r="BR141" i="3"/>
  <c r="Z147" i="4"/>
  <c r="Z145" i="4"/>
  <c r="BQ139" i="3"/>
  <c r="BU139" i="3"/>
  <c r="BT139" i="3"/>
  <c r="BS139" i="3"/>
  <c r="BR139" i="3"/>
  <c r="BS121" i="3"/>
  <c r="Z127" i="4" s="1"/>
  <c r="BQ121" i="3"/>
  <c r="BT121" i="3" s="1"/>
  <c r="BU121" i="3" s="1"/>
  <c r="BR121" i="3"/>
  <c r="BQ109" i="3"/>
  <c r="BU109" i="3"/>
  <c r="BT109" i="3"/>
  <c r="BS109" i="3"/>
  <c r="Z115" i="4"/>
  <c r="BR109" i="3"/>
  <c r="BT135" i="3"/>
  <c r="BU135" i="3" s="1"/>
  <c r="Z141" i="4" s="1"/>
  <c r="BR135" i="3"/>
  <c r="BQ135" i="3"/>
  <c r="BS135" i="3" s="1"/>
  <c r="BS91" i="3"/>
  <c r="BT91" i="3"/>
  <c r="BU91" i="3" s="1"/>
  <c r="BQ91" i="3"/>
  <c r="BR91" i="3" s="1"/>
  <c r="Z97" i="4"/>
  <c r="BT137" i="3"/>
  <c r="BU137" i="3" s="1"/>
  <c r="Z143" i="4" s="1"/>
  <c r="BQ137" i="3"/>
  <c r="BR137" i="3" s="1"/>
  <c r="BS137" i="3"/>
  <c r="BS105" i="3"/>
  <c r="Z111" i="4" s="1"/>
  <c r="BQ105" i="3"/>
  <c r="BT105" i="3" s="1"/>
  <c r="BU105" i="3" s="1"/>
  <c r="BR105" i="3"/>
  <c r="HB123" i="3"/>
  <c r="HA123" i="3"/>
  <c r="HE123" i="3"/>
  <c r="HC123" i="3"/>
  <c r="HD123" i="3"/>
  <c r="BN129" i="4"/>
  <c r="HB91" i="3"/>
  <c r="HE91" i="3"/>
  <c r="HC91" i="3"/>
  <c r="HA91" i="3"/>
  <c r="BN97" i="4"/>
  <c r="HD91" i="3"/>
  <c r="HE159" i="3"/>
  <c r="HB159" i="3"/>
  <c r="BN165" i="4"/>
  <c r="HD159" i="3"/>
  <c r="HC159" i="3"/>
  <c r="HA159" i="3"/>
  <c r="HC133" i="3"/>
  <c r="BN139" i="4"/>
  <c r="HD133" i="3"/>
  <c r="HA133" i="3"/>
  <c r="HE133" i="3"/>
  <c r="HB133" i="3"/>
  <c r="HB115" i="3"/>
  <c r="BN121" i="4"/>
  <c r="HD115" i="3"/>
  <c r="HC115" i="3"/>
  <c r="HE115" i="3"/>
  <c r="HA115" i="3"/>
  <c r="HA129" i="3"/>
  <c r="HC129" i="3"/>
  <c r="HE129" i="3"/>
  <c r="HD129" i="3"/>
  <c r="HB129" i="3"/>
  <c r="BN135" i="4"/>
  <c r="HD105" i="3"/>
  <c r="HB105" i="3"/>
  <c r="HC105" i="3"/>
  <c r="BN111" i="4"/>
  <c r="HA105" i="3"/>
  <c r="HE105" i="3"/>
  <c r="HB151" i="3"/>
  <c r="HA151" i="3"/>
  <c r="HE151" i="3"/>
  <c r="HC151" i="3"/>
  <c r="HD151" i="3"/>
  <c r="BN157" i="4"/>
  <c r="BN149" i="4"/>
  <c r="HB143" i="3"/>
  <c r="HE143" i="3"/>
  <c r="HC143" i="3"/>
  <c r="HA143" i="3"/>
  <c r="HD143" i="3"/>
  <c r="BL127" i="3"/>
  <c r="X133" i="4" s="1"/>
  <c r="GP101" i="3"/>
  <c r="GN101" i="3"/>
  <c r="BJ107" i="4"/>
  <c r="GQ101" i="3"/>
  <c r="GM101" i="3"/>
  <c r="GO101" i="3"/>
  <c r="GN125" i="3"/>
  <c r="GP125" i="3"/>
  <c r="GQ125" i="3" s="1"/>
  <c r="BJ131" i="4" s="1"/>
  <c r="GM125" i="3"/>
  <c r="GO125" i="3" s="1"/>
  <c r="GO127" i="3"/>
  <c r="GN127" i="3"/>
  <c r="GQ127" i="3"/>
  <c r="BJ133" i="4"/>
  <c r="GM127" i="3"/>
  <c r="GP127" i="3"/>
  <c r="GO111" i="3"/>
  <c r="GM111" i="3"/>
  <c r="GQ111" i="3"/>
  <c r="GP111" i="3"/>
  <c r="GN111" i="3"/>
  <c r="BJ117" i="4"/>
  <c r="GM93" i="3"/>
  <c r="GQ93" i="3"/>
  <c r="GO93" i="3"/>
  <c r="BJ99" i="4" s="1"/>
  <c r="GP93" i="3"/>
  <c r="GN93" i="3"/>
  <c r="GN107" i="3"/>
  <c r="GQ107" i="3"/>
  <c r="GO107" i="3"/>
  <c r="GP107" i="3"/>
  <c r="BJ113" i="4"/>
  <c r="GM107" i="3"/>
  <c r="GO99" i="3"/>
  <c r="GM99" i="3"/>
  <c r="GP99" i="3"/>
  <c r="GQ99" i="3"/>
  <c r="BJ105" i="4"/>
  <c r="GN99" i="3"/>
  <c r="BJ137" i="4"/>
  <c r="GM131" i="3"/>
  <c r="GN131" i="3" s="1"/>
  <c r="GO131" i="3"/>
  <c r="GP131" i="3"/>
  <c r="GQ131" i="3" s="1"/>
  <c r="GO117" i="3"/>
  <c r="BJ123" i="4" s="1"/>
  <c r="GM117" i="3"/>
  <c r="GP117" i="3" s="1"/>
  <c r="GQ117" i="3" s="1"/>
  <c r="GN117" i="3"/>
  <c r="ED159" i="3"/>
  <c r="AR165" i="4"/>
  <c r="EE159" i="3"/>
  <c r="EB159" i="3"/>
  <c r="EF159" i="3"/>
  <c r="EC159" i="3"/>
  <c r="ED99" i="3"/>
  <c r="EC99" i="3"/>
  <c r="EE99" i="3"/>
  <c r="AR105" i="4"/>
  <c r="EF99" i="3"/>
  <c r="EB99" i="3"/>
  <c r="EE107" i="3"/>
  <c r="EF107" i="3" s="1"/>
  <c r="AR113" i="4" s="1"/>
  <c r="EC107" i="3"/>
  <c r="EB107" i="3"/>
  <c r="ED107" i="3" s="1"/>
  <c r="EC157" i="3"/>
  <c r="AR163" i="4"/>
  <c r="ED157" i="3"/>
  <c r="EE157" i="3"/>
  <c r="EF157" i="3"/>
  <c r="EB157" i="3"/>
  <c r="EB115" i="3"/>
  <c r="ED115" i="3" s="1"/>
  <c r="EE115" i="3"/>
  <c r="EF115" i="3" s="1"/>
  <c r="AR121" i="4" s="1"/>
  <c r="EC115" i="3"/>
  <c r="EF139" i="3"/>
  <c r="EC139" i="3"/>
  <c r="EB139" i="3"/>
  <c r="AR145" i="4"/>
  <c r="EE139" i="3"/>
  <c r="ED139" i="3"/>
  <c r="EE95" i="3"/>
  <c r="EF95" i="3" s="1"/>
  <c r="AR101" i="4" s="1"/>
  <c r="EB95" i="3"/>
  <c r="ED95" i="3" s="1"/>
  <c r="EC95" i="3"/>
  <c r="EB145" i="3"/>
  <c r="EE145" i="3" s="1"/>
  <c r="EF145" i="3" s="1"/>
  <c r="EC145" i="3"/>
  <c r="ED145" i="3"/>
  <c r="AR151" i="4" s="1"/>
  <c r="FR107" i="3"/>
  <c r="FS107" i="3" s="1"/>
  <c r="FU107" i="3"/>
  <c r="FV107" i="3" s="1"/>
  <c r="FT107" i="3"/>
  <c r="BD113" i="4" s="1"/>
  <c r="FR105" i="3"/>
  <c r="FU105" i="3" s="1"/>
  <c r="FV105" i="3" s="1"/>
  <c r="FS105" i="3"/>
  <c r="FT105" i="3"/>
  <c r="BD111" i="4" s="1"/>
  <c r="FS125" i="3"/>
  <c r="FT125" i="3"/>
  <c r="BD131" i="4" s="1"/>
  <c r="FR125" i="3"/>
  <c r="FU125" i="3" s="1"/>
  <c r="FV125" i="3" s="1"/>
  <c r="FV155" i="3"/>
  <c r="FT155" i="3"/>
  <c r="FS155" i="3"/>
  <c r="BD161" i="4"/>
  <c r="FU155" i="3"/>
  <c r="FR155" i="3"/>
  <c r="BD155" i="4"/>
  <c r="FT149" i="3"/>
  <c r="FR149" i="3"/>
  <c r="FS149" i="3"/>
  <c r="FU149" i="3"/>
  <c r="FV149" i="3"/>
  <c r="BD105" i="4"/>
  <c r="FR99" i="3"/>
  <c r="FV99" i="3"/>
  <c r="FU99" i="3"/>
  <c r="FT99" i="3"/>
  <c r="FS99" i="3"/>
  <c r="BD149" i="4"/>
  <c r="FS143" i="3"/>
  <c r="FT143" i="3"/>
  <c r="FR143" i="3"/>
  <c r="FU143" i="3" s="1"/>
  <c r="FV143" i="3" s="1"/>
  <c r="FS113" i="3"/>
  <c r="FV113" i="3"/>
  <c r="FR113" i="3"/>
  <c r="FT113" i="3"/>
  <c r="FU113" i="3"/>
  <c r="BD119" i="4"/>
  <c r="FS135" i="3"/>
  <c r="FU135" i="3"/>
  <c r="FV135" i="3" s="1"/>
  <c r="BD141" i="4" s="1"/>
  <c r="FR135" i="3"/>
  <c r="FT135" i="3" s="1"/>
  <c r="AA95" i="4"/>
  <c r="AC95" i="4"/>
  <c r="AM95" i="4"/>
  <c r="BC95" i="4"/>
  <c r="BK95" i="4"/>
  <c r="BG95" i="4"/>
  <c r="BI94" i="4"/>
  <c r="BA94" i="4"/>
  <c r="AW94" i="4"/>
  <c r="AY95" i="4"/>
  <c r="CN147" i="3"/>
  <c r="AF153" i="4" s="1"/>
  <c r="DJ103" i="3"/>
  <c r="DK103" i="3" s="1"/>
  <c r="DH103" i="3"/>
  <c r="AL109" i="4"/>
  <c r="DG103" i="3"/>
  <c r="DI103" i="3"/>
  <c r="DH145" i="3"/>
  <c r="DG145" i="3"/>
  <c r="DJ145" i="3" s="1"/>
  <c r="DK145" i="3" s="1"/>
  <c r="DI149" i="3"/>
  <c r="DJ149" i="3"/>
  <c r="DK149" i="3"/>
  <c r="AL155" i="4"/>
  <c r="DG149" i="3"/>
  <c r="DH149" i="3"/>
  <c r="DI105" i="3"/>
  <c r="DG105" i="3"/>
  <c r="DH105" i="3"/>
  <c r="DJ105" i="3"/>
  <c r="DK105" i="3" s="1"/>
  <c r="AL111" i="4" s="1"/>
  <c r="DG147" i="3"/>
  <c r="DJ147" i="3" s="1"/>
  <c r="DK147" i="3" s="1"/>
  <c r="DH143" i="3"/>
  <c r="DK143" i="3"/>
  <c r="DG143" i="3"/>
  <c r="AL149" i="4"/>
  <c r="DI143" i="3"/>
  <c r="DJ143" i="3"/>
  <c r="AL115" i="4"/>
  <c r="DG109" i="3"/>
  <c r="DI109" i="3"/>
  <c r="DH109" i="3"/>
  <c r="DJ109" i="3"/>
  <c r="DK109" i="3"/>
  <c r="DK151" i="3"/>
  <c r="DH151" i="3"/>
  <c r="DJ151" i="3"/>
  <c r="DI151" i="3"/>
  <c r="DG151" i="3"/>
  <c r="AL157" i="4"/>
  <c r="DV115" i="3"/>
  <c r="DW113" i="3"/>
  <c r="AP119" i="4" s="1"/>
  <c r="EZ141" i="3"/>
  <c r="EX141" i="3"/>
  <c r="FA141" i="3"/>
  <c r="AX147" i="4"/>
  <c r="EY141" i="3"/>
  <c r="EW141" i="3"/>
  <c r="EZ115" i="3"/>
  <c r="EW115" i="3"/>
  <c r="AX121" i="4"/>
  <c r="EY115" i="3"/>
  <c r="FA115" i="3"/>
  <c r="EX115" i="3"/>
  <c r="AX105" i="4"/>
  <c r="EZ99" i="3"/>
  <c r="EW99" i="3"/>
  <c r="EY99" i="3"/>
  <c r="FA99" i="3"/>
  <c r="EX99" i="3"/>
  <c r="EW91" i="3"/>
  <c r="EZ91" i="3" s="1"/>
  <c r="FA91" i="3" s="1"/>
  <c r="EY91" i="3"/>
  <c r="AX97" i="4" s="1"/>
  <c r="EX91" i="3"/>
  <c r="EX143" i="3"/>
  <c r="EY143" i="3"/>
  <c r="AX149" i="4" s="1"/>
  <c r="EW143" i="3"/>
  <c r="EZ143" i="3" s="1"/>
  <c r="FA143" i="3" s="1"/>
  <c r="EY131" i="3"/>
  <c r="EW131" i="3"/>
  <c r="EX131" i="3" s="1"/>
  <c r="EZ131" i="3"/>
  <c r="FA131" i="3" s="1"/>
  <c r="AX137" i="4" s="1"/>
  <c r="EZ147" i="3"/>
  <c r="EW147" i="3"/>
  <c r="EY147" i="3"/>
  <c r="EX147" i="3"/>
  <c r="FA147" i="3"/>
  <c r="AX153" i="4"/>
  <c r="EX135" i="3"/>
  <c r="EY135" i="3"/>
  <c r="AX141" i="4" s="1"/>
  <c r="EW135" i="3"/>
  <c r="EZ135" i="3" s="1"/>
  <c r="FA135" i="3" s="1"/>
  <c r="BY101" i="3"/>
  <c r="CA103" i="3"/>
  <c r="CB103" i="3" s="1"/>
  <c r="AB109" i="4" s="1"/>
  <c r="CA121" i="3"/>
  <c r="CB121" i="3" s="1"/>
  <c r="AB127" i="4" s="1"/>
  <c r="CM131" i="3"/>
  <c r="CS127" i="3"/>
  <c r="CV127" i="3" s="1"/>
  <c r="CW127" i="3" s="1"/>
  <c r="CS117" i="3"/>
  <c r="CV117" i="3" s="1"/>
  <c r="CW117" i="3" s="1"/>
  <c r="CU93" i="3"/>
  <c r="CT93" i="3"/>
  <c r="CS93" i="3"/>
  <c r="CV93" i="3"/>
  <c r="AH99" i="4"/>
  <c r="CW93" i="3"/>
  <c r="CV115" i="3"/>
  <c r="CW115" i="3" s="1"/>
  <c r="AH121" i="4" s="1"/>
  <c r="CS115" i="3"/>
  <c r="CT115" i="3" s="1"/>
  <c r="CU115" i="3"/>
  <c r="CS153" i="3"/>
  <c r="AH159" i="4"/>
  <c r="CU153" i="3"/>
  <c r="CV153" i="3"/>
  <c r="CT153" i="3"/>
  <c r="CW153" i="3"/>
  <c r="CW119" i="3"/>
  <c r="AH125" i="4"/>
  <c r="CU119" i="3"/>
  <c r="CS119" i="3"/>
  <c r="CT119" i="3"/>
  <c r="CV119" i="3"/>
  <c r="CT147" i="3"/>
  <c r="AH153" i="4"/>
  <c r="CV147" i="3"/>
  <c r="CW147" i="3"/>
  <c r="CU147" i="3"/>
  <c r="CS147" i="3"/>
  <c r="CW139" i="3"/>
  <c r="AH145" i="4"/>
  <c r="CV139" i="3"/>
  <c r="CS139" i="3"/>
  <c r="CU139" i="3"/>
  <c r="CT139" i="3"/>
  <c r="CU133" i="3"/>
  <c r="AH139" i="4" s="1"/>
  <c r="CS133" i="3"/>
  <c r="CV133" i="3" s="1"/>
  <c r="CW133" i="3" s="1"/>
  <c r="CT133" i="3"/>
  <c r="GT101" i="3"/>
  <c r="GV101" i="3"/>
  <c r="GW101" i="3"/>
  <c r="GU101" i="3"/>
  <c r="GX101" i="3"/>
  <c r="BL107" i="4"/>
  <c r="GV125" i="3"/>
  <c r="BL131" i="4"/>
  <c r="GT125" i="3"/>
  <c r="GU125" i="3" s="1"/>
  <c r="GW125" i="3"/>
  <c r="GX125" i="3" s="1"/>
  <c r="GU129" i="3"/>
  <c r="GT129" i="3"/>
  <c r="GW129" i="3"/>
  <c r="GV129" i="3"/>
  <c r="GX129" i="3"/>
  <c r="BL135" i="4"/>
  <c r="GX143" i="3"/>
  <c r="GU143" i="3"/>
  <c r="GW143" i="3"/>
  <c r="GV143" i="3"/>
  <c r="GT143" i="3"/>
  <c r="BL149" i="4"/>
  <c r="GU137" i="3"/>
  <c r="GW137" i="3"/>
  <c r="GX137" i="3"/>
  <c r="BL143" i="4"/>
  <c r="GV137" i="3"/>
  <c r="GT137" i="3"/>
  <c r="GW119" i="3"/>
  <c r="BL125" i="4"/>
  <c r="GU119" i="3"/>
  <c r="GV119" i="3"/>
  <c r="GX119" i="3"/>
  <c r="GT119" i="3"/>
  <c r="GV123" i="3"/>
  <c r="GU123" i="3"/>
  <c r="BL129" i="4"/>
  <c r="GT123" i="3"/>
  <c r="GW123" i="3" s="1"/>
  <c r="GX123" i="3" s="1"/>
  <c r="GT97" i="3"/>
  <c r="GX97" i="3"/>
  <c r="GU97" i="3"/>
  <c r="GW97" i="3"/>
  <c r="GV97" i="3"/>
  <c r="BL103" i="4"/>
  <c r="GT93" i="3"/>
  <c r="GW93" i="3"/>
  <c r="BL99" i="4"/>
  <c r="GX93" i="3"/>
  <c r="GU93" i="3"/>
  <c r="GV93" i="3"/>
  <c r="DR145" i="3"/>
  <c r="DQ145" i="3"/>
  <c r="DO145" i="3"/>
  <c r="AN151" i="4"/>
  <c r="DP145" i="3"/>
  <c r="DN145" i="3"/>
  <c r="DN115" i="3"/>
  <c r="DO115" i="3" s="1"/>
  <c r="DQ115" i="3"/>
  <c r="DR115" i="3" s="1"/>
  <c r="AN121" i="4" s="1"/>
  <c r="DP115" i="3"/>
  <c r="DO107" i="3"/>
  <c r="DN107" i="3"/>
  <c r="DP107" i="3" s="1"/>
  <c r="DQ107" i="3"/>
  <c r="DR107" i="3" s="1"/>
  <c r="AN113" i="4" s="1"/>
  <c r="DR119" i="3"/>
  <c r="DP119" i="3"/>
  <c r="DQ119" i="3"/>
  <c r="DO119" i="3"/>
  <c r="DN119" i="3"/>
  <c r="AN125" i="4"/>
  <c r="DO125" i="3"/>
  <c r="DN125" i="3"/>
  <c r="DP125" i="3" s="1"/>
  <c r="DQ125" i="3"/>
  <c r="DR125" i="3" s="1"/>
  <c r="AN131" i="4"/>
  <c r="DP99" i="3"/>
  <c r="DQ99" i="3"/>
  <c r="DO99" i="3"/>
  <c r="AN105" i="4"/>
  <c r="DR99" i="3"/>
  <c r="DN99" i="3"/>
  <c r="DQ91" i="3"/>
  <c r="DR91" i="3" s="1"/>
  <c r="DN91" i="3"/>
  <c r="DO91" i="3" s="1"/>
  <c r="DP91" i="3"/>
  <c r="AN97" i="4" s="1"/>
  <c r="DP135" i="3"/>
  <c r="AN141" i="4"/>
  <c r="DN135" i="3"/>
  <c r="DQ135" i="3" s="1"/>
  <c r="DR135" i="3" s="1"/>
  <c r="DO135" i="3"/>
  <c r="DN131" i="3"/>
  <c r="DQ131" i="3" s="1"/>
  <c r="DR131" i="3" s="1"/>
  <c r="AN137" i="4"/>
  <c r="DP131" i="3"/>
  <c r="DO131" i="3"/>
  <c r="BF107" i="3"/>
  <c r="BG107" i="3" s="1"/>
  <c r="V113" i="4" s="1"/>
  <c r="ER119" i="3"/>
  <c r="ES119" i="3"/>
  <c r="EQ119" i="3"/>
  <c r="ET119" i="3"/>
  <c r="AV125" i="4"/>
  <c r="EP119" i="3"/>
  <c r="EP137" i="3"/>
  <c r="ER137" i="3" s="1"/>
  <c r="ES137" i="3"/>
  <c r="ET137" i="3" s="1"/>
  <c r="AV143" i="4" s="1"/>
  <c r="EQ137" i="3"/>
  <c r="EP125" i="3"/>
  <c r="ES125" i="3" s="1"/>
  <c r="ET125" i="3" s="1"/>
  <c r="EQ125" i="3"/>
  <c r="ER125" i="3"/>
  <c r="AV131" i="4" s="1"/>
  <c r="ER113" i="3"/>
  <c r="AV119" i="4" s="1"/>
  <c r="EP113" i="3"/>
  <c r="ES113" i="3" s="1"/>
  <c r="ET113" i="3" s="1"/>
  <c r="EQ113" i="3"/>
  <c r="ET135" i="3"/>
  <c r="AV141" i="4"/>
  <c r="ER135" i="3"/>
  <c r="EP135" i="3"/>
  <c r="ES135" i="3"/>
  <c r="EQ135" i="3"/>
  <c r="ET99" i="3"/>
  <c r="EQ99" i="3"/>
  <c r="ER99" i="3"/>
  <c r="ES99" i="3"/>
  <c r="EP99" i="3"/>
  <c r="AV105" i="4"/>
  <c r="EQ97" i="3"/>
  <c r="ER97" i="3"/>
  <c r="EP97" i="3"/>
  <c r="ES97" i="3" s="1"/>
  <c r="ET97" i="3" s="1"/>
  <c r="AV103" i="4" s="1"/>
  <c r="EP153" i="3"/>
  <c r="EQ153" i="3"/>
  <c r="ES153" i="3"/>
  <c r="AV159" i="4"/>
  <c r="ER153" i="3"/>
  <c r="ET153" i="3"/>
  <c r="ES121" i="3"/>
  <c r="ER121" i="3"/>
  <c r="ET121" i="3"/>
  <c r="EP121" i="3"/>
  <c r="EQ121" i="3"/>
  <c r="AV127" i="4"/>
  <c r="BZ131" i="3"/>
  <c r="AB137" i="4" s="1"/>
  <c r="BE115" i="3"/>
  <c r="V121" i="4" s="1"/>
  <c r="DD99" i="3"/>
  <c r="DA99" i="3"/>
  <c r="DB99" i="3"/>
  <c r="DC99" i="3"/>
  <c r="AJ105" i="4"/>
  <c r="CZ99" i="3"/>
  <c r="CZ113" i="3"/>
  <c r="DB113" i="3" s="1"/>
  <c r="AJ119" i="4" s="1"/>
  <c r="DA113" i="3"/>
  <c r="DC113" i="3"/>
  <c r="DD113" i="3" s="1"/>
  <c r="DC91" i="3"/>
  <c r="DD91" i="3" s="1"/>
  <c r="AJ97" i="4" s="1"/>
  <c r="CZ91" i="3"/>
  <c r="DB91" i="3" s="1"/>
  <c r="DA91" i="3"/>
  <c r="DB141" i="3"/>
  <c r="AJ147" i="4" s="1"/>
  <c r="CZ141" i="3"/>
  <c r="DC141" i="3" s="1"/>
  <c r="DD141" i="3" s="1"/>
  <c r="DA141" i="3"/>
  <c r="DA133" i="3"/>
  <c r="DC133" i="3"/>
  <c r="DD133" i="3" s="1"/>
  <c r="AJ139" i="4" s="1"/>
  <c r="CZ133" i="3"/>
  <c r="DB133" i="3" s="1"/>
  <c r="DB93" i="3"/>
  <c r="DC93" i="3"/>
  <c r="DD93" i="3" s="1"/>
  <c r="CZ93" i="3"/>
  <c r="DA93" i="3" s="1"/>
  <c r="AJ99" i="4"/>
  <c r="AJ131" i="4"/>
  <c r="DC125" i="3"/>
  <c r="DB125" i="3"/>
  <c r="DD125" i="3"/>
  <c r="CZ125" i="3"/>
  <c r="DA125" i="3"/>
  <c r="DB95" i="3"/>
  <c r="AJ101" i="4"/>
  <c r="DC95" i="3"/>
  <c r="DD95" i="3" s="1"/>
  <c r="CZ95" i="3"/>
  <c r="DA95" i="3" s="1"/>
  <c r="DC139" i="3"/>
  <c r="DD139" i="3" s="1"/>
  <c r="AJ145" i="4" s="1"/>
  <c r="DA139" i="3"/>
  <c r="CZ139" i="3"/>
  <c r="DB139" i="3" s="1"/>
  <c r="CH111" i="3"/>
  <c r="CI111" i="3" s="1"/>
  <c r="AD117" i="4" s="1"/>
  <c r="CG115" i="3"/>
  <c r="AD121" i="4" s="1"/>
  <c r="G96" i="4" l="1"/>
  <c r="G156" i="4"/>
  <c r="G116" i="4"/>
  <c r="G130" i="4"/>
  <c r="G136" i="4"/>
  <c r="G118" i="4"/>
  <c r="G164" i="4"/>
  <c r="G120" i="4"/>
  <c r="G102" i="4"/>
  <c r="G144" i="4"/>
  <c r="G126" i="4"/>
  <c r="G138" i="4"/>
  <c r="G106" i="4"/>
  <c r="G134" i="4"/>
  <c r="G146" i="4"/>
  <c r="G150" i="4"/>
  <c r="G158" i="4"/>
  <c r="G122" i="4"/>
  <c r="G114" i="4"/>
  <c r="G152" i="4"/>
  <c r="G100" i="4"/>
  <c r="I88" i="4"/>
  <c r="K88" i="4" s="1"/>
  <c r="G104" i="4"/>
  <c r="G128" i="4"/>
  <c r="G124" i="4"/>
  <c r="G142" i="4"/>
  <c r="G162" i="4"/>
  <c r="G154" i="4"/>
  <c r="G160" i="4"/>
  <c r="G140" i="4"/>
  <c r="G110" i="4"/>
  <c r="G108" i="4"/>
  <c r="G98" i="4"/>
  <c r="G112" i="4"/>
  <c r="G148" i="4"/>
  <c r="G132" i="4"/>
  <c r="O118" i="4"/>
  <c r="O160" i="4"/>
  <c r="O112" i="4"/>
  <c r="O126" i="4"/>
  <c r="O156" i="4"/>
  <c r="O114" i="4"/>
  <c r="O152" i="4"/>
  <c r="O132" i="4"/>
  <c r="O104" i="4"/>
  <c r="O108" i="4"/>
  <c r="O116" i="4"/>
  <c r="O150" i="4"/>
  <c r="O120" i="4"/>
  <c r="O96" i="4"/>
  <c r="O106" i="4"/>
  <c r="O128" i="4"/>
  <c r="O164" i="4"/>
  <c r="O98" i="4"/>
  <c r="O136" i="4"/>
  <c r="O140" i="4"/>
  <c r="O134" i="4"/>
  <c r="O146" i="4"/>
  <c r="O162" i="4"/>
  <c r="O122" i="4"/>
  <c r="O110" i="4"/>
  <c r="O124" i="4"/>
  <c r="O154" i="4"/>
  <c r="I92" i="4"/>
  <c r="K92" i="4" s="1"/>
  <c r="O142" i="4"/>
  <c r="O158" i="4"/>
  <c r="O130" i="4"/>
  <c r="O100" i="4"/>
  <c r="O144" i="4"/>
  <c r="O138" i="4"/>
  <c r="O148" i="4"/>
  <c r="O102" i="4"/>
  <c r="K134" i="4"/>
  <c r="K158" i="4"/>
  <c r="K122" i="4"/>
  <c r="K130" i="4"/>
  <c r="K120" i="4"/>
  <c r="K110" i="4"/>
  <c r="K98" i="4"/>
  <c r="K144" i="4"/>
  <c r="K156" i="4"/>
  <c r="K142" i="4"/>
  <c r="K112" i="4"/>
  <c r="K146" i="4"/>
  <c r="K100" i="4"/>
  <c r="K96" i="4"/>
  <c r="K132" i="4"/>
  <c r="K106" i="4"/>
  <c r="K140" i="4"/>
  <c r="K126" i="4"/>
  <c r="K124" i="4"/>
  <c r="I90" i="4"/>
  <c r="K90" i="4" s="1"/>
  <c r="K150" i="4"/>
  <c r="K164" i="4"/>
  <c r="K128" i="4"/>
  <c r="K104" i="4"/>
  <c r="K114" i="4"/>
  <c r="K154" i="4"/>
  <c r="K152" i="4"/>
  <c r="K116" i="4"/>
  <c r="K136" i="4"/>
  <c r="K108" i="4"/>
  <c r="K148" i="4"/>
  <c r="K138" i="4"/>
  <c r="K118" i="4"/>
  <c r="K162" i="4"/>
  <c r="K160" i="4"/>
  <c r="K102" i="4"/>
  <c r="M162" i="4"/>
  <c r="M130" i="4"/>
  <c r="M144" i="4"/>
  <c r="M148" i="4"/>
  <c r="M96" i="4"/>
  <c r="M100" i="4"/>
  <c r="M126" i="4"/>
  <c r="M132" i="4"/>
  <c r="M108" i="4"/>
  <c r="M164" i="4"/>
  <c r="M114" i="4"/>
  <c r="M134" i="4"/>
  <c r="M116" i="4"/>
  <c r="M110" i="4"/>
  <c r="I91" i="4"/>
  <c r="K91" i="4" s="1"/>
  <c r="M118" i="4"/>
  <c r="M120" i="4"/>
  <c r="M112" i="4"/>
  <c r="M158" i="4"/>
  <c r="M146" i="4"/>
  <c r="M98" i="4"/>
  <c r="M104" i="4"/>
  <c r="M102" i="4"/>
  <c r="M160" i="4"/>
  <c r="M124" i="4"/>
  <c r="M140" i="4"/>
  <c r="M152" i="4"/>
  <c r="M150" i="4"/>
  <c r="M156" i="4"/>
  <c r="M138" i="4"/>
  <c r="M142" i="4"/>
  <c r="M106" i="4"/>
  <c r="M128" i="4"/>
  <c r="M154" i="4"/>
  <c r="M122" i="4"/>
  <c r="M136" i="4"/>
  <c r="Q130" i="4"/>
  <c r="Q144" i="4"/>
  <c r="Q98" i="4"/>
  <c r="Q148" i="4"/>
  <c r="Q158" i="4"/>
  <c r="Q116" i="4"/>
  <c r="Q154" i="4"/>
  <c r="Q138" i="4"/>
  <c r="Q152" i="4"/>
  <c r="Q100" i="4"/>
  <c r="Q162" i="4"/>
  <c r="Q150" i="4"/>
  <c r="Q142" i="4"/>
  <c r="Q108" i="4"/>
  <c r="Q146" i="4"/>
  <c r="Q110" i="4"/>
  <c r="Q126" i="4"/>
  <c r="Q140" i="4"/>
  <c r="U88" i="4"/>
  <c r="W88" i="4" s="1"/>
  <c r="Q106" i="4"/>
  <c r="Q112" i="4"/>
  <c r="Q160" i="4"/>
  <c r="Q122" i="4"/>
  <c r="Q102" i="4"/>
  <c r="Q114" i="4"/>
  <c r="Q118" i="4"/>
  <c r="Q96" i="4"/>
  <c r="Q132" i="4"/>
  <c r="Q104" i="4"/>
  <c r="Q134" i="4"/>
  <c r="Q164" i="4"/>
  <c r="Q136" i="4"/>
  <c r="Q156" i="4"/>
  <c r="Q124" i="4"/>
  <c r="Q128" i="4"/>
  <c r="Q120" i="4"/>
  <c r="S136" i="4"/>
  <c r="S158" i="4"/>
  <c r="S100" i="4"/>
  <c r="S120" i="4"/>
  <c r="S154" i="4"/>
  <c r="S118" i="4"/>
  <c r="S132" i="4"/>
  <c r="S106" i="4"/>
  <c r="S138" i="4"/>
  <c r="S104" i="4"/>
  <c r="S96" i="4"/>
  <c r="S134" i="4"/>
  <c r="S142" i="4"/>
  <c r="S114" i="4"/>
  <c r="S150" i="4"/>
  <c r="S164" i="4"/>
  <c r="S122" i="4"/>
  <c r="S152" i="4"/>
  <c r="S146" i="4"/>
  <c r="S144" i="4"/>
  <c r="U89" i="4"/>
  <c r="W89" i="4" s="1"/>
  <c r="S162" i="4"/>
  <c r="S98" i="4"/>
  <c r="S110" i="4"/>
  <c r="S128" i="4"/>
  <c r="S160" i="4"/>
  <c r="S112" i="4"/>
  <c r="S140" i="4"/>
  <c r="S148" i="4"/>
  <c r="S124" i="4"/>
  <c r="S116" i="4"/>
  <c r="S108" i="4"/>
  <c r="S130" i="4"/>
  <c r="S102" i="4"/>
  <c r="S126" i="4"/>
  <c r="S156" i="4"/>
  <c r="I114" i="4"/>
  <c r="I138" i="4"/>
  <c r="I162" i="4"/>
  <c r="I118" i="4"/>
  <c r="I150" i="4"/>
  <c r="I144" i="4"/>
  <c r="I134" i="4"/>
  <c r="I148" i="4"/>
  <c r="I98" i="4"/>
  <c r="I142" i="4"/>
  <c r="I132" i="4"/>
  <c r="I122" i="4"/>
  <c r="I154" i="4"/>
  <c r="I164" i="4"/>
  <c r="I106" i="4"/>
  <c r="I146" i="4"/>
  <c r="I156" i="4"/>
  <c r="I108" i="4"/>
  <c r="I124" i="4"/>
  <c r="I140" i="4"/>
  <c r="I96" i="4"/>
  <c r="I152" i="4"/>
  <c r="I110" i="4"/>
  <c r="I126" i="4"/>
  <c r="I100" i="4"/>
  <c r="I136" i="4"/>
  <c r="I120" i="4"/>
  <c r="I89" i="4"/>
  <c r="K89" i="4" s="1"/>
  <c r="I112" i="4"/>
  <c r="I130" i="4"/>
  <c r="I102" i="4"/>
  <c r="I116" i="4"/>
  <c r="I104" i="4"/>
  <c r="I128" i="4"/>
  <c r="I160" i="4"/>
  <c r="I158" i="4"/>
  <c r="CU117" i="3"/>
  <c r="AH123" i="4" s="1"/>
  <c r="CU127" i="3"/>
  <c r="AH133" i="4" s="1"/>
  <c r="DI147" i="3"/>
  <c r="AL153" i="4" s="1"/>
  <c r="DI145" i="3"/>
  <c r="AL151" i="4" s="1"/>
  <c r="BK152" i="4"/>
  <c r="BK134" i="4"/>
  <c r="BK106" i="4"/>
  <c r="BK114" i="4"/>
  <c r="BK150" i="4"/>
  <c r="BK128" i="4"/>
  <c r="BK110" i="4"/>
  <c r="BK136" i="4"/>
  <c r="BK132" i="4"/>
  <c r="BK108" i="4"/>
  <c r="BK116" i="4"/>
  <c r="BK158" i="4"/>
  <c r="BK130" i="4"/>
  <c r="BK112" i="4"/>
  <c r="BK104" i="4"/>
  <c r="BK140" i="4"/>
  <c r="BK96" i="4"/>
  <c r="BK122" i="4"/>
  <c r="BK156" i="4"/>
  <c r="BK160" i="4"/>
  <c r="BK120" i="4"/>
  <c r="BK124" i="4"/>
  <c r="BK100" i="4"/>
  <c r="BK126" i="4"/>
  <c r="BK146" i="4"/>
  <c r="BK164" i="4"/>
  <c r="BK98" i="4"/>
  <c r="BK118" i="4"/>
  <c r="BK142" i="4"/>
  <c r="BK102" i="4"/>
  <c r="BK154" i="4"/>
  <c r="BK162" i="4"/>
  <c r="BK144" i="4"/>
  <c r="BK148" i="4"/>
  <c r="BK138" i="4"/>
  <c r="AA124" i="4"/>
  <c r="AA114" i="4"/>
  <c r="AA164" i="4"/>
  <c r="AA144" i="4"/>
  <c r="AA134" i="4"/>
  <c r="AA100" i="4"/>
  <c r="AA152" i="4"/>
  <c r="AA108" i="4"/>
  <c r="AA130" i="4"/>
  <c r="AA96" i="4"/>
  <c r="AA136" i="4"/>
  <c r="AA150" i="4"/>
  <c r="AA156" i="4"/>
  <c r="AA160" i="4"/>
  <c r="AA104" i="4"/>
  <c r="AA154" i="4"/>
  <c r="AA128" i="4"/>
  <c r="AA120" i="4"/>
  <c r="AA102" i="4"/>
  <c r="AA138" i="4"/>
  <c r="AA116" i="4"/>
  <c r="AA112" i="4"/>
  <c r="AA126" i="4"/>
  <c r="AA158" i="4"/>
  <c r="AA162" i="4"/>
  <c r="AA110" i="4"/>
  <c r="AA140" i="4"/>
  <c r="AA148" i="4"/>
  <c r="AA118" i="4"/>
  <c r="AA98" i="4"/>
  <c r="AA106" i="4"/>
  <c r="AA132" i="4"/>
  <c r="AA146" i="4"/>
  <c r="AA142" i="4"/>
  <c r="AA122" i="4"/>
  <c r="DB103" i="3"/>
  <c r="DP113" i="3"/>
  <c r="AN119" i="4" s="1"/>
  <c r="CV125" i="3"/>
  <c r="CW125" i="3" s="1"/>
  <c r="AH131" i="4" s="1"/>
  <c r="BM138" i="4"/>
  <c r="BM144" i="4"/>
  <c r="BM108" i="4"/>
  <c r="BM116" i="4"/>
  <c r="BM118" i="4"/>
  <c r="BM140" i="4"/>
  <c r="BM162" i="4"/>
  <c r="BM112" i="4"/>
  <c r="BM126" i="4"/>
  <c r="BM164" i="4"/>
  <c r="BM106" i="4"/>
  <c r="BM100" i="4"/>
  <c r="BM156" i="4"/>
  <c r="BM148" i="4"/>
  <c r="BM102" i="4"/>
  <c r="BM132" i="4"/>
  <c r="BM114" i="4"/>
  <c r="BM154" i="4"/>
  <c r="BM128" i="4"/>
  <c r="BM160" i="4"/>
  <c r="BM146" i="4"/>
  <c r="BM134" i="4"/>
  <c r="BM152" i="4"/>
  <c r="BM122" i="4"/>
  <c r="BM96" i="4"/>
  <c r="BM130" i="4"/>
  <c r="BM120" i="4"/>
  <c r="BM136" i="4"/>
  <c r="BM142" i="4"/>
  <c r="BM104" i="4"/>
  <c r="BM150" i="4"/>
  <c r="BM158" i="4"/>
  <c r="BM98" i="4"/>
  <c r="BM110" i="4"/>
  <c r="BM124" i="4"/>
  <c r="AQ148" i="4"/>
  <c r="AQ140" i="4"/>
  <c r="AQ122" i="4"/>
  <c r="AQ104" i="4"/>
  <c r="AQ112" i="4"/>
  <c r="AQ164" i="4"/>
  <c r="AQ162" i="4"/>
  <c r="AQ152" i="4"/>
  <c r="AQ144" i="4"/>
  <c r="AQ146" i="4"/>
  <c r="AQ156" i="4"/>
  <c r="AQ150" i="4"/>
  <c r="AQ118" i="4"/>
  <c r="AQ106" i="4"/>
  <c r="AQ134" i="4"/>
  <c r="AQ142" i="4"/>
  <c r="AQ116" i="4"/>
  <c r="AQ130" i="4"/>
  <c r="AQ120" i="4"/>
  <c r="AQ126" i="4"/>
  <c r="AQ132" i="4"/>
  <c r="AQ154" i="4"/>
  <c r="AQ114" i="4"/>
  <c r="AQ124" i="4"/>
  <c r="AQ110" i="4"/>
  <c r="AQ96" i="4"/>
  <c r="AQ128" i="4"/>
  <c r="AQ102" i="4"/>
  <c r="AQ100" i="4"/>
  <c r="AQ138" i="4"/>
  <c r="AQ158" i="4"/>
  <c r="AQ108" i="4"/>
  <c r="AQ160" i="4"/>
  <c r="AQ136" i="4"/>
  <c r="AQ98" i="4"/>
  <c r="Y98" i="4"/>
  <c r="Y116" i="4"/>
  <c r="Y156" i="4"/>
  <c r="Y146" i="4"/>
  <c r="Y140" i="4"/>
  <c r="Y118" i="4"/>
  <c r="Y152" i="4"/>
  <c r="Y100" i="4"/>
  <c r="Y158" i="4"/>
  <c r="Y128" i="4"/>
  <c r="Y132" i="4"/>
  <c r="Y124" i="4"/>
  <c r="Y126" i="4"/>
  <c r="Y130" i="4"/>
  <c r="Y110" i="4"/>
  <c r="Y106" i="4"/>
  <c r="Y164" i="4"/>
  <c r="Y144" i="4"/>
  <c r="Y160" i="4"/>
  <c r="Y134" i="4"/>
  <c r="Y136" i="4"/>
  <c r="Y148" i="4"/>
  <c r="Y138" i="4"/>
  <c r="Y150" i="4"/>
  <c r="Y112" i="4"/>
  <c r="Y122" i="4"/>
  <c r="Y114" i="4"/>
  <c r="Y120" i="4"/>
  <c r="Y104" i="4"/>
  <c r="Y108" i="4"/>
  <c r="U92" i="4"/>
  <c r="W92" i="4" s="1"/>
  <c r="Y102" i="4"/>
  <c r="Y96" i="4"/>
  <c r="Y142" i="4"/>
  <c r="Y154" i="4"/>
  <c r="Y162" i="4"/>
  <c r="BE138" i="4"/>
  <c r="BE116" i="4"/>
  <c r="BE142" i="4"/>
  <c r="BE104" i="4"/>
  <c r="BE148" i="4"/>
  <c r="BE156" i="4"/>
  <c r="BE144" i="4"/>
  <c r="BE152" i="4"/>
  <c r="BE100" i="4"/>
  <c r="BE158" i="4"/>
  <c r="BE146" i="4"/>
  <c r="BE130" i="4"/>
  <c r="BE154" i="4"/>
  <c r="BE132" i="4"/>
  <c r="BE124" i="4"/>
  <c r="BE160" i="4"/>
  <c r="BE150" i="4"/>
  <c r="BE110" i="4"/>
  <c r="BE118" i="4"/>
  <c r="BE102" i="4"/>
  <c r="BE128" i="4"/>
  <c r="BE136" i="4"/>
  <c r="BE96" i="4"/>
  <c r="BE106" i="4"/>
  <c r="BE114" i="4"/>
  <c r="BE126" i="4"/>
  <c r="BE164" i="4"/>
  <c r="BE134" i="4"/>
  <c r="BE98" i="4"/>
  <c r="BE162" i="4"/>
  <c r="BE108" i="4"/>
  <c r="BE112" i="4"/>
  <c r="BE140" i="4"/>
  <c r="BE122" i="4"/>
  <c r="BE120" i="4"/>
  <c r="CT117" i="3"/>
  <c r="BC110" i="4"/>
  <c r="BC130" i="4"/>
  <c r="BC144" i="4"/>
  <c r="BC122" i="4"/>
  <c r="BC164" i="4"/>
  <c r="BC138" i="4"/>
  <c r="BC148" i="4"/>
  <c r="BC124" i="4"/>
  <c r="BC142" i="4"/>
  <c r="BC134" i="4"/>
  <c r="BC112" i="4"/>
  <c r="BC136" i="4"/>
  <c r="BC132" i="4"/>
  <c r="BC162" i="4"/>
  <c r="BC140" i="4"/>
  <c r="BC146" i="4"/>
  <c r="BC114" i="4"/>
  <c r="BC116" i="4"/>
  <c r="BC126" i="4"/>
  <c r="BC100" i="4"/>
  <c r="BC96" i="4"/>
  <c r="BC118" i="4"/>
  <c r="BC102" i="4"/>
  <c r="BC120" i="4"/>
  <c r="BC128" i="4"/>
  <c r="BC152" i="4"/>
  <c r="BC154" i="4"/>
  <c r="BC158" i="4"/>
  <c r="BC98" i="4"/>
  <c r="BC108" i="4"/>
  <c r="BC160" i="4"/>
  <c r="BC156" i="4"/>
  <c r="BC106" i="4"/>
  <c r="BC104" i="4"/>
  <c r="BC150" i="4"/>
  <c r="AG116" i="4"/>
  <c r="AG122" i="4"/>
  <c r="AG112" i="4"/>
  <c r="AG110" i="4"/>
  <c r="AG158" i="4"/>
  <c r="AG114" i="4"/>
  <c r="AG104" i="4"/>
  <c r="AG96" i="4"/>
  <c r="AG152" i="4"/>
  <c r="AG150" i="4"/>
  <c r="AG108" i="4"/>
  <c r="AG106" i="4"/>
  <c r="AG140" i="4"/>
  <c r="AG138" i="4"/>
  <c r="AG102" i="4"/>
  <c r="AG124" i="4"/>
  <c r="AG130" i="4"/>
  <c r="AG132" i="4"/>
  <c r="AG160" i="4"/>
  <c r="AG120" i="4"/>
  <c r="AG118" i="4"/>
  <c r="AG144" i="4"/>
  <c r="AG142" i="4"/>
  <c r="AG156" i="4"/>
  <c r="AG128" i="4"/>
  <c r="AG98" i="4"/>
  <c r="AG162" i="4"/>
  <c r="AG164" i="4"/>
  <c r="AG154" i="4"/>
  <c r="AG146" i="4"/>
  <c r="AG134" i="4"/>
  <c r="AG100" i="4"/>
  <c r="AG126" i="4"/>
  <c r="AG148" i="4"/>
  <c r="AG136" i="4"/>
  <c r="DC103" i="3"/>
  <c r="DD103" i="3" s="1"/>
  <c r="CT125" i="3"/>
  <c r="AU114" i="4"/>
  <c r="AU110" i="4"/>
  <c r="AU104" i="4"/>
  <c r="AU148" i="4"/>
  <c r="AU152" i="4"/>
  <c r="AU146" i="4"/>
  <c r="AU154" i="4"/>
  <c r="AU136" i="4"/>
  <c r="AU96" i="4"/>
  <c r="AU144" i="4"/>
  <c r="AU164" i="4"/>
  <c r="AU156" i="4"/>
  <c r="AU102" i="4"/>
  <c r="AU126" i="4"/>
  <c r="AU122" i="4"/>
  <c r="AU116" i="4"/>
  <c r="AU112" i="4"/>
  <c r="AU138" i="4"/>
  <c r="AU130" i="4"/>
  <c r="AU98" i="4"/>
  <c r="AU162" i="4"/>
  <c r="AU134" i="4"/>
  <c r="AU142" i="4"/>
  <c r="AU100" i="4"/>
  <c r="AU140" i="4"/>
  <c r="AU118" i="4"/>
  <c r="AU124" i="4"/>
  <c r="AU128" i="4"/>
  <c r="AU160" i="4"/>
  <c r="AU106" i="4"/>
  <c r="AU158" i="4"/>
  <c r="AU108" i="4"/>
  <c r="AU132" i="4"/>
  <c r="AU120" i="4"/>
  <c r="AU150" i="4"/>
  <c r="AS156" i="4"/>
  <c r="AS114" i="4"/>
  <c r="AS130" i="4"/>
  <c r="AS150" i="4"/>
  <c r="AS136" i="4"/>
  <c r="AS132" i="4"/>
  <c r="AS154" i="4"/>
  <c r="AS148" i="4"/>
  <c r="AS112" i="4"/>
  <c r="AS120" i="4"/>
  <c r="AS110" i="4"/>
  <c r="AS158" i="4"/>
  <c r="AS116" i="4"/>
  <c r="AS108" i="4"/>
  <c r="AS146" i="4"/>
  <c r="AS160" i="4"/>
  <c r="AS128" i="4"/>
  <c r="AS96" i="4"/>
  <c r="AS164" i="4"/>
  <c r="AS142" i="4"/>
  <c r="AS102" i="4"/>
  <c r="AS104" i="4"/>
  <c r="AS144" i="4"/>
  <c r="AS152" i="4"/>
  <c r="AS100" i="4"/>
  <c r="AS138" i="4"/>
  <c r="AS162" i="4"/>
  <c r="AS134" i="4"/>
  <c r="AS98" i="4"/>
  <c r="AS122" i="4"/>
  <c r="AS106" i="4"/>
  <c r="AS124" i="4"/>
  <c r="AS118" i="4"/>
  <c r="AS140" i="4"/>
  <c r="AS126" i="4"/>
  <c r="BA156" i="4"/>
  <c r="BA114" i="4"/>
  <c r="BA108" i="4"/>
  <c r="BA144" i="4"/>
  <c r="BA110" i="4"/>
  <c r="BA132" i="4"/>
  <c r="BA120" i="4"/>
  <c r="BA124" i="4"/>
  <c r="BA164" i="4"/>
  <c r="BA150" i="4"/>
  <c r="BA118" i="4"/>
  <c r="BA112" i="4"/>
  <c r="BA98" i="4"/>
  <c r="BA162" i="4"/>
  <c r="BA152" i="4"/>
  <c r="BA158" i="4"/>
  <c r="BA126" i="4"/>
  <c r="BA102" i="4"/>
  <c r="BA116" i="4"/>
  <c r="BA160" i="4"/>
  <c r="BA106" i="4"/>
  <c r="BA140" i="4"/>
  <c r="BA138" i="4"/>
  <c r="BA142" i="4"/>
  <c r="BA122" i="4"/>
  <c r="BA136" i="4"/>
  <c r="BA100" i="4"/>
  <c r="BA148" i="4"/>
  <c r="BA128" i="4"/>
  <c r="BA104" i="4"/>
  <c r="BA134" i="4"/>
  <c r="BA130" i="4"/>
  <c r="BA154" i="4"/>
  <c r="BA96" i="4"/>
  <c r="BA146" i="4"/>
  <c r="AI108" i="4"/>
  <c r="AI152" i="4"/>
  <c r="AI156" i="4"/>
  <c r="AI146" i="4"/>
  <c r="AI128" i="4"/>
  <c r="AI116" i="4"/>
  <c r="AI150" i="4"/>
  <c r="AI122" i="4"/>
  <c r="AI138" i="4"/>
  <c r="AI144" i="4"/>
  <c r="AI164" i="4"/>
  <c r="AI154" i="4"/>
  <c r="AI100" i="4"/>
  <c r="AI142" i="4"/>
  <c r="AI158" i="4"/>
  <c r="AI114" i="4"/>
  <c r="AI96" i="4"/>
  <c r="AI124" i="4"/>
  <c r="AI118" i="4"/>
  <c r="AI98" i="4"/>
  <c r="AI162" i="4"/>
  <c r="AI132" i="4"/>
  <c r="AI106" i="4"/>
  <c r="AI120" i="4"/>
  <c r="AI130" i="4"/>
  <c r="AI112" i="4"/>
  <c r="AI102" i="4"/>
  <c r="AI148" i="4"/>
  <c r="AI160" i="4"/>
  <c r="AI136" i="4"/>
  <c r="AI104" i="4"/>
  <c r="AI110" i="4"/>
  <c r="AI126" i="4"/>
  <c r="AI134" i="4"/>
  <c r="AI140" i="4"/>
  <c r="AK138" i="4"/>
  <c r="AK164" i="4"/>
  <c r="AK122" i="4"/>
  <c r="AK134" i="4"/>
  <c r="AK132" i="4"/>
  <c r="AK114" i="4"/>
  <c r="AK150" i="4"/>
  <c r="AK140" i="4"/>
  <c r="AK160" i="4"/>
  <c r="AK128" i="4"/>
  <c r="AK112" i="4"/>
  <c r="AK162" i="4"/>
  <c r="AK110" i="4"/>
  <c r="AK116" i="4"/>
  <c r="AK148" i="4"/>
  <c r="AK152" i="4"/>
  <c r="AK96" i="4"/>
  <c r="AK154" i="4"/>
  <c r="AK126" i="4"/>
  <c r="AK130" i="4"/>
  <c r="AK102" i="4"/>
  <c r="AK124" i="4"/>
  <c r="AK156" i="4"/>
  <c r="AK136" i="4"/>
  <c r="AK104" i="4"/>
  <c r="AK146" i="4"/>
  <c r="AK142" i="4"/>
  <c r="AK100" i="4"/>
  <c r="AK98" i="4"/>
  <c r="AK106" i="4"/>
  <c r="AK120" i="4"/>
  <c r="AK118" i="4"/>
  <c r="AK158" i="4"/>
  <c r="AK108" i="4"/>
  <c r="AK144" i="4"/>
  <c r="AJ127" i="4"/>
  <c r="CJ40" i="4"/>
  <c r="AO132" i="4"/>
  <c r="AO104" i="4"/>
  <c r="AO142" i="4"/>
  <c r="AO112" i="4"/>
  <c r="AO98" i="4"/>
  <c r="AO140" i="4"/>
  <c r="AO148" i="4"/>
  <c r="AO154" i="4"/>
  <c r="AO114" i="4"/>
  <c r="AO126" i="4"/>
  <c r="AO164" i="4"/>
  <c r="AO130" i="4"/>
  <c r="AO100" i="4"/>
  <c r="AO158" i="4"/>
  <c r="AO102" i="4"/>
  <c r="AO128" i="4"/>
  <c r="AO144" i="4"/>
  <c r="AO152" i="4"/>
  <c r="AO124" i="4"/>
  <c r="AO138" i="4"/>
  <c r="AO120" i="4"/>
  <c r="AO108" i="4"/>
  <c r="AO160" i="4"/>
  <c r="AO134" i="4"/>
  <c r="AO150" i="4"/>
  <c r="AO96" i="4"/>
  <c r="AO122" i="4"/>
  <c r="AO146" i="4"/>
  <c r="AO118" i="4"/>
  <c r="AO156" i="4"/>
  <c r="AO106" i="4"/>
  <c r="AO136" i="4"/>
  <c r="AO116" i="4"/>
  <c r="AO162" i="4"/>
  <c r="AO110" i="4"/>
  <c r="BI154" i="4"/>
  <c r="BI126" i="4"/>
  <c r="BI106" i="4"/>
  <c r="BI164" i="4"/>
  <c r="BI96" i="4"/>
  <c r="BI150" i="4"/>
  <c r="BI130" i="4"/>
  <c r="BI132" i="4"/>
  <c r="BI100" i="4"/>
  <c r="BI146" i="4"/>
  <c r="BI108" i="4"/>
  <c r="BI116" i="4"/>
  <c r="BI114" i="4"/>
  <c r="BI122" i="4"/>
  <c r="BI160" i="4"/>
  <c r="BI156" i="4"/>
  <c r="BI144" i="4"/>
  <c r="BI134" i="4"/>
  <c r="BI136" i="4"/>
  <c r="BI140" i="4"/>
  <c r="BI104" i="4"/>
  <c r="BI120" i="4"/>
  <c r="BI142" i="4"/>
  <c r="BI148" i="4"/>
  <c r="BI128" i="4"/>
  <c r="BI110" i="4"/>
  <c r="BI162" i="4"/>
  <c r="BI138" i="4"/>
  <c r="BI158" i="4"/>
  <c r="BI112" i="4"/>
  <c r="BI118" i="4"/>
  <c r="BI98" i="4"/>
  <c r="BI102" i="4"/>
  <c r="BI124" i="4"/>
  <c r="BI152" i="4"/>
  <c r="AM136" i="4"/>
  <c r="AM120" i="4"/>
  <c r="AM114" i="4"/>
  <c r="AM138" i="4"/>
  <c r="AM148" i="4"/>
  <c r="AM100" i="4"/>
  <c r="AM128" i="4"/>
  <c r="AM140" i="4"/>
  <c r="AM124" i="4"/>
  <c r="AM104" i="4"/>
  <c r="AM142" i="4"/>
  <c r="AM96" i="4"/>
  <c r="AM164" i="4"/>
  <c r="AM152" i="4"/>
  <c r="AM162" i="4"/>
  <c r="AM116" i="4"/>
  <c r="AM108" i="4"/>
  <c r="AM160" i="4"/>
  <c r="AM154" i="4"/>
  <c r="AM144" i="4"/>
  <c r="AM134" i="4"/>
  <c r="AM102" i="4"/>
  <c r="AM122" i="4"/>
  <c r="AM112" i="4"/>
  <c r="AM126" i="4"/>
  <c r="AM106" i="4"/>
  <c r="AM110" i="4"/>
  <c r="AM146" i="4"/>
  <c r="AM156" i="4"/>
  <c r="AM118" i="4"/>
  <c r="AM98" i="4"/>
  <c r="AM130" i="4"/>
  <c r="AM150" i="4"/>
  <c r="AM132" i="4"/>
  <c r="AM158" i="4"/>
  <c r="CT127" i="3"/>
  <c r="DH147" i="3"/>
  <c r="AY110" i="4"/>
  <c r="AY132" i="4"/>
  <c r="AY152" i="4"/>
  <c r="AY122" i="4"/>
  <c r="AY106" i="4"/>
  <c r="AY98" i="4"/>
  <c r="AY138" i="4"/>
  <c r="AY134" i="4"/>
  <c r="AY140" i="4"/>
  <c r="AY142" i="4"/>
  <c r="AY164" i="4"/>
  <c r="AY156" i="4"/>
  <c r="AY124" i="4"/>
  <c r="AY146" i="4"/>
  <c r="AY130" i="4"/>
  <c r="AY160" i="4"/>
  <c r="AY150" i="4"/>
  <c r="AY114" i="4"/>
  <c r="AY148" i="4"/>
  <c r="AY154" i="4"/>
  <c r="AY104" i="4"/>
  <c r="AY116" i="4"/>
  <c r="AY112" i="4"/>
  <c r="AY100" i="4"/>
  <c r="AY102" i="4"/>
  <c r="AY126" i="4"/>
  <c r="AY96" i="4"/>
  <c r="AY108" i="4"/>
  <c r="AY118" i="4"/>
  <c r="AY136" i="4"/>
  <c r="AY162" i="4"/>
  <c r="AY128" i="4"/>
  <c r="AY120" i="4"/>
  <c r="AY144" i="4"/>
  <c r="AY158" i="4"/>
  <c r="BG132" i="4"/>
  <c r="BG106" i="4"/>
  <c r="BG134" i="4"/>
  <c r="BG162" i="4"/>
  <c r="BG118" i="4"/>
  <c r="BG148" i="4"/>
  <c r="BG164" i="4"/>
  <c r="BG144" i="4"/>
  <c r="BG158" i="4"/>
  <c r="BG124" i="4"/>
  <c r="BG122" i="4"/>
  <c r="BG98" i="4"/>
  <c r="BG116" i="4"/>
  <c r="BG156" i="4"/>
  <c r="BG160" i="4"/>
  <c r="BG104" i="4"/>
  <c r="BG128" i="4"/>
  <c r="BG140" i="4"/>
  <c r="BG138" i="4"/>
  <c r="BG114" i="4"/>
  <c r="BG110" i="4"/>
  <c r="BG150" i="4"/>
  <c r="BG102" i="4"/>
  <c r="BG142" i="4"/>
  <c r="BG130" i="4"/>
  <c r="BG108" i="4"/>
  <c r="BG100" i="4"/>
  <c r="BG136" i="4"/>
  <c r="BG146" i="4"/>
  <c r="BG154" i="4"/>
  <c r="BG112" i="4"/>
  <c r="BG126" i="4"/>
  <c r="BG96" i="4"/>
  <c r="BG120" i="4"/>
  <c r="BG152" i="4"/>
  <c r="AC132" i="4"/>
  <c r="AC144" i="4"/>
  <c r="AC138" i="4"/>
  <c r="AC110" i="4"/>
  <c r="AC146" i="4"/>
  <c r="AC150" i="4"/>
  <c r="AC148" i="4"/>
  <c r="AC130" i="4"/>
  <c r="AC102" i="4"/>
  <c r="AC140" i="4"/>
  <c r="AC114" i="4"/>
  <c r="AC152" i="4"/>
  <c r="AC142" i="4"/>
  <c r="AC126" i="4"/>
  <c r="AC98" i="4"/>
  <c r="AC158" i="4"/>
  <c r="AC162" i="4"/>
  <c r="AC112" i="4"/>
  <c r="AC120" i="4"/>
  <c r="AC160" i="4"/>
  <c r="AC128" i="4"/>
  <c r="AC156" i="4"/>
  <c r="AC116" i="4"/>
  <c r="AC118" i="4"/>
  <c r="AC136" i="4"/>
  <c r="AC134" i="4"/>
  <c r="AC104" i="4"/>
  <c r="AC122" i="4"/>
  <c r="AC154" i="4"/>
  <c r="AC100" i="4"/>
  <c r="AC124" i="4"/>
  <c r="AC96" i="4"/>
  <c r="AC106" i="4"/>
  <c r="AC164" i="4"/>
  <c r="AC108" i="4"/>
  <c r="AW142" i="4"/>
  <c r="AW98" i="4"/>
  <c r="AW100" i="4"/>
  <c r="AW164" i="4"/>
  <c r="AW148" i="4"/>
  <c r="AW134" i="4"/>
  <c r="AW138" i="4"/>
  <c r="AW156" i="4"/>
  <c r="AW114" i="4"/>
  <c r="AW106" i="4"/>
  <c r="AW118" i="4"/>
  <c r="AW152" i="4"/>
  <c r="AW158" i="4"/>
  <c r="AW150" i="4"/>
  <c r="AW112" i="4"/>
  <c r="AW154" i="4"/>
  <c r="AW128" i="4"/>
  <c r="AW104" i="4"/>
  <c r="AW126" i="4"/>
  <c r="AW102" i="4"/>
  <c r="AW108" i="4"/>
  <c r="AW160" i="4"/>
  <c r="AW96" i="4"/>
  <c r="AW120" i="4"/>
  <c r="AW146" i="4"/>
  <c r="AW140" i="4"/>
  <c r="AW144" i="4"/>
  <c r="AW136" i="4"/>
  <c r="AW162" i="4"/>
  <c r="AW110" i="4"/>
  <c r="AW132" i="4"/>
  <c r="AW130" i="4"/>
  <c r="AW116" i="4"/>
  <c r="AW124" i="4"/>
  <c r="AW122" i="4"/>
  <c r="AE100" i="4"/>
  <c r="AE126" i="4"/>
  <c r="AE146" i="4"/>
  <c r="AE156" i="4"/>
  <c r="AE142" i="4"/>
  <c r="AE164" i="4"/>
  <c r="AE114" i="4"/>
  <c r="AE132" i="4"/>
  <c r="AE118" i="4"/>
  <c r="AE150" i="4"/>
  <c r="AE148" i="4"/>
  <c r="AE96" i="4"/>
  <c r="AE106" i="4"/>
  <c r="AE152" i="4"/>
  <c r="AE134" i="4"/>
  <c r="AE120" i="4"/>
  <c r="AE104" i="4"/>
  <c r="AE110" i="4"/>
  <c r="AE130" i="4"/>
  <c r="AE122" i="4"/>
  <c r="AE162" i="4"/>
  <c r="AE98" i="4"/>
  <c r="AE124" i="4"/>
  <c r="AE144" i="4"/>
  <c r="AE140" i="4"/>
  <c r="AE158" i="4"/>
  <c r="AE136" i="4"/>
  <c r="AE160" i="4"/>
  <c r="AE108" i="4"/>
  <c r="AE116" i="4"/>
  <c r="AE102" i="4"/>
  <c r="AE128" i="4"/>
  <c r="AE154" i="4"/>
  <c r="AE138" i="4"/>
  <c r="AE112" i="4"/>
  <c r="BR117" i="3"/>
  <c r="AJ109" i="4" l="1"/>
  <c r="CJ42" i="4"/>
  <c r="CJ43" i="4" l="1"/>
  <c r="CJ46" i="4" l="1"/>
  <c r="CJ47" i="4" s="1"/>
  <c r="CJ51" i="4" l="1"/>
  <c r="CM22" i="4" s="1"/>
  <c r="CJ48" i="4"/>
  <c r="CM27" i="4" s="1"/>
  <c r="DT3" i="3" l="1"/>
  <c r="CN27" i="4"/>
  <c r="CK3" i="3"/>
  <c r="CN22" i="4"/>
  <c r="CM20" i="4"/>
  <c r="CM25" i="4"/>
  <c r="CM12" i="4"/>
  <c r="CM14" i="4"/>
  <c r="CM10" i="4"/>
  <c r="CM13" i="4"/>
  <c r="CM15" i="4"/>
  <c r="CM11" i="4"/>
  <c r="CM18" i="4"/>
  <c r="CM16" i="4"/>
  <c r="CM19" i="4"/>
  <c r="CM17" i="4"/>
  <c r="CM21" i="4"/>
  <c r="CM23" i="4"/>
  <c r="CM24" i="4"/>
  <c r="CM254" i="4"/>
  <c r="CN254" i="4" s="1"/>
  <c r="CM207" i="4"/>
  <c r="CN207" i="4" s="1"/>
  <c r="CM267" i="4"/>
  <c r="CN267" i="4" s="1"/>
  <c r="CM293" i="4"/>
  <c r="CN293" i="4" s="1"/>
  <c r="CM154" i="4"/>
  <c r="CN154" i="4" s="1"/>
  <c r="CM257" i="4"/>
  <c r="CN257" i="4" s="1"/>
  <c r="CM351" i="4"/>
  <c r="CN351" i="4" s="1"/>
  <c r="CM330" i="4"/>
  <c r="CN330" i="4" s="1"/>
  <c r="CM238" i="4"/>
  <c r="CN238" i="4" s="1"/>
  <c r="CM386" i="4"/>
  <c r="CN386" i="4" s="1"/>
  <c r="CM441" i="4"/>
  <c r="CN441" i="4" s="1"/>
  <c r="CM406" i="4"/>
  <c r="CN406" i="4" s="1"/>
  <c r="CM116" i="4"/>
  <c r="CN116" i="4" s="1"/>
  <c r="CM373" i="4"/>
  <c r="CN373" i="4" s="1"/>
  <c r="CM329" i="4"/>
  <c r="CN329" i="4" s="1"/>
  <c r="CM205" i="4"/>
  <c r="CN205" i="4" s="1"/>
  <c r="CM151" i="4"/>
  <c r="CN151" i="4" s="1"/>
  <c r="CM295" i="4"/>
  <c r="CN295" i="4" s="1"/>
  <c r="CM113" i="4"/>
  <c r="CN113" i="4" s="1"/>
  <c r="CM339" i="4"/>
  <c r="CN339" i="4" s="1"/>
  <c r="CM356" i="4"/>
  <c r="CN356" i="4" s="1"/>
  <c r="CM355" i="4"/>
  <c r="CN355" i="4" s="1"/>
  <c r="CM119" i="4"/>
  <c r="CN119" i="4" s="1"/>
  <c r="CM372" i="4"/>
  <c r="CN372" i="4" s="1"/>
  <c r="CM292" i="4"/>
  <c r="CN292" i="4" s="1"/>
  <c r="CM128" i="4"/>
  <c r="CN128" i="4" s="1"/>
  <c r="CM229" i="4"/>
  <c r="CN229" i="4" s="1"/>
  <c r="CM159" i="4"/>
  <c r="CN159" i="4" s="1"/>
  <c r="CM426" i="4"/>
  <c r="CN426" i="4" s="1"/>
  <c r="CM437" i="4"/>
  <c r="CN437" i="4" s="1"/>
  <c r="CM410" i="4"/>
  <c r="CN410" i="4" s="1"/>
  <c r="CM459" i="4"/>
  <c r="CN459" i="4" s="1"/>
  <c r="CM270" i="4"/>
  <c r="CN270" i="4" s="1"/>
  <c r="CM123" i="4"/>
  <c r="CN123" i="4" s="1"/>
  <c r="CM306" i="4"/>
  <c r="CN306" i="4" s="1"/>
  <c r="CM401" i="4"/>
  <c r="CN401" i="4" s="1"/>
  <c r="CM58" i="4"/>
  <c r="CN58" i="4" s="1"/>
  <c r="CM264" i="4"/>
  <c r="CN264" i="4" s="1"/>
  <c r="CM332" i="4"/>
  <c r="CN332" i="4" s="1"/>
  <c r="CM26" i="4"/>
  <c r="CM318" i="4"/>
  <c r="CN318" i="4" s="1"/>
  <c r="CM307" i="4"/>
  <c r="CN307" i="4" s="1"/>
  <c r="CM315" i="4"/>
  <c r="CN315" i="4" s="1"/>
  <c r="CM231" i="4"/>
  <c r="CN231" i="4" s="1"/>
  <c r="CM167" i="4"/>
  <c r="CN167" i="4" s="1"/>
  <c r="CM163" i="4"/>
  <c r="CN163" i="4" s="1"/>
  <c r="CM180" i="4"/>
  <c r="CN180" i="4" s="1"/>
  <c r="CM156" i="4"/>
  <c r="CN156" i="4" s="1"/>
  <c r="CM290" i="4"/>
  <c r="CN290" i="4" s="1"/>
  <c r="CM366" i="4"/>
  <c r="CN366" i="4" s="1"/>
  <c r="CM183" i="4"/>
  <c r="CN183" i="4" s="1"/>
  <c r="CM278" i="4"/>
  <c r="CN278" i="4" s="1"/>
  <c r="CM328" i="4"/>
  <c r="CN328" i="4" s="1"/>
  <c r="CM341" i="4"/>
  <c r="CN341" i="4" s="1"/>
  <c r="CM138" i="4"/>
  <c r="CN138" i="4" s="1"/>
  <c r="CM369" i="4"/>
  <c r="CN369" i="4" s="1"/>
  <c r="CM49" i="4"/>
  <c r="CN49" i="4" s="1"/>
  <c r="CM133" i="4"/>
  <c r="CN133" i="4" s="1"/>
  <c r="CM453" i="4"/>
  <c r="CN453" i="4" s="1"/>
  <c r="CM259" i="4"/>
  <c r="CN259" i="4" s="1"/>
  <c r="CM137" i="4"/>
  <c r="CN137" i="4" s="1"/>
  <c r="CM380" i="4"/>
  <c r="CN380" i="4" s="1"/>
  <c r="CM40" i="4"/>
  <c r="CN40" i="4" s="1"/>
  <c r="CM275" i="4"/>
  <c r="CN275" i="4" s="1"/>
  <c r="CM381" i="4"/>
  <c r="CN381" i="4" s="1"/>
  <c r="CM203" i="4"/>
  <c r="CN203" i="4" s="1"/>
  <c r="CM247" i="4"/>
  <c r="CN247" i="4" s="1"/>
  <c r="CM190" i="4"/>
  <c r="CN190" i="4" s="1"/>
  <c r="CM132" i="4"/>
  <c r="CN132" i="4" s="1"/>
  <c r="CM288" i="4"/>
  <c r="CN288" i="4" s="1"/>
  <c r="CM353" i="4"/>
  <c r="CN353" i="4" s="1"/>
  <c r="CM66" i="4"/>
  <c r="CN66" i="4" s="1"/>
  <c r="CM360" i="4"/>
  <c r="CN360" i="4" s="1"/>
  <c r="CM177" i="4"/>
  <c r="CN177" i="4" s="1"/>
  <c r="CM75" i="4"/>
  <c r="CN75" i="4" s="1"/>
  <c r="CM176" i="4"/>
  <c r="CN176" i="4" s="1"/>
  <c r="CM243" i="4"/>
  <c r="CN243" i="4" s="1"/>
  <c r="CM109" i="4"/>
  <c r="CN109" i="4" s="1"/>
  <c r="CM196" i="4"/>
  <c r="CN196" i="4" s="1"/>
  <c r="CM127" i="4"/>
  <c r="CN127" i="4" s="1"/>
  <c r="CM250" i="4"/>
  <c r="CN250" i="4" s="1"/>
  <c r="CM147" i="4"/>
  <c r="CN147" i="4" s="1"/>
  <c r="CM184" i="4"/>
  <c r="CN184" i="4" s="1"/>
  <c r="CM91" i="4"/>
  <c r="CN91" i="4" s="1"/>
  <c r="CM297" i="4"/>
  <c r="CN297" i="4" s="1"/>
  <c r="CM46" i="4"/>
  <c r="CN46" i="4" s="1"/>
  <c r="CM448" i="4"/>
  <c r="CN448" i="4" s="1"/>
  <c r="CM140" i="4"/>
  <c r="CN140" i="4" s="1"/>
  <c r="CM282" i="4"/>
  <c r="CN282" i="4" s="1"/>
  <c r="CM126" i="4"/>
  <c r="CN126" i="4" s="1"/>
  <c r="CM358" i="4"/>
  <c r="CN358" i="4" s="1"/>
  <c r="CM47" i="4"/>
  <c r="CN47" i="4" s="1"/>
  <c r="CM224" i="4"/>
  <c r="CN224" i="4" s="1"/>
  <c r="CM342" i="4"/>
  <c r="CN342" i="4" s="1"/>
  <c r="CM343" i="4"/>
  <c r="CN343" i="4" s="1"/>
  <c r="CM333" i="4"/>
  <c r="CN333" i="4" s="1"/>
  <c r="CM252" i="4"/>
  <c r="CN252" i="4" s="1"/>
  <c r="CM125" i="4"/>
  <c r="CN125" i="4" s="1"/>
  <c r="CM258" i="4"/>
  <c r="CN258" i="4" s="1"/>
  <c r="CM350" i="4"/>
  <c r="CN350" i="4" s="1"/>
  <c r="CM161" i="4"/>
  <c r="CN161" i="4" s="1"/>
  <c r="CM53" i="4"/>
  <c r="CN53" i="4" s="1"/>
  <c r="CM364" i="4"/>
  <c r="CN364" i="4" s="1"/>
  <c r="CM217" i="4"/>
  <c r="CN217" i="4" s="1"/>
  <c r="CM237" i="4"/>
  <c r="CN237" i="4" s="1"/>
  <c r="CM279" i="4"/>
  <c r="CN279" i="4" s="1"/>
  <c r="CM29" i="4"/>
  <c r="CM392" i="4"/>
  <c r="CN392" i="4" s="1"/>
  <c r="CM407" i="4"/>
  <c r="CN407" i="4" s="1"/>
  <c r="CM415" i="4"/>
  <c r="CN415" i="4" s="1"/>
  <c r="CM67" i="4"/>
  <c r="CN67" i="4" s="1"/>
  <c r="CM99" i="4"/>
  <c r="CN99" i="4" s="1"/>
  <c r="CM310" i="4"/>
  <c r="CN310" i="4" s="1"/>
  <c r="CM424" i="4"/>
  <c r="CN424" i="4" s="1"/>
  <c r="CM208" i="4"/>
  <c r="CN208" i="4" s="1"/>
  <c r="CM311" i="4"/>
  <c r="CN311" i="4" s="1"/>
  <c r="CM234" i="4"/>
  <c r="CN234" i="4" s="1"/>
  <c r="CM233" i="4"/>
  <c r="CN233" i="4" s="1"/>
  <c r="CM227" i="4"/>
  <c r="CN227" i="4" s="1"/>
  <c r="CM432" i="4"/>
  <c r="CN432" i="4" s="1"/>
  <c r="CM335" i="4"/>
  <c r="CN335" i="4" s="1"/>
  <c r="CM281" i="4"/>
  <c r="CN281" i="4" s="1"/>
  <c r="CM283" i="4"/>
  <c r="CN283" i="4" s="1"/>
  <c r="CM52" i="4"/>
  <c r="CN52" i="4" s="1"/>
  <c r="CM36" i="4"/>
  <c r="CM95" i="4"/>
  <c r="CN95" i="4" s="1"/>
  <c r="CM200" i="4"/>
  <c r="CN200" i="4" s="1"/>
  <c r="CM294" i="4"/>
  <c r="CN294" i="4" s="1"/>
  <c r="CM225" i="4"/>
  <c r="CN225" i="4" s="1"/>
  <c r="CM38" i="4"/>
  <c r="CM308" i="4"/>
  <c r="CN308" i="4" s="1"/>
  <c r="CM403" i="4"/>
  <c r="CN403" i="4" s="1"/>
  <c r="CM179" i="4"/>
  <c r="CN179" i="4" s="1"/>
  <c r="CM454" i="4"/>
  <c r="CN454" i="4" s="1"/>
  <c r="CM103" i="4"/>
  <c r="CN103" i="4" s="1"/>
  <c r="CM367" i="4"/>
  <c r="CN367" i="4" s="1"/>
  <c r="CM301" i="4"/>
  <c r="CN301" i="4" s="1"/>
  <c r="CM280" i="4"/>
  <c r="CN280" i="4" s="1"/>
  <c r="CM166" i="4"/>
  <c r="CN166" i="4" s="1"/>
  <c r="CM447" i="4"/>
  <c r="CN447" i="4" s="1"/>
  <c r="CM397" i="4"/>
  <c r="CN397" i="4" s="1"/>
  <c r="CM289" i="4"/>
  <c r="CN289" i="4" s="1"/>
  <c r="CM452" i="4"/>
  <c r="CN452" i="4" s="1"/>
  <c r="CM85" i="4"/>
  <c r="CN85" i="4" s="1"/>
  <c r="CM110" i="4"/>
  <c r="CN110" i="4" s="1"/>
  <c r="CM268" i="4"/>
  <c r="CN268" i="4" s="1"/>
  <c r="CM440" i="4"/>
  <c r="CN440" i="4" s="1"/>
  <c r="CM121" i="4"/>
  <c r="CN121" i="4" s="1"/>
  <c r="CM130" i="4"/>
  <c r="CN130" i="4" s="1"/>
  <c r="CM168" i="4"/>
  <c r="CN168" i="4" s="1"/>
  <c r="CM114" i="4"/>
  <c r="CN114" i="4" s="1"/>
  <c r="CM87" i="4"/>
  <c r="CN87" i="4" s="1"/>
  <c r="CM422" i="4"/>
  <c r="CN422" i="4" s="1"/>
  <c r="CM387" i="4"/>
  <c r="CN387" i="4" s="1"/>
  <c r="CM155" i="4"/>
  <c r="CN155" i="4" s="1"/>
  <c r="CM80" i="4"/>
  <c r="CN80" i="4" s="1"/>
  <c r="CM455" i="4"/>
  <c r="CN455" i="4" s="1"/>
  <c r="CM170" i="4"/>
  <c r="CN170" i="4" s="1"/>
  <c r="CM186" i="4"/>
  <c r="CN186" i="4" s="1"/>
  <c r="CM143" i="4"/>
  <c r="CN143" i="4" s="1"/>
  <c r="CM444" i="4"/>
  <c r="CN444" i="4" s="1"/>
  <c r="CM107" i="4"/>
  <c r="CN107" i="4" s="1"/>
  <c r="CM449" i="4"/>
  <c r="CN449" i="4" s="1"/>
  <c r="CM375" i="4"/>
  <c r="CN375" i="4" s="1"/>
  <c r="CM313" i="4"/>
  <c r="CN313" i="4" s="1"/>
  <c r="CM418" i="4"/>
  <c r="CN418" i="4" s="1"/>
  <c r="CM122" i="4"/>
  <c r="CN122" i="4" s="1"/>
  <c r="CM274" i="4"/>
  <c r="CN274" i="4" s="1"/>
  <c r="CM244" i="4"/>
  <c r="CN244" i="4" s="1"/>
  <c r="CM70" i="4"/>
  <c r="CN70" i="4" s="1"/>
  <c r="CM303" i="4"/>
  <c r="CN303" i="4" s="1"/>
  <c r="CM226" i="4"/>
  <c r="CN226" i="4" s="1"/>
  <c r="CM431" i="4"/>
  <c r="CN431" i="4" s="1"/>
  <c r="CM305" i="4"/>
  <c r="CN305" i="4" s="1"/>
  <c r="CM349" i="4"/>
  <c r="CN349" i="4" s="1"/>
  <c r="CM129" i="4"/>
  <c r="CN129" i="4" s="1"/>
  <c r="CM346" i="4"/>
  <c r="CN346" i="4" s="1"/>
  <c r="CM451" i="4"/>
  <c r="CN451" i="4" s="1"/>
  <c r="CM165" i="4"/>
  <c r="CN165" i="4" s="1"/>
  <c r="CM198" i="4"/>
  <c r="CN198" i="4" s="1"/>
  <c r="CM374" i="4"/>
  <c r="CN374" i="4" s="1"/>
  <c r="CM396" i="4"/>
  <c r="CN396" i="4" s="1"/>
  <c r="CM300" i="4"/>
  <c r="CN300" i="4" s="1"/>
  <c r="CM135" i="4"/>
  <c r="CN135" i="4" s="1"/>
  <c r="CM74" i="4"/>
  <c r="CN74" i="4" s="1"/>
  <c r="CM33" i="4"/>
  <c r="CM63" i="4"/>
  <c r="CN63" i="4" s="1"/>
  <c r="CM172" i="4"/>
  <c r="CN172" i="4" s="1"/>
  <c r="CM456" i="4"/>
  <c r="CN456" i="4" s="1"/>
  <c r="CM210" i="4"/>
  <c r="CN210" i="4" s="1"/>
  <c r="CM383" i="4"/>
  <c r="CN383" i="4" s="1"/>
  <c r="CM436" i="4"/>
  <c r="CN436" i="4" s="1"/>
  <c r="CM230" i="4"/>
  <c r="CN230" i="4" s="1"/>
  <c r="CM232" i="4"/>
  <c r="CN232" i="4" s="1"/>
  <c r="CM62" i="4"/>
  <c r="CN62" i="4" s="1"/>
  <c r="CM378" i="4"/>
  <c r="CN378" i="4" s="1"/>
  <c r="CM326" i="4"/>
  <c r="CN326" i="4" s="1"/>
  <c r="CM101" i="4"/>
  <c r="CN101" i="4" s="1"/>
  <c r="CM108" i="4"/>
  <c r="CN108" i="4" s="1"/>
  <c r="CM194" i="4"/>
  <c r="CN194" i="4" s="1"/>
  <c r="CM371" i="4"/>
  <c r="CN371" i="4" s="1"/>
  <c r="CM131" i="4"/>
  <c r="CN131" i="4" s="1"/>
  <c r="CM337" i="4"/>
  <c r="CN337" i="4" s="1"/>
  <c r="CM152" i="4"/>
  <c r="CN152" i="4" s="1"/>
  <c r="CM174" i="4"/>
  <c r="CN174" i="4" s="1"/>
  <c r="CM409" i="4"/>
  <c r="CN409" i="4" s="1"/>
  <c r="CM357" i="4"/>
  <c r="CN357" i="4" s="1"/>
  <c r="CM189" i="4"/>
  <c r="CN189" i="4" s="1"/>
  <c r="CM434" i="4"/>
  <c r="CN434" i="4" s="1"/>
  <c r="CM120" i="4"/>
  <c r="CN120" i="4" s="1"/>
  <c r="CM197" i="4"/>
  <c r="CN197" i="4" s="1"/>
  <c r="CM399" i="4"/>
  <c r="CN399" i="4" s="1"/>
  <c r="CM204" i="4"/>
  <c r="CN204" i="4" s="1"/>
  <c r="CM55" i="4"/>
  <c r="CN55" i="4" s="1"/>
  <c r="CM221" i="4"/>
  <c r="CN221" i="4" s="1"/>
  <c r="CM35" i="4"/>
  <c r="CM153" i="4"/>
  <c r="CN153" i="4" s="1"/>
  <c r="CM149" i="4"/>
  <c r="CN149" i="4" s="1"/>
  <c r="CM61" i="4"/>
  <c r="CN61" i="4" s="1"/>
  <c r="CM404" i="4"/>
  <c r="CN404" i="4" s="1"/>
  <c r="CM338" i="4"/>
  <c r="CN338" i="4" s="1"/>
  <c r="CM376" i="4"/>
  <c r="CN376" i="4" s="1"/>
  <c r="CM171" i="4"/>
  <c r="CN171" i="4" s="1"/>
  <c r="CM262" i="4"/>
  <c r="CN262" i="4" s="1"/>
  <c r="CM445" i="4"/>
  <c r="CN445" i="4" s="1"/>
  <c r="CM277" i="4"/>
  <c r="CN277" i="4" s="1"/>
  <c r="CM102" i="4"/>
  <c r="CN102" i="4" s="1"/>
  <c r="CM51" i="4"/>
  <c r="CN51" i="4" s="1"/>
  <c r="CM352" i="4"/>
  <c r="CN352" i="4" s="1"/>
  <c r="CM402" i="4"/>
  <c r="CN402" i="4" s="1"/>
  <c r="CM298" i="4"/>
  <c r="CN298" i="4" s="1"/>
  <c r="CM84" i="4"/>
  <c r="CN84" i="4" s="1"/>
  <c r="CM124" i="4"/>
  <c r="CN124" i="4" s="1"/>
  <c r="CM144" i="4"/>
  <c r="CN144" i="4" s="1"/>
  <c r="CM389" i="4"/>
  <c r="CN389" i="4" s="1"/>
  <c r="CM347" i="4"/>
  <c r="CN347" i="4" s="1"/>
  <c r="CM400" i="4"/>
  <c r="CN400" i="4" s="1"/>
  <c r="CM450" i="4"/>
  <c r="CN450" i="4" s="1"/>
  <c r="CM32" i="4"/>
  <c r="CM73" i="4"/>
  <c r="CN73" i="4" s="1"/>
  <c r="CM359" i="4"/>
  <c r="CN359" i="4" s="1"/>
  <c r="CM433" i="4"/>
  <c r="CN433" i="4" s="1"/>
  <c r="CM241" i="4"/>
  <c r="CN241" i="4" s="1"/>
  <c r="CM236" i="4"/>
  <c r="CN236" i="4" s="1"/>
  <c r="CM430" i="4"/>
  <c r="CN430" i="4" s="1"/>
  <c r="CM199" i="4"/>
  <c r="CN199" i="4" s="1"/>
  <c r="CM112" i="4"/>
  <c r="CN112" i="4" s="1"/>
  <c r="CM320" i="4"/>
  <c r="CN320" i="4" s="1"/>
  <c r="CM182" i="4"/>
  <c r="CN182" i="4" s="1"/>
  <c r="CM261" i="4"/>
  <c r="CN261" i="4" s="1"/>
  <c r="CM309" i="4"/>
  <c r="CN309" i="4" s="1"/>
  <c r="CM377" i="4"/>
  <c r="CN377" i="4" s="1"/>
  <c r="CM118" i="4"/>
  <c r="CN118" i="4" s="1"/>
  <c r="CM331" i="4"/>
  <c r="CN331" i="4" s="1"/>
  <c r="CM169" i="4"/>
  <c r="CN169" i="4" s="1"/>
  <c r="CM34" i="4"/>
  <c r="CM228" i="4"/>
  <c r="CN228" i="4" s="1"/>
  <c r="CM316" i="4"/>
  <c r="CN316" i="4" s="1"/>
  <c r="CM100" i="4"/>
  <c r="CN100" i="4" s="1"/>
  <c r="CM97" i="4"/>
  <c r="CN97" i="4" s="1"/>
  <c r="CM393" i="4"/>
  <c r="CN393" i="4" s="1"/>
  <c r="CM209" i="4"/>
  <c r="CN209" i="4" s="1"/>
  <c r="CM41" i="4"/>
  <c r="CN41" i="4" s="1"/>
  <c r="CM220" i="4"/>
  <c r="CN220" i="4" s="1"/>
  <c r="CM462" i="4"/>
  <c r="CN462" i="4" s="1"/>
  <c r="CM414" i="4"/>
  <c r="CN414" i="4" s="1"/>
  <c r="CM195" i="4"/>
  <c r="CN195" i="4" s="1"/>
  <c r="CM105" i="4"/>
  <c r="CN105" i="4" s="1"/>
  <c r="CM148" i="4"/>
  <c r="CN148" i="4" s="1"/>
  <c r="CM421" i="4"/>
  <c r="CN421" i="4" s="1"/>
  <c r="CM68" i="4"/>
  <c r="CN68" i="4" s="1"/>
  <c r="CM185" i="4"/>
  <c r="CN185" i="4" s="1"/>
  <c r="CM111" i="4"/>
  <c r="CN111" i="4" s="1"/>
  <c r="CM266" i="4"/>
  <c r="CN266" i="4" s="1"/>
  <c r="CM248" i="4"/>
  <c r="CN248" i="4" s="1"/>
  <c r="CM39" i="4"/>
  <c r="CM271" i="4"/>
  <c r="CN271" i="4" s="1"/>
  <c r="CM265" i="4"/>
  <c r="CN265" i="4" s="1"/>
  <c r="CM187" i="4"/>
  <c r="CN187" i="4" s="1"/>
  <c r="CM460" i="4"/>
  <c r="CN460" i="4" s="1"/>
  <c r="CM391" i="4"/>
  <c r="CN391" i="4" s="1"/>
  <c r="CM435" i="4"/>
  <c r="CN435" i="4" s="1"/>
  <c r="CM212" i="4"/>
  <c r="CN212" i="4" s="1"/>
  <c r="CM394" i="4"/>
  <c r="CN394" i="4" s="1"/>
  <c r="CM141" i="4"/>
  <c r="CN141" i="4" s="1"/>
  <c r="CM37" i="4"/>
  <c r="CM340" i="4"/>
  <c r="CN340" i="4" s="1"/>
  <c r="CM317" i="4"/>
  <c r="CN317" i="4" s="1"/>
  <c r="CM425" i="4"/>
  <c r="CN425" i="4" s="1"/>
  <c r="CM239" i="4"/>
  <c r="CN239" i="4" s="1"/>
  <c r="CM429" i="4"/>
  <c r="CN429" i="4" s="1"/>
  <c r="CM160" i="4"/>
  <c r="CN160" i="4" s="1"/>
  <c r="CM354" i="4"/>
  <c r="CN354" i="4" s="1"/>
  <c r="CM314" i="4"/>
  <c r="CN314" i="4" s="1"/>
  <c r="CM242" i="4"/>
  <c r="CN242" i="4" s="1"/>
  <c r="CM276" i="4"/>
  <c r="CN276" i="4" s="1"/>
  <c r="CM438" i="4"/>
  <c r="CN438" i="4" s="1"/>
  <c r="CM134" i="4"/>
  <c r="CN134" i="4" s="1"/>
  <c r="CM44" i="4"/>
  <c r="CN44" i="4" s="1"/>
  <c r="CM146" i="4"/>
  <c r="CN146" i="4" s="1"/>
  <c r="CM379" i="4"/>
  <c r="CN379" i="4" s="1"/>
  <c r="CM89" i="4"/>
  <c r="CN89" i="4" s="1"/>
  <c r="CM83" i="4"/>
  <c r="CN83" i="4" s="1"/>
  <c r="CM263" i="4"/>
  <c r="CN263" i="4" s="1"/>
  <c r="CM86" i="4"/>
  <c r="CN86" i="4" s="1"/>
  <c r="CM235" i="4"/>
  <c r="CN235" i="4" s="1"/>
  <c r="CM365" i="4"/>
  <c r="CN365" i="4" s="1"/>
  <c r="CM71" i="4"/>
  <c r="CN71" i="4" s="1"/>
  <c r="CM325" i="4"/>
  <c r="CN325" i="4" s="1"/>
  <c r="CM78" i="4"/>
  <c r="CN78" i="4" s="1"/>
  <c r="CM43" i="4"/>
  <c r="CN43" i="4" s="1"/>
  <c r="CM213" i="4"/>
  <c r="CN213" i="4" s="1"/>
  <c r="CM28" i="4"/>
  <c r="CM88" i="4"/>
  <c r="CN88" i="4" s="1"/>
  <c r="CM60" i="4"/>
  <c r="CN60" i="4" s="1"/>
  <c r="CM411" i="4"/>
  <c r="CN411" i="4" s="1"/>
  <c r="CM345" i="4"/>
  <c r="CN345" i="4" s="1"/>
  <c r="CM260" i="4"/>
  <c r="CN260" i="4" s="1"/>
  <c r="CM273" i="4"/>
  <c r="CN273" i="4" s="1"/>
  <c r="CM139" i="4"/>
  <c r="CN139" i="4" s="1"/>
  <c r="CM299" i="4"/>
  <c r="CN299" i="4" s="1"/>
  <c r="CM191" i="4"/>
  <c r="CN191" i="4" s="1"/>
  <c r="CM405" i="4"/>
  <c r="CN405" i="4" s="1"/>
  <c r="CM348" i="4"/>
  <c r="CN348" i="4" s="1"/>
  <c r="CM361" i="4"/>
  <c r="CN361" i="4" s="1"/>
  <c r="CM334" i="4"/>
  <c r="CN334" i="4" s="1"/>
  <c r="CM284" i="4"/>
  <c r="CN284" i="4" s="1"/>
  <c r="CM412" i="4"/>
  <c r="CN412" i="4" s="1"/>
  <c r="CM428" i="4"/>
  <c r="CN428" i="4" s="1"/>
  <c r="CM178" i="4"/>
  <c r="CN178" i="4" s="1"/>
  <c r="CM94" i="4"/>
  <c r="CN94" i="4" s="1"/>
  <c r="CM240" i="4"/>
  <c r="CN240" i="4" s="1"/>
  <c r="CM193" i="4"/>
  <c r="CN193" i="4" s="1"/>
  <c r="CM443" i="4"/>
  <c r="CN443" i="4" s="1"/>
  <c r="CM388" i="4"/>
  <c r="CN388" i="4" s="1"/>
  <c r="CM69" i="4"/>
  <c r="CN69" i="4" s="1"/>
  <c r="CM324" i="4"/>
  <c r="CN324" i="4" s="1"/>
  <c r="CM420" i="4"/>
  <c r="CN420" i="4" s="1"/>
  <c r="CM50" i="4"/>
  <c r="CN50" i="4" s="1"/>
  <c r="CM206" i="4"/>
  <c r="CN206" i="4" s="1"/>
  <c r="CM117" i="4"/>
  <c r="CN117" i="4" s="1"/>
  <c r="CM255" i="4"/>
  <c r="CN255" i="4" s="1"/>
  <c r="CM385" i="4"/>
  <c r="CN385" i="4" s="1"/>
  <c r="CM145" i="4"/>
  <c r="CN145" i="4" s="1"/>
  <c r="CM202" i="4"/>
  <c r="CN202" i="4" s="1"/>
  <c r="CM64" i="4"/>
  <c r="CN64" i="4" s="1"/>
  <c r="CM272" i="4"/>
  <c r="CN272" i="4" s="1"/>
  <c r="CM398" i="4"/>
  <c r="CN398" i="4" s="1"/>
  <c r="CM211" i="4"/>
  <c r="CN211" i="4" s="1"/>
  <c r="CM321" i="4"/>
  <c r="CN321" i="4" s="1"/>
  <c r="CM92" i="4"/>
  <c r="CN92" i="4" s="1"/>
  <c r="CM336" i="4"/>
  <c r="CN336" i="4" s="1"/>
  <c r="CM56" i="4"/>
  <c r="CN56" i="4" s="1"/>
  <c r="CM395" i="4"/>
  <c r="CN395" i="4" s="1"/>
  <c r="CM45" i="4"/>
  <c r="CN45" i="4" s="1"/>
  <c r="CM222" i="4"/>
  <c r="CN222" i="4" s="1"/>
  <c r="CM65" i="4"/>
  <c r="CN65" i="4" s="1"/>
  <c r="CM57" i="4"/>
  <c r="CN57" i="4" s="1"/>
  <c r="CM188" i="4"/>
  <c r="CN188" i="4" s="1"/>
  <c r="CM269" i="4"/>
  <c r="CN269" i="4" s="1"/>
  <c r="CM390" i="4"/>
  <c r="CN390" i="4" s="1"/>
  <c r="CM408" i="4"/>
  <c r="CN408" i="4" s="1"/>
  <c r="CM175" i="4"/>
  <c r="CN175" i="4" s="1"/>
  <c r="CM457" i="4"/>
  <c r="CN457" i="4" s="1"/>
  <c r="CM214" i="4"/>
  <c r="CN214" i="4" s="1"/>
  <c r="CM164" i="4"/>
  <c r="CN164" i="4" s="1"/>
  <c r="CM201" i="4"/>
  <c r="CN201" i="4" s="1"/>
  <c r="CM218" i="4"/>
  <c r="CN218" i="4" s="1"/>
  <c r="CM215" i="4"/>
  <c r="CN215" i="4" s="1"/>
  <c r="CM423" i="4"/>
  <c r="CN423" i="4" s="1"/>
  <c r="CM54" i="4"/>
  <c r="CN54" i="4" s="1"/>
  <c r="CM302" i="4"/>
  <c r="CN302" i="4" s="1"/>
  <c r="CM104" i="4"/>
  <c r="CN104" i="4" s="1"/>
  <c r="CM59" i="4"/>
  <c r="CN59" i="4" s="1"/>
  <c r="CM42" i="4"/>
  <c r="CN42" i="4" s="1"/>
  <c r="CM81" i="4"/>
  <c r="CN81" i="4" s="1"/>
  <c r="CM368" i="4"/>
  <c r="CN368" i="4" s="1"/>
  <c r="CM362" i="4"/>
  <c r="CN362" i="4" s="1"/>
  <c r="CM192" i="4"/>
  <c r="CN192" i="4" s="1"/>
  <c r="CM77" i="4"/>
  <c r="CN77" i="4" s="1"/>
  <c r="CM162" i="4"/>
  <c r="CN162" i="4" s="1"/>
  <c r="CM319" i="4"/>
  <c r="CN319" i="4" s="1"/>
  <c r="CM291" i="4"/>
  <c r="CN291" i="4" s="1"/>
  <c r="CM382" i="4"/>
  <c r="CN382" i="4" s="1"/>
  <c r="CM93" i="4"/>
  <c r="CN93" i="4" s="1"/>
  <c r="CM90" i="4"/>
  <c r="CN90" i="4" s="1"/>
  <c r="CM181" i="4"/>
  <c r="CN181" i="4" s="1"/>
  <c r="CM136" i="4"/>
  <c r="CN136" i="4" s="1"/>
  <c r="CM286" i="4"/>
  <c r="CN286" i="4" s="1"/>
  <c r="CM384" i="4"/>
  <c r="CN384" i="4" s="1"/>
  <c r="CM72" i="4"/>
  <c r="CN72" i="4" s="1"/>
  <c r="CM439" i="4"/>
  <c r="CN439" i="4" s="1"/>
  <c r="CM150" i="4"/>
  <c r="CN150" i="4" s="1"/>
  <c r="CM253" i="4"/>
  <c r="CN253" i="4" s="1"/>
  <c r="CM416" i="4"/>
  <c r="CN416" i="4" s="1"/>
  <c r="CM417" i="4"/>
  <c r="CN417" i="4" s="1"/>
  <c r="CM442" i="4"/>
  <c r="CN442" i="4" s="1"/>
  <c r="CM216" i="4"/>
  <c r="CN216" i="4" s="1"/>
  <c r="CM106" i="4"/>
  <c r="CN106" i="4" s="1"/>
  <c r="CM30" i="4"/>
  <c r="CM458" i="4"/>
  <c r="CN458" i="4" s="1"/>
  <c r="CM82" i="4"/>
  <c r="CN82" i="4" s="1"/>
  <c r="CM246" i="4"/>
  <c r="CN246" i="4" s="1"/>
  <c r="CM304" i="4"/>
  <c r="CN304" i="4" s="1"/>
  <c r="CM327" i="4"/>
  <c r="CN327" i="4" s="1"/>
  <c r="CM219" i="4"/>
  <c r="CN219" i="4" s="1"/>
  <c r="CM251" i="4"/>
  <c r="CN251" i="4" s="1"/>
  <c r="CM158" i="4"/>
  <c r="CN158" i="4" s="1"/>
  <c r="CM370" i="4"/>
  <c r="CN370" i="4" s="1"/>
  <c r="CM446" i="4"/>
  <c r="CN446" i="4" s="1"/>
  <c r="CM115" i="4"/>
  <c r="CN115" i="4" s="1"/>
  <c r="CM427" i="4"/>
  <c r="CN427" i="4" s="1"/>
  <c r="CM79" i="4"/>
  <c r="CN79" i="4" s="1"/>
  <c r="CM96" i="4"/>
  <c r="CN96" i="4" s="1"/>
  <c r="CM256" i="4"/>
  <c r="CN256" i="4" s="1"/>
  <c r="CM98" i="4"/>
  <c r="CN98" i="4" s="1"/>
  <c r="CM249" i="4"/>
  <c r="CN249" i="4" s="1"/>
  <c r="CM245" i="4"/>
  <c r="CN245" i="4" s="1"/>
  <c r="CM323" i="4"/>
  <c r="CN323" i="4" s="1"/>
  <c r="CM344" i="4"/>
  <c r="CN344" i="4" s="1"/>
  <c r="CM461" i="4"/>
  <c r="CN461" i="4" s="1"/>
  <c r="CM157" i="4"/>
  <c r="CN157" i="4" s="1"/>
  <c r="CM413" i="4"/>
  <c r="CN413" i="4" s="1"/>
  <c r="CM173" i="4"/>
  <c r="CN173" i="4" s="1"/>
  <c r="CM31" i="4"/>
  <c r="CM296" i="4"/>
  <c r="CN296" i="4" s="1"/>
  <c r="CM142" i="4"/>
  <c r="CN142" i="4" s="1"/>
  <c r="CM419" i="4"/>
  <c r="CN419" i="4" s="1"/>
  <c r="CM223" i="4"/>
  <c r="CN223" i="4" s="1"/>
  <c r="CM287" i="4"/>
  <c r="CN287" i="4" s="1"/>
  <c r="CM285" i="4"/>
  <c r="CN285" i="4" s="1"/>
  <c r="CM322" i="4"/>
  <c r="CN322" i="4" s="1"/>
  <c r="CM363" i="4"/>
  <c r="CN363" i="4" s="1"/>
  <c r="CM76" i="4"/>
  <c r="CN76" i="4" s="1"/>
  <c r="CM48" i="4"/>
  <c r="CN48" i="4" s="1"/>
  <c r="CM312" i="4"/>
  <c r="CN312" i="4" s="1"/>
  <c r="BB3" i="3" l="1"/>
  <c r="CN17" i="4"/>
  <c r="CN11" i="4"/>
  <c r="L3" i="3"/>
  <c r="AG3" i="3"/>
  <c r="CN14" i="4"/>
  <c r="CN24" i="4"/>
  <c r="CY3" i="3"/>
  <c r="CN19" i="4"/>
  <c r="BP3" i="3"/>
  <c r="AN3" i="3"/>
  <c r="CN15" i="4"/>
  <c r="S3" i="3"/>
  <c r="CN12" i="4"/>
  <c r="CK33" i="3"/>
  <c r="CK37" i="3"/>
  <c r="CK71" i="3"/>
  <c r="CK23" i="3"/>
  <c r="CK69" i="3"/>
  <c r="CK45" i="3"/>
  <c r="CK31" i="3"/>
  <c r="CK47" i="3"/>
  <c r="CK39" i="3"/>
  <c r="CK73" i="3"/>
  <c r="CK41" i="3"/>
  <c r="CK11" i="3"/>
  <c r="CK21" i="3"/>
  <c r="CK59" i="3"/>
  <c r="CK19" i="3"/>
  <c r="CK1" i="3"/>
  <c r="CK17" i="3"/>
  <c r="CK5" i="3"/>
  <c r="CK51" i="3"/>
  <c r="CK49" i="3"/>
  <c r="CK65" i="3"/>
  <c r="CK55" i="3"/>
  <c r="CK63" i="3"/>
  <c r="CK61" i="3"/>
  <c r="CK25" i="3"/>
  <c r="CK9" i="3"/>
  <c r="CK7" i="3"/>
  <c r="CK15" i="3"/>
  <c r="CK27" i="3"/>
  <c r="CK57" i="3"/>
  <c r="CK35" i="3"/>
  <c r="CK29" i="3"/>
  <c r="CK67" i="3"/>
  <c r="CK53" i="3"/>
  <c r="CK43" i="3"/>
  <c r="CK13" i="3"/>
  <c r="CR3" i="3"/>
  <c r="CN23" i="4"/>
  <c r="CN16" i="4"/>
  <c r="AU3" i="3"/>
  <c r="CN13" i="4"/>
  <c r="Z3" i="3"/>
  <c r="DF3" i="3"/>
  <c r="CN25" i="4"/>
  <c r="CD3" i="3"/>
  <c r="CN21" i="4"/>
  <c r="CN18" i="4"/>
  <c r="BI3" i="3"/>
  <c r="E3" i="3"/>
  <c r="CN10" i="4"/>
  <c r="BW3" i="3"/>
  <c r="CN20" i="4"/>
  <c r="DT55" i="3"/>
  <c r="DT13" i="3"/>
  <c r="DT45" i="3"/>
  <c r="DT11" i="3"/>
  <c r="DT61" i="3"/>
  <c r="DT65" i="3"/>
  <c r="DT37" i="3"/>
  <c r="DT69" i="3"/>
  <c r="DT9" i="3"/>
  <c r="DT21" i="3"/>
  <c r="DT73" i="3"/>
  <c r="DT19" i="3"/>
  <c r="DT67" i="3"/>
  <c r="DT31" i="3"/>
  <c r="DT23" i="3"/>
  <c r="DT71" i="3"/>
  <c r="DT17" i="3"/>
  <c r="DT39" i="3"/>
  <c r="DT41" i="3"/>
  <c r="DT47" i="3"/>
  <c r="DT1" i="3"/>
  <c r="DT49" i="3"/>
  <c r="DT15" i="3"/>
  <c r="DT5" i="3"/>
  <c r="DT51" i="3"/>
  <c r="DT53" i="3"/>
  <c r="DT57" i="3"/>
  <c r="DT35" i="3"/>
  <c r="DT33" i="3"/>
  <c r="DT43" i="3"/>
  <c r="DT59" i="3"/>
  <c r="DT25" i="3"/>
  <c r="DT63" i="3"/>
  <c r="DT27" i="3"/>
  <c r="DT29" i="3"/>
  <c r="DT7" i="3"/>
  <c r="EA3" i="3"/>
  <c r="CN28" i="4"/>
  <c r="EO3" i="3"/>
  <c r="CN30" i="4"/>
  <c r="GZ3" i="3"/>
  <c r="CN39" i="4"/>
  <c r="CN34" i="4"/>
  <c r="FQ3" i="3"/>
  <c r="CN35" i="4"/>
  <c r="FX3" i="3"/>
  <c r="CN26" i="4"/>
  <c r="DM3" i="3"/>
  <c r="FC3" i="3"/>
  <c r="CN32" i="4"/>
  <c r="EH3" i="3"/>
  <c r="CN29" i="4"/>
  <c r="CN31" i="4"/>
  <c r="EV3" i="3"/>
  <c r="GL3" i="3"/>
  <c r="CN37" i="4"/>
  <c r="FJ3" i="3"/>
  <c r="CN33" i="4"/>
  <c r="GS3" i="3"/>
  <c r="CN38" i="4"/>
  <c r="CN36" i="4"/>
  <c r="GE3" i="3"/>
  <c r="DU27" i="3" l="1"/>
  <c r="DW27" i="3" s="1"/>
  <c r="DV27" i="3"/>
  <c r="DX27" i="3"/>
  <c r="DY27" i="3" s="1"/>
  <c r="AP33" i="4" s="1"/>
  <c r="DV43" i="3"/>
  <c r="AP49" i="4"/>
  <c r="DY43" i="3"/>
  <c r="DU43" i="3"/>
  <c r="DX43" i="3"/>
  <c r="DW43" i="3"/>
  <c r="DU53" i="3"/>
  <c r="AP59" i="4"/>
  <c r="DV53" i="3"/>
  <c r="DY53" i="3"/>
  <c r="DW53" i="3"/>
  <c r="DX53" i="3"/>
  <c r="DU49" i="3"/>
  <c r="DW49" i="3" s="1"/>
  <c r="DV49" i="3"/>
  <c r="DX49" i="3"/>
  <c r="DY49" i="3" s="1"/>
  <c r="AP55" i="4" s="1"/>
  <c r="DX39" i="3"/>
  <c r="DY39" i="3" s="1"/>
  <c r="AP45" i="4" s="1"/>
  <c r="DV39" i="3"/>
  <c r="DU39" i="3"/>
  <c r="DW39" i="3" s="1"/>
  <c r="DX31" i="3"/>
  <c r="DY31" i="3" s="1"/>
  <c r="AP37" i="4" s="1"/>
  <c r="DU31" i="3"/>
  <c r="DW31" i="3" s="1"/>
  <c r="DV31" i="3"/>
  <c r="DU21" i="3"/>
  <c r="DX21" i="3" s="1"/>
  <c r="DY21" i="3" s="1"/>
  <c r="DW21" i="3"/>
  <c r="AP27" i="4" s="1"/>
  <c r="DV21" i="3"/>
  <c r="DX65" i="3"/>
  <c r="DY65" i="3"/>
  <c r="DU65" i="3"/>
  <c r="DV65" i="3"/>
  <c r="AP71" i="4"/>
  <c r="DW65" i="3"/>
  <c r="DV13" i="3"/>
  <c r="DY13" i="3"/>
  <c r="DX13" i="3"/>
  <c r="DU13" i="3"/>
  <c r="DW13" i="3"/>
  <c r="AP19" i="4"/>
  <c r="Z51" i="3"/>
  <c r="Z35" i="3"/>
  <c r="Z73" i="3"/>
  <c r="Z45" i="3"/>
  <c r="Z37" i="3"/>
  <c r="Z67" i="3"/>
  <c r="Z13" i="3"/>
  <c r="Z27" i="3"/>
  <c r="Z5" i="3"/>
  <c r="Z41" i="3"/>
  <c r="Z31" i="3"/>
  <c r="Z39" i="3"/>
  <c r="Z9" i="3"/>
  <c r="Z71" i="3"/>
  <c r="Z7" i="3"/>
  <c r="Z55" i="3"/>
  <c r="Z63" i="3"/>
  <c r="Z21" i="3"/>
  <c r="Z33" i="3"/>
  <c r="Z29" i="3"/>
  <c r="Z69" i="3"/>
  <c r="Z53" i="3"/>
  <c r="Z61" i="3"/>
  <c r="Z15" i="3"/>
  <c r="Z11" i="3"/>
  <c r="Z23" i="3"/>
  <c r="Z65" i="3"/>
  <c r="Z25" i="3"/>
  <c r="Z59" i="3"/>
  <c r="Z19" i="3"/>
  <c r="Z1" i="3"/>
  <c r="Z49" i="3"/>
  <c r="Z57" i="3"/>
  <c r="Z43" i="3"/>
  <c r="Z17" i="3"/>
  <c r="Z47" i="3"/>
  <c r="AF59" i="4"/>
  <c r="CM53" i="3"/>
  <c r="CO53" i="3"/>
  <c r="CP53" i="3"/>
  <c r="CL53" i="3"/>
  <c r="CN53" i="3"/>
  <c r="CL57" i="3"/>
  <c r="AF63" i="4"/>
  <c r="CP57" i="3"/>
  <c r="CO57" i="3"/>
  <c r="CM57" i="3"/>
  <c r="CN57" i="3"/>
  <c r="AF15" i="4"/>
  <c r="CL9" i="3"/>
  <c r="CN9" i="3" s="1"/>
  <c r="CO9" i="3"/>
  <c r="CP9" i="3" s="1"/>
  <c r="CM9" i="3"/>
  <c r="CM55" i="3"/>
  <c r="AF61" i="4"/>
  <c r="CP55" i="3"/>
  <c r="CN55" i="3"/>
  <c r="CO55" i="3"/>
  <c r="CL55" i="3"/>
  <c r="CN5" i="3"/>
  <c r="CL5" i="3"/>
  <c r="CM5" i="3"/>
  <c r="CO5" i="3"/>
  <c r="CP5" i="3"/>
  <c r="AF11" i="4"/>
  <c r="CL59" i="3"/>
  <c r="CM59" i="3" s="1"/>
  <c r="CN59" i="3"/>
  <c r="AF65" i="4" s="1"/>
  <c r="CO59" i="3"/>
  <c r="CP59" i="3" s="1"/>
  <c r="CO73" i="3"/>
  <c r="CN73" i="3"/>
  <c r="CL73" i="3"/>
  <c r="CP73" i="3"/>
  <c r="CM73" i="3"/>
  <c r="AF79" i="4"/>
  <c r="CL45" i="3"/>
  <c r="CO45" i="3" s="1"/>
  <c r="CP45" i="3" s="1"/>
  <c r="CM45" i="3"/>
  <c r="CN45" i="3"/>
  <c r="AF51" i="4" s="1"/>
  <c r="CN37" i="3"/>
  <c r="CL37" i="3"/>
  <c r="CO37" i="3"/>
  <c r="CM37" i="3"/>
  <c r="AF43" i="4"/>
  <c r="CP37" i="3"/>
  <c r="CY13" i="3"/>
  <c r="CY51" i="3"/>
  <c r="CY1" i="3"/>
  <c r="CY55" i="3"/>
  <c r="CY19" i="3"/>
  <c r="CY49" i="3"/>
  <c r="CY59" i="3"/>
  <c r="CY53" i="3"/>
  <c r="CY29" i="3"/>
  <c r="CY71" i="3"/>
  <c r="CY9" i="3"/>
  <c r="CY45" i="3"/>
  <c r="CY23" i="3"/>
  <c r="CY25" i="3"/>
  <c r="CY65" i="3"/>
  <c r="CY67" i="3"/>
  <c r="CY5" i="3"/>
  <c r="CY15" i="3"/>
  <c r="CY73" i="3"/>
  <c r="CY11" i="3"/>
  <c r="CY47" i="3"/>
  <c r="CY63" i="3"/>
  <c r="CY57" i="3"/>
  <c r="CY21" i="3"/>
  <c r="CY69" i="3"/>
  <c r="CY43" i="3"/>
  <c r="CY31" i="3"/>
  <c r="CY33" i="3"/>
  <c r="CY37" i="3"/>
  <c r="CY41" i="3"/>
  <c r="CY35" i="3"/>
  <c r="CY7" i="3"/>
  <c r="CY39" i="3"/>
  <c r="CY27" i="3"/>
  <c r="CY17" i="3"/>
  <c r="CY61" i="3"/>
  <c r="L53" i="3"/>
  <c r="L57" i="3"/>
  <c r="L65" i="3"/>
  <c r="L9" i="3"/>
  <c r="L49" i="3"/>
  <c r="L11" i="3"/>
  <c r="L19" i="3"/>
  <c r="L25" i="3"/>
  <c r="L73" i="3"/>
  <c r="L63" i="3"/>
  <c r="L5" i="3"/>
  <c r="L21" i="3"/>
  <c r="L27" i="3"/>
  <c r="L59" i="3"/>
  <c r="L33" i="3"/>
  <c r="L45" i="3"/>
  <c r="L39" i="3"/>
  <c r="L1" i="3"/>
  <c r="L37" i="3"/>
  <c r="L61" i="3"/>
  <c r="L51" i="3"/>
  <c r="L7" i="3"/>
  <c r="L55" i="3"/>
  <c r="L13" i="3"/>
  <c r="L43" i="3"/>
  <c r="L29" i="3"/>
  <c r="L67" i="3"/>
  <c r="L71" i="3"/>
  <c r="L31" i="3"/>
  <c r="L23" i="3"/>
  <c r="L41" i="3"/>
  <c r="L47" i="3"/>
  <c r="L35" i="3"/>
  <c r="L69" i="3"/>
  <c r="L15" i="3"/>
  <c r="L17" i="3"/>
  <c r="DX63" i="3"/>
  <c r="AP69" i="4"/>
  <c r="DV63" i="3"/>
  <c r="DU63" i="3"/>
  <c r="DY63" i="3"/>
  <c r="DW63" i="3"/>
  <c r="DY33" i="3"/>
  <c r="DW33" i="3"/>
  <c r="DU33" i="3"/>
  <c r="AP39" i="4"/>
  <c r="DX33" i="3"/>
  <c r="DV33" i="3"/>
  <c r="DW51" i="3"/>
  <c r="AP57" i="4"/>
  <c r="DX51" i="3"/>
  <c r="DY51" i="3" s="1"/>
  <c r="DU51" i="3"/>
  <c r="DV51" i="3" s="1"/>
  <c r="DV17" i="3"/>
  <c r="DU17" i="3"/>
  <c r="DW17" i="3" s="1"/>
  <c r="DX17" i="3"/>
  <c r="DY17" i="3" s="1"/>
  <c r="AP23" i="4" s="1"/>
  <c r="DU67" i="3"/>
  <c r="DV67" i="3"/>
  <c r="DW67" i="3"/>
  <c r="DX67" i="3"/>
  <c r="DY67" i="3"/>
  <c r="AP73" i="4"/>
  <c r="DX9" i="3"/>
  <c r="DY9" i="3" s="1"/>
  <c r="DW9" i="3"/>
  <c r="AP15" i="4" s="1"/>
  <c r="DU9" i="3"/>
  <c r="DV9" i="3" s="1"/>
  <c r="DV61" i="3"/>
  <c r="DX61" i="3"/>
  <c r="DY61" i="3" s="1"/>
  <c r="AP67" i="4" s="1"/>
  <c r="DU61" i="3"/>
  <c r="DW61" i="3" s="1"/>
  <c r="DW55" i="3"/>
  <c r="DV55" i="3"/>
  <c r="DU55" i="3"/>
  <c r="DX55" i="3" s="1"/>
  <c r="DY55" i="3" s="1"/>
  <c r="AP61" i="4"/>
  <c r="E15" i="3"/>
  <c r="E65" i="3"/>
  <c r="E9" i="3"/>
  <c r="E11" i="3"/>
  <c r="E27" i="3"/>
  <c r="E33" i="3"/>
  <c r="E69" i="3"/>
  <c r="E63" i="3"/>
  <c r="E55" i="3"/>
  <c r="E23" i="3"/>
  <c r="E39" i="3"/>
  <c r="E1" i="3"/>
  <c r="E59" i="3"/>
  <c r="E43" i="3"/>
  <c r="E25" i="3"/>
  <c r="E19" i="3"/>
  <c r="E57" i="3"/>
  <c r="E61" i="3"/>
  <c r="E51" i="3"/>
  <c r="E31" i="3"/>
  <c r="E49" i="3"/>
  <c r="E67" i="3"/>
  <c r="E17" i="3"/>
  <c r="E47" i="3"/>
  <c r="E35" i="3"/>
  <c r="E53" i="3"/>
  <c r="E71" i="3"/>
  <c r="E5" i="3"/>
  <c r="E73" i="3"/>
  <c r="E7" i="3"/>
  <c r="E29" i="3"/>
  <c r="E13" i="3"/>
  <c r="E41" i="3"/>
  <c r="E45" i="3"/>
  <c r="E37" i="3"/>
  <c r="E21" i="3"/>
  <c r="CD71" i="3"/>
  <c r="CD23" i="3"/>
  <c r="CD13" i="3"/>
  <c r="CD15" i="3"/>
  <c r="CD37" i="3"/>
  <c r="CD45" i="3"/>
  <c r="CD7" i="3"/>
  <c r="CD19" i="3"/>
  <c r="CD65" i="3"/>
  <c r="CD29" i="3"/>
  <c r="CD9" i="3"/>
  <c r="CD63" i="3"/>
  <c r="CD1" i="3"/>
  <c r="CD35" i="3"/>
  <c r="CD27" i="3"/>
  <c r="CD49" i="3"/>
  <c r="CD21" i="3"/>
  <c r="CD73" i="3"/>
  <c r="CD69" i="3"/>
  <c r="CD61" i="3"/>
  <c r="CD59" i="3"/>
  <c r="CD51" i="3"/>
  <c r="CD53" i="3"/>
  <c r="CD67" i="3"/>
  <c r="CD11" i="3"/>
  <c r="CD31" i="3"/>
  <c r="CD25" i="3"/>
  <c r="CD17" i="3"/>
  <c r="CD5" i="3"/>
  <c r="CD33" i="3"/>
  <c r="CD57" i="3"/>
  <c r="CD41" i="3"/>
  <c r="CD43" i="3"/>
  <c r="CD47" i="3"/>
  <c r="CD55" i="3"/>
  <c r="CD39" i="3"/>
  <c r="CR29" i="3"/>
  <c r="CR45" i="3"/>
  <c r="CR55" i="3"/>
  <c r="CR9" i="3"/>
  <c r="CR63" i="3"/>
  <c r="CR31" i="3"/>
  <c r="CR15" i="3"/>
  <c r="CR67" i="3"/>
  <c r="CR25" i="3"/>
  <c r="CR61" i="3"/>
  <c r="CR71" i="3"/>
  <c r="CR73" i="3"/>
  <c r="CR23" i="3"/>
  <c r="CR51" i="3"/>
  <c r="CR33" i="3"/>
  <c r="CR49" i="3"/>
  <c r="CR7" i="3"/>
  <c r="CR53" i="3"/>
  <c r="CR19" i="3"/>
  <c r="CR13" i="3"/>
  <c r="CR17" i="3"/>
  <c r="CR11" i="3"/>
  <c r="CR27" i="3"/>
  <c r="CR37" i="3"/>
  <c r="CR69" i="3"/>
  <c r="CR57" i="3"/>
  <c r="CR41" i="3"/>
  <c r="CR1" i="3"/>
  <c r="CR65" i="3"/>
  <c r="CR43" i="3"/>
  <c r="CR35" i="3"/>
  <c r="CR21" i="3"/>
  <c r="CR59" i="3"/>
  <c r="CR39" i="3"/>
  <c r="CR47" i="3"/>
  <c r="CR5" i="3"/>
  <c r="CM67" i="3"/>
  <c r="CL67" i="3"/>
  <c r="CP67" i="3"/>
  <c r="CN67" i="3"/>
  <c r="AF73" i="4"/>
  <c r="CO67" i="3"/>
  <c r="AF33" i="4"/>
  <c r="CM27" i="3"/>
  <c r="CO27" i="3"/>
  <c r="CP27" i="3"/>
  <c r="CL27" i="3"/>
  <c r="CN27" i="3"/>
  <c r="CM25" i="3"/>
  <c r="CO25" i="3"/>
  <c r="AF31" i="4"/>
  <c r="CN25" i="3"/>
  <c r="CP25" i="3"/>
  <c r="CL25" i="3"/>
  <c r="CP65" i="3"/>
  <c r="AF71" i="4"/>
  <c r="CM65" i="3"/>
  <c r="CO65" i="3"/>
  <c r="CL65" i="3"/>
  <c r="CN65" i="3"/>
  <c r="CL17" i="3"/>
  <c r="CP17" i="3"/>
  <c r="CO17" i="3"/>
  <c r="CM17" i="3"/>
  <c r="CN17" i="3"/>
  <c r="AF23" i="4"/>
  <c r="CM21" i="3"/>
  <c r="CL21" i="3"/>
  <c r="CO21" i="3" s="1"/>
  <c r="CP21" i="3" s="1"/>
  <c r="CN21" i="3"/>
  <c r="AF27" i="4" s="1"/>
  <c r="CL39" i="3"/>
  <c r="CM39" i="3" s="1"/>
  <c r="CO39" i="3"/>
  <c r="CP39" i="3" s="1"/>
  <c r="CN39" i="3"/>
  <c r="AF45" i="4" s="1"/>
  <c r="CL69" i="3"/>
  <c r="AF75" i="4"/>
  <c r="CO69" i="3"/>
  <c r="CP69" i="3"/>
  <c r="CM69" i="3"/>
  <c r="CN69" i="3"/>
  <c r="CP33" i="3"/>
  <c r="CM33" i="3"/>
  <c r="CO33" i="3"/>
  <c r="CL33" i="3"/>
  <c r="AF39" i="4"/>
  <c r="CN33" i="3"/>
  <c r="AN33" i="3"/>
  <c r="AN65" i="3"/>
  <c r="AN5" i="3"/>
  <c r="AN59" i="3"/>
  <c r="AN1" i="3"/>
  <c r="AN27" i="3"/>
  <c r="AN11" i="3"/>
  <c r="AN13" i="3"/>
  <c r="AN39" i="3"/>
  <c r="AN25" i="3"/>
  <c r="AN63" i="3"/>
  <c r="AN45" i="3"/>
  <c r="AN67" i="3"/>
  <c r="AN35" i="3"/>
  <c r="AN17" i="3"/>
  <c r="AN53" i="3"/>
  <c r="AN29" i="3"/>
  <c r="AN43" i="3"/>
  <c r="AN57" i="3"/>
  <c r="AN23" i="3"/>
  <c r="AN51" i="3"/>
  <c r="AN47" i="3"/>
  <c r="AN71" i="3"/>
  <c r="AN41" i="3"/>
  <c r="AN61" i="3"/>
  <c r="AN73" i="3"/>
  <c r="AN7" i="3"/>
  <c r="AN69" i="3"/>
  <c r="AN15" i="3"/>
  <c r="AN31" i="3"/>
  <c r="AN49" i="3"/>
  <c r="AN37" i="3"/>
  <c r="AN21" i="3"/>
  <c r="AN55" i="3"/>
  <c r="AN19" i="3"/>
  <c r="AN9" i="3"/>
  <c r="DU7" i="3"/>
  <c r="DX7" i="3" s="1"/>
  <c r="DY7" i="3" s="1"/>
  <c r="DV7" i="3"/>
  <c r="DW7" i="3"/>
  <c r="AP13" i="4"/>
  <c r="DW25" i="3"/>
  <c r="DU25" i="3"/>
  <c r="DV25" i="3" s="1"/>
  <c r="DX25" i="3"/>
  <c r="DY25" i="3" s="1"/>
  <c r="AP31" i="4" s="1"/>
  <c r="AP41" i="4"/>
  <c r="DX35" i="3"/>
  <c r="DY35" i="3"/>
  <c r="DU35" i="3"/>
  <c r="DV35" i="3"/>
  <c r="DW35" i="3"/>
  <c r="DW5" i="3"/>
  <c r="AP11" i="4"/>
  <c r="DU5" i="3"/>
  <c r="DV5" i="3" s="1"/>
  <c r="DX5" i="3"/>
  <c r="DY5" i="3" s="1"/>
  <c r="DX47" i="3"/>
  <c r="DY47" i="3" s="1"/>
  <c r="DW47" i="3"/>
  <c r="AP53" i="4" s="1"/>
  <c r="DU47" i="3"/>
  <c r="DV47" i="3" s="1"/>
  <c r="DW71" i="3"/>
  <c r="AP77" i="4"/>
  <c r="DU71" i="3"/>
  <c r="DY71" i="3"/>
  <c r="DV71" i="3"/>
  <c r="DX71" i="3"/>
  <c r="DU19" i="3"/>
  <c r="DW19" i="3" s="1"/>
  <c r="DX19" i="3"/>
  <c r="DY19" i="3" s="1"/>
  <c r="DV19" i="3"/>
  <c r="AP25" i="4"/>
  <c r="AP75" i="4"/>
  <c r="DW69" i="3"/>
  <c r="DV69" i="3"/>
  <c r="DY69" i="3"/>
  <c r="DX69" i="3"/>
  <c r="DU69" i="3"/>
  <c r="DY11" i="3"/>
  <c r="AP17" i="4"/>
  <c r="DW11" i="3"/>
  <c r="DV11" i="3"/>
  <c r="DU11" i="3"/>
  <c r="DX11" i="3"/>
  <c r="BI67" i="3"/>
  <c r="BI9" i="3"/>
  <c r="BI5" i="3"/>
  <c r="BI65" i="3"/>
  <c r="BI31" i="3"/>
  <c r="BI27" i="3"/>
  <c r="BI15" i="3"/>
  <c r="BI19" i="3"/>
  <c r="BI63" i="3"/>
  <c r="BI7" i="3"/>
  <c r="BI41" i="3"/>
  <c r="BI21" i="3"/>
  <c r="BI29" i="3"/>
  <c r="BI47" i="3"/>
  <c r="BI71" i="3"/>
  <c r="BI69" i="3"/>
  <c r="BI11" i="3"/>
  <c r="BI55" i="3"/>
  <c r="BI13" i="3"/>
  <c r="BI1" i="3"/>
  <c r="BI39" i="3"/>
  <c r="BI51" i="3"/>
  <c r="BI33" i="3"/>
  <c r="BI49" i="3"/>
  <c r="BI53" i="3"/>
  <c r="BI45" i="3"/>
  <c r="BI61" i="3"/>
  <c r="BI17" i="3"/>
  <c r="BI57" i="3"/>
  <c r="BI35" i="3"/>
  <c r="BI23" i="3"/>
  <c r="BI37" i="3"/>
  <c r="BI25" i="3"/>
  <c r="BI73" i="3"/>
  <c r="BI43" i="3"/>
  <c r="BI59" i="3"/>
  <c r="AU63" i="3"/>
  <c r="AU67" i="3"/>
  <c r="AU21" i="3"/>
  <c r="AU1" i="3"/>
  <c r="AU13" i="3"/>
  <c r="AU57" i="3"/>
  <c r="AU7" i="3"/>
  <c r="AU43" i="3"/>
  <c r="AU51" i="3"/>
  <c r="AU73" i="3"/>
  <c r="AU5" i="3"/>
  <c r="AU69" i="3"/>
  <c r="AU53" i="3"/>
  <c r="AU19" i="3"/>
  <c r="AU33" i="3"/>
  <c r="AU49" i="3"/>
  <c r="AU35" i="3"/>
  <c r="AU11" i="3"/>
  <c r="AU55" i="3"/>
  <c r="AU17" i="3"/>
  <c r="AU25" i="3"/>
  <c r="AU65" i="3"/>
  <c r="AU39" i="3"/>
  <c r="AU27" i="3"/>
  <c r="AU71" i="3"/>
  <c r="AU37" i="3"/>
  <c r="AU45" i="3"/>
  <c r="AU31" i="3"/>
  <c r="AU29" i="3"/>
  <c r="AU61" i="3"/>
  <c r="AU23" i="3"/>
  <c r="AU47" i="3"/>
  <c r="AU59" i="3"/>
  <c r="AU41" i="3"/>
  <c r="AU15" i="3"/>
  <c r="AU9" i="3"/>
  <c r="CP13" i="3"/>
  <c r="CO13" i="3"/>
  <c r="AF19" i="4"/>
  <c r="CN13" i="3"/>
  <c r="CM13" i="3"/>
  <c r="CL13" i="3"/>
  <c r="CL29" i="3"/>
  <c r="CM29" i="3" s="1"/>
  <c r="CO29" i="3"/>
  <c r="CP29" i="3" s="1"/>
  <c r="CN29" i="3"/>
  <c r="AF35" i="4" s="1"/>
  <c r="AF21" i="4"/>
  <c r="CM15" i="3"/>
  <c r="CN15" i="3"/>
  <c r="CL15" i="3"/>
  <c r="CO15" i="3"/>
  <c r="CP15" i="3"/>
  <c r="AF67" i="4"/>
  <c r="CO61" i="3"/>
  <c r="CL61" i="3"/>
  <c r="CP61" i="3"/>
  <c r="CM61" i="3"/>
  <c r="CN61" i="3"/>
  <c r="CL49" i="3"/>
  <c r="CN49" i="3" s="1"/>
  <c r="CO49" i="3"/>
  <c r="CP49" i="3" s="1"/>
  <c r="AF55" i="4" s="1"/>
  <c r="CM49" i="3"/>
  <c r="CL11" i="3"/>
  <c r="CO11" i="3" s="1"/>
  <c r="CP11" i="3" s="1"/>
  <c r="CM11" i="3"/>
  <c r="CN11" i="3"/>
  <c r="AF17" i="4" s="1"/>
  <c r="CL47" i="3"/>
  <c r="CM47" i="3" s="1"/>
  <c r="CO47" i="3"/>
  <c r="CP47" i="3" s="1"/>
  <c r="CN47" i="3"/>
  <c r="AF53" i="4"/>
  <c r="CP23" i="3"/>
  <c r="CL23" i="3"/>
  <c r="CN23" i="3"/>
  <c r="CO23" i="3"/>
  <c r="AF29" i="4"/>
  <c r="CM23" i="3"/>
  <c r="BP45" i="3"/>
  <c r="BP59" i="3"/>
  <c r="BP21" i="3"/>
  <c r="BP63" i="3"/>
  <c r="BP13" i="3"/>
  <c r="BP69" i="3"/>
  <c r="BP11" i="3"/>
  <c r="BP57" i="3"/>
  <c r="BP37" i="3"/>
  <c r="BP71" i="3"/>
  <c r="BP23" i="3"/>
  <c r="BP49" i="3"/>
  <c r="BP43" i="3"/>
  <c r="BP55" i="3"/>
  <c r="BP9" i="3"/>
  <c r="BP15" i="3"/>
  <c r="BP51" i="3"/>
  <c r="BP17" i="3"/>
  <c r="BP39" i="3"/>
  <c r="BP73" i="3"/>
  <c r="BP35" i="3"/>
  <c r="BP5" i="3"/>
  <c r="BP47" i="3"/>
  <c r="BP29" i="3"/>
  <c r="BP31" i="3"/>
  <c r="BP27" i="3"/>
  <c r="BP7" i="3"/>
  <c r="BP33" i="3"/>
  <c r="BP65" i="3"/>
  <c r="BP1" i="3"/>
  <c r="BP67" i="3"/>
  <c r="BP19" i="3"/>
  <c r="BP25" i="3"/>
  <c r="BP53" i="3"/>
  <c r="BP61" i="3"/>
  <c r="BP41" i="3"/>
  <c r="AP35" i="4"/>
  <c r="DU29" i="3"/>
  <c r="DV29" i="3" s="1"/>
  <c r="DX29" i="3"/>
  <c r="DY29" i="3" s="1"/>
  <c r="DW29" i="3"/>
  <c r="DU59" i="3"/>
  <c r="DW59" i="3"/>
  <c r="DV59" i="3"/>
  <c r="DX59" i="3"/>
  <c r="DY59" i="3" s="1"/>
  <c r="AP65" i="4" s="1"/>
  <c r="DX57" i="3"/>
  <c r="DY57" i="3" s="1"/>
  <c r="AP63" i="4"/>
  <c r="DU57" i="3"/>
  <c r="DV57" i="3" s="1"/>
  <c r="DW57" i="3"/>
  <c r="DV15" i="3"/>
  <c r="DW15" i="3"/>
  <c r="AP21" i="4" s="1"/>
  <c r="DU15" i="3"/>
  <c r="DX15" i="3" s="1"/>
  <c r="DY15" i="3" s="1"/>
  <c r="DV41" i="3"/>
  <c r="DW41" i="3"/>
  <c r="DU41" i="3"/>
  <c r="AP47" i="4"/>
  <c r="DY41" i="3"/>
  <c r="DX41" i="3"/>
  <c r="DW23" i="3"/>
  <c r="DU23" i="3"/>
  <c r="DX23" i="3"/>
  <c r="DV23" i="3"/>
  <c r="AP29" i="4"/>
  <c r="DY23" i="3"/>
  <c r="DW73" i="3"/>
  <c r="DV73" i="3"/>
  <c r="DX73" i="3"/>
  <c r="DY73" i="3"/>
  <c r="AP79" i="4"/>
  <c r="DU73" i="3"/>
  <c r="AP43" i="4"/>
  <c r="DY37" i="3"/>
  <c r="DV37" i="3"/>
  <c r="DU37" i="3"/>
  <c r="DX37" i="3"/>
  <c r="DW37" i="3"/>
  <c r="DV45" i="3"/>
  <c r="DU45" i="3"/>
  <c r="DW45" i="3" s="1"/>
  <c r="AP51" i="4"/>
  <c r="DX45" i="3"/>
  <c r="DY45" i="3" s="1"/>
  <c r="BW11" i="3"/>
  <c r="BW23" i="3"/>
  <c r="BW9" i="3"/>
  <c r="BW61" i="3"/>
  <c r="BW67" i="3"/>
  <c r="BW55" i="3"/>
  <c r="BW17" i="3"/>
  <c r="BW31" i="3"/>
  <c r="BW1" i="3"/>
  <c r="BW63" i="3"/>
  <c r="BW21" i="3"/>
  <c r="BW73" i="3"/>
  <c r="BW49" i="3"/>
  <c r="BW65" i="3"/>
  <c r="BW5" i="3"/>
  <c r="BW27" i="3"/>
  <c r="BW39" i="3"/>
  <c r="BW25" i="3"/>
  <c r="BW57" i="3"/>
  <c r="BW59" i="3"/>
  <c r="BW15" i="3"/>
  <c r="BW29" i="3"/>
  <c r="BW69" i="3"/>
  <c r="BW35" i="3"/>
  <c r="BW53" i="3"/>
  <c r="BW33" i="3"/>
  <c r="BW37" i="3"/>
  <c r="BW43" i="3"/>
  <c r="BW7" i="3"/>
  <c r="BW13" i="3"/>
  <c r="BW41" i="3"/>
  <c r="BW47" i="3"/>
  <c r="BW71" i="3"/>
  <c r="BW19" i="3"/>
  <c r="BW51" i="3"/>
  <c r="BW45" i="3"/>
  <c r="DF59" i="3"/>
  <c r="DF25" i="3"/>
  <c r="DF17" i="3"/>
  <c r="DF57" i="3"/>
  <c r="DF47" i="3"/>
  <c r="DF55" i="3"/>
  <c r="DF13" i="3"/>
  <c r="DF39" i="3"/>
  <c r="DF27" i="3"/>
  <c r="DF43" i="3"/>
  <c r="DF19" i="3"/>
  <c r="DF65" i="3"/>
  <c r="DF51" i="3"/>
  <c r="DF61" i="3"/>
  <c r="DF41" i="3"/>
  <c r="DF63" i="3"/>
  <c r="DF29" i="3"/>
  <c r="DF37" i="3"/>
  <c r="DF1" i="3"/>
  <c r="DF7" i="3"/>
  <c r="DF67" i="3"/>
  <c r="DF53" i="3"/>
  <c r="DF5" i="3"/>
  <c r="DF73" i="3"/>
  <c r="DF11" i="3"/>
  <c r="DF31" i="3"/>
  <c r="DF45" i="3"/>
  <c r="DF71" i="3"/>
  <c r="DF23" i="3"/>
  <c r="DF35" i="3"/>
  <c r="DF15" i="3"/>
  <c r="DF9" i="3"/>
  <c r="DF21" i="3"/>
  <c r="DF69" i="3"/>
  <c r="DF49" i="3"/>
  <c r="DF33" i="3"/>
  <c r="CN43" i="3"/>
  <c r="CL43" i="3"/>
  <c r="AF49" i="4"/>
  <c r="CP43" i="3"/>
  <c r="CO43" i="3"/>
  <c r="CM43" i="3"/>
  <c r="CN35" i="3"/>
  <c r="CO35" i="3"/>
  <c r="AF41" i="4"/>
  <c r="CP35" i="3"/>
  <c r="CM35" i="3"/>
  <c r="CL35" i="3"/>
  <c r="AF13" i="4"/>
  <c r="CN7" i="3"/>
  <c r="CM7" i="3"/>
  <c r="CO7" i="3"/>
  <c r="CP7" i="3"/>
  <c r="CL7" i="3"/>
  <c r="CP63" i="3"/>
  <c r="CM63" i="3"/>
  <c r="CO63" i="3"/>
  <c r="AF69" i="4"/>
  <c r="CN63" i="3"/>
  <c r="CL63" i="3"/>
  <c r="CM51" i="3"/>
  <c r="CL51" i="3"/>
  <c r="CO51" i="3" s="1"/>
  <c r="CP51" i="3" s="1"/>
  <c r="CN51" i="3"/>
  <c r="AF57" i="4"/>
  <c r="CM19" i="3"/>
  <c r="CL19" i="3"/>
  <c r="CN19" i="3" s="1"/>
  <c r="CO19" i="3"/>
  <c r="CP19" i="3" s="1"/>
  <c r="AF25" i="4" s="1"/>
  <c r="CO41" i="3"/>
  <c r="CP41" i="3" s="1"/>
  <c r="AF47" i="4" s="1"/>
  <c r="CL41" i="3"/>
  <c r="CN41" i="3" s="1"/>
  <c r="CM41" i="3"/>
  <c r="CO31" i="3"/>
  <c r="CP31" i="3" s="1"/>
  <c r="AF37" i="4" s="1"/>
  <c r="CN31" i="3"/>
  <c r="CL31" i="3"/>
  <c r="CM31" i="3" s="1"/>
  <c r="CL71" i="3"/>
  <c r="CN71" i="3"/>
  <c r="CO71" i="3"/>
  <c r="CM71" i="3"/>
  <c r="CP71" i="3"/>
  <c r="AF77" i="4"/>
  <c r="S29" i="3"/>
  <c r="S57" i="3"/>
  <c r="S11" i="3"/>
  <c r="S49" i="3"/>
  <c r="S19" i="3"/>
  <c r="S61" i="3"/>
  <c r="S47" i="3"/>
  <c r="S65" i="3"/>
  <c r="S15" i="3"/>
  <c r="S53" i="3"/>
  <c r="S17" i="3"/>
  <c r="S27" i="3"/>
  <c r="S7" i="3"/>
  <c r="S23" i="3"/>
  <c r="S69" i="3"/>
  <c r="S21" i="3"/>
  <c r="S55" i="3"/>
  <c r="S63" i="3"/>
  <c r="S31" i="3"/>
  <c r="S1" i="3"/>
  <c r="S51" i="3"/>
  <c r="S33" i="3"/>
  <c r="S9" i="3"/>
  <c r="S45" i="3"/>
  <c r="S13" i="3"/>
  <c r="S25" i="3"/>
  <c r="S41" i="3"/>
  <c r="S59" i="3"/>
  <c r="S39" i="3"/>
  <c r="S37" i="3"/>
  <c r="S43" i="3"/>
  <c r="S73" i="3"/>
  <c r="S67" i="3"/>
  <c r="S5" i="3"/>
  <c r="S35" i="3"/>
  <c r="S71" i="3"/>
  <c r="AG5" i="3"/>
  <c r="AG61" i="3"/>
  <c r="AG31" i="3"/>
  <c r="AG73" i="3"/>
  <c r="AG27" i="3"/>
  <c r="AG53" i="3"/>
  <c r="AG35" i="3"/>
  <c r="AG15" i="3"/>
  <c r="AG49" i="3"/>
  <c r="AG45" i="3"/>
  <c r="AG29" i="3"/>
  <c r="AG37" i="3"/>
  <c r="AG43" i="3"/>
  <c r="AG7" i="3"/>
  <c r="AG71" i="3"/>
  <c r="AG63" i="3"/>
  <c r="AG25" i="3"/>
  <c r="AG57" i="3"/>
  <c r="AG21" i="3"/>
  <c r="AG59" i="3"/>
  <c r="AG41" i="3"/>
  <c r="AG11" i="3"/>
  <c r="AG23" i="3"/>
  <c r="AG67" i="3"/>
  <c r="AG55" i="3"/>
  <c r="AG65" i="3"/>
  <c r="AG39" i="3"/>
  <c r="AG1" i="3"/>
  <c r="AG9" i="3"/>
  <c r="AG69" i="3"/>
  <c r="AG13" i="3"/>
  <c r="AG19" i="3"/>
  <c r="AG47" i="3"/>
  <c r="AG33" i="3"/>
  <c r="AG17" i="3"/>
  <c r="AG51" i="3"/>
  <c r="BB21" i="3"/>
  <c r="BB71" i="3"/>
  <c r="BB11" i="3"/>
  <c r="BB15" i="3"/>
  <c r="BB69" i="3"/>
  <c r="BB47" i="3"/>
  <c r="BB41" i="3"/>
  <c r="BB43" i="3"/>
  <c r="BB7" i="3"/>
  <c r="BB59" i="3"/>
  <c r="BB67" i="3"/>
  <c r="BB33" i="3"/>
  <c r="BB29" i="3"/>
  <c r="BB51" i="3"/>
  <c r="BB65" i="3"/>
  <c r="BB55" i="3"/>
  <c r="BB57" i="3"/>
  <c r="BB9" i="3"/>
  <c r="BB25" i="3"/>
  <c r="BB1" i="3"/>
  <c r="BB73" i="3"/>
  <c r="BB23" i="3"/>
  <c r="BB49" i="3"/>
  <c r="BB31" i="3"/>
  <c r="BB17" i="3"/>
  <c r="BB35" i="3"/>
  <c r="BB63" i="3"/>
  <c r="BB5" i="3"/>
  <c r="BB13" i="3"/>
  <c r="BB19" i="3"/>
  <c r="BB53" i="3"/>
  <c r="BB61" i="3"/>
  <c r="BB37" i="3"/>
  <c r="BB39" i="3"/>
  <c r="BB27" i="3"/>
  <c r="BB45" i="3"/>
  <c r="GS55" i="3"/>
  <c r="GS5" i="3"/>
  <c r="GS1" i="3"/>
  <c r="GS33" i="3"/>
  <c r="GS65" i="3"/>
  <c r="GS27" i="3"/>
  <c r="GS51" i="3"/>
  <c r="GS9" i="3"/>
  <c r="GS47" i="3"/>
  <c r="GS19" i="3"/>
  <c r="GS39" i="3"/>
  <c r="GS67" i="3"/>
  <c r="GS59" i="3"/>
  <c r="GS17" i="3"/>
  <c r="GS11" i="3"/>
  <c r="GS53" i="3"/>
  <c r="GS45" i="3"/>
  <c r="GS43" i="3"/>
  <c r="GS29" i="3"/>
  <c r="GS13" i="3"/>
  <c r="GS7" i="3"/>
  <c r="GS15" i="3"/>
  <c r="GS63" i="3"/>
  <c r="GS25" i="3"/>
  <c r="GS41" i="3"/>
  <c r="GS61" i="3"/>
  <c r="GS57" i="3"/>
  <c r="GS71" i="3"/>
  <c r="GS73" i="3"/>
  <c r="GS49" i="3"/>
  <c r="GS69" i="3"/>
  <c r="GS23" i="3"/>
  <c r="GS37" i="3"/>
  <c r="GS35" i="3"/>
  <c r="GS21" i="3"/>
  <c r="GS31" i="3"/>
  <c r="GL41" i="3"/>
  <c r="GL17" i="3"/>
  <c r="GL31" i="3"/>
  <c r="GL61" i="3"/>
  <c r="GL43" i="3"/>
  <c r="GL25" i="3"/>
  <c r="GL13" i="3"/>
  <c r="GL49" i="3"/>
  <c r="GL29" i="3"/>
  <c r="GL71" i="3"/>
  <c r="GL55" i="3"/>
  <c r="GL21" i="3"/>
  <c r="GL19" i="3"/>
  <c r="GL67" i="3"/>
  <c r="GL7" i="3"/>
  <c r="GL5" i="3"/>
  <c r="GL73" i="3"/>
  <c r="GL35" i="3"/>
  <c r="GL69" i="3"/>
  <c r="GL33" i="3"/>
  <c r="GL45" i="3"/>
  <c r="GL1" i="3"/>
  <c r="GL63" i="3"/>
  <c r="GL47" i="3"/>
  <c r="GL65" i="3"/>
  <c r="GL11" i="3"/>
  <c r="GL59" i="3"/>
  <c r="GL23" i="3"/>
  <c r="GL57" i="3"/>
  <c r="GL39" i="3"/>
  <c r="GL53" i="3"/>
  <c r="GL9" i="3"/>
  <c r="GL27" i="3"/>
  <c r="GL37" i="3"/>
  <c r="GL15" i="3"/>
  <c r="GL51" i="3"/>
  <c r="EH13" i="3"/>
  <c r="EH55" i="3"/>
  <c r="EH45" i="3"/>
  <c r="EH35" i="3"/>
  <c r="EH27" i="3"/>
  <c r="EH53" i="3"/>
  <c r="EH15" i="3"/>
  <c r="EH21" i="3"/>
  <c r="EH1" i="3"/>
  <c r="EH39" i="3"/>
  <c r="EH9" i="3"/>
  <c r="EH71" i="3"/>
  <c r="EH19" i="3"/>
  <c r="EH43" i="3"/>
  <c r="EH17" i="3"/>
  <c r="EH37" i="3"/>
  <c r="EH59" i="3"/>
  <c r="EH51" i="3"/>
  <c r="EH11" i="3"/>
  <c r="EH47" i="3"/>
  <c r="EH49" i="3"/>
  <c r="EH31" i="3"/>
  <c r="EH33" i="3"/>
  <c r="EH73" i="3"/>
  <c r="EH29" i="3"/>
  <c r="EH23" i="3"/>
  <c r="EH61" i="3"/>
  <c r="EH67" i="3"/>
  <c r="EH65" i="3"/>
  <c r="EH69" i="3"/>
  <c r="EH25" i="3"/>
  <c r="EH63" i="3"/>
  <c r="EH5" i="3"/>
  <c r="EH57" i="3"/>
  <c r="EH41" i="3"/>
  <c r="EH7" i="3"/>
  <c r="EO15" i="3"/>
  <c r="EO51" i="3"/>
  <c r="EO17" i="3"/>
  <c r="EO63" i="3"/>
  <c r="EO57" i="3"/>
  <c r="EO47" i="3"/>
  <c r="EO33" i="3"/>
  <c r="EO53" i="3"/>
  <c r="EO29" i="3"/>
  <c r="EO27" i="3"/>
  <c r="EO69" i="3"/>
  <c r="EO49" i="3"/>
  <c r="EO61" i="3"/>
  <c r="EO39" i="3"/>
  <c r="EO37" i="3"/>
  <c r="EO25" i="3"/>
  <c r="EO35" i="3"/>
  <c r="EO7" i="3"/>
  <c r="EO13" i="3"/>
  <c r="EO21" i="3"/>
  <c r="EO23" i="3"/>
  <c r="EO19" i="3"/>
  <c r="EO1" i="3"/>
  <c r="EO5" i="3"/>
  <c r="EO59" i="3"/>
  <c r="EO45" i="3"/>
  <c r="EO71" i="3"/>
  <c r="EO9" i="3"/>
  <c r="EO43" i="3"/>
  <c r="EO31" i="3"/>
  <c r="EO67" i="3"/>
  <c r="EO65" i="3"/>
  <c r="EO41" i="3"/>
  <c r="EO55" i="3"/>
  <c r="EO11" i="3"/>
  <c r="EO73" i="3"/>
  <c r="DM37" i="3"/>
  <c r="DM47" i="3"/>
  <c r="DM63" i="3"/>
  <c r="DM13" i="3"/>
  <c r="DM67" i="3"/>
  <c r="DM45" i="3"/>
  <c r="DM39" i="3"/>
  <c r="DM57" i="3"/>
  <c r="DM59" i="3"/>
  <c r="DM65" i="3"/>
  <c r="DM27" i="3"/>
  <c r="DM29" i="3"/>
  <c r="DM21" i="3"/>
  <c r="DM1" i="3"/>
  <c r="DM35" i="3"/>
  <c r="DM73" i="3"/>
  <c r="DM43" i="3"/>
  <c r="DM9" i="3"/>
  <c r="DM7" i="3"/>
  <c r="DM71" i="3"/>
  <c r="DM55" i="3"/>
  <c r="DM25" i="3"/>
  <c r="DM5" i="3"/>
  <c r="DM41" i="3"/>
  <c r="DM61" i="3"/>
  <c r="DM23" i="3"/>
  <c r="DM69" i="3"/>
  <c r="DM31" i="3"/>
  <c r="DM15" i="3"/>
  <c r="DM17" i="3"/>
  <c r="DM53" i="3"/>
  <c r="DM49" i="3"/>
  <c r="DM11" i="3"/>
  <c r="DM19" i="3"/>
  <c r="DM51" i="3"/>
  <c r="DM33" i="3"/>
  <c r="GE39" i="3"/>
  <c r="GE49" i="3"/>
  <c r="GE33" i="3"/>
  <c r="GE43" i="3"/>
  <c r="GE67" i="3"/>
  <c r="GE51" i="3"/>
  <c r="GE5" i="3"/>
  <c r="GE27" i="3"/>
  <c r="GE47" i="3"/>
  <c r="GE61" i="3"/>
  <c r="GE41" i="3"/>
  <c r="GE59" i="3"/>
  <c r="GE29" i="3"/>
  <c r="GE73" i="3"/>
  <c r="GE57" i="3"/>
  <c r="GE15" i="3"/>
  <c r="GE23" i="3"/>
  <c r="GE71" i="3"/>
  <c r="GE7" i="3"/>
  <c r="GE45" i="3"/>
  <c r="GE25" i="3"/>
  <c r="GE1" i="3"/>
  <c r="GE11" i="3"/>
  <c r="GE31" i="3"/>
  <c r="GE35" i="3"/>
  <c r="GE69" i="3"/>
  <c r="GE37" i="3"/>
  <c r="GE19" i="3"/>
  <c r="GE21" i="3"/>
  <c r="GE65" i="3"/>
  <c r="GE53" i="3"/>
  <c r="GE63" i="3"/>
  <c r="GE13" i="3"/>
  <c r="GE17" i="3"/>
  <c r="GE9" i="3"/>
  <c r="GE55" i="3"/>
  <c r="EV65" i="3"/>
  <c r="EV39" i="3"/>
  <c r="EV13" i="3"/>
  <c r="EV35" i="3"/>
  <c r="EV17" i="3"/>
  <c r="EV45" i="3"/>
  <c r="EV73" i="3"/>
  <c r="EV55" i="3"/>
  <c r="EV57" i="3"/>
  <c r="EV71" i="3"/>
  <c r="EV51" i="3"/>
  <c r="EV31" i="3"/>
  <c r="EV27" i="3"/>
  <c r="EV23" i="3"/>
  <c r="EV25" i="3"/>
  <c r="EV37" i="3"/>
  <c r="EV67" i="3"/>
  <c r="EV19" i="3"/>
  <c r="EV69" i="3"/>
  <c r="EV43" i="3"/>
  <c r="EV59" i="3"/>
  <c r="EV49" i="3"/>
  <c r="EV9" i="3"/>
  <c r="EV63" i="3"/>
  <c r="EV61" i="3"/>
  <c r="EV7" i="3"/>
  <c r="EV5" i="3"/>
  <c r="EV21" i="3"/>
  <c r="EV1" i="3"/>
  <c r="EV41" i="3"/>
  <c r="EV11" i="3"/>
  <c r="EV47" i="3"/>
  <c r="EV29" i="3"/>
  <c r="EV15" i="3"/>
  <c r="EV53" i="3"/>
  <c r="EV33" i="3"/>
  <c r="FX51" i="3"/>
  <c r="FX53" i="3"/>
  <c r="FX57" i="3"/>
  <c r="FX73" i="3"/>
  <c r="FX49" i="3"/>
  <c r="FX71" i="3"/>
  <c r="FX43" i="3"/>
  <c r="FX25" i="3"/>
  <c r="FX33" i="3"/>
  <c r="FX65" i="3"/>
  <c r="FX23" i="3"/>
  <c r="FX7" i="3"/>
  <c r="FX41" i="3"/>
  <c r="FX13" i="3"/>
  <c r="FX45" i="3"/>
  <c r="FX5" i="3"/>
  <c r="FX47" i="3"/>
  <c r="FX37" i="3"/>
  <c r="FX29" i="3"/>
  <c r="FX15" i="3"/>
  <c r="FX69" i="3"/>
  <c r="FX55" i="3"/>
  <c r="FX59" i="3"/>
  <c r="FX63" i="3"/>
  <c r="FX31" i="3"/>
  <c r="FX17" i="3"/>
  <c r="FX35" i="3"/>
  <c r="FX1" i="3"/>
  <c r="FX19" i="3"/>
  <c r="FX21" i="3"/>
  <c r="FX67" i="3"/>
  <c r="FX9" i="3"/>
  <c r="FX27" i="3"/>
  <c r="FX61" i="3"/>
  <c r="FX11" i="3"/>
  <c r="FX39" i="3"/>
  <c r="FQ1" i="3"/>
  <c r="FQ71" i="3"/>
  <c r="FQ35" i="3"/>
  <c r="FQ11" i="3"/>
  <c r="FQ15" i="3"/>
  <c r="FQ55" i="3"/>
  <c r="FQ59" i="3"/>
  <c r="FQ9" i="3"/>
  <c r="FQ27" i="3"/>
  <c r="FQ47" i="3"/>
  <c r="FQ39" i="3"/>
  <c r="FQ53" i="3"/>
  <c r="FQ31" i="3"/>
  <c r="FQ23" i="3"/>
  <c r="FQ63" i="3"/>
  <c r="FQ65" i="3"/>
  <c r="FQ25" i="3"/>
  <c r="FQ33" i="3"/>
  <c r="FQ17" i="3"/>
  <c r="FQ41" i="3"/>
  <c r="FQ37" i="3"/>
  <c r="FQ43" i="3"/>
  <c r="FQ49" i="3"/>
  <c r="FQ67" i="3"/>
  <c r="FQ5" i="3"/>
  <c r="FQ19" i="3"/>
  <c r="FQ57" i="3"/>
  <c r="FQ21" i="3"/>
  <c r="FQ51" i="3"/>
  <c r="FQ7" i="3"/>
  <c r="FQ13" i="3"/>
  <c r="FQ69" i="3"/>
  <c r="FQ29" i="3"/>
  <c r="FQ61" i="3"/>
  <c r="FQ45" i="3"/>
  <c r="FQ73" i="3"/>
  <c r="FJ69" i="3"/>
  <c r="FJ61" i="3"/>
  <c r="FJ73" i="3"/>
  <c r="FJ1" i="3"/>
  <c r="FJ25" i="3"/>
  <c r="FJ23" i="3"/>
  <c r="FJ5" i="3"/>
  <c r="FJ17" i="3"/>
  <c r="FJ31" i="3"/>
  <c r="FJ53" i="3"/>
  <c r="FJ19" i="3"/>
  <c r="FJ71" i="3"/>
  <c r="FJ15" i="3"/>
  <c r="FJ47" i="3"/>
  <c r="FJ67" i="3"/>
  <c r="FJ59" i="3"/>
  <c r="FJ39" i="3"/>
  <c r="FJ33" i="3"/>
  <c r="FJ11" i="3"/>
  <c r="FJ37" i="3"/>
  <c r="FJ43" i="3"/>
  <c r="FJ45" i="3"/>
  <c r="FJ57" i="3"/>
  <c r="FJ65" i="3"/>
  <c r="FJ63" i="3"/>
  <c r="FJ7" i="3"/>
  <c r="FJ51" i="3"/>
  <c r="FJ21" i="3"/>
  <c r="FJ9" i="3"/>
  <c r="FJ41" i="3"/>
  <c r="FJ55" i="3"/>
  <c r="FJ27" i="3"/>
  <c r="FJ35" i="3"/>
  <c r="FJ13" i="3"/>
  <c r="FJ49" i="3"/>
  <c r="FJ29" i="3"/>
  <c r="FC71" i="3"/>
  <c r="FC37" i="3"/>
  <c r="FC57" i="3"/>
  <c r="FC23" i="3"/>
  <c r="FC31" i="3"/>
  <c r="FC55" i="3"/>
  <c r="FC29" i="3"/>
  <c r="FC61" i="3"/>
  <c r="FC33" i="3"/>
  <c r="FC13" i="3"/>
  <c r="FC19" i="3"/>
  <c r="FC11" i="3"/>
  <c r="FC7" i="3"/>
  <c r="FC9" i="3"/>
  <c r="FC1" i="3"/>
  <c r="FC43" i="3"/>
  <c r="FC59" i="3"/>
  <c r="FC21" i="3"/>
  <c r="FC25" i="3"/>
  <c r="FC63" i="3"/>
  <c r="FC65" i="3"/>
  <c r="FC69" i="3"/>
  <c r="FC67" i="3"/>
  <c r="FC45" i="3"/>
  <c r="FC41" i="3"/>
  <c r="FC17" i="3"/>
  <c r="FC35" i="3"/>
  <c r="FC5" i="3"/>
  <c r="FC15" i="3"/>
  <c r="FC51" i="3"/>
  <c r="FC39" i="3"/>
  <c r="FC27" i="3"/>
  <c r="FC53" i="3"/>
  <c r="FC47" i="3"/>
  <c r="FC73" i="3"/>
  <c r="FC49" i="3"/>
  <c r="GZ5" i="3"/>
  <c r="GZ1" i="3"/>
  <c r="GZ35" i="3"/>
  <c r="GZ21" i="3"/>
  <c r="GZ33" i="3"/>
  <c r="GZ55" i="3"/>
  <c r="GZ61" i="3"/>
  <c r="GZ65" i="3"/>
  <c r="GZ9" i="3"/>
  <c r="GZ15" i="3"/>
  <c r="GZ23" i="3"/>
  <c r="GZ11" i="3"/>
  <c r="GZ67" i="3"/>
  <c r="GZ63" i="3"/>
  <c r="GZ7" i="3"/>
  <c r="GZ19" i="3"/>
  <c r="GZ73" i="3"/>
  <c r="GZ47" i="3"/>
  <c r="GZ53" i="3"/>
  <c r="GZ41" i="3"/>
  <c r="GZ29" i="3"/>
  <c r="GZ57" i="3"/>
  <c r="GZ31" i="3"/>
  <c r="GZ25" i="3"/>
  <c r="GZ49" i="3"/>
  <c r="GZ45" i="3"/>
  <c r="GZ51" i="3"/>
  <c r="GZ71" i="3"/>
  <c r="GZ17" i="3"/>
  <c r="GZ27" i="3"/>
  <c r="GZ13" i="3"/>
  <c r="GZ59" i="3"/>
  <c r="GZ39" i="3"/>
  <c r="GZ69" i="3"/>
  <c r="GZ37" i="3"/>
  <c r="GZ43" i="3"/>
  <c r="EA59" i="3"/>
  <c r="EA49" i="3"/>
  <c r="EA61" i="3"/>
  <c r="EA69" i="3"/>
  <c r="EA67" i="3"/>
  <c r="EA35" i="3"/>
  <c r="EA17" i="3"/>
  <c r="EA29" i="3"/>
  <c r="EA41" i="3"/>
  <c r="EA1" i="3"/>
  <c r="EA73" i="3"/>
  <c r="EA53" i="3"/>
  <c r="EA51" i="3"/>
  <c r="EA37" i="3"/>
  <c r="EA31" i="3"/>
  <c r="EA71" i="3"/>
  <c r="EA45" i="3"/>
  <c r="EA55" i="3"/>
  <c r="EA15" i="3"/>
  <c r="EA23" i="3"/>
  <c r="EA11" i="3"/>
  <c r="EA5" i="3"/>
  <c r="EA21" i="3"/>
  <c r="EA13" i="3"/>
  <c r="EA25" i="3"/>
  <c r="EA39" i="3"/>
  <c r="EA63" i="3"/>
  <c r="EA47" i="3"/>
  <c r="EA7" i="3"/>
  <c r="EA9" i="3"/>
  <c r="EA19" i="3"/>
  <c r="EA65" i="3"/>
  <c r="EA43" i="3"/>
  <c r="EA27" i="3"/>
  <c r="EA33" i="3"/>
  <c r="EA57" i="3"/>
  <c r="BE27" i="3" l="1"/>
  <c r="V33" i="4" s="1"/>
  <c r="BF27" i="3"/>
  <c r="BG27" i="3" s="1"/>
  <c r="BC27" i="3"/>
  <c r="BD27" i="3" s="1"/>
  <c r="BG53" i="3"/>
  <c r="BC53" i="3"/>
  <c r="BF53" i="3"/>
  <c r="BE53" i="3"/>
  <c r="V59" i="4"/>
  <c r="BD53" i="3"/>
  <c r="BG63" i="3"/>
  <c r="BF63" i="3"/>
  <c r="BE63" i="3"/>
  <c r="BC63" i="3"/>
  <c r="V69" i="4"/>
  <c r="BD63" i="3"/>
  <c r="BE49" i="3"/>
  <c r="V55" i="4" s="1"/>
  <c r="BC49" i="3"/>
  <c r="BF49" i="3" s="1"/>
  <c r="BG49" i="3" s="1"/>
  <c r="BD49" i="3"/>
  <c r="BD25" i="3"/>
  <c r="BF25" i="3"/>
  <c r="BG25" i="3" s="1"/>
  <c r="V31" i="4" s="1"/>
  <c r="BC25" i="3"/>
  <c r="BE25" i="3" s="1"/>
  <c r="BF65" i="3"/>
  <c r="BG65" i="3" s="1"/>
  <c r="V71" i="4" s="1"/>
  <c r="BD65" i="3"/>
  <c r="BC65" i="3"/>
  <c r="BE65" i="3" s="1"/>
  <c r="BC67" i="3"/>
  <c r="BF67" i="3" s="1"/>
  <c r="BG67" i="3" s="1"/>
  <c r="BD67" i="3"/>
  <c r="BE67" i="3"/>
  <c r="V73" i="4" s="1"/>
  <c r="BF41" i="3"/>
  <c r="BG41" i="3" s="1"/>
  <c r="V47" i="4" s="1"/>
  <c r="BE41" i="3"/>
  <c r="BC41" i="3"/>
  <c r="BD41" i="3" s="1"/>
  <c r="BC11" i="3"/>
  <c r="BD11" i="3" s="1"/>
  <c r="BE11" i="3"/>
  <c r="BF11" i="3"/>
  <c r="BG11" i="3" s="1"/>
  <c r="V17" i="4"/>
  <c r="AJ17" i="3"/>
  <c r="P23" i="4" s="1"/>
  <c r="AI17" i="3"/>
  <c r="AH17" i="3"/>
  <c r="AK17" i="3" s="1"/>
  <c r="AL17" i="3" s="1"/>
  <c r="AL13" i="3"/>
  <c r="AJ13" i="3"/>
  <c r="AK13" i="3"/>
  <c r="P19" i="4"/>
  <c r="AI13" i="3"/>
  <c r="AH13" i="3"/>
  <c r="AH39" i="3"/>
  <c r="AI39" i="3" s="1"/>
  <c r="AK39" i="3"/>
  <c r="AL39" i="3" s="1"/>
  <c r="AJ39" i="3"/>
  <c r="P45" i="4"/>
  <c r="P29" i="4"/>
  <c r="AI23" i="3"/>
  <c r="AK23" i="3"/>
  <c r="AL23" i="3"/>
  <c r="AH23" i="3"/>
  <c r="AJ23" i="3"/>
  <c r="AH21" i="3"/>
  <c r="AK21" i="3" s="1"/>
  <c r="AL21" i="3" s="1"/>
  <c r="AJ21" i="3"/>
  <c r="P27" i="4" s="1"/>
  <c r="AI21" i="3"/>
  <c r="AH71" i="3"/>
  <c r="AJ71" i="3"/>
  <c r="P77" i="4"/>
  <c r="AK71" i="3"/>
  <c r="AL71" i="3"/>
  <c r="AI71" i="3"/>
  <c r="AH29" i="3"/>
  <c r="AI29" i="3" s="1"/>
  <c r="AJ29" i="3"/>
  <c r="P35" i="4" s="1"/>
  <c r="AK29" i="3"/>
  <c r="AL29" i="3" s="1"/>
  <c r="AK35" i="3"/>
  <c r="AL35" i="3" s="1"/>
  <c r="AH35" i="3"/>
  <c r="AI35" i="3" s="1"/>
  <c r="AJ35" i="3"/>
  <c r="P41" i="4" s="1"/>
  <c r="AH31" i="3"/>
  <c r="AK31" i="3" s="1"/>
  <c r="AL31" i="3" s="1"/>
  <c r="AJ31" i="3"/>
  <c r="P37" i="4" s="1"/>
  <c r="AI31" i="3"/>
  <c r="T35" i="3"/>
  <c r="W35" i="3" s="1"/>
  <c r="X35" i="3" s="1"/>
  <c r="V35" i="3"/>
  <c r="L41" i="4" s="1"/>
  <c r="U35" i="3"/>
  <c r="T43" i="3"/>
  <c r="U43" i="3"/>
  <c r="W43" i="3"/>
  <c r="V43" i="3"/>
  <c r="L49" i="4"/>
  <c r="X43" i="3"/>
  <c r="U41" i="3"/>
  <c r="T41" i="3"/>
  <c r="W41" i="3" s="1"/>
  <c r="X41" i="3" s="1"/>
  <c r="V41" i="3"/>
  <c r="L47" i="4" s="1"/>
  <c r="T9" i="3"/>
  <c r="W9" i="3"/>
  <c r="X9" i="3" s="1"/>
  <c r="U9" i="3"/>
  <c r="V9" i="3"/>
  <c r="L15" i="4" s="1"/>
  <c r="T31" i="3"/>
  <c r="U31" i="3" s="1"/>
  <c r="W31" i="3"/>
  <c r="X31" i="3" s="1"/>
  <c r="V31" i="3"/>
  <c r="L37" i="4" s="1"/>
  <c r="U69" i="3"/>
  <c r="T69" i="3"/>
  <c r="L75" i="4"/>
  <c r="V69" i="3"/>
  <c r="X69" i="3"/>
  <c r="W69" i="3"/>
  <c r="U17" i="3"/>
  <c r="T17" i="3"/>
  <c r="W17" i="3" s="1"/>
  <c r="X17" i="3" s="1"/>
  <c r="V17" i="3"/>
  <c r="L23" i="4" s="1"/>
  <c r="V47" i="3"/>
  <c r="L53" i="4" s="1"/>
  <c r="U47" i="3"/>
  <c r="T47" i="3"/>
  <c r="W47" i="3" s="1"/>
  <c r="X47" i="3" s="1"/>
  <c r="T11" i="3"/>
  <c r="W11" i="3" s="1"/>
  <c r="X11" i="3" s="1"/>
  <c r="U11" i="3"/>
  <c r="V11" i="3"/>
  <c r="L17" i="4" s="1"/>
  <c r="DI69" i="3"/>
  <c r="DK69" i="3"/>
  <c r="DJ69" i="3"/>
  <c r="DH69" i="3"/>
  <c r="AL75" i="4"/>
  <c r="DG69" i="3"/>
  <c r="DJ35" i="3"/>
  <c r="DI35" i="3"/>
  <c r="DK35" i="3"/>
  <c r="DH35" i="3"/>
  <c r="DG35" i="3"/>
  <c r="AL41" i="4"/>
  <c r="DG31" i="3"/>
  <c r="AL37" i="4"/>
  <c r="DJ31" i="3"/>
  <c r="DH31" i="3"/>
  <c r="DI31" i="3"/>
  <c r="DK31" i="3"/>
  <c r="DI53" i="3"/>
  <c r="DH53" i="3"/>
  <c r="DG53" i="3"/>
  <c r="DK53" i="3"/>
  <c r="AL59" i="4"/>
  <c r="DJ53" i="3"/>
  <c r="DG37" i="3"/>
  <c r="DJ37" i="3"/>
  <c r="DK37" i="3"/>
  <c r="DH37" i="3"/>
  <c r="DI37" i="3"/>
  <c r="AL43" i="4"/>
  <c r="DH61" i="3"/>
  <c r="DG61" i="3"/>
  <c r="DJ61" i="3" s="1"/>
  <c r="DK61" i="3" s="1"/>
  <c r="DI61" i="3"/>
  <c r="AL67" i="4" s="1"/>
  <c r="DI43" i="3"/>
  <c r="DH43" i="3"/>
  <c r="DJ43" i="3"/>
  <c r="DG43" i="3"/>
  <c r="DK43" i="3"/>
  <c r="AL49" i="4"/>
  <c r="DH55" i="3"/>
  <c r="DK55" i="3"/>
  <c r="DJ55" i="3"/>
  <c r="AL61" i="4"/>
  <c r="DI55" i="3"/>
  <c r="DG55" i="3"/>
  <c r="DG25" i="3"/>
  <c r="DI25" i="3" s="1"/>
  <c r="DH25" i="3"/>
  <c r="DJ25" i="3"/>
  <c r="DK25" i="3" s="1"/>
  <c r="AL31" i="4" s="1"/>
  <c r="BY19" i="3"/>
  <c r="BZ19" i="3"/>
  <c r="AB25" i="4" s="1"/>
  <c r="BX19" i="3"/>
  <c r="CA19" i="3" s="1"/>
  <c r="CB19" i="3" s="1"/>
  <c r="BX13" i="3"/>
  <c r="CB13" i="3"/>
  <c r="CA13" i="3"/>
  <c r="BZ13" i="3"/>
  <c r="BY13" i="3"/>
  <c r="AB19" i="4"/>
  <c r="BY33" i="3"/>
  <c r="AB39" i="4"/>
  <c r="BZ33" i="3"/>
  <c r="BX33" i="3"/>
  <c r="CA33" i="3"/>
  <c r="CB33" i="3"/>
  <c r="BX29" i="3"/>
  <c r="CA29" i="3" s="1"/>
  <c r="CB29" i="3" s="1"/>
  <c r="BZ29" i="3"/>
  <c r="AB35" i="4" s="1"/>
  <c r="BY29" i="3"/>
  <c r="BX25" i="3"/>
  <c r="CA25" i="3" s="1"/>
  <c r="CB25" i="3" s="1"/>
  <c r="BZ25" i="3"/>
  <c r="AB31" i="4" s="1"/>
  <c r="BY25" i="3"/>
  <c r="BY65" i="3"/>
  <c r="BZ65" i="3"/>
  <c r="CA65" i="3"/>
  <c r="CB65" i="3"/>
  <c r="AB71" i="4"/>
  <c r="BX65" i="3"/>
  <c r="CA63" i="3"/>
  <c r="BZ63" i="3"/>
  <c r="BX63" i="3"/>
  <c r="AB69" i="4"/>
  <c r="CB63" i="3"/>
  <c r="BY63" i="3"/>
  <c r="BY55" i="3"/>
  <c r="BX55" i="3"/>
  <c r="CA55" i="3" s="1"/>
  <c r="CB55" i="3" s="1"/>
  <c r="BZ55" i="3"/>
  <c r="AB61" i="4" s="1"/>
  <c r="BZ23" i="3"/>
  <c r="CA23" i="3"/>
  <c r="AB29" i="4"/>
  <c r="BX23" i="3"/>
  <c r="BY23" i="3"/>
  <c r="CB23" i="3"/>
  <c r="BS25" i="3"/>
  <c r="Z31" i="4" s="1"/>
  <c r="BR25" i="3"/>
  <c r="BQ25" i="3"/>
  <c r="BT25" i="3" s="1"/>
  <c r="BU25" i="3" s="1"/>
  <c r="BQ65" i="3"/>
  <c r="BR65" i="3"/>
  <c r="BT65" i="3"/>
  <c r="Z71" i="4"/>
  <c r="BU65" i="3"/>
  <c r="BS65" i="3"/>
  <c r="BQ31" i="3"/>
  <c r="BR31" i="3" s="1"/>
  <c r="BS31" i="3"/>
  <c r="BT31" i="3"/>
  <c r="BU31" i="3" s="1"/>
  <c r="Z37" i="4" s="1"/>
  <c r="BQ35" i="3"/>
  <c r="BR35" i="3" s="1"/>
  <c r="BT35" i="3"/>
  <c r="BU35" i="3" s="1"/>
  <c r="BS35" i="3"/>
  <c r="Z41" i="4"/>
  <c r="BT51" i="3"/>
  <c r="BU51" i="3" s="1"/>
  <c r="Z57" i="4" s="1"/>
  <c r="BR51" i="3"/>
  <c r="BQ51" i="3"/>
  <c r="BS51" i="3" s="1"/>
  <c r="BR43" i="3"/>
  <c r="Z49" i="4"/>
  <c r="BU43" i="3"/>
  <c r="BQ43" i="3"/>
  <c r="BS43" i="3"/>
  <c r="BT43" i="3"/>
  <c r="BT37" i="3"/>
  <c r="BU37" i="3" s="1"/>
  <c r="Z43" i="4"/>
  <c r="BQ37" i="3"/>
  <c r="BR37" i="3" s="1"/>
  <c r="BS37" i="3"/>
  <c r="BQ13" i="3"/>
  <c r="Z19" i="4"/>
  <c r="BT13" i="3"/>
  <c r="BU13" i="3"/>
  <c r="BS13" i="3"/>
  <c r="BR13" i="3"/>
  <c r="BR45" i="3"/>
  <c r="BQ45" i="3"/>
  <c r="BT45" i="3" s="1"/>
  <c r="BU45" i="3" s="1"/>
  <c r="BS45" i="3"/>
  <c r="Z51" i="4" s="1"/>
  <c r="AV41" i="3"/>
  <c r="AW41" i="3" s="1"/>
  <c r="AX41" i="3"/>
  <c r="AY41" i="3"/>
  <c r="AZ41" i="3" s="1"/>
  <c r="T47" i="4"/>
  <c r="AX61" i="3"/>
  <c r="T67" i="4" s="1"/>
  <c r="AV61" i="3"/>
  <c r="AW61" i="3" s="1"/>
  <c r="AY61" i="3"/>
  <c r="AZ61" i="3" s="1"/>
  <c r="AW37" i="3"/>
  <c r="AY37" i="3"/>
  <c r="AZ37" i="3" s="1"/>
  <c r="T43" i="4" s="1"/>
  <c r="AV37" i="3"/>
  <c r="AX37" i="3" s="1"/>
  <c r="AY65" i="3"/>
  <c r="T71" i="4"/>
  <c r="AW65" i="3"/>
  <c r="AX65" i="3"/>
  <c r="AZ65" i="3"/>
  <c r="AV65" i="3"/>
  <c r="AW11" i="3"/>
  <c r="AV11" i="3"/>
  <c r="AY11" i="3" s="1"/>
  <c r="AZ11" i="3" s="1"/>
  <c r="AX11" i="3"/>
  <c r="T17" i="4" s="1"/>
  <c r="AW19" i="3"/>
  <c r="AY19" i="3"/>
  <c r="AZ19" i="3" s="1"/>
  <c r="T25" i="4" s="1"/>
  <c r="AV19" i="3"/>
  <c r="AX19" i="3" s="1"/>
  <c r="AV73" i="3"/>
  <c r="T79" i="4"/>
  <c r="AX73" i="3"/>
  <c r="AY73" i="3"/>
  <c r="AZ73" i="3"/>
  <c r="AW73" i="3"/>
  <c r="AY57" i="3"/>
  <c r="AZ57" i="3" s="1"/>
  <c r="T63" i="4" s="1"/>
  <c r="AW57" i="3"/>
  <c r="AV57" i="3"/>
  <c r="AX57" i="3" s="1"/>
  <c r="AX67" i="3"/>
  <c r="T73" i="4" s="1"/>
  <c r="AY67" i="3"/>
  <c r="AZ67" i="3" s="1"/>
  <c r="AV67" i="3"/>
  <c r="AW67" i="3" s="1"/>
  <c r="BL73" i="3"/>
  <c r="X79" i="4"/>
  <c r="BN73" i="3"/>
  <c r="BM73" i="3"/>
  <c r="BJ73" i="3"/>
  <c r="BK73" i="3"/>
  <c r="BJ35" i="3"/>
  <c r="BM35" i="3" s="1"/>
  <c r="BN35" i="3" s="1"/>
  <c r="BL35" i="3"/>
  <c r="X41" i="4" s="1"/>
  <c r="BK35" i="3"/>
  <c r="BM45" i="3"/>
  <c r="BN45" i="3" s="1"/>
  <c r="X51" i="4"/>
  <c r="BJ45" i="3"/>
  <c r="BK45" i="3" s="1"/>
  <c r="BL45" i="3"/>
  <c r="BK51" i="3"/>
  <c r="BM51" i="3"/>
  <c r="BN51" i="3" s="1"/>
  <c r="X57" i="4" s="1"/>
  <c r="BJ51" i="3"/>
  <c r="BL51" i="3" s="1"/>
  <c r="BM55" i="3"/>
  <c r="BN55" i="3" s="1"/>
  <c r="X61" i="4" s="1"/>
  <c r="BJ55" i="3"/>
  <c r="BL55" i="3" s="1"/>
  <c r="BK55" i="3"/>
  <c r="BJ47" i="3"/>
  <c r="BK47" i="3" s="1"/>
  <c r="BM47" i="3"/>
  <c r="BN47" i="3" s="1"/>
  <c r="BL47" i="3"/>
  <c r="X53" i="4" s="1"/>
  <c r="BJ7" i="3"/>
  <c r="BM7" i="3" s="1"/>
  <c r="BN7" i="3" s="1"/>
  <c r="BK7" i="3"/>
  <c r="BL7" i="3"/>
  <c r="X13" i="4" s="1"/>
  <c r="BL27" i="3"/>
  <c r="BJ27" i="3"/>
  <c r="BK27" i="3" s="1"/>
  <c r="BM27" i="3"/>
  <c r="BN27" i="3" s="1"/>
  <c r="X33" i="4" s="1"/>
  <c r="BJ9" i="3"/>
  <c r="BM9" i="3" s="1"/>
  <c r="BN9" i="3" s="1"/>
  <c r="BK9" i="3"/>
  <c r="BL9" i="3"/>
  <c r="X15" i="4" s="1"/>
  <c r="AQ9" i="3"/>
  <c r="R15" i="4" s="1"/>
  <c r="AP9" i="3"/>
  <c r="AO9" i="3"/>
  <c r="AR9" i="3" s="1"/>
  <c r="AS9" i="3" s="1"/>
  <c r="AP37" i="3"/>
  <c r="AO37" i="3"/>
  <c r="AR37" i="3"/>
  <c r="AS37" i="3" s="1"/>
  <c r="R43" i="4"/>
  <c r="AQ37" i="3"/>
  <c r="R75" i="4"/>
  <c r="AR69" i="3"/>
  <c r="AS69" i="3" s="1"/>
  <c r="AQ69" i="3"/>
  <c r="AO69" i="3"/>
  <c r="AP69" i="3" s="1"/>
  <c r="AO41" i="3"/>
  <c r="AP41" i="3" s="1"/>
  <c r="AQ41" i="3"/>
  <c r="R47" i="4" s="1"/>
  <c r="AR41" i="3"/>
  <c r="AS41" i="3" s="1"/>
  <c r="AO23" i="3"/>
  <c r="AQ23" i="3"/>
  <c r="AP23" i="3"/>
  <c r="AR23" i="3"/>
  <c r="R29" i="4"/>
  <c r="AS23" i="3"/>
  <c r="AO53" i="3"/>
  <c r="AQ53" i="3"/>
  <c r="AS53" i="3"/>
  <c r="AR53" i="3"/>
  <c r="AP53" i="3"/>
  <c r="R59" i="4"/>
  <c r="AO45" i="3"/>
  <c r="AR45" i="3" s="1"/>
  <c r="AS45" i="3" s="1"/>
  <c r="AP45" i="3"/>
  <c r="AQ45" i="3"/>
  <c r="R51" i="4"/>
  <c r="AO13" i="3"/>
  <c r="AQ13" i="3"/>
  <c r="AR13" i="3"/>
  <c r="R19" i="4"/>
  <c r="AS13" i="3"/>
  <c r="AP13" i="3"/>
  <c r="AP59" i="3"/>
  <c r="AQ59" i="3"/>
  <c r="R65" i="4" s="1"/>
  <c r="AO59" i="3"/>
  <c r="AR59" i="3" s="1"/>
  <c r="AS59" i="3" s="1"/>
  <c r="CV5" i="3"/>
  <c r="CW5" i="3" s="1"/>
  <c r="CS5" i="3"/>
  <c r="CU5" i="3" s="1"/>
  <c r="AH11" i="4"/>
  <c r="CT5" i="3"/>
  <c r="CV21" i="3"/>
  <c r="CW21" i="3" s="1"/>
  <c r="AH27" i="4" s="1"/>
  <c r="CT21" i="3"/>
  <c r="CS21" i="3"/>
  <c r="CU21" i="3" s="1"/>
  <c r="AH43" i="4"/>
  <c r="CW37" i="3"/>
  <c r="CU37" i="3"/>
  <c r="CS37" i="3"/>
  <c r="CT37" i="3"/>
  <c r="CV37" i="3"/>
  <c r="CV13" i="3"/>
  <c r="CU13" i="3"/>
  <c r="CT13" i="3"/>
  <c r="CW13" i="3"/>
  <c r="CS13" i="3"/>
  <c r="AH19" i="4"/>
  <c r="CS49" i="3"/>
  <c r="CV49" i="3" s="1"/>
  <c r="CW49" i="3" s="1"/>
  <c r="CU49" i="3"/>
  <c r="AH55" i="4" s="1"/>
  <c r="CT49" i="3"/>
  <c r="CS73" i="3"/>
  <c r="CU73" i="3"/>
  <c r="CW73" i="3"/>
  <c r="AH79" i="4"/>
  <c r="CV73" i="3"/>
  <c r="CT73" i="3"/>
  <c r="CT67" i="3"/>
  <c r="AH73" i="4"/>
  <c r="CV67" i="3"/>
  <c r="CW67" i="3"/>
  <c r="CS67" i="3"/>
  <c r="CU67" i="3"/>
  <c r="CU9" i="3"/>
  <c r="CV9" i="3"/>
  <c r="CW9" i="3" s="1"/>
  <c r="CS9" i="3"/>
  <c r="CT9" i="3" s="1"/>
  <c r="AH15" i="4"/>
  <c r="CG39" i="3"/>
  <c r="AD45" i="4" s="1"/>
  <c r="CE39" i="3"/>
  <c r="CH39" i="3" s="1"/>
  <c r="CI39" i="3" s="1"/>
  <c r="CF39" i="3"/>
  <c r="CF41" i="3"/>
  <c r="CG41" i="3"/>
  <c r="AD47" i="4" s="1"/>
  <c r="CE41" i="3"/>
  <c r="CH41" i="3" s="1"/>
  <c r="CI41" i="3" s="1"/>
  <c r="CE17" i="3"/>
  <c r="AD23" i="4"/>
  <c r="CF17" i="3"/>
  <c r="CG17" i="3"/>
  <c r="CH17" i="3"/>
  <c r="CI17" i="3"/>
  <c r="AD73" i="4"/>
  <c r="CE67" i="3"/>
  <c r="CI67" i="3"/>
  <c r="CG67" i="3"/>
  <c r="CF67" i="3"/>
  <c r="CH67" i="3"/>
  <c r="CE61" i="3"/>
  <c r="CF61" i="3" s="1"/>
  <c r="CG61" i="3"/>
  <c r="CH61" i="3"/>
  <c r="CI61" i="3" s="1"/>
  <c r="AD67" i="4" s="1"/>
  <c r="CE49" i="3"/>
  <c r="CG49" i="3" s="1"/>
  <c r="CH49" i="3"/>
  <c r="CI49" i="3" s="1"/>
  <c r="AD55" i="4" s="1"/>
  <c r="CF49" i="3"/>
  <c r="CI63" i="3"/>
  <c r="CH63" i="3"/>
  <c r="CE63" i="3"/>
  <c r="AD69" i="4"/>
  <c r="CF63" i="3"/>
  <c r="CG63" i="3"/>
  <c r="CH19" i="3"/>
  <c r="CI19" i="3" s="1"/>
  <c r="AD25" i="4" s="1"/>
  <c r="CE19" i="3"/>
  <c r="CG19" i="3" s="1"/>
  <c r="CF19" i="3"/>
  <c r="AD21" i="4"/>
  <c r="CE15" i="3"/>
  <c r="CF15" i="3" s="1"/>
  <c r="CH15" i="3"/>
  <c r="CI15" i="3" s="1"/>
  <c r="CG15" i="3"/>
  <c r="H27" i="4"/>
  <c r="I21" i="3"/>
  <c r="J21" i="3" s="1"/>
  <c r="F21" i="3"/>
  <c r="G21" i="3" s="1"/>
  <c r="H21" i="3"/>
  <c r="J13" i="3"/>
  <c r="F13" i="3"/>
  <c r="H19" i="4"/>
  <c r="H13" i="3"/>
  <c r="G13" i="3"/>
  <c r="I13" i="3"/>
  <c r="I5" i="3"/>
  <c r="J5" i="3" s="1"/>
  <c r="H11" i="4" s="1"/>
  <c r="F5" i="3"/>
  <c r="G5" i="3" s="1"/>
  <c r="H5" i="3"/>
  <c r="F47" i="3"/>
  <c r="I47" i="3" s="1"/>
  <c r="J47" i="3" s="1"/>
  <c r="H47" i="3"/>
  <c r="H53" i="4" s="1"/>
  <c r="G47" i="3"/>
  <c r="F31" i="3"/>
  <c r="I31" i="3" s="1"/>
  <c r="J31" i="3" s="1"/>
  <c r="H31" i="3"/>
  <c r="G31" i="3"/>
  <c r="H37" i="4"/>
  <c r="F19" i="3"/>
  <c r="I19" i="3" s="1"/>
  <c r="J19" i="3" s="1"/>
  <c r="G19" i="3"/>
  <c r="H19" i="3"/>
  <c r="H25" i="4" s="1"/>
  <c r="Q8" i="4"/>
  <c r="M9" i="4"/>
  <c r="I8" i="4"/>
  <c r="K8" i="4"/>
  <c r="I9" i="4"/>
  <c r="Q9" i="4"/>
  <c r="G9" i="4"/>
  <c r="M8" i="4"/>
  <c r="O8" i="4"/>
  <c r="G8" i="4"/>
  <c r="K9" i="4"/>
  <c r="O9" i="4"/>
  <c r="U8" i="4"/>
  <c r="S8" i="4"/>
  <c r="Y9" i="4"/>
  <c r="S9" i="4"/>
  <c r="W9" i="4"/>
  <c r="U9" i="4"/>
  <c r="Y8" i="4"/>
  <c r="W8" i="4"/>
  <c r="AA8" i="4"/>
  <c r="AE8" i="4"/>
  <c r="AI9" i="4"/>
  <c r="AI8" i="4"/>
  <c r="AC9" i="4"/>
  <c r="AA9" i="4"/>
  <c r="AE9" i="4"/>
  <c r="AC8" i="4"/>
  <c r="AG8" i="4"/>
  <c r="AG9" i="4"/>
  <c r="AK9" i="4"/>
  <c r="AK8" i="4"/>
  <c r="H69" i="4"/>
  <c r="H63" i="3"/>
  <c r="G63" i="3"/>
  <c r="J63" i="3"/>
  <c r="I63" i="3"/>
  <c r="F63" i="3"/>
  <c r="F11" i="3"/>
  <c r="I11" i="3" s="1"/>
  <c r="J11" i="3" s="1"/>
  <c r="G11" i="3"/>
  <c r="H11" i="3"/>
  <c r="H17" i="4" s="1"/>
  <c r="P15" i="3"/>
  <c r="Q15" i="3" s="1"/>
  <c r="M15" i="3"/>
  <c r="N15" i="3" s="1"/>
  <c r="O15" i="3"/>
  <c r="J21" i="4" s="1"/>
  <c r="O41" i="3"/>
  <c r="M41" i="3"/>
  <c r="N41" i="3" s="1"/>
  <c r="P41" i="3"/>
  <c r="Q41" i="3" s="1"/>
  <c r="J47" i="4" s="1"/>
  <c r="O67" i="3"/>
  <c r="N67" i="3"/>
  <c r="Q67" i="3"/>
  <c r="M67" i="3"/>
  <c r="J73" i="4"/>
  <c r="P67" i="3"/>
  <c r="O55" i="3"/>
  <c r="J61" i="4" s="1"/>
  <c r="M55" i="3"/>
  <c r="P55" i="3" s="1"/>
  <c r="Q55" i="3" s="1"/>
  <c r="N55" i="3"/>
  <c r="J43" i="4"/>
  <c r="P37" i="3"/>
  <c r="Q37" i="3" s="1"/>
  <c r="O37" i="3"/>
  <c r="M37" i="3"/>
  <c r="N37" i="3" s="1"/>
  <c r="P33" i="3"/>
  <c r="J39" i="4"/>
  <c r="Q33" i="3"/>
  <c r="N33" i="3"/>
  <c r="O33" i="3"/>
  <c r="M33" i="3"/>
  <c r="M5" i="3"/>
  <c r="N5" i="3" s="1"/>
  <c r="O5" i="3"/>
  <c r="J11" i="4" s="1"/>
  <c r="P5" i="3"/>
  <c r="Q5" i="3" s="1"/>
  <c r="P19" i="3"/>
  <c r="Q19" i="3" s="1"/>
  <c r="J25" i="4" s="1"/>
  <c r="O19" i="3"/>
  <c r="M19" i="3"/>
  <c r="N19" i="3" s="1"/>
  <c r="N65" i="3"/>
  <c r="O65" i="3"/>
  <c r="J71" i="4" s="1"/>
  <c r="M65" i="3"/>
  <c r="P65" i="3"/>
  <c r="Q65" i="3" s="1"/>
  <c r="CZ17" i="3"/>
  <c r="DC17" i="3" s="1"/>
  <c r="DA17" i="3"/>
  <c r="DB17" i="3"/>
  <c r="DD17" i="3"/>
  <c r="AJ23" i="4" s="1"/>
  <c r="DD35" i="3"/>
  <c r="DB35" i="3"/>
  <c r="AJ41" i="4"/>
  <c r="CZ35" i="3"/>
  <c r="DA35" i="3"/>
  <c r="DC35" i="3"/>
  <c r="DB31" i="3"/>
  <c r="AJ37" i="4" s="1"/>
  <c r="CZ31" i="3"/>
  <c r="DC31" i="3" s="1"/>
  <c r="DD31" i="3" s="1"/>
  <c r="DA31" i="3"/>
  <c r="CZ57" i="3"/>
  <c r="DB57" i="3"/>
  <c r="DA57" i="3"/>
  <c r="DD57" i="3"/>
  <c r="AJ63" i="4"/>
  <c r="DC57" i="3"/>
  <c r="DA73" i="3"/>
  <c r="DB73" i="3"/>
  <c r="CZ73" i="3"/>
  <c r="DD73" i="3"/>
  <c r="AJ79" i="4"/>
  <c r="DC73" i="3"/>
  <c r="DB65" i="3"/>
  <c r="AJ71" i="4"/>
  <c r="CZ65" i="3"/>
  <c r="DD65" i="3"/>
  <c r="DC65" i="3"/>
  <c r="DA65" i="3"/>
  <c r="AJ15" i="4"/>
  <c r="DB9" i="3"/>
  <c r="CZ9" i="3"/>
  <c r="DA9" i="3" s="1"/>
  <c r="DC9" i="3"/>
  <c r="DD9" i="3" s="1"/>
  <c r="DB59" i="3"/>
  <c r="AJ65" i="4"/>
  <c r="CZ59" i="3"/>
  <c r="DA59" i="3" s="1"/>
  <c r="DC59" i="3"/>
  <c r="DD59" i="3" s="1"/>
  <c r="AC57" i="3"/>
  <c r="N63" i="4"/>
  <c r="AB57" i="3"/>
  <c r="AA57" i="3"/>
  <c r="AD57" i="3" s="1"/>
  <c r="AE57" i="3" s="1"/>
  <c r="AB59" i="3"/>
  <c r="AA59" i="3"/>
  <c r="AD59" i="3" s="1"/>
  <c r="AE59" i="3" s="1"/>
  <c r="AC59" i="3"/>
  <c r="N65" i="4" s="1"/>
  <c r="AA11" i="3"/>
  <c r="AD11" i="3" s="1"/>
  <c r="AE11" i="3" s="1"/>
  <c r="AB11" i="3"/>
  <c r="AC11" i="3"/>
  <c r="N17" i="4" s="1"/>
  <c r="AD69" i="3"/>
  <c r="AC69" i="3"/>
  <c r="AE69" i="3"/>
  <c r="AB69" i="3"/>
  <c r="AA69" i="3"/>
  <c r="N75" i="4"/>
  <c r="AA63" i="3"/>
  <c r="N69" i="4"/>
  <c r="AB63" i="3"/>
  <c r="AC63" i="3"/>
  <c r="AD63" i="3"/>
  <c r="AE63" i="3"/>
  <c r="AB9" i="3"/>
  <c r="AD9" i="3"/>
  <c r="AE9" i="3" s="1"/>
  <c r="N15" i="4" s="1"/>
  <c r="AA9" i="3"/>
  <c r="AC9" i="3" s="1"/>
  <c r="AD5" i="3"/>
  <c r="AE5" i="3" s="1"/>
  <c r="N11" i="4"/>
  <c r="AC5" i="3"/>
  <c r="AA5" i="3"/>
  <c r="AB5" i="3" s="1"/>
  <c r="AA37" i="3"/>
  <c r="AD37" i="3" s="1"/>
  <c r="AE37" i="3" s="1"/>
  <c r="AB37" i="3"/>
  <c r="AC37" i="3"/>
  <c r="N43" i="4" s="1"/>
  <c r="AB51" i="3"/>
  <c r="AA51" i="3"/>
  <c r="AD51" i="3" s="1"/>
  <c r="AE51" i="3" s="1"/>
  <c r="AC51" i="3"/>
  <c r="N57" i="4" s="1"/>
  <c r="BE39" i="3"/>
  <c r="V45" i="4" s="1"/>
  <c r="BC39" i="3"/>
  <c r="BF39" i="3" s="1"/>
  <c r="BG39" i="3" s="1"/>
  <c r="BD39" i="3"/>
  <c r="BC19" i="3"/>
  <c r="BF19" i="3" s="1"/>
  <c r="BG19" i="3" s="1"/>
  <c r="BE19" i="3"/>
  <c r="V25" i="4" s="1"/>
  <c r="BD19" i="3"/>
  <c r="BE35" i="3"/>
  <c r="V41" i="4" s="1"/>
  <c r="BC35" i="3"/>
  <c r="BF35" i="3" s="1"/>
  <c r="BG35" i="3" s="1"/>
  <c r="BD35" i="3"/>
  <c r="BF23" i="3"/>
  <c r="BD23" i="3"/>
  <c r="BC23" i="3"/>
  <c r="BE23" i="3"/>
  <c r="BG23" i="3"/>
  <c r="V29" i="4"/>
  <c r="BC9" i="3"/>
  <c r="BF9" i="3" s="1"/>
  <c r="BG9" i="3" s="1"/>
  <c r="BD9" i="3"/>
  <c r="BE9" i="3"/>
  <c r="V15" i="4" s="1"/>
  <c r="BC51" i="3"/>
  <c r="BF51" i="3" s="1"/>
  <c r="BG51" i="3" s="1"/>
  <c r="BE51" i="3"/>
  <c r="V57" i="4" s="1"/>
  <c r="BD51" i="3"/>
  <c r="BD59" i="3"/>
  <c r="BF59" i="3"/>
  <c r="BG59" i="3" s="1"/>
  <c r="V65" i="4" s="1"/>
  <c r="BC59" i="3"/>
  <c r="BE59" i="3" s="1"/>
  <c r="BF47" i="3"/>
  <c r="BG47" i="3" s="1"/>
  <c r="V53" i="4" s="1"/>
  <c r="BE47" i="3"/>
  <c r="BC47" i="3"/>
  <c r="BD47" i="3" s="1"/>
  <c r="BD71" i="3"/>
  <c r="BG71" i="3"/>
  <c r="BC71" i="3"/>
  <c r="BF71" i="3"/>
  <c r="V77" i="4"/>
  <c r="BE71" i="3"/>
  <c r="AH33" i="3"/>
  <c r="P39" i="4"/>
  <c r="AI33" i="3"/>
  <c r="AJ33" i="3"/>
  <c r="AL33" i="3"/>
  <c r="AK33" i="3"/>
  <c r="P75" i="4"/>
  <c r="AH69" i="3"/>
  <c r="AI69" i="3" s="1"/>
  <c r="AK69" i="3"/>
  <c r="AL69" i="3" s="1"/>
  <c r="AJ69" i="3"/>
  <c r="P71" i="4"/>
  <c r="AL65" i="3"/>
  <c r="AI65" i="3"/>
  <c r="AH65" i="3"/>
  <c r="AJ65" i="3"/>
  <c r="AK65" i="3"/>
  <c r="AJ11" i="3"/>
  <c r="P17" i="4" s="1"/>
  <c r="AH11" i="3"/>
  <c r="AI11" i="3" s="1"/>
  <c r="AK11" i="3"/>
  <c r="AL11" i="3" s="1"/>
  <c r="AK57" i="3"/>
  <c r="AL57" i="3" s="1"/>
  <c r="P63" i="4" s="1"/>
  <c r="AI57" i="3"/>
  <c r="AH57" i="3"/>
  <c r="AJ57" i="3" s="1"/>
  <c r="AJ7" i="3"/>
  <c r="P13" i="4" s="1"/>
  <c r="AH7" i="3"/>
  <c r="AK7" i="3" s="1"/>
  <c r="AL7" i="3" s="1"/>
  <c r="AI7" i="3"/>
  <c r="AJ45" i="3"/>
  <c r="P51" i="4" s="1"/>
  <c r="AH45" i="3"/>
  <c r="AK45" i="3" s="1"/>
  <c r="AL45" i="3" s="1"/>
  <c r="AI45" i="3"/>
  <c r="AI53" i="3"/>
  <c r="AJ53" i="3"/>
  <c r="AH53" i="3"/>
  <c r="AK53" i="3" s="1"/>
  <c r="AL53" i="3" s="1"/>
  <c r="P59" i="4"/>
  <c r="AJ61" i="3"/>
  <c r="P67" i="4" s="1"/>
  <c r="AI61" i="3"/>
  <c r="AH61" i="3"/>
  <c r="AK61" i="3" s="1"/>
  <c r="AL61" i="3" s="1"/>
  <c r="T5" i="3"/>
  <c r="V5" i="3" s="1"/>
  <c r="U5" i="3"/>
  <c r="W5" i="3"/>
  <c r="X5" i="3" s="1"/>
  <c r="L11" i="4" s="1"/>
  <c r="V37" i="3"/>
  <c r="L43" i="4" s="1"/>
  <c r="U37" i="3"/>
  <c r="T37" i="3"/>
  <c r="W37" i="3" s="1"/>
  <c r="X37" i="3" s="1"/>
  <c r="W25" i="3"/>
  <c r="X25" i="3" s="1"/>
  <c r="L31" i="4" s="1"/>
  <c r="T25" i="3"/>
  <c r="V25" i="3" s="1"/>
  <c r="U25" i="3"/>
  <c r="T33" i="3"/>
  <c r="U33" i="3"/>
  <c r="X33" i="3"/>
  <c r="V33" i="3"/>
  <c r="W33" i="3"/>
  <c r="L39" i="4"/>
  <c r="L69" i="4"/>
  <c r="U63" i="3"/>
  <c r="X63" i="3"/>
  <c r="V63" i="3"/>
  <c r="W63" i="3"/>
  <c r="T63" i="3"/>
  <c r="V23" i="3"/>
  <c r="X23" i="3"/>
  <c r="L29" i="4"/>
  <c r="T23" i="3"/>
  <c r="U23" i="3"/>
  <c r="W23" i="3"/>
  <c r="V53" i="3"/>
  <c r="T53" i="3"/>
  <c r="L59" i="4"/>
  <c r="W53" i="3"/>
  <c r="U53" i="3"/>
  <c r="X53" i="3"/>
  <c r="U61" i="3"/>
  <c r="W61" i="3"/>
  <c r="X61" i="3" s="1"/>
  <c r="L67" i="4" s="1"/>
  <c r="T61" i="3"/>
  <c r="V61" i="3" s="1"/>
  <c r="V57" i="3"/>
  <c r="L63" i="4" s="1"/>
  <c r="W57" i="3"/>
  <c r="X57" i="3" s="1"/>
  <c r="T57" i="3"/>
  <c r="U57" i="3" s="1"/>
  <c r="AL27" i="4"/>
  <c r="DG21" i="3"/>
  <c r="DH21" i="3" s="1"/>
  <c r="DJ21" i="3"/>
  <c r="DK21" i="3" s="1"/>
  <c r="DI21" i="3"/>
  <c r="DI23" i="3"/>
  <c r="AL29" i="4"/>
  <c r="DK23" i="3"/>
  <c r="DJ23" i="3"/>
  <c r="DG23" i="3"/>
  <c r="DH23" i="3"/>
  <c r="DK11" i="3"/>
  <c r="DH11" i="3"/>
  <c r="DG11" i="3"/>
  <c r="AL17" i="4"/>
  <c r="DJ11" i="3"/>
  <c r="DI11" i="3"/>
  <c r="DK67" i="3"/>
  <c r="DG67" i="3"/>
  <c r="DJ67" i="3"/>
  <c r="DI67" i="3"/>
  <c r="DH67" i="3"/>
  <c r="AL73" i="4"/>
  <c r="DJ29" i="3"/>
  <c r="DH29" i="3"/>
  <c r="DG29" i="3"/>
  <c r="DI29" i="3" s="1"/>
  <c r="AL35" i="4" s="1"/>
  <c r="DK29" i="3"/>
  <c r="DH51" i="3"/>
  <c r="AL57" i="4"/>
  <c r="DG51" i="3"/>
  <c r="DJ51" i="3"/>
  <c r="DI51" i="3"/>
  <c r="DK51" i="3"/>
  <c r="DG27" i="3"/>
  <c r="DJ27" i="3" s="1"/>
  <c r="DK27" i="3" s="1"/>
  <c r="DH27" i="3"/>
  <c r="DI27" i="3"/>
  <c r="AL33" i="4" s="1"/>
  <c r="DG47" i="3"/>
  <c r="DJ47" i="3" s="1"/>
  <c r="DK47" i="3" s="1"/>
  <c r="DI47" i="3"/>
  <c r="AL53" i="4" s="1"/>
  <c r="DH47" i="3"/>
  <c r="AL65" i="4"/>
  <c r="DI59" i="3"/>
  <c r="DG59" i="3"/>
  <c r="DK59" i="3"/>
  <c r="DJ59" i="3"/>
  <c r="DH59" i="3"/>
  <c r="CB71" i="3"/>
  <c r="AB77" i="4"/>
  <c r="BY71" i="3"/>
  <c r="BX71" i="3"/>
  <c r="CA71" i="3"/>
  <c r="BZ71" i="3"/>
  <c r="BX7" i="3"/>
  <c r="BZ7" i="3" s="1"/>
  <c r="CA7" i="3"/>
  <c r="CB7" i="3" s="1"/>
  <c r="AB13" i="4" s="1"/>
  <c r="BY7" i="3"/>
  <c r="BX53" i="3"/>
  <c r="CA53" i="3"/>
  <c r="BY53" i="3"/>
  <c r="CB53" i="3"/>
  <c r="AB59" i="4"/>
  <c r="BZ53" i="3"/>
  <c r="BX15" i="3"/>
  <c r="CA15" i="3" s="1"/>
  <c r="CB15" i="3" s="1"/>
  <c r="BZ15" i="3"/>
  <c r="AB21" i="4" s="1"/>
  <c r="BY15" i="3"/>
  <c r="AB45" i="4"/>
  <c r="BX39" i="3"/>
  <c r="BY39" i="3" s="1"/>
  <c r="CA39" i="3"/>
  <c r="CB39" i="3" s="1"/>
  <c r="BZ39" i="3"/>
  <c r="CA49" i="3"/>
  <c r="CB49" i="3" s="1"/>
  <c r="BX49" i="3"/>
  <c r="BY49" i="3" s="1"/>
  <c r="BZ49" i="3"/>
  <c r="AB55" i="4" s="1"/>
  <c r="AB73" i="4"/>
  <c r="CA67" i="3"/>
  <c r="CB67" i="3"/>
  <c r="BY67" i="3"/>
  <c r="BZ67" i="3"/>
  <c r="BX67" i="3"/>
  <c r="BY11" i="3"/>
  <c r="BX11" i="3"/>
  <c r="BZ11" i="3" s="1"/>
  <c r="CA11" i="3"/>
  <c r="CB11" i="3" s="1"/>
  <c r="AB17" i="4" s="1"/>
  <c r="BR41" i="3"/>
  <c r="BT41" i="3"/>
  <c r="BU41" i="3" s="1"/>
  <c r="Z47" i="4" s="1"/>
  <c r="BQ41" i="3"/>
  <c r="BS41" i="3" s="1"/>
  <c r="BS19" i="3"/>
  <c r="Z25" i="4"/>
  <c r="BQ19" i="3"/>
  <c r="BR19" i="3" s="1"/>
  <c r="BT19" i="3"/>
  <c r="BU19" i="3" s="1"/>
  <c r="BS33" i="3"/>
  <c r="Z39" i="4"/>
  <c r="BR33" i="3"/>
  <c r="BT33" i="3"/>
  <c r="BU33" i="3"/>
  <c r="BQ33" i="3"/>
  <c r="BS29" i="3"/>
  <c r="Z35" i="4" s="1"/>
  <c r="BT29" i="3"/>
  <c r="BU29" i="3" s="1"/>
  <c r="BQ29" i="3"/>
  <c r="BR29" i="3" s="1"/>
  <c r="BS73" i="3"/>
  <c r="BR73" i="3"/>
  <c r="Z79" i="4"/>
  <c r="BT73" i="3"/>
  <c r="BU73" i="3"/>
  <c r="BQ73" i="3"/>
  <c r="BQ15" i="3"/>
  <c r="BT15" i="3" s="1"/>
  <c r="BU15" i="3" s="1"/>
  <c r="BS15" i="3"/>
  <c r="Z21" i="4" s="1"/>
  <c r="BR15" i="3"/>
  <c r="BS49" i="3"/>
  <c r="Z55" i="4" s="1"/>
  <c r="BT49" i="3"/>
  <c r="BU49" i="3" s="1"/>
  <c r="BQ49" i="3"/>
  <c r="BR49" i="3"/>
  <c r="BT57" i="3"/>
  <c r="BU57" i="3" s="1"/>
  <c r="BQ57" i="3"/>
  <c r="BR57" i="3" s="1"/>
  <c r="BS57" i="3"/>
  <c r="Z63" i="4" s="1"/>
  <c r="BR63" i="3"/>
  <c r="Z69" i="4"/>
  <c r="BT63" i="3"/>
  <c r="BS63" i="3"/>
  <c r="BU63" i="3"/>
  <c r="BQ63" i="3"/>
  <c r="AX59" i="3"/>
  <c r="T65" i="4" s="1"/>
  <c r="AV59" i="3"/>
  <c r="AY59" i="3" s="1"/>
  <c r="AZ59" i="3" s="1"/>
  <c r="AW59" i="3"/>
  <c r="AX29" i="3"/>
  <c r="T35" i="4" s="1"/>
  <c r="AW29" i="3"/>
  <c r="AV29" i="3"/>
  <c r="AY29" i="3" s="1"/>
  <c r="AZ29" i="3" s="1"/>
  <c r="AY71" i="3"/>
  <c r="AZ71" i="3"/>
  <c r="T77" i="4"/>
  <c r="AV71" i="3"/>
  <c r="AW71" i="3"/>
  <c r="AX71" i="3"/>
  <c r="AV25" i="3"/>
  <c r="AX25" i="3" s="1"/>
  <c r="AY25" i="3"/>
  <c r="AZ25" i="3" s="1"/>
  <c r="T31" i="4" s="1"/>
  <c r="AW25" i="3"/>
  <c r="AV35" i="3"/>
  <c r="AY35" i="3" s="1"/>
  <c r="AZ35" i="3" s="1"/>
  <c r="AW35" i="3"/>
  <c r="AX35" i="3"/>
  <c r="T41" i="4" s="1"/>
  <c r="AW53" i="3"/>
  <c r="T59" i="4"/>
  <c r="AX53" i="3"/>
  <c r="AZ53" i="3"/>
  <c r="AV53" i="3"/>
  <c r="AY53" i="3"/>
  <c r="AX51" i="3"/>
  <c r="T57" i="4" s="1"/>
  <c r="AY51" i="3"/>
  <c r="AZ51" i="3" s="1"/>
  <c r="AV51" i="3"/>
  <c r="AW51" i="3" s="1"/>
  <c r="AW13" i="3"/>
  <c r="AX13" i="3"/>
  <c r="AZ13" i="3"/>
  <c r="AV13" i="3"/>
  <c r="T19" i="4"/>
  <c r="AY13" i="3"/>
  <c r="T69" i="4"/>
  <c r="AV63" i="3"/>
  <c r="AY63" i="3"/>
  <c r="AW63" i="3"/>
  <c r="AX63" i="3"/>
  <c r="AZ63" i="3"/>
  <c r="BL25" i="3"/>
  <c r="X31" i="4" s="1"/>
  <c r="BJ25" i="3"/>
  <c r="BM25" i="3" s="1"/>
  <c r="BN25" i="3" s="1"/>
  <c r="BK25" i="3"/>
  <c r="BJ57" i="3"/>
  <c r="BL57" i="3" s="1"/>
  <c r="BK57" i="3"/>
  <c r="BM57" i="3"/>
  <c r="BN57" i="3" s="1"/>
  <c r="X63" i="4" s="1"/>
  <c r="X59" i="4"/>
  <c r="BK53" i="3"/>
  <c r="BM53" i="3"/>
  <c r="BN53" i="3"/>
  <c r="BJ53" i="3"/>
  <c r="BL53" i="3"/>
  <c r="BK39" i="3"/>
  <c r="BJ39" i="3"/>
  <c r="BM39" i="3" s="1"/>
  <c r="BN39" i="3" s="1"/>
  <c r="BL39" i="3"/>
  <c r="X45" i="4" s="1"/>
  <c r="BJ11" i="3"/>
  <c r="BK11" i="3" s="1"/>
  <c r="BL11" i="3"/>
  <c r="BM11" i="3"/>
  <c r="BN11" i="3" s="1"/>
  <c r="X17" i="4" s="1"/>
  <c r="BL29" i="3"/>
  <c r="BJ29" i="3"/>
  <c r="BM29" i="3" s="1"/>
  <c r="BN29" i="3" s="1"/>
  <c r="X35" i="4"/>
  <c r="BK29" i="3"/>
  <c r="BN63" i="3"/>
  <c r="X69" i="4"/>
  <c r="BK63" i="3"/>
  <c r="BM63" i="3"/>
  <c r="BJ63" i="3"/>
  <c r="BL63" i="3"/>
  <c r="BM31" i="3"/>
  <c r="BN31" i="3" s="1"/>
  <c r="BL31" i="3"/>
  <c r="BJ31" i="3"/>
  <c r="BK31" i="3" s="1"/>
  <c r="X37" i="4"/>
  <c r="BK67" i="3"/>
  <c r="BJ67" i="3"/>
  <c r="BN67" i="3"/>
  <c r="X73" i="4"/>
  <c r="BM67" i="3"/>
  <c r="BL67" i="3"/>
  <c r="AQ19" i="3"/>
  <c r="AP19" i="3"/>
  <c r="AR19" i="3"/>
  <c r="AS19" i="3" s="1"/>
  <c r="R25" i="4" s="1"/>
  <c r="AO19" i="3"/>
  <c r="AR49" i="3"/>
  <c r="AS49" i="3" s="1"/>
  <c r="R55" i="4"/>
  <c r="AO49" i="3"/>
  <c r="AP49" i="3" s="1"/>
  <c r="AQ49" i="3"/>
  <c r="AR7" i="3"/>
  <c r="AS7" i="3" s="1"/>
  <c r="AO7" i="3"/>
  <c r="AP7" i="3" s="1"/>
  <c r="AQ7" i="3"/>
  <c r="R13" i="4" s="1"/>
  <c r="AP71" i="3"/>
  <c r="AO71" i="3"/>
  <c r="AS71" i="3"/>
  <c r="AR71" i="3"/>
  <c r="R77" i="4"/>
  <c r="AQ71" i="3"/>
  <c r="AR57" i="3"/>
  <c r="AQ57" i="3"/>
  <c r="AS57" i="3"/>
  <c r="AO57" i="3"/>
  <c r="AP57" i="3"/>
  <c r="R63" i="4"/>
  <c r="AO17" i="3"/>
  <c r="AR17" i="3" s="1"/>
  <c r="AS17" i="3" s="1"/>
  <c r="AP17" i="3"/>
  <c r="AQ17" i="3"/>
  <c r="R23" i="4" s="1"/>
  <c r="AR63" i="3"/>
  <c r="R69" i="4"/>
  <c r="AO63" i="3"/>
  <c r="AQ63" i="3"/>
  <c r="AS63" i="3"/>
  <c r="AP63" i="3"/>
  <c r="AO11" i="3"/>
  <c r="AQ11" i="3" s="1"/>
  <c r="AP11" i="3"/>
  <c r="AR11" i="3"/>
  <c r="AS11" i="3" s="1"/>
  <c r="R17" i="4" s="1"/>
  <c r="AO5" i="3"/>
  <c r="AP5" i="3" s="1"/>
  <c r="AR5" i="3"/>
  <c r="AS5" i="3" s="1"/>
  <c r="R11" i="4"/>
  <c r="AQ5" i="3"/>
  <c r="CW47" i="3"/>
  <c r="AH53" i="4"/>
  <c r="CU47" i="3"/>
  <c r="CT47" i="3"/>
  <c r="CV47" i="3"/>
  <c r="CS47" i="3"/>
  <c r="CU35" i="3"/>
  <c r="CT35" i="3"/>
  <c r="CS35" i="3"/>
  <c r="CV35" i="3"/>
  <c r="CW35" i="3"/>
  <c r="AH41" i="4"/>
  <c r="CS41" i="3"/>
  <c r="CT41" i="3" s="1"/>
  <c r="CU41" i="3"/>
  <c r="CV41" i="3"/>
  <c r="CW41" i="3" s="1"/>
  <c r="AH47" i="4" s="1"/>
  <c r="CV27" i="3"/>
  <c r="CS27" i="3"/>
  <c r="CW27" i="3"/>
  <c r="CT27" i="3"/>
  <c r="AH33" i="4"/>
  <c r="CU27" i="3"/>
  <c r="CU19" i="3"/>
  <c r="AH25" i="4" s="1"/>
  <c r="CS19" i="3"/>
  <c r="CV19" i="3" s="1"/>
  <c r="CW19" i="3" s="1"/>
  <c r="CT19" i="3"/>
  <c r="CV33" i="3"/>
  <c r="CS33" i="3"/>
  <c r="AH39" i="4"/>
  <c r="CU33" i="3"/>
  <c r="CW33" i="3"/>
  <c r="CT33" i="3"/>
  <c r="AH77" i="4"/>
  <c r="CU71" i="3"/>
  <c r="CV71" i="3"/>
  <c r="CW71" i="3"/>
  <c r="CS71" i="3"/>
  <c r="CT71" i="3"/>
  <c r="CV15" i="3"/>
  <c r="CW15" i="3" s="1"/>
  <c r="AH21" i="4" s="1"/>
  <c r="CT15" i="3"/>
  <c r="CS15" i="3"/>
  <c r="CU15" i="3" s="1"/>
  <c r="CV55" i="3"/>
  <c r="CW55" i="3" s="1"/>
  <c r="CT55" i="3"/>
  <c r="CU55" i="3"/>
  <c r="CS55" i="3"/>
  <c r="AH61" i="4"/>
  <c r="AD61" i="4"/>
  <c r="CG55" i="3"/>
  <c r="CE55" i="3"/>
  <c r="CF55" i="3" s="1"/>
  <c r="CH55" i="3"/>
  <c r="CI55" i="3" s="1"/>
  <c r="CI57" i="3"/>
  <c r="CE57" i="3"/>
  <c r="CH57" i="3"/>
  <c r="CF57" i="3"/>
  <c r="CG57" i="3"/>
  <c r="AD63" i="4"/>
  <c r="CH25" i="3"/>
  <c r="CI25" i="3" s="1"/>
  <c r="AD31" i="4" s="1"/>
  <c r="CG25" i="3"/>
  <c r="CE25" i="3"/>
  <c r="CF25" i="3" s="1"/>
  <c r="CI53" i="3"/>
  <c r="AD59" i="4"/>
  <c r="CF53" i="3"/>
  <c r="CH53" i="3"/>
  <c r="CE53" i="3"/>
  <c r="CG53" i="3"/>
  <c r="CH69" i="3"/>
  <c r="CE69" i="3"/>
  <c r="AD75" i="4"/>
  <c r="CI69" i="3"/>
  <c r="CF69" i="3"/>
  <c r="CG69" i="3"/>
  <c r="CE27" i="3"/>
  <c r="CF27" i="3" s="1"/>
  <c r="AD33" i="4"/>
  <c r="CG27" i="3"/>
  <c r="CH27" i="3"/>
  <c r="CI27" i="3" s="1"/>
  <c r="CF9" i="3"/>
  <c r="CI9" i="3"/>
  <c r="AD15" i="4"/>
  <c r="CE9" i="3"/>
  <c r="CH9" i="3"/>
  <c r="CG9" i="3"/>
  <c r="CG7" i="3"/>
  <c r="AD13" i="4" s="1"/>
  <c r="CE7" i="3"/>
  <c r="CF7" i="3" s="1"/>
  <c r="CH7" i="3"/>
  <c r="CI7" i="3" s="1"/>
  <c r="CE13" i="3"/>
  <c r="AD19" i="4"/>
  <c r="CH13" i="3"/>
  <c r="CG13" i="3"/>
  <c r="CI13" i="3"/>
  <c r="CF13" i="3"/>
  <c r="H37" i="3"/>
  <c r="H43" i="4" s="1"/>
  <c r="F37" i="3"/>
  <c r="I37" i="3" s="1"/>
  <c r="J37" i="3" s="1"/>
  <c r="G37" i="3"/>
  <c r="H29" i="3"/>
  <c r="H35" i="4" s="1"/>
  <c r="F29" i="3"/>
  <c r="G29" i="3" s="1"/>
  <c r="I29" i="3"/>
  <c r="J29" i="3" s="1"/>
  <c r="G71" i="3"/>
  <c r="H77" i="4"/>
  <c r="I71" i="3"/>
  <c r="F71" i="3"/>
  <c r="J71" i="3"/>
  <c r="H71" i="3"/>
  <c r="I17" i="3"/>
  <c r="J17" i="3" s="1"/>
  <c r="F17" i="3"/>
  <c r="G17" i="3" s="1"/>
  <c r="H17" i="3"/>
  <c r="H23" i="4" s="1"/>
  <c r="G51" i="3"/>
  <c r="H51" i="3"/>
  <c r="H57" i="4" s="1"/>
  <c r="F51" i="3"/>
  <c r="I51" i="3" s="1"/>
  <c r="J51" i="3" s="1"/>
  <c r="F25" i="3"/>
  <c r="G25" i="3" s="1"/>
  <c r="H25" i="3"/>
  <c r="H31" i="4" s="1"/>
  <c r="I25" i="3"/>
  <c r="J25" i="3" s="1"/>
  <c r="F39" i="3"/>
  <c r="H39" i="3" s="1"/>
  <c r="I39" i="3"/>
  <c r="J39" i="3" s="1"/>
  <c r="H45" i="4" s="1"/>
  <c r="G39" i="3"/>
  <c r="J69" i="3"/>
  <c r="I69" i="3"/>
  <c r="G69" i="3"/>
  <c r="H69" i="3"/>
  <c r="H75" i="4"/>
  <c r="F69" i="3"/>
  <c r="F9" i="3"/>
  <c r="G9" i="3" s="1"/>
  <c r="I9" i="3"/>
  <c r="J9" i="3" s="1"/>
  <c r="H9" i="3"/>
  <c r="H15" i="4"/>
  <c r="Q69" i="3"/>
  <c r="J75" i="4"/>
  <c r="O69" i="3"/>
  <c r="N69" i="3"/>
  <c r="M69" i="3"/>
  <c r="P69" i="3"/>
  <c r="O23" i="3"/>
  <c r="P23" i="3"/>
  <c r="Q23" i="3"/>
  <c r="M23" i="3"/>
  <c r="N23" i="3"/>
  <c r="J29" i="4"/>
  <c r="P29" i="3"/>
  <c r="Q29" i="3" s="1"/>
  <c r="J35" i="4" s="1"/>
  <c r="M29" i="3"/>
  <c r="O29" i="3" s="1"/>
  <c r="N29" i="3"/>
  <c r="M7" i="3"/>
  <c r="P7" i="3" s="1"/>
  <c r="Q7" i="3" s="1"/>
  <c r="N7" i="3"/>
  <c r="O7" i="3"/>
  <c r="J13" i="4" s="1"/>
  <c r="M59" i="3"/>
  <c r="P59" i="3" s="1"/>
  <c r="Q59" i="3" s="1"/>
  <c r="O59" i="3"/>
  <c r="J65" i="4" s="1"/>
  <c r="N59" i="3"/>
  <c r="O63" i="3"/>
  <c r="N63" i="3"/>
  <c r="Q63" i="3"/>
  <c r="J69" i="4"/>
  <c r="M63" i="3"/>
  <c r="P63" i="3"/>
  <c r="P11" i="3"/>
  <c r="Q11" i="3" s="1"/>
  <c r="O11" i="3"/>
  <c r="J17" i="4" s="1"/>
  <c r="M11" i="3"/>
  <c r="N11" i="3" s="1"/>
  <c r="M57" i="3"/>
  <c r="O57" i="3" s="1"/>
  <c r="J63" i="4" s="1"/>
  <c r="N57" i="3"/>
  <c r="P57" i="3"/>
  <c r="Q57" i="3" s="1"/>
  <c r="DC27" i="3"/>
  <c r="DD27" i="3" s="1"/>
  <c r="AJ33" i="4" s="1"/>
  <c r="CZ27" i="3"/>
  <c r="DA27" i="3" s="1"/>
  <c r="DB27" i="3"/>
  <c r="DB41" i="3"/>
  <c r="CZ41" i="3"/>
  <c r="DC41" i="3" s="1"/>
  <c r="DD41" i="3" s="1"/>
  <c r="DA41" i="3"/>
  <c r="AJ47" i="4"/>
  <c r="AJ49" i="4"/>
  <c r="DD43" i="3"/>
  <c r="DA43" i="3"/>
  <c r="DC43" i="3"/>
  <c r="CZ43" i="3"/>
  <c r="DB43" i="3"/>
  <c r="DC63" i="3"/>
  <c r="DD63" i="3"/>
  <c r="AJ69" i="4"/>
  <c r="DA63" i="3"/>
  <c r="CZ63" i="3"/>
  <c r="DB63" i="3"/>
  <c r="DB15" i="3"/>
  <c r="AJ21" i="4" s="1"/>
  <c r="CZ15" i="3"/>
  <c r="DC15" i="3" s="1"/>
  <c r="DD15" i="3" s="1"/>
  <c r="DA15" i="3"/>
  <c r="DC25" i="3"/>
  <c r="DD25" i="3" s="1"/>
  <c r="AJ31" i="4"/>
  <c r="DA25" i="3"/>
  <c r="CZ25" i="3"/>
  <c r="DB25" i="3" s="1"/>
  <c r="DB71" i="3"/>
  <c r="DC71" i="3"/>
  <c r="DD71" i="3"/>
  <c r="CZ71" i="3"/>
  <c r="DA71" i="3"/>
  <c r="AJ77" i="4"/>
  <c r="CZ49" i="3"/>
  <c r="DB49" i="3" s="1"/>
  <c r="DC49" i="3"/>
  <c r="DD49" i="3" s="1"/>
  <c r="AJ55" i="4" s="1"/>
  <c r="DA49" i="3"/>
  <c r="DC51" i="3"/>
  <c r="DB51" i="3"/>
  <c r="DA51" i="3"/>
  <c r="CZ51" i="3"/>
  <c r="AJ57" i="4"/>
  <c r="DD51" i="3"/>
  <c r="AA47" i="3"/>
  <c r="AD47" i="3" s="1"/>
  <c r="AE47" i="3" s="1"/>
  <c r="AB47" i="3"/>
  <c r="AC47" i="3"/>
  <c r="N53" i="4" s="1"/>
  <c r="AA49" i="3"/>
  <c r="AD49" i="3" s="1"/>
  <c r="AE49" i="3" s="1"/>
  <c r="AC49" i="3"/>
  <c r="N55" i="4" s="1"/>
  <c r="AB49" i="3"/>
  <c r="AA25" i="3"/>
  <c r="AD25" i="3" s="1"/>
  <c r="AE25" i="3" s="1"/>
  <c r="AB25" i="3"/>
  <c r="AC25" i="3"/>
  <c r="N31" i="4" s="1"/>
  <c r="AA15" i="3"/>
  <c r="AB15" i="3"/>
  <c r="AD15" i="3"/>
  <c r="AE15" i="3" s="1"/>
  <c r="AC15" i="3"/>
  <c r="N21" i="4"/>
  <c r="AA29" i="3"/>
  <c r="AD29" i="3" s="1"/>
  <c r="AE29" i="3" s="1"/>
  <c r="AC29" i="3"/>
  <c r="N35" i="4" s="1"/>
  <c r="AB29" i="3"/>
  <c r="AD55" i="3"/>
  <c r="AE55" i="3" s="1"/>
  <c r="N61" i="4" s="1"/>
  <c r="AB55" i="3"/>
  <c r="AA55" i="3"/>
  <c r="AC55" i="3" s="1"/>
  <c r="AD39" i="3"/>
  <c r="AE39" i="3" s="1"/>
  <c r="AA39" i="3"/>
  <c r="AB39" i="3" s="1"/>
  <c r="AC39" i="3"/>
  <c r="N45" i="4" s="1"/>
  <c r="AA27" i="3"/>
  <c r="AC27" i="3" s="1"/>
  <c r="AB27" i="3"/>
  <c r="AD27" i="3"/>
  <c r="AE27" i="3" s="1"/>
  <c r="N33" i="4" s="1"/>
  <c r="AA45" i="3"/>
  <c r="AD45" i="3" s="1"/>
  <c r="AE45" i="3" s="1"/>
  <c r="AC45" i="3"/>
  <c r="N51" i="4" s="1"/>
  <c r="AB45" i="3"/>
  <c r="BD37" i="3"/>
  <c r="BE37" i="3"/>
  <c r="V43" i="4" s="1"/>
  <c r="BC37" i="3"/>
  <c r="BF37" i="3" s="1"/>
  <c r="BG37" i="3" s="1"/>
  <c r="BE13" i="3"/>
  <c r="BF13" i="3"/>
  <c r="BC13" i="3"/>
  <c r="BG13" i="3"/>
  <c r="BD13" i="3"/>
  <c r="V19" i="4"/>
  <c r="BC17" i="3"/>
  <c r="BD17" i="3" s="1"/>
  <c r="BE17" i="3"/>
  <c r="BF17" i="3"/>
  <c r="BG17" i="3" s="1"/>
  <c r="V23" i="4" s="1"/>
  <c r="BG73" i="3"/>
  <c r="BE73" i="3"/>
  <c r="BF73" i="3"/>
  <c r="BC73" i="3"/>
  <c r="V79" i="4"/>
  <c r="BD73" i="3"/>
  <c r="BD57" i="3"/>
  <c r="BC57" i="3"/>
  <c r="BF57" i="3" s="1"/>
  <c r="BG57" i="3" s="1"/>
  <c r="V63" i="4"/>
  <c r="BE57" i="3"/>
  <c r="BC29" i="3"/>
  <c r="BD29" i="3" s="1"/>
  <c r="BF29" i="3"/>
  <c r="BG29" i="3" s="1"/>
  <c r="V35" i="4" s="1"/>
  <c r="BE29" i="3"/>
  <c r="V13" i="4"/>
  <c r="BE7" i="3"/>
  <c r="BC7" i="3"/>
  <c r="BD7" i="3" s="1"/>
  <c r="BF7" i="3"/>
  <c r="BG7" i="3" s="1"/>
  <c r="BD69" i="3"/>
  <c r="BC69" i="3"/>
  <c r="BE69" i="3"/>
  <c r="BG69" i="3"/>
  <c r="BF69" i="3"/>
  <c r="V75" i="4"/>
  <c r="V27" i="4"/>
  <c r="BE21" i="3"/>
  <c r="BC21" i="3"/>
  <c r="BD21" i="3" s="1"/>
  <c r="BF21" i="3"/>
  <c r="BG21" i="3" s="1"/>
  <c r="AJ47" i="3"/>
  <c r="AH47" i="3"/>
  <c r="AI47" i="3" s="1"/>
  <c r="AK47" i="3"/>
  <c r="AL47" i="3" s="1"/>
  <c r="P53" i="4"/>
  <c r="AI9" i="3"/>
  <c r="AH9" i="3"/>
  <c r="AJ9" i="3" s="1"/>
  <c r="AK9" i="3"/>
  <c r="AL9" i="3" s="1"/>
  <c r="P15" i="4" s="1"/>
  <c r="AI55" i="3"/>
  <c r="AH55" i="3"/>
  <c r="AK55" i="3" s="1"/>
  <c r="AL55" i="3" s="1"/>
  <c r="AJ55" i="3"/>
  <c r="P61" i="4" s="1"/>
  <c r="AI41" i="3"/>
  <c r="AK41" i="3"/>
  <c r="AL41" i="3" s="1"/>
  <c r="P47" i="4" s="1"/>
  <c r="AH41" i="3"/>
  <c r="AJ41" i="3" s="1"/>
  <c r="AJ25" i="3"/>
  <c r="P31" i="4" s="1"/>
  <c r="AH25" i="3"/>
  <c r="AK25" i="3" s="1"/>
  <c r="AL25" i="3" s="1"/>
  <c r="AI25" i="3"/>
  <c r="AI43" i="3"/>
  <c r="AH43" i="3"/>
  <c r="AJ43" i="3"/>
  <c r="AK43" i="3"/>
  <c r="P49" i="4"/>
  <c r="AL43" i="3"/>
  <c r="AI49" i="3"/>
  <c r="AH49" i="3"/>
  <c r="AK49" i="3" s="1"/>
  <c r="AL49" i="3" s="1"/>
  <c r="AJ49" i="3"/>
  <c r="P55" i="4" s="1"/>
  <c r="AK27" i="3"/>
  <c r="AL27" i="3" s="1"/>
  <c r="P33" i="4"/>
  <c r="AH27" i="3"/>
  <c r="AI27" i="3" s="1"/>
  <c r="AJ27" i="3"/>
  <c r="AH5" i="3"/>
  <c r="AK5" i="3" s="1"/>
  <c r="AL5" i="3" s="1"/>
  <c r="AJ5" i="3"/>
  <c r="P11" i="4" s="1"/>
  <c r="AI5" i="3"/>
  <c r="U67" i="3"/>
  <c r="T67" i="3"/>
  <c r="V67" i="3"/>
  <c r="W67" i="3"/>
  <c r="X67" i="3"/>
  <c r="L73" i="4" s="1"/>
  <c r="U39" i="3"/>
  <c r="V39" i="3"/>
  <c r="L45" i="4" s="1"/>
  <c r="T39" i="3"/>
  <c r="W39" i="3" s="1"/>
  <c r="X39" i="3" s="1"/>
  <c r="U13" i="3"/>
  <c r="X13" i="3"/>
  <c r="V13" i="3"/>
  <c r="W13" i="3"/>
  <c r="L19" i="4"/>
  <c r="T13" i="3"/>
  <c r="T51" i="3"/>
  <c r="W51" i="3" s="1"/>
  <c r="X51" i="3" s="1"/>
  <c r="V51" i="3"/>
  <c r="L57" i="4" s="1"/>
  <c r="U51" i="3"/>
  <c r="U55" i="3"/>
  <c r="V55" i="3"/>
  <c r="L61" i="4" s="1"/>
  <c r="T55" i="3"/>
  <c r="W55" i="3" s="1"/>
  <c r="X55" i="3" s="1"/>
  <c r="V7" i="3"/>
  <c r="L13" i="4" s="1"/>
  <c r="U7" i="3"/>
  <c r="T7" i="3"/>
  <c r="W7" i="3" s="1"/>
  <c r="X7" i="3" s="1"/>
  <c r="U15" i="3"/>
  <c r="W15" i="3"/>
  <c r="X15" i="3" s="1"/>
  <c r="L21" i="4" s="1"/>
  <c r="T15" i="3"/>
  <c r="V15" i="3" s="1"/>
  <c r="V19" i="3"/>
  <c r="L25" i="4" s="1"/>
  <c r="U19" i="3"/>
  <c r="T19" i="3"/>
  <c r="W19" i="3" s="1"/>
  <c r="X19" i="3" s="1"/>
  <c r="T29" i="3"/>
  <c r="W29" i="3" s="1"/>
  <c r="X29" i="3" s="1"/>
  <c r="U29" i="3"/>
  <c r="V29" i="3"/>
  <c r="L35" i="4" s="1"/>
  <c r="DK33" i="3"/>
  <c r="DI33" i="3"/>
  <c r="DG33" i="3"/>
  <c r="DJ33" i="3"/>
  <c r="AL39" i="4"/>
  <c r="DH33" i="3"/>
  <c r="DG9" i="3"/>
  <c r="DI9" i="3"/>
  <c r="AL15" i="4"/>
  <c r="DJ9" i="3"/>
  <c r="DK9" i="3" s="1"/>
  <c r="DH9" i="3"/>
  <c r="DH71" i="3"/>
  <c r="DJ71" i="3"/>
  <c r="DK71" i="3"/>
  <c r="DG71" i="3"/>
  <c r="AL77" i="4"/>
  <c r="DI71" i="3"/>
  <c r="DI73" i="3"/>
  <c r="DJ73" i="3"/>
  <c r="DG73" i="3"/>
  <c r="DK73" i="3"/>
  <c r="DH73" i="3"/>
  <c r="AL79" i="4"/>
  <c r="AL13" i="4"/>
  <c r="DI7" i="3"/>
  <c r="DK7" i="3"/>
  <c r="DH7" i="3"/>
  <c r="DG7" i="3"/>
  <c r="DJ7" i="3"/>
  <c r="DG63" i="3"/>
  <c r="DH63" i="3"/>
  <c r="DI63" i="3"/>
  <c r="AL69" i="4"/>
  <c r="DJ63" i="3"/>
  <c r="DK63" i="3"/>
  <c r="DJ65" i="3"/>
  <c r="DK65" i="3"/>
  <c r="DI65" i="3"/>
  <c r="DH65" i="3"/>
  <c r="DG65" i="3"/>
  <c r="AL71" i="4"/>
  <c r="DI39" i="3"/>
  <c r="AL45" i="4" s="1"/>
  <c r="DG39" i="3"/>
  <c r="DJ39" i="3" s="1"/>
  <c r="DK39" i="3" s="1"/>
  <c r="DH39" i="3"/>
  <c r="DI57" i="3"/>
  <c r="AL63" i="4"/>
  <c r="DH57" i="3"/>
  <c r="DJ57" i="3"/>
  <c r="DK57" i="3"/>
  <c r="DG57" i="3"/>
  <c r="BX45" i="3"/>
  <c r="BY45" i="3" s="1"/>
  <c r="CA45" i="3"/>
  <c r="CB45" i="3" s="1"/>
  <c r="AB51" i="4"/>
  <c r="BZ45" i="3"/>
  <c r="BZ47" i="3"/>
  <c r="AB53" i="4" s="1"/>
  <c r="BX47" i="3"/>
  <c r="CA47" i="3" s="1"/>
  <c r="CB47" i="3" s="1"/>
  <c r="BY47" i="3"/>
  <c r="AB49" i="4"/>
  <c r="BY43" i="3"/>
  <c r="CB43" i="3"/>
  <c r="CA43" i="3"/>
  <c r="BX43" i="3"/>
  <c r="BZ43" i="3"/>
  <c r="BX35" i="3"/>
  <c r="CA35" i="3" s="1"/>
  <c r="CB35" i="3" s="1"/>
  <c r="BZ35" i="3"/>
  <c r="AB41" i="4" s="1"/>
  <c r="BY35" i="3"/>
  <c r="BZ59" i="3"/>
  <c r="AB65" i="4" s="1"/>
  <c r="BY59" i="3"/>
  <c r="BX59" i="3"/>
  <c r="CA59" i="3" s="1"/>
  <c r="CB59" i="3" s="1"/>
  <c r="BY27" i="3"/>
  <c r="BZ27" i="3"/>
  <c r="AB33" i="4" s="1"/>
  <c r="BX27" i="3"/>
  <c r="CA27" i="3" s="1"/>
  <c r="CB27" i="3" s="1"/>
  <c r="AB79" i="4"/>
  <c r="BZ73" i="3"/>
  <c r="CB73" i="3"/>
  <c r="CA73" i="3"/>
  <c r="BY73" i="3"/>
  <c r="BX73" i="3"/>
  <c r="BY31" i="3"/>
  <c r="BX31" i="3"/>
  <c r="CA31" i="3" s="1"/>
  <c r="CB31" i="3" s="1"/>
  <c r="BZ31" i="3"/>
  <c r="AB37" i="4" s="1"/>
  <c r="BY61" i="3"/>
  <c r="AB67" i="4"/>
  <c r="BX61" i="3"/>
  <c r="BZ61" i="3" s="1"/>
  <c r="CA61" i="3"/>
  <c r="CB61" i="3" s="1"/>
  <c r="BQ61" i="3"/>
  <c r="BS61" i="3" s="1"/>
  <c r="Z67" i="4"/>
  <c r="BT61" i="3"/>
  <c r="BU61" i="3" s="1"/>
  <c r="BR61" i="3"/>
  <c r="BQ67" i="3"/>
  <c r="BU67" i="3"/>
  <c r="Z73" i="4"/>
  <c r="BR67" i="3"/>
  <c r="BS67" i="3"/>
  <c r="BT67" i="3"/>
  <c r="BQ7" i="3"/>
  <c r="BT7" i="3" s="1"/>
  <c r="BU7" i="3" s="1"/>
  <c r="BR7" i="3"/>
  <c r="BS7" i="3"/>
  <c r="Z13" i="4" s="1"/>
  <c r="BR47" i="3"/>
  <c r="BT47" i="3"/>
  <c r="BU47" i="3" s="1"/>
  <c r="Z53" i="4" s="1"/>
  <c r="BQ47" i="3"/>
  <c r="BS47" i="3" s="1"/>
  <c r="BR39" i="3"/>
  <c r="BS39" i="3"/>
  <c r="Z45" i="4" s="1"/>
  <c r="BQ39" i="3"/>
  <c r="BT39" i="3" s="1"/>
  <c r="BU39" i="3" s="1"/>
  <c r="BR9" i="3"/>
  <c r="BS9" i="3"/>
  <c r="Z15" i="4" s="1"/>
  <c r="BQ9" i="3"/>
  <c r="BT9" i="3" s="1"/>
  <c r="BU9" i="3" s="1"/>
  <c r="BT23" i="3"/>
  <c r="Z29" i="4"/>
  <c r="BU23" i="3"/>
  <c r="BR23" i="3"/>
  <c r="BQ23" i="3"/>
  <c r="BS23" i="3"/>
  <c r="BR11" i="3"/>
  <c r="BQ11" i="3"/>
  <c r="BT11" i="3" s="1"/>
  <c r="BU11" i="3" s="1"/>
  <c r="BS11" i="3"/>
  <c r="Z17" i="4" s="1"/>
  <c r="BT21" i="3"/>
  <c r="BU21" i="3" s="1"/>
  <c r="Z27" i="4" s="1"/>
  <c r="BQ21" i="3"/>
  <c r="BS21" i="3" s="1"/>
  <c r="BR21" i="3"/>
  <c r="AV9" i="3"/>
  <c r="AX9" i="3" s="1"/>
  <c r="AW9" i="3"/>
  <c r="AY9" i="3"/>
  <c r="AZ9" i="3" s="1"/>
  <c r="T15" i="4" s="1"/>
  <c r="AW47" i="3"/>
  <c r="AX47" i="3"/>
  <c r="T53" i="4" s="1"/>
  <c r="AV47" i="3"/>
  <c r="AY47" i="3" s="1"/>
  <c r="AZ47" i="3" s="1"/>
  <c r="AV31" i="3"/>
  <c r="AY31" i="3" s="1"/>
  <c r="AZ31" i="3" s="1"/>
  <c r="AX31" i="3"/>
  <c r="T37" i="4" s="1"/>
  <c r="AW31" i="3"/>
  <c r="AY27" i="3"/>
  <c r="AZ27" i="3" s="1"/>
  <c r="AV27" i="3"/>
  <c r="AW27" i="3" s="1"/>
  <c r="AX27" i="3"/>
  <c r="T33" i="4" s="1"/>
  <c r="AY17" i="3"/>
  <c r="AZ17" i="3" s="1"/>
  <c r="T23" i="4" s="1"/>
  <c r="AV17" i="3"/>
  <c r="AX17" i="3" s="1"/>
  <c r="AW17" i="3"/>
  <c r="T55" i="4"/>
  <c r="AY49" i="3"/>
  <c r="AZ49" i="3" s="1"/>
  <c r="AX49" i="3"/>
  <c r="AV49" i="3"/>
  <c r="AW49" i="3" s="1"/>
  <c r="AZ69" i="3"/>
  <c r="AW69" i="3"/>
  <c r="AV69" i="3"/>
  <c r="AX69" i="3"/>
  <c r="AY69" i="3"/>
  <c r="T75" i="4"/>
  <c r="AX43" i="3"/>
  <c r="AV43" i="3"/>
  <c r="AY43" i="3"/>
  <c r="AZ43" i="3"/>
  <c r="AW43" i="3"/>
  <c r="T49" i="4"/>
  <c r="BJ59" i="3"/>
  <c r="BK59" i="3" s="1"/>
  <c r="BM59" i="3"/>
  <c r="BN59" i="3" s="1"/>
  <c r="BL59" i="3"/>
  <c r="X65" i="4"/>
  <c r="BM37" i="3"/>
  <c r="BN37" i="3" s="1"/>
  <c r="BL37" i="3"/>
  <c r="X43" i="4" s="1"/>
  <c r="BJ37" i="3"/>
  <c r="BK37" i="3" s="1"/>
  <c r="BL17" i="3"/>
  <c r="BM17" i="3"/>
  <c r="BN17" i="3" s="1"/>
  <c r="X23" i="4" s="1"/>
  <c r="BJ17" i="3"/>
  <c r="BK17" i="3" s="1"/>
  <c r="BJ49" i="3"/>
  <c r="BL49" i="3" s="1"/>
  <c r="BK49" i="3"/>
  <c r="BM49" i="3"/>
  <c r="BN49" i="3" s="1"/>
  <c r="X55" i="4" s="1"/>
  <c r="BM69" i="3"/>
  <c r="BL69" i="3"/>
  <c r="BN69" i="3"/>
  <c r="BK69" i="3"/>
  <c r="BJ69" i="3"/>
  <c r="X75" i="4"/>
  <c r="BJ21" i="3"/>
  <c r="BK21" i="3" s="1"/>
  <c r="BL21" i="3"/>
  <c r="X27" i="4" s="1"/>
  <c r="BM21" i="3"/>
  <c r="BN21" i="3" s="1"/>
  <c r="BJ19" i="3"/>
  <c r="BK19" i="3" s="1"/>
  <c r="BL19" i="3"/>
  <c r="BM19" i="3"/>
  <c r="BN19" i="3" s="1"/>
  <c r="X25" i="4"/>
  <c r="BJ65" i="3"/>
  <c r="BK65" i="3"/>
  <c r="BN65" i="3"/>
  <c r="BM65" i="3"/>
  <c r="X71" i="4"/>
  <c r="BL65" i="3"/>
  <c r="AO55" i="3"/>
  <c r="R61" i="4"/>
  <c r="AR55" i="3"/>
  <c r="AP55" i="3"/>
  <c r="AQ55" i="3"/>
  <c r="AS55" i="3"/>
  <c r="AP31" i="3"/>
  <c r="AO31" i="3"/>
  <c r="AR31" i="3" s="1"/>
  <c r="AS31" i="3" s="1"/>
  <c r="AQ31" i="3"/>
  <c r="R37" i="4"/>
  <c r="AP73" i="3"/>
  <c r="R79" i="4"/>
  <c r="AS73" i="3"/>
  <c r="AQ73" i="3"/>
  <c r="AR73" i="3"/>
  <c r="AO73" i="3"/>
  <c r="AR47" i="3"/>
  <c r="AS47" i="3" s="1"/>
  <c r="AO47" i="3"/>
  <c r="AP47" i="3" s="1"/>
  <c r="AQ47" i="3"/>
  <c r="R53" i="4"/>
  <c r="AP43" i="3"/>
  <c r="AQ43" i="3"/>
  <c r="AR43" i="3"/>
  <c r="AO43" i="3"/>
  <c r="AS43" i="3"/>
  <c r="R49" i="4"/>
  <c r="AR35" i="3"/>
  <c r="AS35" i="3" s="1"/>
  <c r="AO35" i="3"/>
  <c r="AP35" i="3" s="1"/>
  <c r="AQ35" i="3"/>
  <c r="R41" i="4" s="1"/>
  <c r="AO25" i="3"/>
  <c r="AQ25" i="3" s="1"/>
  <c r="AP25" i="3"/>
  <c r="AR25" i="3"/>
  <c r="AS25" i="3" s="1"/>
  <c r="R31" i="4" s="1"/>
  <c r="AP27" i="3"/>
  <c r="AO27" i="3"/>
  <c r="AR27" i="3" s="1"/>
  <c r="AS27" i="3" s="1"/>
  <c r="AQ27" i="3"/>
  <c r="R33" i="4" s="1"/>
  <c r="AP65" i="3"/>
  <c r="AS65" i="3"/>
  <c r="AO65" i="3"/>
  <c r="AQ65" i="3"/>
  <c r="R71" i="4"/>
  <c r="AR65" i="3"/>
  <c r="CV39" i="3"/>
  <c r="CW39" i="3" s="1"/>
  <c r="CU39" i="3"/>
  <c r="CS39" i="3"/>
  <c r="CT39" i="3" s="1"/>
  <c r="AH45" i="4"/>
  <c r="AH49" i="4"/>
  <c r="CS43" i="3"/>
  <c r="CV43" i="3"/>
  <c r="CU43" i="3"/>
  <c r="CT43" i="3"/>
  <c r="CW43" i="3"/>
  <c r="AH63" i="4"/>
  <c r="CU57" i="3"/>
  <c r="CS57" i="3"/>
  <c r="CV57" i="3" s="1"/>
  <c r="CW57" i="3" s="1"/>
  <c r="CT57" i="3"/>
  <c r="CV11" i="3"/>
  <c r="CW11" i="3" s="1"/>
  <c r="AH17" i="4" s="1"/>
  <c r="CT11" i="3"/>
  <c r="CS11" i="3"/>
  <c r="CU11" i="3" s="1"/>
  <c r="CW53" i="3"/>
  <c r="AH59" i="4"/>
  <c r="CU53" i="3"/>
  <c r="CV53" i="3"/>
  <c r="CS53" i="3"/>
  <c r="CT53" i="3"/>
  <c r="CV51" i="3"/>
  <c r="AH57" i="4"/>
  <c r="CU51" i="3"/>
  <c r="CS51" i="3"/>
  <c r="CT51" i="3"/>
  <c r="CW51" i="3"/>
  <c r="CT61" i="3"/>
  <c r="CS61" i="3"/>
  <c r="CU61" i="3" s="1"/>
  <c r="CV61" i="3"/>
  <c r="CW61" i="3" s="1"/>
  <c r="AH67" i="4" s="1"/>
  <c r="CW31" i="3"/>
  <c r="CS31" i="3"/>
  <c r="AH37" i="4"/>
  <c r="CV31" i="3"/>
  <c r="CU31" i="3"/>
  <c r="CT31" i="3"/>
  <c r="CW45" i="3"/>
  <c r="CV45" i="3"/>
  <c r="CS45" i="3"/>
  <c r="CT45" i="3"/>
  <c r="CU45" i="3"/>
  <c r="AH51" i="4"/>
  <c r="CH47" i="3"/>
  <c r="CI47" i="3" s="1"/>
  <c r="AD53" i="4" s="1"/>
  <c r="CE47" i="3"/>
  <c r="CG47" i="3" s="1"/>
  <c r="CF47" i="3"/>
  <c r="CE33" i="3"/>
  <c r="CG33" i="3"/>
  <c r="CH33" i="3"/>
  <c r="CF33" i="3"/>
  <c r="CI33" i="3"/>
  <c r="AD39" i="4"/>
  <c r="CE31" i="3"/>
  <c r="CF31" i="3" s="1"/>
  <c r="CG31" i="3"/>
  <c r="AD37" i="4" s="1"/>
  <c r="CH31" i="3"/>
  <c r="CI31" i="3" s="1"/>
  <c r="CH51" i="3"/>
  <c r="CI51" i="3" s="1"/>
  <c r="CE51" i="3"/>
  <c r="CF51" i="3" s="1"/>
  <c r="AD57" i="4"/>
  <c r="CG51" i="3"/>
  <c r="CE73" i="3"/>
  <c r="CF73" i="3"/>
  <c r="CH73" i="3"/>
  <c r="CG73" i="3"/>
  <c r="CI73" i="3"/>
  <c r="AD79" i="4"/>
  <c r="CG35" i="3"/>
  <c r="CF35" i="3"/>
  <c r="CE35" i="3"/>
  <c r="CH35" i="3" s="1"/>
  <c r="CI35" i="3" s="1"/>
  <c r="AD41" i="4"/>
  <c r="CH29" i="3"/>
  <c r="CI29" i="3" s="1"/>
  <c r="AD35" i="4" s="1"/>
  <c r="CG29" i="3"/>
  <c r="CF29" i="3"/>
  <c r="CE29" i="3"/>
  <c r="CE45" i="3"/>
  <c r="CI45" i="3"/>
  <c r="CG45" i="3"/>
  <c r="CH45" i="3"/>
  <c r="AD51" i="4"/>
  <c r="CF45" i="3"/>
  <c r="CG23" i="3"/>
  <c r="CI23" i="3"/>
  <c r="CF23" i="3"/>
  <c r="AD29" i="4"/>
  <c r="CH23" i="3"/>
  <c r="CE23" i="3"/>
  <c r="F45" i="3"/>
  <c r="I45" i="3" s="1"/>
  <c r="J45" i="3" s="1"/>
  <c r="G45" i="3"/>
  <c r="H45" i="3"/>
  <c r="H51" i="4" s="1"/>
  <c r="G7" i="3"/>
  <c r="F7" i="3"/>
  <c r="I7" i="3" s="1"/>
  <c r="J7" i="3" s="1"/>
  <c r="H7" i="3"/>
  <c r="H13" i="4" s="1"/>
  <c r="F53" i="3"/>
  <c r="H59" i="4"/>
  <c r="H53" i="3"/>
  <c r="I53" i="3"/>
  <c r="G53" i="3"/>
  <c r="J53" i="3"/>
  <c r="I67" i="3"/>
  <c r="H73" i="4"/>
  <c r="J67" i="3"/>
  <c r="H67" i="3"/>
  <c r="G67" i="3"/>
  <c r="F67" i="3"/>
  <c r="G61" i="3"/>
  <c r="F61" i="3"/>
  <c r="I61" i="3" s="1"/>
  <c r="J61" i="3" s="1"/>
  <c r="H61" i="3"/>
  <c r="H67" i="4" s="1"/>
  <c r="F43" i="3"/>
  <c r="G43" i="3"/>
  <c r="H43" i="3"/>
  <c r="I43" i="3"/>
  <c r="J43" i="3"/>
  <c r="H49" i="4"/>
  <c r="F23" i="3"/>
  <c r="H29" i="4"/>
  <c r="H23" i="3"/>
  <c r="I23" i="3"/>
  <c r="J23" i="3"/>
  <c r="G23" i="3"/>
  <c r="F33" i="3"/>
  <c r="J33" i="3"/>
  <c r="H39" i="4"/>
  <c r="G33" i="3"/>
  <c r="I33" i="3"/>
  <c r="H33" i="3"/>
  <c r="J65" i="3"/>
  <c r="G65" i="3"/>
  <c r="H65" i="3"/>
  <c r="I65" i="3"/>
  <c r="F65" i="3"/>
  <c r="H71" i="4"/>
  <c r="M35" i="3"/>
  <c r="P35" i="3" s="1"/>
  <c r="Q35" i="3" s="1"/>
  <c r="O35" i="3"/>
  <c r="J41" i="4" s="1"/>
  <c r="N35" i="3"/>
  <c r="M31" i="3"/>
  <c r="N31" i="3" s="1"/>
  <c r="O31" i="3"/>
  <c r="J37" i="4" s="1"/>
  <c r="P31" i="3"/>
  <c r="Q31" i="3" s="1"/>
  <c r="N43" i="3"/>
  <c r="J49" i="4"/>
  <c r="O43" i="3"/>
  <c r="P43" i="3"/>
  <c r="M43" i="3"/>
  <c r="Q43" i="3"/>
  <c r="M51" i="3"/>
  <c r="N51" i="3" s="1"/>
  <c r="O51" i="3"/>
  <c r="J57" i="4" s="1"/>
  <c r="P51" i="3"/>
  <c r="Q51" i="3" s="1"/>
  <c r="N39" i="3"/>
  <c r="O39" i="3"/>
  <c r="J45" i="4" s="1"/>
  <c r="M39" i="3"/>
  <c r="P39" i="3" s="1"/>
  <c r="Q39" i="3" s="1"/>
  <c r="P27" i="3"/>
  <c r="Q27" i="3" s="1"/>
  <c r="O27" i="3"/>
  <c r="J33" i="4" s="1"/>
  <c r="M27" i="3"/>
  <c r="N27" i="3" s="1"/>
  <c r="P73" i="3"/>
  <c r="Q73" i="3"/>
  <c r="O73" i="3"/>
  <c r="J79" i="4"/>
  <c r="M73" i="3"/>
  <c r="N73" i="3"/>
  <c r="N49" i="3"/>
  <c r="O49" i="3"/>
  <c r="J55" i="4" s="1"/>
  <c r="M49" i="3"/>
  <c r="P49" i="3" s="1"/>
  <c r="Q49" i="3" s="1"/>
  <c r="O53" i="3"/>
  <c r="J59" i="4" s="1"/>
  <c r="N53" i="3"/>
  <c r="M53" i="3"/>
  <c r="P53" i="3"/>
  <c r="Q53" i="3" s="1"/>
  <c r="CZ39" i="3"/>
  <c r="DB39" i="3" s="1"/>
  <c r="DA39" i="3"/>
  <c r="DC39" i="3"/>
  <c r="DD39" i="3" s="1"/>
  <c r="AJ45" i="4" s="1"/>
  <c r="AJ43" i="4"/>
  <c r="DB37" i="3"/>
  <c r="DC37" i="3"/>
  <c r="DD37" i="3"/>
  <c r="DA37" i="3"/>
  <c r="CZ37" i="3"/>
  <c r="DC69" i="3"/>
  <c r="DB69" i="3"/>
  <c r="AJ75" i="4"/>
  <c r="DA69" i="3"/>
  <c r="CZ69" i="3"/>
  <c r="DD69" i="3"/>
  <c r="DD47" i="3"/>
  <c r="DC47" i="3"/>
  <c r="DA47" i="3"/>
  <c r="AJ53" i="4"/>
  <c r="CZ47" i="3"/>
  <c r="DB47" i="3"/>
  <c r="DB5" i="3"/>
  <c r="DA5" i="3"/>
  <c r="DC5" i="3"/>
  <c r="DD5" i="3"/>
  <c r="AJ11" i="4"/>
  <c r="CZ5" i="3"/>
  <c r="AJ29" i="4"/>
  <c r="DD23" i="3"/>
  <c r="DB23" i="3"/>
  <c r="CZ23" i="3"/>
  <c r="DA23" i="3"/>
  <c r="DC23" i="3"/>
  <c r="DB29" i="3"/>
  <c r="CZ29" i="3"/>
  <c r="DA29" i="3" s="1"/>
  <c r="AJ35" i="4"/>
  <c r="DC29" i="3"/>
  <c r="DD29" i="3" s="1"/>
  <c r="DA19" i="3"/>
  <c r="CZ19" i="3"/>
  <c r="DB19" i="3" s="1"/>
  <c r="DC19" i="3"/>
  <c r="DD19" i="3" s="1"/>
  <c r="AJ25" i="4" s="1"/>
  <c r="CZ13" i="3"/>
  <c r="DC13" i="3"/>
  <c r="DD13" i="3"/>
  <c r="DB13" i="3"/>
  <c r="AJ19" i="4"/>
  <c r="DA13" i="3"/>
  <c r="AA17" i="3"/>
  <c r="AD17" i="3"/>
  <c r="AE17" i="3" s="1"/>
  <c r="AC17" i="3"/>
  <c r="AB17" i="3"/>
  <c r="N23" i="4"/>
  <c r="AD65" i="3"/>
  <c r="AE65" i="3" s="1"/>
  <c r="AC65" i="3"/>
  <c r="N71" i="4" s="1"/>
  <c r="AA65" i="3"/>
  <c r="AB65" i="3" s="1"/>
  <c r="AB61" i="3"/>
  <c r="AA61" i="3"/>
  <c r="AD61" i="3" s="1"/>
  <c r="AE61" i="3" s="1"/>
  <c r="AC61" i="3"/>
  <c r="N67" i="4" s="1"/>
  <c r="AC33" i="3"/>
  <c r="AB33" i="3"/>
  <c r="AA33" i="3"/>
  <c r="AD33" i="3"/>
  <c r="AE33" i="3"/>
  <c r="N39" i="4"/>
  <c r="AC7" i="3"/>
  <c r="AA7" i="3"/>
  <c r="AB7" i="3" s="1"/>
  <c r="N13" i="4"/>
  <c r="AD7" i="3"/>
  <c r="AE7" i="3" s="1"/>
  <c r="AA31" i="3"/>
  <c r="AD31" i="3" s="1"/>
  <c r="AE31" i="3" s="1"/>
  <c r="AC31" i="3"/>
  <c r="N37" i="4" s="1"/>
  <c r="AB31" i="3"/>
  <c r="AC13" i="3"/>
  <c r="AA13" i="3"/>
  <c r="AE13" i="3"/>
  <c r="AB13" i="3"/>
  <c r="N19" i="4"/>
  <c r="AD13" i="3"/>
  <c r="AA73" i="3"/>
  <c r="AB73" i="3"/>
  <c r="N79" i="4"/>
  <c r="AC73" i="3"/>
  <c r="AD73" i="3"/>
  <c r="AE73" i="3"/>
  <c r="BD45" i="3"/>
  <c r="BF45" i="3"/>
  <c r="BG45" i="3" s="1"/>
  <c r="V51" i="4"/>
  <c r="BC45" i="3"/>
  <c r="BE45" i="3"/>
  <c r="BF61" i="3"/>
  <c r="BG61" i="3" s="1"/>
  <c r="BD61" i="3"/>
  <c r="BC61" i="3"/>
  <c r="BE61" i="3" s="1"/>
  <c r="V67" i="4" s="1"/>
  <c r="BE5" i="3"/>
  <c r="V11" i="4" s="1"/>
  <c r="BF5" i="3"/>
  <c r="BG5" i="3" s="1"/>
  <c r="BC5" i="3"/>
  <c r="BD5" i="3" s="1"/>
  <c r="BC31" i="3"/>
  <c r="BD31" i="3" s="1"/>
  <c r="BE31" i="3"/>
  <c r="V37" i="4"/>
  <c r="BF31" i="3"/>
  <c r="BG31" i="3" s="1"/>
  <c r="BC55" i="3"/>
  <c r="BD55" i="3" s="1"/>
  <c r="BF55" i="3"/>
  <c r="BG55" i="3" s="1"/>
  <c r="BE55" i="3"/>
  <c r="V61" i="4" s="1"/>
  <c r="BG33" i="3"/>
  <c r="BF33" i="3"/>
  <c r="V39" i="4"/>
  <c r="BC33" i="3"/>
  <c r="BE33" i="3"/>
  <c r="BD33" i="3"/>
  <c r="BC43" i="3"/>
  <c r="V49" i="4"/>
  <c r="BE43" i="3"/>
  <c r="BD43" i="3"/>
  <c r="BG43" i="3"/>
  <c r="BF43" i="3"/>
  <c r="BC15" i="3"/>
  <c r="BF15" i="3" s="1"/>
  <c r="BG15" i="3" s="1"/>
  <c r="BE15" i="3"/>
  <c r="V21" i="4" s="1"/>
  <c r="BD15" i="3"/>
  <c r="AH51" i="3"/>
  <c r="AI51" i="3" s="1"/>
  <c r="AK51" i="3"/>
  <c r="AL51" i="3" s="1"/>
  <c r="AJ51" i="3"/>
  <c r="P57" i="4"/>
  <c r="AH19" i="3"/>
  <c r="AK19" i="3" s="1"/>
  <c r="AL19" i="3" s="1"/>
  <c r="AJ19" i="3"/>
  <c r="P25" i="4" s="1"/>
  <c r="AI19" i="3"/>
  <c r="AI67" i="3"/>
  <c r="AL67" i="3"/>
  <c r="P73" i="4"/>
  <c r="AH67" i="3"/>
  <c r="AJ67" i="3"/>
  <c r="AK67" i="3"/>
  <c r="AH59" i="3"/>
  <c r="AI59" i="3" s="1"/>
  <c r="AK59" i="3"/>
  <c r="AL59" i="3" s="1"/>
  <c r="AJ59" i="3"/>
  <c r="P65" i="4" s="1"/>
  <c r="P69" i="4"/>
  <c r="AJ63" i="3"/>
  <c r="AH63" i="3"/>
  <c r="AI63" i="3"/>
  <c r="AL63" i="3"/>
  <c r="AK63" i="3"/>
  <c r="AH37" i="3"/>
  <c r="AK37" i="3" s="1"/>
  <c r="AL37" i="3" s="1"/>
  <c r="AI37" i="3"/>
  <c r="AJ37" i="3"/>
  <c r="P43" i="4" s="1"/>
  <c r="AJ15" i="3"/>
  <c r="P21" i="4" s="1"/>
  <c r="AH15" i="3"/>
  <c r="AK15" i="3" s="1"/>
  <c r="AL15" i="3" s="1"/>
  <c r="AI15" i="3"/>
  <c r="AH73" i="3"/>
  <c r="AJ73" i="3"/>
  <c r="P79" i="4"/>
  <c r="AK73" i="3"/>
  <c r="AL73" i="3"/>
  <c r="AI73" i="3"/>
  <c r="U71" i="3"/>
  <c r="T71" i="3"/>
  <c r="X71" i="3"/>
  <c r="L77" i="4"/>
  <c r="W71" i="3"/>
  <c r="V71" i="3"/>
  <c r="W73" i="3"/>
  <c r="L79" i="4"/>
  <c r="U73" i="3"/>
  <c r="X73" i="3"/>
  <c r="T73" i="3"/>
  <c r="V73" i="3"/>
  <c r="V59" i="3"/>
  <c r="L65" i="4" s="1"/>
  <c r="T59" i="3"/>
  <c r="U59" i="3" s="1"/>
  <c r="W59" i="3"/>
  <c r="X59" i="3" s="1"/>
  <c r="V45" i="3"/>
  <c r="W45" i="3"/>
  <c r="X45" i="3" s="1"/>
  <c r="L51" i="4" s="1"/>
  <c r="T45" i="3"/>
  <c r="U45" i="3" s="1"/>
  <c r="T21" i="3"/>
  <c r="W21" i="3" s="1"/>
  <c r="X21" i="3" s="1"/>
  <c r="U21" i="3"/>
  <c r="V21" i="3"/>
  <c r="L27" i="4" s="1"/>
  <c r="T27" i="3"/>
  <c r="W27" i="3" s="1"/>
  <c r="X27" i="3" s="1"/>
  <c r="V27" i="3"/>
  <c r="U27" i="3"/>
  <c r="L33" i="4"/>
  <c r="T65" i="3"/>
  <c r="U65" i="3"/>
  <c r="W65" i="3"/>
  <c r="X65" i="3"/>
  <c r="L71" i="4"/>
  <c r="V65" i="3"/>
  <c r="U49" i="3"/>
  <c r="V49" i="3"/>
  <c r="L55" i="4" s="1"/>
  <c r="T49" i="3"/>
  <c r="W49" i="3" s="1"/>
  <c r="X49" i="3" s="1"/>
  <c r="DG49" i="3"/>
  <c r="DJ49" i="3" s="1"/>
  <c r="DK49" i="3" s="1"/>
  <c r="DH49" i="3"/>
  <c r="DI49" i="3"/>
  <c r="AL55" i="4" s="1"/>
  <c r="DJ15" i="3"/>
  <c r="AL21" i="4"/>
  <c r="DH15" i="3"/>
  <c r="DI15" i="3"/>
  <c r="DG15" i="3"/>
  <c r="DK15" i="3"/>
  <c r="DH45" i="3"/>
  <c r="DG45" i="3"/>
  <c r="DI45" i="3" s="1"/>
  <c r="DJ45" i="3"/>
  <c r="DK45" i="3" s="1"/>
  <c r="AL51" i="4" s="1"/>
  <c r="AL11" i="4"/>
  <c r="DI5" i="3"/>
  <c r="DG5" i="3"/>
  <c r="DK5" i="3"/>
  <c r="DH5" i="3"/>
  <c r="DJ5" i="3"/>
  <c r="DH41" i="3"/>
  <c r="DG41" i="3"/>
  <c r="AL47" i="4"/>
  <c r="DJ41" i="3"/>
  <c r="DI41" i="3"/>
  <c r="DK41" i="3"/>
  <c r="DJ19" i="3"/>
  <c r="DK19" i="3" s="1"/>
  <c r="AL25" i="4" s="1"/>
  <c r="DG19" i="3"/>
  <c r="DI19" i="3" s="1"/>
  <c r="DH19" i="3"/>
  <c r="DJ13" i="3"/>
  <c r="DK13" i="3"/>
  <c r="DH13" i="3"/>
  <c r="AL19" i="4"/>
  <c r="DG13" i="3"/>
  <c r="DI13" i="3"/>
  <c r="AL23" i="4"/>
  <c r="DH17" i="3"/>
  <c r="DG17" i="3"/>
  <c r="DI17" i="3" s="1"/>
  <c r="DJ17" i="3"/>
  <c r="DK17" i="3" s="1"/>
  <c r="BZ51" i="3"/>
  <c r="AB57" i="4" s="1"/>
  <c r="CA51" i="3"/>
  <c r="CB51" i="3" s="1"/>
  <c r="BX51" i="3"/>
  <c r="BY51" i="3" s="1"/>
  <c r="BX41" i="3"/>
  <c r="CA41" i="3" s="1"/>
  <c r="CB41" i="3" s="1"/>
  <c r="BZ41" i="3"/>
  <c r="AB47" i="4" s="1"/>
  <c r="BY41" i="3"/>
  <c r="BY37" i="3"/>
  <c r="BX37" i="3"/>
  <c r="BZ37" i="3" s="1"/>
  <c r="CA37" i="3"/>
  <c r="CB37" i="3" s="1"/>
  <c r="AB43" i="4" s="1"/>
  <c r="BY69" i="3"/>
  <c r="CB69" i="3"/>
  <c r="AB75" i="4"/>
  <c r="BX69" i="3"/>
  <c r="BZ69" i="3"/>
  <c r="CA69" i="3"/>
  <c r="BY57" i="3"/>
  <c r="CA57" i="3"/>
  <c r="CB57" i="3" s="1"/>
  <c r="BX57" i="3"/>
  <c r="BZ57" i="3" s="1"/>
  <c r="AB63" i="4" s="1"/>
  <c r="BY5" i="3"/>
  <c r="CA5" i="3"/>
  <c r="CB5" i="3" s="1"/>
  <c r="AB11" i="4" s="1"/>
  <c r="BX5" i="3"/>
  <c r="BZ5" i="3" s="1"/>
  <c r="BZ21" i="3"/>
  <c r="AB27" i="4" s="1"/>
  <c r="BX21" i="3"/>
  <c r="CA21" i="3" s="1"/>
  <c r="CB21" i="3" s="1"/>
  <c r="BY21" i="3"/>
  <c r="BX17" i="3"/>
  <c r="BZ17" i="3" s="1"/>
  <c r="AB23" i="4"/>
  <c r="BY17" i="3"/>
  <c r="CA17" i="3"/>
  <c r="CB17" i="3" s="1"/>
  <c r="BY9" i="3"/>
  <c r="CA9" i="3"/>
  <c r="CB9" i="3" s="1"/>
  <c r="AB15" i="4" s="1"/>
  <c r="BX9" i="3"/>
  <c r="BZ9" i="3" s="1"/>
  <c r="BQ53" i="3"/>
  <c r="BR53" i="3"/>
  <c r="BS53" i="3"/>
  <c r="Z59" i="4"/>
  <c r="BT53" i="3"/>
  <c r="BU53" i="3"/>
  <c r="BQ27" i="3"/>
  <c r="BR27" i="3" s="1"/>
  <c r="BS27" i="3"/>
  <c r="BT27" i="3"/>
  <c r="BU27" i="3" s="1"/>
  <c r="Z33" i="4"/>
  <c r="BQ5" i="3"/>
  <c r="BS5" i="3" s="1"/>
  <c r="BT5" i="3"/>
  <c r="BU5" i="3" s="1"/>
  <c r="Z11" i="4" s="1"/>
  <c r="BR5" i="3"/>
  <c r="BS17" i="3"/>
  <c r="Z23" i="4" s="1"/>
  <c r="BQ17" i="3"/>
  <c r="BT17" i="3" s="1"/>
  <c r="BU17" i="3" s="1"/>
  <c r="BR17" i="3"/>
  <c r="Z61" i="4"/>
  <c r="BR55" i="3"/>
  <c r="BQ55" i="3"/>
  <c r="BS55" i="3" s="1"/>
  <c r="BT55" i="3"/>
  <c r="BU55" i="3" s="1"/>
  <c r="BT71" i="3"/>
  <c r="BU71" i="3"/>
  <c r="BQ71" i="3"/>
  <c r="BS71" i="3"/>
  <c r="Z77" i="4"/>
  <c r="BR71" i="3"/>
  <c r="Z75" i="4"/>
  <c r="BS69" i="3"/>
  <c r="BQ69" i="3"/>
  <c r="BT69" i="3"/>
  <c r="BU69" i="3"/>
  <c r="BR69" i="3"/>
  <c r="BR59" i="3"/>
  <c r="BT59" i="3"/>
  <c r="BU59" i="3" s="1"/>
  <c r="BQ59" i="3"/>
  <c r="BS59" i="3" s="1"/>
  <c r="Z65" i="4"/>
  <c r="AX15" i="3"/>
  <c r="AY15" i="3"/>
  <c r="AZ15" i="3" s="1"/>
  <c r="T21" i="4"/>
  <c r="AV15" i="3"/>
  <c r="AW15" i="3" s="1"/>
  <c r="AX23" i="3"/>
  <c r="T29" i="4"/>
  <c r="AY23" i="3"/>
  <c r="AW23" i="3"/>
  <c r="AV23" i="3"/>
  <c r="AZ23" i="3"/>
  <c r="AW45" i="3"/>
  <c r="AX45" i="3"/>
  <c r="T51" i="4" s="1"/>
  <c r="AV45" i="3"/>
  <c r="AY45" i="3" s="1"/>
  <c r="AZ45" i="3" s="1"/>
  <c r="AX39" i="3"/>
  <c r="AV39" i="3"/>
  <c r="AW39" i="3" s="1"/>
  <c r="T45" i="4"/>
  <c r="AY39" i="3"/>
  <c r="AZ39" i="3" s="1"/>
  <c r="AY55" i="3"/>
  <c r="AZ55" i="3" s="1"/>
  <c r="T61" i="4"/>
  <c r="AX55" i="3"/>
  <c r="AV55" i="3"/>
  <c r="AW55" i="3" s="1"/>
  <c r="AW33" i="3"/>
  <c r="AZ33" i="3"/>
  <c r="AV33" i="3"/>
  <c r="AX33" i="3"/>
  <c r="T39" i="4"/>
  <c r="AY33" i="3"/>
  <c r="AV5" i="3"/>
  <c r="AW5" i="3"/>
  <c r="AY5" i="3"/>
  <c r="AZ5" i="3" s="1"/>
  <c r="T11" i="4" s="1"/>
  <c r="AX5" i="3"/>
  <c r="AY7" i="3"/>
  <c r="AZ7" i="3" s="1"/>
  <c r="AV7" i="3"/>
  <c r="AW7" i="3" s="1"/>
  <c r="AX7" i="3"/>
  <c r="T13" i="4" s="1"/>
  <c r="AX21" i="3"/>
  <c r="T27" i="4" s="1"/>
  <c r="AV21" i="3"/>
  <c r="AW21" i="3" s="1"/>
  <c r="AY21" i="3"/>
  <c r="AZ21" i="3" s="1"/>
  <c r="BL43" i="3"/>
  <c r="BJ43" i="3"/>
  <c r="BN43" i="3"/>
  <c r="BK43" i="3"/>
  <c r="X49" i="4"/>
  <c r="BM43" i="3"/>
  <c r="BN23" i="3"/>
  <c r="BL23" i="3"/>
  <c r="BM23" i="3"/>
  <c r="BJ23" i="3"/>
  <c r="BK23" i="3"/>
  <c r="X29" i="4"/>
  <c r="X67" i="4"/>
  <c r="BJ61" i="3"/>
  <c r="BL61" i="3" s="1"/>
  <c r="BK61" i="3"/>
  <c r="BM61" i="3"/>
  <c r="BN61" i="3" s="1"/>
  <c r="BM33" i="3"/>
  <c r="BN33" i="3"/>
  <c r="BJ33" i="3"/>
  <c r="BK33" i="3"/>
  <c r="X39" i="4"/>
  <c r="BL33" i="3"/>
  <c r="BJ13" i="3"/>
  <c r="BL13" i="3"/>
  <c r="BK13" i="3"/>
  <c r="X19" i="4"/>
  <c r="BM13" i="3"/>
  <c r="BN13" i="3"/>
  <c r="BL71" i="3"/>
  <c r="X77" i="4"/>
  <c r="BM71" i="3"/>
  <c r="BK71" i="3"/>
  <c r="BJ71" i="3"/>
  <c r="BN71" i="3"/>
  <c r="BL41" i="3"/>
  <c r="BJ41" i="3"/>
  <c r="BK41" i="3" s="1"/>
  <c r="BM41" i="3"/>
  <c r="BN41" i="3" s="1"/>
  <c r="X47" i="4" s="1"/>
  <c r="BJ15" i="3"/>
  <c r="BK15" i="3" s="1"/>
  <c r="BL15" i="3"/>
  <c r="X21" i="4" s="1"/>
  <c r="BM15" i="3"/>
  <c r="BN15" i="3" s="1"/>
  <c r="BM5" i="3"/>
  <c r="BN5" i="3" s="1"/>
  <c r="BL5" i="3"/>
  <c r="X11" i="4" s="1"/>
  <c r="BJ5" i="3"/>
  <c r="BK5" i="3" s="1"/>
  <c r="AO21" i="3"/>
  <c r="AQ21" i="3" s="1"/>
  <c r="AP21" i="3"/>
  <c r="AR21" i="3"/>
  <c r="AS21" i="3" s="1"/>
  <c r="R27" i="4" s="1"/>
  <c r="AO15" i="3"/>
  <c r="AQ15" i="3" s="1"/>
  <c r="AP15" i="3"/>
  <c r="AR15" i="3"/>
  <c r="AS15" i="3" s="1"/>
  <c r="R21" i="4" s="1"/>
  <c r="AO61" i="3"/>
  <c r="AP61" i="3" s="1"/>
  <c r="AR61" i="3"/>
  <c r="AS61" i="3" s="1"/>
  <c r="R67" i="4"/>
  <c r="AQ61" i="3"/>
  <c r="AR51" i="3"/>
  <c r="AS51" i="3" s="1"/>
  <c r="R57" i="4" s="1"/>
  <c r="AP51" i="3"/>
  <c r="AO51" i="3"/>
  <c r="AQ51" i="3" s="1"/>
  <c r="AR29" i="3"/>
  <c r="AS29" i="3" s="1"/>
  <c r="R35" i="4" s="1"/>
  <c r="AO29" i="3"/>
  <c r="AQ29" i="3" s="1"/>
  <c r="AP29" i="3"/>
  <c r="AP67" i="3"/>
  <c r="AS67" i="3"/>
  <c r="AQ67" i="3"/>
  <c r="AR67" i="3"/>
  <c r="AO67" i="3"/>
  <c r="R73" i="4"/>
  <c r="AO39" i="3"/>
  <c r="AQ39" i="3" s="1"/>
  <c r="AR39" i="3"/>
  <c r="AS39" i="3" s="1"/>
  <c r="R45" i="4" s="1"/>
  <c r="AP39" i="3"/>
  <c r="AO33" i="3"/>
  <c r="R39" i="4"/>
  <c r="AP33" i="3"/>
  <c r="AR33" i="3"/>
  <c r="AS33" i="3"/>
  <c r="AQ33" i="3"/>
  <c r="CS59" i="3"/>
  <c r="CU59" i="3"/>
  <c r="CT59" i="3"/>
  <c r="CV59" i="3"/>
  <c r="AH65" i="4"/>
  <c r="CW59" i="3"/>
  <c r="CT65" i="3"/>
  <c r="CV65" i="3"/>
  <c r="AH71" i="4"/>
  <c r="CS65" i="3"/>
  <c r="CW65" i="3"/>
  <c r="CU65" i="3"/>
  <c r="CT69" i="3"/>
  <c r="CU69" i="3"/>
  <c r="CS69" i="3"/>
  <c r="AH75" i="4"/>
  <c r="CV69" i="3"/>
  <c r="CW69" i="3"/>
  <c r="CU17" i="3"/>
  <c r="AH23" i="4" s="1"/>
  <c r="CT17" i="3"/>
  <c r="CS17" i="3"/>
  <c r="CV17" i="3" s="1"/>
  <c r="CW17" i="3" s="1"/>
  <c r="CS7" i="3"/>
  <c r="CU7" i="3" s="1"/>
  <c r="CT7" i="3"/>
  <c r="CV7" i="3"/>
  <c r="CW7" i="3" s="1"/>
  <c r="AH13" i="4" s="1"/>
  <c r="CU23" i="3"/>
  <c r="AH29" i="4"/>
  <c r="CV23" i="3"/>
  <c r="CT23" i="3"/>
  <c r="CW23" i="3"/>
  <c r="CS23" i="3"/>
  <c r="CU25" i="3"/>
  <c r="CS25" i="3"/>
  <c r="CV25" i="3" s="1"/>
  <c r="CW25" i="3" s="1"/>
  <c r="CT25" i="3"/>
  <c r="AH31" i="4"/>
  <c r="CS63" i="3"/>
  <c r="CW63" i="3"/>
  <c r="CT63" i="3"/>
  <c r="CV63" i="3"/>
  <c r="AH69" i="4"/>
  <c r="CU63" i="3"/>
  <c r="CV29" i="3"/>
  <c r="CW29" i="3" s="1"/>
  <c r="CU29" i="3"/>
  <c r="AH35" i="4" s="1"/>
  <c r="CS29" i="3"/>
  <c r="CT29" i="3" s="1"/>
  <c r="CH43" i="3"/>
  <c r="CF43" i="3"/>
  <c r="CI43" i="3"/>
  <c r="CG43" i="3"/>
  <c r="AD49" i="4"/>
  <c r="CE43" i="3"/>
  <c r="CE5" i="3"/>
  <c r="CF5" i="3" s="1"/>
  <c r="CG5" i="3"/>
  <c r="AD11" i="4" s="1"/>
  <c r="CH5" i="3"/>
  <c r="CI5" i="3" s="1"/>
  <c r="CH11" i="3"/>
  <c r="CI11" i="3" s="1"/>
  <c r="CG11" i="3"/>
  <c r="CF11" i="3"/>
  <c r="AD17" i="4"/>
  <c r="CE11" i="3"/>
  <c r="CE59" i="3"/>
  <c r="CF59" i="3" s="1"/>
  <c r="CG59" i="3"/>
  <c r="CH59" i="3"/>
  <c r="CI59" i="3" s="1"/>
  <c r="AD65" i="4" s="1"/>
  <c r="CH21" i="3"/>
  <c r="CE21" i="3"/>
  <c r="CG21" i="3"/>
  <c r="AD27" i="4"/>
  <c r="CF21" i="3"/>
  <c r="CI21" i="3"/>
  <c r="AD71" i="4"/>
  <c r="CE65" i="3"/>
  <c r="CI65" i="3"/>
  <c r="CG65" i="3"/>
  <c r="CF65" i="3"/>
  <c r="CH65" i="3"/>
  <c r="CE37" i="3"/>
  <c r="CF37" i="3" s="1"/>
  <c r="CG37" i="3"/>
  <c r="CH37" i="3"/>
  <c r="CI37" i="3" s="1"/>
  <c r="AD43" i="4"/>
  <c r="CI71" i="3"/>
  <c r="CG71" i="3"/>
  <c r="CF71" i="3"/>
  <c r="CE71" i="3"/>
  <c r="AD77" i="4"/>
  <c r="CH71" i="3"/>
  <c r="F41" i="3"/>
  <c r="G41" i="3" s="1"/>
  <c r="I41" i="3"/>
  <c r="J41" i="3" s="1"/>
  <c r="H41" i="3"/>
  <c r="H47" i="4" s="1"/>
  <c r="F73" i="3"/>
  <c r="G73" i="3"/>
  <c r="H79" i="4"/>
  <c r="H73" i="3"/>
  <c r="I73" i="3"/>
  <c r="J73" i="3"/>
  <c r="F35" i="3"/>
  <c r="I35" i="3" s="1"/>
  <c r="J35" i="3" s="1"/>
  <c r="G35" i="3"/>
  <c r="H35" i="3"/>
  <c r="H41" i="4" s="1"/>
  <c r="I49" i="3"/>
  <c r="J49" i="3" s="1"/>
  <c r="H49" i="3"/>
  <c r="F49" i="3"/>
  <c r="G49" i="3" s="1"/>
  <c r="H55" i="4"/>
  <c r="F57" i="3"/>
  <c r="I57" i="3"/>
  <c r="G57" i="3"/>
  <c r="H63" i="4"/>
  <c r="H57" i="3"/>
  <c r="J57" i="3"/>
  <c r="F59" i="3"/>
  <c r="G59" i="3" s="1"/>
  <c r="I59" i="3"/>
  <c r="J59" i="3" s="1"/>
  <c r="H59" i="3"/>
  <c r="H65" i="4"/>
  <c r="H55" i="3"/>
  <c r="H61" i="4" s="1"/>
  <c r="F55" i="3"/>
  <c r="G55" i="3" s="1"/>
  <c r="I55" i="3"/>
  <c r="J55" i="3" s="1"/>
  <c r="I27" i="3"/>
  <c r="J27" i="3" s="1"/>
  <c r="H27" i="3"/>
  <c r="H33" i="4" s="1"/>
  <c r="F27" i="3"/>
  <c r="G27" i="3" s="1"/>
  <c r="H15" i="3"/>
  <c r="H21" i="4" s="1"/>
  <c r="F15" i="3"/>
  <c r="I15" i="3" s="1"/>
  <c r="J15" i="3" s="1"/>
  <c r="G15" i="3"/>
  <c r="M17" i="3"/>
  <c r="O17" i="3" s="1"/>
  <c r="N17" i="3"/>
  <c r="P17" i="3"/>
  <c r="Q17" i="3" s="1"/>
  <c r="J23" i="4" s="1"/>
  <c r="M47" i="3"/>
  <c r="O47" i="3" s="1"/>
  <c r="N47" i="3"/>
  <c r="P47" i="3"/>
  <c r="Q47" i="3" s="1"/>
  <c r="J53" i="4" s="1"/>
  <c r="O71" i="3"/>
  <c r="P71" i="3"/>
  <c r="N71" i="3"/>
  <c r="Q71" i="3"/>
  <c r="M71" i="3"/>
  <c r="J77" i="4"/>
  <c r="N13" i="3"/>
  <c r="Q13" i="3"/>
  <c r="O13" i="3"/>
  <c r="P13" i="3"/>
  <c r="M13" i="3"/>
  <c r="J19" i="4"/>
  <c r="M61" i="3"/>
  <c r="N61" i="3" s="1"/>
  <c r="O61" i="3"/>
  <c r="J67" i="4"/>
  <c r="P61" i="3"/>
  <c r="Q61" i="3" s="1"/>
  <c r="N45" i="3"/>
  <c r="M45" i="3"/>
  <c r="P45" i="3" s="1"/>
  <c r="Q45" i="3" s="1"/>
  <c r="O45" i="3"/>
  <c r="J51" i="4" s="1"/>
  <c r="N21" i="3"/>
  <c r="O21" i="3"/>
  <c r="J27" i="4" s="1"/>
  <c r="M21" i="3"/>
  <c r="P21" i="3" s="1"/>
  <c r="Q21" i="3" s="1"/>
  <c r="M25" i="3"/>
  <c r="P25" i="3" s="1"/>
  <c r="Q25" i="3" s="1"/>
  <c r="O25" i="3"/>
  <c r="J31" i="4" s="1"/>
  <c r="N25" i="3"/>
  <c r="P9" i="3"/>
  <c r="Q9" i="3" s="1"/>
  <c r="M9" i="3"/>
  <c r="N9" i="3" s="1"/>
  <c r="O9" i="3"/>
  <c r="J15" i="4" s="1"/>
  <c r="DB61" i="3"/>
  <c r="AJ67" i="4"/>
  <c r="DC61" i="3"/>
  <c r="DD61" i="3" s="1"/>
  <c r="CZ61" i="3"/>
  <c r="DA61" i="3" s="1"/>
  <c r="DC7" i="3"/>
  <c r="DD7" i="3" s="1"/>
  <c r="DA7" i="3"/>
  <c r="CZ7" i="3"/>
  <c r="DB7" i="3" s="1"/>
  <c r="AJ13" i="4"/>
  <c r="AJ39" i="4"/>
  <c r="DC33" i="3"/>
  <c r="DD33" i="3"/>
  <c r="CZ33" i="3"/>
  <c r="DA33" i="3"/>
  <c r="DB33" i="3"/>
  <c r="DC21" i="3"/>
  <c r="DD21" i="3" s="1"/>
  <c r="DA21" i="3"/>
  <c r="CZ21" i="3"/>
  <c r="DB21" i="3" s="1"/>
  <c r="AJ27" i="4"/>
  <c r="DC11" i="3"/>
  <c r="DD11" i="3" s="1"/>
  <c r="AJ17" i="4" s="1"/>
  <c r="DA11" i="3"/>
  <c r="CZ11" i="3"/>
  <c r="DB11" i="3" s="1"/>
  <c r="DA67" i="3"/>
  <c r="AJ73" i="4"/>
  <c r="DC67" i="3"/>
  <c r="DD67" i="3"/>
  <c r="CZ67" i="3"/>
  <c r="DB67" i="3"/>
  <c r="CZ45" i="3"/>
  <c r="DA45" i="3"/>
  <c r="DD45" i="3"/>
  <c r="DB45" i="3"/>
  <c r="DC45" i="3"/>
  <c r="AJ51" i="4"/>
  <c r="DC53" i="3"/>
  <c r="CZ53" i="3"/>
  <c r="DB53" i="3"/>
  <c r="DA53" i="3"/>
  <c r="AJ59" i="4"/>
  <c r="DD53" i="3"/>
  <c r="DB55" i="3"/>
  <c r="DA55" i="3"/>
  <c r="DD55" i="3"/>
  <c r="AJ61" i="4"/>
  <c r="DC55" i="3"/>
  <c r="CZ55" i="3"/>
  <c r="AA43" i="3"/>
  <c r="AD43" i="3"/>
  <c r="AC43" i="3"/>
  <c r="AB43" i="3"/>
  <c r="AE43" i="3"/>
  <c r="N49" i="4"/>
  <c r="AC19" i="3"/>
  <c r="N25" i="4" s="1"/>
  <c r="AD19" i="3"/>
  <c r="AE19" i="3" s="1"/>
  <c r="AA19" i="3"/>
  <c r="AB19" i="3" s="1"/>
  <c r="AB23" i="3"/>
  <c r="AA23" i="3"/>
  <c r="AC23" i="3"/>
  <c r="N29" i="4"/>
  <c r="AD23" i="3"/>
  <c r="AE23" i="3"/>
  <c r="AD53" i="3"/>
  <c r="AE53" i="3" s="1"/>
  <c r="N59" i="4" s="1"/>
  <c r="AA53" i="3"/>
  <c r="AC53" i="3" s="1"/>
  <c r="AB53" i="3"/>
  <c r="N27" i="4"/>
  <c r="AC21" i="3"/>
  <c r="AA21" i="3"/>
  <c r="AB21" i="3" s="1"/>
  <c r="AD21" i="3"/>
  <c r="AE21" i="3" s="1"/>
  <c r="AA71" i="3"/>
  <c r="N77" i="4"/>
  <c r="AD71" i="3"/>
  <c r="AB71" i="3"/>
  <c r="AC71" i="3"/>
  <c r="AE71" i="3"/>
  <c r="AA41" i="3"/>
  <c r="AC41" i="3" s="1"/>
  <c r="AD41" i="3"/>
  <c r="AE41" i="3" s="1"/>
  <c r="N47" i="4" s="1"/>
  <c r="AB41" i="3"/>
  <c r="N73" i="4"/>
  <c r="AA67" i="3"/>
  <c r="AD67" i="3"/>
  <c r="AC67" i="3"/>
  <c r="AB67" i="3"/>
  <c r="AE67" i="3"/>
  <c r="AA35" i="3"/>
  <c r="AB35" i="3" s="1"/>
  <c r="AD35" i="3"/>
  <c r="AE35" i="3" s="1"/>
  <c r="AC35" i="3"/>
  <c r="N41" i="4" s="1"/>
  <c r="ED7" i="3"/>
  <c r="EF7" i="3"/>
  <c r="EE7" i="3"/>
  <c r="EB7" i="3"/>
  <c r="AR13" i="4"/>
  <c r="EC7" i="3"/>
  <c r="EF65" i="3"/>
  <c r="ED65" i="3"/>
  <c r="EE65" i="3"/>
  <c r="EB65" i="3"/>
  <c r="EC65" i="3"/>
  <c r="AR71" i="4"/>
  <c r="EF29" i="3"/>
  <c r="EB29" i="3"/>
  <c r="ED29" i="3"/>
  <c r="EC29" i="3"/>
  <c r="EE29" i="3"/>
  <c r="AR35" i="4"/>
  <c r="HC59" i="3"/>
  <c r="HB59" i="3"/>
  <c r="HE59" i="3"/>
  <c r="HA59" i="3"/>
  <c r="BN65" i="4"/>
  <c r="HD59" i="3"/>
  <c r="BN17" i="4"/>
  <c r="HA11" i="3"/>
  <c r="HC11" i="3"/>
  <c r="HB11" i="3"/>
  <c r="HD11" i="3"/>
  <c r="HE11" i="3"/>
  <c r="FF5" i="3"/>
  <c r="AZ11" i="4" s="1"/>
  <c r="FD5" i="3"/>
  <c r="FE5" i="3" s="1"/>
  <c r="FG5" i="3"/>
  <c r="FH5" i="3" s="1"/>
  <c r="FE61" i="3"/>
  <c r="FD61" i="3"/>
  <c r="AZ67" i="4"/>
  <c r="FF61" i="3"/>
  <c r="FG61" i="3"/>
  <c r="FH61" i="3" s="1"/>
  <c r="FN27" i="3"/>
  <c r="FL27" i="3"/>
  <c r="FO27" i="3"/>
  <c r="BB33" i="4"/>
  <c r="FK27" i="3"/>
  <c r="FM27" i="3"/>
  <c r="BB77" i="4"/>
  <c r="FM71" i="3"/>
  <c r="FN71" i="3"/>
  <c r="FO71" i="3"/>
  <c r="FK71" i="3"/>
  <c r="FL71" i="3"/>
  <c r="BD79" i="4"/>
  <c r="FU73" i="3"/>
  <c r="FS73" i="3"/>
  <c r="FV73" i="3"/>
  <c r="FT73" i="3"/>
  <c r="FR73" i="3"/>
  <c r="FU65" i="3"/>
  <c r="FV65" i="3"/>
  <c r="FS65" i="3"/>
  <c r="FT65" i="3"/>
  <c r="FR65" i="3"/>
  <c r="BD71" i="4"/>
  <c r="GA9" i="3"/>
  <c r="BF15" i="4" s="1"/>
  <c r="FY9" i="3"/>
  <c r="FZ9" i="3" s="1"/>
  <c r="GB9" i="3"/>
  <c r="GC9" i="3" s="1"/>
  <c r="EX47" i="3"/>
  <c r="EY47" i="3"/>
  <c r="AX53" i="4" s="1"/>
  <c r="EW47" i="3"/>
  <c r="EZ47" i="3" s="1"/>
  <c r="FA47" i="3" s="1"/>
  <c r="DR49" i="3"/>
  <c r="DN49" i="3"/>
  <c r="DO49" i="3" s="1"/>
  <c r="AN55" i="4"/>
  <c r="DQ49" i="3"/>
  <c r="DP49" i="3"/>
  <c r="AN77" i="4"/>
  <c r="DO71" i="3"/>
  <c r="DR71" i="3"/>
  <c r="DQ71" i="3"/>
  <c r="DP71" i="3"/>
  <c r="DN71" i="3"/>
  <c r="AN19" i="4"/>
  <c r="DR13" i="3"/>
  <c r="DN13" i="3"/>
  <c r="DP13" i="3"/>
  <c r="DO13" i="3"/>
  <c r="DQ13" i="3"/>
  <c r="EP65" i="3"/>
  <c r="ER65" i="3"/>
  <c r="ET65" i="3"/>
  <c r="AV71" i="4"/>
  <c r="ES65" i="3"/>
  <c r="EQ65" i="3"/>
  <c r="EP5" i="3"/>
  <c r="ER5" i="3" s="1"/>
  <c r="EQ5" i="3"/>
  <c r="ES5" i="3"/>
  <c r="ET5" i="3" s="1"/>
  <c r="AV11" i="4" s="1"/>
  <c r="EP25" i="3"/>
  <c r="ER25" i="3"/>
  <c r="ES25" i="3"/>
  <c r="AV31" i="4"/>
  <c r="ET25" i="3"/>
  <c r="EQ25" i="3"/>
  <c r="ER49" i="3"/>
  <c r="AV55" i="4" s="1"/>
  <c r="ES49" i="3"/>
  <c r="ET49" i="3" s="1"/>
  <c r="EP49" i="3"/>
  <c r="EQ49" i="3" s="1"/>
  <c r="ES53" i="3"/>
  <c r="ET53" i="3" s="1"/>
  <c r="EQ53" i="3"/>
  <c r="AV59" i="4"/>
  <c r="EP53" i="3"/>
  <c r="ER53" i="3" s="1"/>
  <c r="AV69" i="4"/>
  <c r="EP63" i="3"/>
  <c r="ER63" i="3"/>
  <c r="EQ63" i="3"/>
  <c r="ET63" i="3"/>
  <c r="ES63" i="3"/>
  <c r="EI73" i="3"/>
  <c r="EL73" i="3"/>
  <c r="AT79" i="4"/>
  <c r="EK73" i="3"/>
  <c r="EM73" i="3"/>
  <c r="EJ73" i="3"/>
  <c r="AT41" i="4"/>
  <c r="EL35" i="3"/>
  <c r="EJ35" i="3"/>
  <c r="EI35" i="3"/>
  <c r="EK35" i="3"/>
  <c r="EM35" i="3"/>
  <c r="GO9" i="3"/>
  <c r="GM9" i="3"/>
  <c r="GN9" i="3" s="1"/>
  <c r="BJ15" i="4"/>
  <c r="GP9" i="3"/>
  <c r="GQ9" i="3" s="1"/>
  <c r="GQ47" i="3"/>
  <c r="GM47" i="3"/>
  <c r="GP47" i="3"/>
  <c r="BJ53" i="4"/>
  <c r="GN47" i="3"/>
  <c r="GO47" i="3"/>
  <c r="GN5" i="3"/>
  <c r="GO5" i="3"/>
  <c r="BJ11" i="4"/>
  <c r="GP5" i="3"/>
  <c r="GQ5" i="3"/>
  <c r="GM5" i="3"/>
  <c r="GM49" i="3"/>
  <c r="GN49" i="3" s="1"/>
  <c r="GQ49" i="3"/>
  <c r="GP49" i="3"/>
  <c r="GO49" i="3"/>
  <c r="BJ55" i="4" s="1"/>
  <c r="GO61" i="3"/>
  <c r="GM61" i="3"/>
  <c r="GN61" i="3"/>
  <c r="GQ61" i="3"/>
  <c r="BJ67" i="4"/>
  <c r="GP61" i="3"/>
  <c r="GW31" i="3"/>
  <c r="GX31" i="3" s="1"/>
  <c r="BL37" i="4" s="1"/>
  <c r="GT31" i="3"/>
  <c r="GV31" i="3" s="1"/>
  <c r="GU31" i="3"/>
  <c r="GV23" i="3"/>
  <c r="BL29" i="4"/>
  <c r="GX23" i="3"/>
  <c r="GU23" i="3"/>
  <c r="GT23" i="3"/>
  <c r="GW23" i="3"/>
  <c r="GW71" i="3"/>
  <c r="GV71" i="3"/>
  <c r="BL77" i="4"/>
  <c r="GX71" i="3"/>
  <c r="GU71" i="3"/>
  <c r="GT71" i="3"/>
  <c r="GT25" i="3"/>
  <c r="GV25" i="3"/>
  <c r="GW25" i="3"/>
  <c r="GU25" i="3"/>
  <c r="BL31" i="4"/>
  <c r="GX25" i="3"/>
  <c r="GX13" i="3"/>
  <c r="GW13" i="3"/>
  <c r="BL19" i="4"/>
  <c r="GV13" i="3"/>
  <c r="GT13" i="3"/>
  <c r="GU13" i="3"/>
  <c r="GW53" i="3"/>
  <c r="BL59" i="4"/>
  <c r="GT53" i="3"/>
  <c r="GU53" i="3"/>
  <c r="GV53" i="3"/>
  <c r="GX53" i="3"/>
  <c r="GU67" i="3"/>
  <c r="GW67" i="3"/>
  <c r="GV67" i="3"/>
  <c r="BL73" i="4"/>
  <c r="GT67" i="3"/>
  <c r="GX67" i="3"/>
  <c r="BL39" i="4"/>
  <c r="GT33" i="3"/>
  <c r="GX33" i="3"/>
  <c r="GU33" i="3"/>
  <c r="GW33" i="3"/>
  <c r="GV33" i="3"/>
  <c r="EE57" i="3"/>
  <c r="EC57" i="3"/>
  <c r="AR63" i="4"/>
  <c r="ED57" i="3"/>
  <c r="EB57" i="3"/>
  <c r="EF57" i="3"/>
  <c r="EF13" i="3"/>
  <c r="EC13" i="3"/>
  <c r="EB13" i="3"/>
  <c r="ED13" i="3"/>
  <c r="EE13" i="3"/>
  <c r="AR19" i="4"/>
  <c r="EB23" i="3"/>
  <c r="AR29" i="4"/>
  <c r="EE23" i="3"/>
  <c r="EF23" i="3"/>
  <c r="EC23" i="3"/>
  <c r="ED23" i="3"/>
  <c r="AR59" i="4"/>
  <c r="EC53" i="3"/>
  <c r="EF53" i="3"/>
  <c r="ED53" i="3"/>
  <c r="EE53" i="3"/>
  <c r="EB53" i="3"/>
  <c r="HA43" i="3"/>
  <c r="HB43" i="3"/>
  <c r="HE43" i="3"/>
  <c r="HC43" i="3"/>
  <c r="BN49" i="4"/>
  <c r="HD43" i="3"/>
  <c r="HE25" i="3"/>
  <c r="HB25" i="3"/>
  <c r="HC25" i="3"/>
  <c r="HA25" i="3"/>
  <c r="HD25" i="3"/>
  <c r="BN31" i="4"/>
  <c r="BN25" i="4"/>
  <c r="HB19" i="3"/>
  <c r="HC19" i="3"/>
  <c r="HE19" i="3"/>
  <c r="HD19" i="3"/>
  <c r="HA19" i="3"/>
  <c r="BN27" i="4"/>
  <c r="HE21" i="3"/>
  <c r="HB21" i="3"/>
  <c r="HC21" i="3"/>
  <c r="HA21" i="3"/>
  <c r="HD21" i="3"/>
  <c r="FD27" i="3"/>
  <c r="FE27" i="3"/>
  <c r="FF27" i="3"/>
  <c r="FG27" i="3"/>
  <c r="AZ33" i="4"/>
  <c r="FH27" i="3"/>
  <c r="FE45" i="3"/>
  <c r="FF45" i="3"/>
  <c r="AZ51" i="4" s="1"/>
  <c r="FD45" i="3"/>
  <c r="FG45" i="3" s="1"/>
  <c r="FH45" i="3" s="1"/>
  <c r="FE43" i="3"/>
  <c r="AZ49" i="4"/>
  <c r="FF43" i="3"/>
  <c r="FH43" i="3"/>
  <c r="FD43" i="3"/>
  <c r="FG43" i="3"/>
  <c r="FK29" i="3"/>
  <c r="FL29" i="3" s="1"/>
  <c r="FN29" i="3"/>
  <c r="FO29" i="3" s="1"/>
  <c r="FM29" i="3"/>
  <c r="BB35" i="4" s="1"/>
  <c r="FO65" i="3"/>
  <c r="FL65" i="3"/>
  <c r="FN65" i="3"/>
  <c r="FK65" i="3"/>
  <c r="BB71" i="4"/>
  <c r="FM65" i="3"/>
  <c r="FK59" i="3"/>
  <c r="FN59" i="3"/>
  <c r="FM59" i="3"/>
  <c r="FL59" i="3"/>
  <c r="FO59" i="3"/>
  <c r="BB65" i="4"/>
  <c r="FM17" i="3"/>
  <c r="BB23" i="4"/>
  <c r="FL17" i="3"/>
  <c r="FO17" i="3"/>
  <c r="FK17" i="3"/>
  <c r="FN17" i="3"/>
  <c r="FS69" i="3"/>
  <c r="FU69" i="3"/>
  <c r="BD75" i="4"/>
  <c r="FV69" i="3"/>
  <c r="FR69" i="3"/>
  <c r="FT69" i="3"/>
  <c r="FT67" i="3"/>
  <c r="FU67" i="3"/>
  <c r="BD73" i="4"/>
  <c r="FS67" i="3"/>
  <c r="FV67" i="3"/>
  <c r="FR67" i="3"/>
  <c r="FV53" i="3"/>
  <c r="FT53" i="3"/>
  <c r="FU53" i="3"/>
  <c r="BD59" i="4"/>
  <c r="FR53" i="3"/>
  <c r="FS53" i="3"/>
  <c r="FR11" i="3"/>
  <c r="FS11" i="3" s="1"/>
  <c r="FU11" i="3"/>
  <c r="FV11" i="3" s="1"/>
  <c r="BD17" i="4" s="1"/>
  <c r="FT11" i="3"/>
  <c r="BF21" i="4"/>
  <c r="FZ15" i="3"/>
  <c r="GA15" i="3"/>
  <c r="GC15" i="3"/>
  <c r="FY15" i="3"/>
  <c r="GB15" i="3"/>
  <c r="FZ7" i="3"/>
  <c r="FY7" i="3"/>
  <c r="GB7" i="3"/>
  <c r="BF13" i="4"/>
  <c r="GA7" i="3"/>
  <c r="GC7" i="3"/>
  <c r="FY73" i="3"/>
  <c r="BF79" i="4"/>
  <c r="GA73" i="3"/>
  <c r="GB73" i="3"/>
  <c r="GC73" i="3"/>
  <c r="FZ73" i="3"/>
  <c r="FA21" i="3"/>
  <c r="EW21" i="3"/>
  <c r="EX21" i="3"/>
  <c r="EY21" i="3"/>
  <c r="AX27" i="4"/>
  <c r="EZ21" i="3"/>
  <c r="EX37" i="3"/>
  <c r="EY37" i="3"/>
  <c r="AX43" i="4" s="1"/>
  <c r="EW37" i="3"/>
  <c r="EZ37" i="3" s="1"/>
  <c r="FA37" i="3" s="1"/>
  <c r="AN39" i="4"/>
  <c r="DN33" i="3"/>
  <c r="DQ33" i="3"/>
  <c r="DP33" i="3"/>
  <c r="DO33" i="3"/>
  <c r="DR33" i="3"/>
  <c r="DN31" i="3"/>
  <c r="DP31" i="3" s="1"/>
  <c r="AN37" i="4" s="1"/>
  <c r="DO31" i="3"/>
  <c r="DQ31" i="3"/>
  <c r="DR31" i="3" s="1"/>
  <c r="DP29" i="3"/>
  <c r="DQ29" i="3"/>
  <c r="DO29" i="3"/>
  <c r="AN35" i="4"/>
  <c r="DN29" i="3"/>
  <c r="DR29" i="3"/>
  <c r="AT13" i="4"/>
  <c r="EK7" i="3"/>
  <c r="EI7" i="3"/>
  <c r="EL7" i="3"/>
  <c r="EM7" i="3"/>
  <c r="EJ7" i="3"/>
  <c r="EM67" i="3"/>
  <c r="EJ67" i="3"/>
  <c r="AT73" i="4"/>
  <c r="EK67" i="3"/>
  <c r="EI67" i="3"/>
  <c r="EL67" i="3"/>
  <c r="EI37" i="3"/>
  <c r="EL37" i="3" s="1"/>
  <c r="EM37" i="3" s="1"/>
  <c r="EJ37" i="3"/>
  <c r="EK37" i="3"/>
  <c r="AT43" i="4" s="1"/>
  <c r="EK71" i="3"/>
  <c r="EJ71" i="3"/>
  <c r="AT77" i="4"/>
  <c r="EI71" i="3"/>
  <c r="EL71" i="3"/>
  <c r="EM71" i="3"/>
  <c r="GM21" i="3"/>
  <c r="GO21" i="3"/>
  <c r="BJ27" i="4"/>
  <c r="GN21" i="3"/>
  <c r="GQ21" i="3"/>
  <c r="GP21" i="3"/>
  <c r="EC33" i="3"/>
  <c r="EB33" i="3"/>
  <c r="EF33" i="3"/>
  <c r="EE33" i="3"/>
  <c r="ED33" i="3"/>
  <c r="AR39" i="4"/>
  <c r="EB19" i="3"/>
  <c r="EE19" i="3" s="1"/>
  <c r="EF19" i="3" s="1"/>
  <c r="ED19" i="3"/>
  <c r="AR25" i="4"/>
  <c r="EC19" i="3"/>
  <c r="EC63" i="3"/>
  <c r="EB63" i="3"/>
  <c r="ED63" i="3"/>
  <c r="AR69" i="4"/>
  <c r="EF63" i="3"/>
  <c r="EE63" i="3"/>
  <c r="EC21" i="3"/>
  <c r="EB21" i="3"/>
  <c r="EE21" i="3" s="1"/>
  <c r="EF21" i="3" s="1"/>
  <c r="ED21" i="3"/>
  <c r="AR27" i="4" s="1"/>
  <c r="EC15" i="3"/>
  <c r="ED15" i="3"/>
  <c r="EF15" i="3"/>
  <c r="AR21" i="4"/>
  <c r="EE15" i="3"/>
  <c r="EB15" i="3"/>
  <c r="EB31" i="3"/>
  <c r="ED31" i="3" s="1"/>
  <c r="EE31" i="3"/>
  <c r="EF31" i="3" s="1"/>
  <c r="AR37" i="4" s="1"/>
  <c r="EC31" i="3"/>
  <c r="AR79" i="4"/>
  <c r="ED73" i="3"/>
  <c r="EE73" i="3"/>
  <c r="EB73" i="3"/>
  <c r="EC73" i="3"/>
  <c r="EF73" i="3"/>
  <c r="EE17" i="3"/>
  <c r="EF17" i="3" s="1"/>
  <c r="AR23" i="4" s="1"/>
  <c r="EB17" i="3"/>
  <c r="ED17" i="3" s="1"/>
  <c r="EC17" i="3"/>
  <c r="ED61" i="3"/>
  <c r="EB61" i="3"/>
  <c r="EC61" i="3" s="1"/>
  <c r="EE61" i="3"/>
  <c r="EF61" i="3" s="1"/>
  <c r="AR67" i="4" s="1"/>
  <c r="HD37" i="3"/>
  <c r="HE37" i="3"/>
  <c r="HB37" i="3"/>
  <c r="HC37" i="3"/>
  <c r="HA37" i="3"/>
  <c r="BN43" i="4"/>
  <c r="HB13" i="3"/>
  <c r="BN19" i="4"/>
  <c r="HD13" i="3"/>
  <c r="HA13" i="3"/>
  <c r="HE13" i="3"/>
  <c r="HC13" i="3"/>
  <c r="HD51" i="3"/>
  <c r="BN57" i="4"/>
  <c r="HA51" i="3"/>
  <c r="HB51" i="3"/>
  <c r="HC51" i="3"/>
  <c r="HE51" i="3"/>
  <c r="HE31" i="3"/>
  <c r="HC31" i="3"/>
  <c r="HB31" i="3"/>
  <c r="HA31" i="3"/>
  <c r="HD31" i="3"/>
  <c r="BN37" i="4"/>
  <c r="HE53" i="3"/>
  <c r="BN59" i="4"/>
  <c r="HD53" i="3"/>
  <c r="HB53" i="3"/>
  <c r="HA53" i="3"/>
  <c r="HC53" i="3"/>
  <c r="HA7" i="3"/>
  <c r="HB7" i="3"/>
  <c r="HC7" i="3"/>
  <c r="HE7" i="3"/>
  <c r="HD7" i="3"/>
  <c r="BN13" i="4"/>
  <c r="HB23" i="3"/>
  <c r="HD23" i="3"/>
  <c r="HC23" i="3"/>
  <c r="HE23" i="3"/>
  <c r="HA23" i="3"/>
  <c r="BN29" i="4"/>
  <c r="HC61" i="3"/>
  <c r="HB61" i="3"/>
  <c r="HE61" i="3"/>
  <c r="HA61" i="3"/>
  <c r="HD61" i="3"/>
  <c r="BN67" i="4"/>
  <c r="BN41" i="4"/>
  <c r="HA35" i="3"/>
  <c r="HD35" i="3"/>
  <c r="HC35" i="3"/>
  <c r="HE35" i="3"/>
  <c r="HB35" i="3"/>
  <c r="FF73" i="3"/>
  <c r="FH73" i="3"/>
  <c r="FE73" i="3"/>
  <c r="AZ79" i="4"/>
  <c r="FD73" i="3"/>
  <c r="FG73" i="3"/>
  <c r="FF39" i="3"/>
  <c r="FG39" i="3"/>
  <c r="FH39" i="3" s="1"/>
  <c r="AZ45" i="4" s="1"/>
  <c r="FD39" i="3"/>
  <c r="FE39" i="3" s="1"/>
  <c r="FF35" i="3"/>
  <c r="AZ41" i="4"/>
  <c r="FD35" i="3"/>
  <c r="FE35" i="3"/>
  <c r="FG35" i="3"/>
  <c r="FH35" i="3"/>
  <c r="FE67" i="3"/>
  <c r="AZ73" i="4"/>
  <c r="FF67" i="3"/>
  <c r="FD67" i="3"/>
  <c r="FG67" i="3"/>
  <c r="FH67" i="3"/>
  <c r="FG25" i="3"/>
  <c r="FH25" i="3" s="1"/>
  <c r="FD25" i="3"/>
  <c r="FF25" i="3" s="1"/>
  <c r="AZ31" i="4" s="1"/>
  <c r="FE25" i="3"/>
  <c r="FE19" i="3"/>
  <c r="FD19" i="3"/>
  <c r="FF19" i="3"/>
  <c r="FG19" i="3"/>
  <c r="FH19" i="3" s="1"/>
  <c r="AZ25" i="4" s="1"/>
  <c r="FG29" i="3"/>
  <c r="FH29" i="3" s="1"/>
  <c r="AZ35" i="4" s="1"/>
  <c r="FF29" i="3"/>
  <c r="FD29" i="3"/>
  <c r="FE29" i="3" s="1"/>
  <c r="FG57" i="3"/>
  <c r="FH57" i="3" s="1"/>
  <c r="FF57" i="3"/>
  <c r="AZ63" i="4"/>
  <c r="FD57" i="3"/>
  <c r="FE57" i="3" s="1"/>
  <c r="FN49" i="3"/>
  <c r="FO49" i="3" s="1"/>
  <c r="FM49" i="3"/>
  <c r="BB55" i="4" s="1"/>
  <c r="FK49" i="3"/>
  <c r="FL49" i="3" s="1"/>
  <c r="BB61" i="4"/>
  <c r="FM55" i="3"/>
  <c r="FO55" i="3"/>
  <c r="FN55" i="3"/>
  <c r="FK55" i="3"/>
  <c r="FL55" i="3"/>
  <c r="FK51" i="3"/>
  <c r="FM51" i="3" s="1"/>
  <c r="FL51" i="3"/>
  <c r="FN51" i="3"/>
  <c r="FO51" i="3" s="1"/>
  <c r="BB57" i="4" s="1"/>
  <c r="FK57" i="3"/>
  <c r="FL57" i="3"/>
  <c r="FO57" i="3"/>
  <c r="FN57" i="3"/>
  <c r="FM57" i="3"/>
  <c r="BB63" i="4"/>
  <c r="FM11" i="3"/>
  <c r="BB17" i="4" s="1"/>
  <c r="FL11" i="3"/>
  <c r="FK11" i="3"/>
  <c r="FN11" i="3" s="1"/>
  <c r="FO11" i="3" s="1"/>
  <c r="BB73" i="4"/>
  <c r="FM67" i="3"/>
  <c r="FN67" i="3"/>
  <c r="FO67" i="3"/>
  <c r="FL67" i="3"/>
  <c r="FK67" i="3"/>
  <c r="FM19" i="3"/>
  <c r="BB25" i="4" s="1"/>
  <c r="FL19" i="3"/>
  <c r="FK19" i="3"/>
  <c r="FN19" i="3" s="1"/>
  <c r="FO19" i="3" s="1"/>
  <c r="FN5" i="3"/>
  <c r="FM5" i="3"/>
  <c r="BB11" i="4"/>
  <c r="FL5" i="3"/>
  <c r="FK5" i="3"/>
  <c r="FO5" i="3"/>
  <c r="BB79" i="4"/>
  <c r="FK73" i="3"/>
  <c r="FL73" i="3"/>
  <c r="FO73" i="3"/>
  <c r="FM73" i="3"/>
  <c r="FN73" i="3"/>
  <c r="FV45" i="3"/>
  <c r="FR45" i="3"/>
  <c r="FS45" i="3"/>
  <c r="FT45" i="3"/>
  <c r="FU45" i="3"/>
  <c r="BD51" i="4"/>
  <c r="FU13" i="3"/>
  <c r="FV13" i="3"/>
  <c r="FR13" i="3"/>
  <c r="BD19" i="4"/>
  <c r="FS13" i="3"/>
  <c r="FT13" i="3"/>
  <c r="FR57" i="3"/>
  <c r="FS57" i="3" s="1"/>
  <c r="FT57" i="3"/>
  <c r="FU57" i="3"/>
  <c r="FV57" i="3" s="1"/>
  <c r="BD63" i="4"/>
  <c r="FS49" i="3"/>
  <c r="FT49" i="3"/>
  <c r="BD55" i="4" s="1"/>
  <c r="FR49" i="3"/>
  <c r="FU49" i="3" s="1"/>
  <c r="FV49" i="3" s="1"/>
  <c r="FT17" i="3"/>
  <c r="FR17" i="3"/>
  <c r="FU17" i="3" s="1"/>
  <c r="FV17" i="3" s="1"/>
  <c r="BD23" i="4"/>
  <c r="FS17" i="3"/>
  <c r="FU63" i="3"/>
  <c r="FR63" i="3"/>
  <c r="FV63" i="3"/>
  <c r="FT63" i="3"/>
  <c r="BD69" i="4"/>
  <c r="FS63" i="3"/>
  <c r="FR39" i="3"/>
  <c r="FT39" i="3" s="1"/>
  <c r="FS39" i="3"/>
  <c r="BD45" i="4"/>
  <c r="FU39" i="3"/>
  <c r="FV39" i="3" s="1"/>
  <c r="FR59" i="3"/>
  <c r="FU59" i="3" s="1"/>
  <c r="FV59" i="3" s="1"/>
  <c r="FS59" i="3"/>
  <c r="FT59" i="3"/>
  <c r="BD65" i="4" s="1"/>
  <c r="FU35" i="3"/>
  <c r="FV35" i="3" s="1"/>
  <c r="BD41" i="4" s="1"/>
  <c r="FR35" i="3"/>
  <c r="FT35" i="3" s="1"/>
  <c r="FS35" i="3"/>
  <c r="GB11" i="3"/>
  <c r="GC11" i="3"/>
  <c r="BF17" i="4"/>
  <c r="FZ11" i="3"/>
  <c r="GA11" i="3"/>
  <c r="FY11" i="3"/>
  <c r="FZ67" i="3"/>
  <c r="GB67" i="3"/>
  <c r="GA67" i="3"/>
  <c r="FY67" i="3"/>
  <c r="BF73" i="4"/>
  <c r="GC67" i="3"/>
  <c r="FY35" i="3"/>
  <c r="GB35" i="3"/>
  <c r="FZ35" i="3"/>
  <c r="GC35" i="3"/>
  <c r="BF41" i="4"/>
  <c r="GA35" i="3"/>
  <c r="BF65" i="4"/>
  <c r="GB59" i="3"/>
  <c r="FZ59" i="3"/>
  <c r="GA59" i="3"/>
  <c r="GC59" i="3"/>
  <c r="FY59" i="3"/>
  <c r="GA29" i="3"/>
  <c r="BF35" i="4" s="1"/>
  <c r="FY29" i="3"/>
  <c r="GB29" i="3" s="1"/>
  <c r="GC29" i="3" s="1"/>
  <c r="FZ29" i="3"/>
  <c r="FY45" i="3"/>
  <c r="GB45" i="3"/>
  <c r="FZ45" i="3"/>
  <c r="GA45" i="3"/>
  <c r="BF51" i="4"/>
  <c r="GC45" i="3"/>
  <c r="FY23" i="3"/>
  <c r="BF29" i="4"/>
  <c r="FZ23" i="3"/>
  <c r="GB23" i="3"/>
  <c r="GC23" i="3"/>
  <c r="GA23" i="3"/>
  <c r="FZ43" i="3"/>
  <c r="GC43" i="3"/>
  <c r="GB43" i="3"/>
  <c r="FY43" i="3"/>
  <c r="GA43" i="3"/>
  <c r="BF49" i="4"/>
  <c r="GC57" i="3"/>
  <c r="GA57" i="3"/>
  <c r="BF63" i="4"/>
  <c r="FZ57" i="3"/>
  <c r="GB57" i="3"/>
  <c r="FY57" i="3"/>
  <c r="EX53" i="3"/>
  <c r="AX59" i="4"/>
  <c r="FA53" i="3"/>
  <c r="EY53" i="3"/>
  <c r="EW53" i="3"/>
  <c r="EZ53" i="3"/>
  <c r="EW11" i="3"/>
  <c r="EY11" i="3" s="1"/>
  <c r="EZ11" i="3"/>
  <c r="FA11" i="3" s="1"/>
  <c r="EX11" i="3"/>
  <c r="AX17" i="4"/>
  <c r="EY5" i="3"/>
  <c r="AX11" i="4"/>
  <c r="EZ5" i="3"/>
  <c r="FA5" i="3" s="1"/>
  <c r="EW5" i="3"/>
  <c r="EX5" i="3" s="1"/>
  <c r="EZ9" i="3"/>
  <c r="EX9" i="3"/>
  <c r="EW9" i="3"/>
  <c r="FA9" i="3"/>
  <c r="EY9" i="3"/>
  <c r="AX15" i="4"/>
  <c r="EW69" i="3"/>
  <c r="EY69" i="3"/>
  <c r="EX69" i="3"/>
  <c r="EZ69" i="3"/>
  <c r="AX75" i="4"/>
  <c r="FA69" i="3"/>
  <c r="EW25" i="3"/>
  <c r="EZ25" i="3" s="1"/>
  <c r="FA25" i="3" s="1"/>
  <c r="EX25" i="3"/>
  <c r="EY25" i="3"/>
  <c r="AX31" i="4"/>
  <c r="EW51" i="3"/>
  <c r="EX51" i="3"/>
  <c r="EZ51" i="3"/>
  <c r="AX57" i="4"/>
  <c r="EY51" i="3"/>
  <c r="FA51" i="3"/>
  <c r="EY73" i="3"/>
  <c r="AX79" i="4"/>
  <c r="EZ73" i="3"/>
  <c r="FA73" i="3"/>
  <c r="EW73" i="3"/>
  <c r="EX73" i="3"/>
  <c r="EY13" i="3"/>
  <c r="EW13" i="3"/>
  <c r="FA13" i="3"/>
  <c r="EZ13" i="3"/>
  <c r="EX13" i="3"/>
  <c r="AX19" i="4"/>
  <c r="GF9" i="3"/>
  <c r="GJ9" i="3"/>
  <c r="GI9" i="3"/>
  <c r="BH15" i="4"/>
  <c r="GG9" i="3"/>
  <c r="GH9" i="3"/>
  <c r="GI53" i="3"/>
  <c r="GH53" i="3"/>
  <c r="GJ53" i="3"/>
  <c r="GF53" i="3"/>
  <c r="BH59" i="4"/>
  <c r="GG53" i="3"/>
  <c r="BH43" i="4"/>
  <c r="GG37" i="3"/>
  <c r="GF37" i="3"/>
  <c r="GH37" i="3"/>
  <c r="GJ37" i="3"/>
  <c r="GI37" i="3"/>
  <c r="GF11" i="3"/>
  <c r="GH11" i="3"/>
  <c r="GJ11" i="3"/>
  <c r="BH17" i="4"/>
  <c r="GI11" i="3"/>
  <c r="GG11" i="3"/>
  <c r="GI7" i="3"/>
  <c r="GH7" i="3"/>
  <c r="GG7" i="3"/>
  <c r="GJ7" i="3"/>
  <c r="BH13" i="4"/>
  <c r="GF7" i="3"/>
  <c r="GF57" i="3"/>
  <c r="GH57" i="3" s="1"/>
  <c r="GG57" i="3"/>
  <c r="GI57" i="3"/>
  <c r="GJ57" i="3" s="1"/>
  <c r="BH63" i="4" s="1"/>
  <c r="GF41" i="3"/>
  <c r="GI41" i="3"/>
  <c r="GJ41" i="3" s="1"/>
  <c r="GH41" i="3"/>
  <c r="BH47" i="4" s="1"/>
  <c r="GG41" i="3"/>
  <c r="GF5" i="3"/>
  <c r="GI5" i="3"/>
  <c r="BH11" i="4"/>
  <c r="GH5" i="3"/>
  <c r="GG5" i="3"/>
  <c r="GJ5" i="3"/>
  <c r="GF33" i="3"/>
  <c r="BH39" i="4"/>
  <c r="GJ33" i="3"/>
  <c r="GI33" i="3"/>
  <c r="GG33" i="3"/>
  <c r="GH33" i="3"/>
  <c r="DN51" i="3"/>
  <c r="DO51" i="3" s="1"/>
  <c r="DQ51" i="3"/>
  <c r="DR51" i="3" s="1"/>
  <c r="DP51" i="3"/>
  <c r="AN57" i="4"/>
  <c r="DO53" i="3"/>
  <c r="AN59" i="4"/>
  <c r="DR53" i="3"/>
  <c r="DQ53" i="3"/>
  <c r="DP53" i="3"/>
  <c r="DN53" i="3"/>
  <c r="AN75" i="4"/>
  <c r="DR69" i="3"/>
  <c r="DP69" i="3"/>
  <c r="DN69" i="3"/>
  <c r="DQ69" i="3"/>
  <c r="DO69" i="3"/>
  <c r="DQ5" i="3"/>
  <c r="DR5" i="3" s="1"/>
  <c r="DN5" i="3"/>
  <c r="DP5" i="3" s="1"/>
  <c r="DO5" i="3"/>
  <c r="AN11" i="4"/>
  <c r="DN7" i="3"/>
  <c r="DQ7" i="3" s="1"/>
  <c r="DR7" i="3" s="1"/>
  <c r="DP7" i="3"/>
  <c r="AN13" i="4" s="1"/>
  <c r="DO7" i="3"/>
  <c r="DP35" i="3"/>
  <c r="DN35" i="3"/>
  <c r="DO35" i="3" s="1"/>
  <c r="DQ35" i="3"/>
  <c r="DR35" i="3" s="1"/>
  <c r="AN41" i="4" s="1"/>
  <c r="DO27" i="3"/>
  <c r="DQ27" i="3"/>
  <c r="DR27" i="3" s="1"/>
  <c r="AN33" i="4" s="1"/>
  <c r="DN27" i="3"/>
  <c r="DP27" i="3" s="1"/>
  <c r="DN39" i="3"/>
  <c r="DQ39" i="3" s="1"/>
  <c r="DR39" i="3" s="1"/>
  <c r="DP39" i="3"/>
  <c r="AN45" i="4" s="1"/>
  <c r="DO39" i="3"/>
  <c r="DQ63" i="3"/>
  <c r="DR63" i="3"/>
  <c r="AN69" i="4"/>
  <c r="DP63" i="3"/>
  <c r="DO63" i="3"/>
  <c r="DN63" i="3"/>
  <c r="ER11" i="3"/>
  <c r="AV17" i="4" s="1"/>
  <c r="EP11" i="3"/>
  <c r="ES11" i="3" s="1"/>
  <c r="ET11" i="3" s="1"/>
  <c r="EQ11" i="3"/>
  <c r="EQ67" i="3"/>
  <c r="ER67" i="3"/>
  <c r="AV73" i="4"/>
  <c r="EP67" i="3"/>
  <c r="ES67" i="3"/>
  <c r="ET67" i="3"/>
  <c r="EQ71" i="3"/>
  <c r="ET71" i="3"/>
  <c r="EP71" i="3"/>
  <c r="ER71" i="3"/>
  <c r="AV77" i="4"/>
  <c r="ES71" i="3"/>
  <c r="ET13" i="3"/>
  <c r="EP13" i="3"/>
  <c r="ER13" i="3"/>
  <c r="EQ13" i="3"/>
  <c r="AV19" i="4"/>
  <c r="ES13" i="3"/>
  <c r="EP37" i="3"/>
  <c r="EQ37" i="3" s="1"/>
  <c r="ES37" i="3"/>
  <c r="ET37" i="3" s="1"/>
  <c r="AV43" i="4" s="1"/>
  <c r="ER37" i="3"/>
  <c r="ES69" i="3"/>
  <c r="ET69" i="3"/>
  <c r="EP69" i="3"/>
  <c r="ER69" i="3"/>
  <c r="AV75" i="4"/>
  <c r="EQ69" i="3"/>
  <c r="EQ33" i="3"/>
  <c r="EP33" i="3"/>
  <c r="ER33" i="3"/>
  <c r="AV39" i="4"/>
  <c r="ES33" i="3"/>
  <c r="ET33" i="3"/>
  <c r="EP17" i="3"/>
  <c r="ER17" i="3" s="1"/>
  <c r="ES17" i="3"/>
  <c r="ET17" i="3" s="1"/>
  <c r="AV23" i="4" s="1"/>
  <c r="EQ17" i="3"/>
  <c r="EI41" i="3"/>
  <c r="EL41" i="3" s="1"/>
  <c r="EM41" i="3" s="1"/>
  <c r="EK25" i="3"/>
  <c r="AT31" i="4" s="1"/>
  <c r="EI25" i="3"/>
  <c r="EM25" i="3"/>
  <c r="EJ25" i="3"/>
  <c r="EL25" i="3"/>
  <c r="EJ61" i="3"/>
  <c r="EI61" i="3"/>
  <c r="EL61" i="3" s="1"/>
  <c r="EM61" i="3" s="1"/>
  <c r="EK61" i="3"/>
  <c r="AT67" i="4" s="1"/>
  <c r="EL33" i="3"/>
  <c r="EM33" i="3"/>
  <c r="EI33" i="3"/>
  <c r="EJ33" i="3"/>
  <c r="EK33" i="3"/>
  <c r="AT39" i="4"/>
  <c r="EI11" i="3"/>
  <c r="EL11" i="3" s="1"/>
  <c r="EM11" i="3" s="1"/>
  <c r="EK11" i="3"/>
  <c r="AT17" i="4" s="1"/>
  <c r="EJ11" i="3"/>
  <c r="EL17" i="3"/>
  <c r="EM17" i="3"/>
  <c r="EK17" i="3"/>
  <c r="AT23" i="4"/>
  <c r="EJ17" i="3"/>
  <c r="EI17" i="3"/>
  <c r="EI9" i="3"/>
  <c r="EL9" i="3" s="1"/>
  <c r="EM9" i="3" s="1"/>
  <c r="EK9" i="3"/>
  <c r="AT15" i="4" s="1"/>
  <c r="EJ9" i="3"/>
  <c r="EI15" i="3"/>
  <c r="EL15" i="3"/>
  <c r="AT21" i="4"/>
  <c r="EK15" i="3"/>
  <c r="EM15" i="3"/>
  <c r="EJ15" i="3"/>
  <c r="EI45" i="3"/>
  <c r="AT51" i="4"/>
  <c r="EM45" i="3"/>
  <c r="EJ45" i="3"/>
  <c r="EK45" i="3"/>
  <c r="EL45" i="3"/>
  <c r="GO15" i="3"/>
  <c r="GQ15" i="3"/>
  <c r="BJ21" i="4"/>
  <c r="GM15" i="3"/>
  <c r="GN15" i="3"/>
  <c r="GP15" i="3"/>
  <c r="GP53" i="3"/>
  <c r="GO53" i="3"/>
  <c r="GQ53" i="3"/>
  <c r="GN53" i="3"/>
  <c r="BJ59" i="4"/>
  <c r="GM53" i="3"/>
  <c r="GN59" i="3"/>
  <c r="BJ65" i="4"/>
  <c r="GO59" i="3"/>
  <c r="GQ59" i="3"/>
  <c r="GM59" i="3"/>
  <c r="GP59" i="3"/>
  <c r="GQ63" i="3"/>
  <c r="GM63" i="3"/>
  <c r="BJ69" i="4"/>
  <c r="GN63" i="3"/>
  <c r="GO63" i="3"/>
  <c r="GP63" i="3"/>
  <c r="GM69" i="3"/>
  <c r="GQ69" i="3"/>
  <c r="BJ75" i="4"/>
  <c r="GN69" i="3"/>
  <c r="GO69" i="3"/>
  <c r="GP69" i="3"/>
  <c r="BJ13" i="4"/>
  <c r="GN7" i="3"/>
  <c r="GO7" i="3"/>
  <c r="GM7" i="3"/>
  <c r="GP7" i="3"/>
  <c r="GQ7" i="3"/>
  <c r="BJ61" i="4"/>
  <c r="GQ55" i="3"/>
  <c r="GM55" i="3"/>
  <c r="GN55" i="3"/>
  <c r="GP55" i="3"/>
  <c r="GO55" i="3"/>
  <c r="GM13" i="3"/>
  <c r="BJ19" i="4"/>
  <c r="GO13" i="3"/>
  <c r="GQ13" i="3"/>
  <c r="GP13" i="3"/>
  <c r="GN13" i="3"/>
  <c r="GM31" i="3"/>
  <c r="GN31" i="3" s="1"/>
  <c r="GP31" i="3"/>
  <c r="GQ31" i="3" s="1"/>
  <c r="BJ37" i="4" s="1"/>
  <c r="GO31" i="3"/>
  <c r="GW21" i="3"/>
  <c r="GX21" i="3"/>
  <c r="GV21" i="3"/>
  <c r="BL27" i="4"/>
  <c r="GT21" i="3"/>
  <c r="GU21" i="3"/>
  <c r="BL75" i="4"/>
  <c r="GT69" i="3"/>
  <c r="GX69" i="3"/>
  <c r="GU69" i="3"/>
  <c r="GV69" i="3"/>
  <c r="GW69" i="3"/>
  <c r="GU57" i="3"/>
  <c r="GW57" i="3"/>
  <c r="GX57" i="3"/>
  <c r="GV57" i="3"/>
  <c r="BL63" i="4"/>
  <c r="GT57" i="3"/>
  <c r="GV63" i="3"/>
  <c r="GX63" i="3"/>
  <c r="GW63" i="3"/>
  <c r="BL69" i="4"/>
  <c r="GU63" i="3"/>
  <c r="GT63" i="3"/>
  <c r="GU29" i="3"/>
  <c r="GT29" i="3"/>
  <c r="GW29" i="3"/>
  <c r="GX29" i="3"/>
  <c r="BL35" i="4"/>
  <c r="GV29" i="3"/>
  <c r="GX11" i="3"/>
  <c r="GV11" i="3"/>
  <c r="GU11" i="3"/>
  <c r="BL17" i="4"/>
  <c r="GW11" i="3"/>
  <c r="GT11" i="3"/>
  <c r="GV39" i="3"/>
  <c r="BL45" i="4" s="1"/>
  <c r="GU39" i="3"/>
  <c r="GT39" i="3"/>
  <c r="GW39" i="3" s="1"/>
  <c r="GX39" i="3" s="1"/>
  <c r="GU51" i="3"/>
  <c r="GT51" i="3"/>
  <c r="BL57" i="4"/>
  <c r="GW51" i="3"/>
  <c r="GV51" i="3"/>
  <c r="GX51" i="3"/>
  <c r="EC43" i="3"/>
  <c r="EB43" i="3"/>
  <c r="EE43" i="3"/>
  <c r="EF43" i="3"/>
  <c r="AR49" i="4"/>
  <c r="ED43" i="3"/>
  <c r="EF47" i="3"/>
  <c r="AR53" i="4"/>
  <c r="EE47" i="3"/>
  <c r="EC47" i="3"/>
  <c r="ED47" i="3"/>
  <c r="EB47" i="3"/>
  <c r="EC71" i="3"/>
  <c r="EB71" i="3"/>
  <c r="ED71" i="3"/>
  <c r="EF71" i="3"/>
  <c r="EE71" i="3"/>
  <c r="AR77" i="4"/>
  <c r="EF69" i="3"/>
  <c r="EE69" i="3"/>
  <c r="ED69" i="3"/>
  <c r="AR75" i="4"/>
  <c r="EC69" i="3"/>
  <c r="EB69" i="3"/>
  <c r="HB71" i="3"/>
  <c r="HD71" i="3"/>
  <c r="BN77" i="4"/>
  <c r="HA71" i="3"/>
  <c r="HE71" i="3"/>
  <c r="HC71" i="3"/>
  <c r="HA41" i="3"/>
  <c r="HC41" i="3"/>
  <c r="BN47" i="4"/>
  <c r="HD41" i="3"/>
  <c r="HB41" i="3"/>
  <c r="HE41" i="3"/>
  <c r="HC65" i="3"/>
  <c r="HA65" i="3"/>
  <c r="HD65" i="3"/>
  <c r="BN71" i="4"/>
  <c r="HE65" i="3"/>
  <c r="HB65" i="3"/>
  <c r="FE49" i="3"/>
  <c r="FD49" i="3"/>
  <c r="FG49" i="3" s="1"/>
  <c r="FH49" i="3" s="1"/>
  <c r="FF49" i="3"/>
  <c r="AZ55" i="4" s="1"/>
  <c r="FF63" i="3"/>
  <c r="FG63" i="3"/>
  <c r="FH63" i="3"/>
  <c r="FD63" i="3"/>
  <c r="FE63" i="3"/>
  <c r="AZ69" i="4"/>
  <c r="AZ17" i="4"/>
  <c r="FE11" i="3"/>
  <c r="FG11" i="3"/>
  <c r="FH11" i="3" s="1"/>
  <c r="FD11" i="3"/>
  <c r="FF11" i="3" s="1"/>
  <c r="FF23" i="3"/>
  <c r="FG23" i="3"/>
  <c r="AZ29" i="4"/>
  <c r="FE23" i="3"/>
  <c r="FD23" i="3"/>
  <c r="FH23" i="3"/>
  <c r="FK21" i="3"/>
  <c r="FL21" i="3"/>
  <c r="FN21" i="3"/>
  <c r="FO21" i="3"/>
  <c r="FM21" i="3"/>
  <c r="BB27" i="4" s="1"/>
  <c r="BB43" i="4"/>
  <c r="FL37" i="3"/>
  <c r="FM37" i="3"/>
  <c r="FO37" i="3"/>
  <c r="FN37" i="3"/>
  <c r="FK37" i="3"/>
  <c r="FR21" i="3"/>
  <c r="FU21" i="3" s="1"/>
  <c r="FV21" i="3" s="1"/>
  <c r="FT21" i="3"/>
  <c r="BD27" i="4" s="1"/>
  <c r="FS21" i="3"/>
  <c r="BD47" i="4"/>
  <c r="FU41" i="3"/>
  <c r="FS41" i="3"/>
  <c r="FT41" i="3"/>
  <c r="FR41" i="3"/>
  <c r="FV41" i="3"/>
  <c r="FS9" i="3"/>
  <c r="FT9" i="3"/>
  <c r="BD15" i="4" s="1"/>
  <c r="FR9" i="3"/>
  <c r="FU9" i="3" s="1"/>
  <c r="FV9" i="3" s="1"/>
  <c r="FY39" i="3"/>
  <c r="GB39" i="3" s="1"/>
  <c r="GC39" i="3" s="1"/>
  <c r="GA39" i="3"/>
  <c r="BF45" i="4" s="1"/>
  <c r="FZ39" i="3"/>
  <c r="FZ63" i="3"/>
  <c r="BF69" i="4"/>
  <c r="GA63" i="3"/>
  <c r="GC63" i="3"/>
  <c r="GB63" i="3"/>
  <c r="FY63" i="3"/>
  <c r="GC5" i="3"/>
  <c r="FZ5" i="3"/>
  <c r="FY5" i="3"/>
  <c r="GA5" i="3"/>
  <c r="BF11" i="4"/>
  <c r="GB5" i="3"/>
  <c r="BF31" i="4"/>
  <c r="FY25" i="3"/>
  <c r="GB25" i="3"/>
  <c r="FZ25" i="3"/>
  <c r="GC25" i="3"/>
  <c r="GA25" i="3"/>
  <c r="EX33" i="3"/>
  <c r="AX39" i="4"/>
  <c r="EW33" i="3"/>
  <c r="FA33" i="3"/>
  <c r="EZ33" i="3"/>
  <c r="EY33" i="3"/>
  <c r="EX63" i="3"/>
  <c r="AX69" i="4"/>
  <c r="EZ63" i="3"/>
  <c r="EW63" i="3"/>
  <c r="EY63" i="3"/>
  <c r="FA63" i="3"/>
  <c r="EX43" i="3"/>
  <c r="FA43" i="3"/>
  <c r="AX49" i="4"/>
  <c r="EY43" i="3"/>
  <c r="EZ43" i="3"/>
  <c r="EW43" i="3"/>
  <c r="EZ31" i="3"/>
  <c r="FA31" i="3" s="1"/>
  <c r="AX37" i="4" s="1"/>
  <c r="EY31" i="3"/>
  <c r="EX31" i="3"/>
  <c r="EW31" i="3"/>
  <c r="EW55" i="3"/>
  <c r="EZ55" i="3"/>
  <c r="FA55" i="3" s="1"/>
  <c r="EY55" i="3"/>
  <c r="EX55" i="3"/>
  <c r="AX61" i="4"/>
  <c r="EX35" i="3"/>
  <c r="EZ35" i="3"/>
  <c r="FA35" i="3" s="1"/>
  <c r="AX41" i="4" s="1"/>
  <c r="EW35" i="3"/>
  <c r="EY35" i="3" s="1"/>
  <c r="BH61" i="4"/>
  <c r="GF55" i="3"/>
  <c r="GG55" i="3" s="1"/>
  <c r="GH55" i="3"/>
  <c r="GI55" i="3"/>
  <c r="GJ55" i="3" s="1"/>
  <c r="GJ63" i="3"/>
  <c r="BH69" i="4"/>
  <c r="GH63" i="3"/>
  <c r="GF63" i="3"/>
  <c r="GI63" i="3"/>
  <c r="GG63" i="3"/>
  <c r="GH19" i="3"/>
  <c r="GF19" i="3"/>
  <c r="GJ19" i="3"/>
  <c r="GG19" i="3"/>
  <c r="GI19" i="3"/>
  <c r="BH25" i="4"/>
  <c r="GH31" i="3"/>
  <c r="GJ31" i="3"/>
  <c r="GG31" i="3"/>
  <c r="GF31" i="3"/>
  <c r="GI31" i="3"/>
  <c r="BH37" i="4"/>
  <c r="BH51" i="4"/>
  <c r="GI45" i="3"/>
  <c r="GH45" i="3"/>
  <c r="GF45" i="3"/>
  <c r="GJ45" i="3"/>
  <c r="GG45" i="3"/>
  <c r="GI15" i="3"/>
  <c r="BH21" i="4"/>
  <c r="GJ15" i="3"/>
  <c r="GF15" i="3"/>
  <c r="GG15" i="3"/>
  <c r="GH15" i="3"/>
  <c r="GF59" i="3"/>
  <c r="GJ59" i="3"/>
  <c r="GG59" i="3"/>
  <c r="GH59" i="3"/>
  <c r="BH65" i="4"/>
  <c r="GI59" i="3"/>
  <c r="GI27" i="3"/>
  <c r="BH33" i="4"/>
  <c r="GH27" i="3"/>
  <c r="GJ27" i="3"/>
  <c r="GG27" i="3"/>
  <c r="GF27" i="3"/>
  <c r="GG43" i="3"/>
  <c r="BH49" i="4"/>
  <c r="GF43" i="3"/>
  <c r="GJ43" i="3"/>
  <c r="GH43" i="3"/>
  <c r="GI43" i="3"/>
  <c r="DN41" i="3"/>
  <c r="DR41" i="3"/>
  <c r="AN47" i="4"/>
  <c r="DP41" i="3"/>
  <c r="DQ41" i="3"/>
  <c r="DO41" i="3"/>
  <c r="AN79" i="4"/>
  <c r="DQ73" i="3"/>
  <c r="DO73" i="3"/>
  <c r="DR73" i="3"/>
  <c r="DP73" i="3"/>
  <c r="DN73" i="3"/>
  <c r="DP57" i="3"/>
  <c r="DO57" i="3"/>
  <c r="DN57" i="3"/>
  <c r="DQ57" i="3" s="1"/>
  <c r="DR57" i="3" s="1"/>
  <c r="AN63" i="4" s="1"/>
  <c r="ES73" i="3"/>
  <c r="AV79" i="4"/>
  <c r="EP73" i="3"/>
  <c r="ER73" i="3"/>
  <c r="EQ73" i="3"/>
  <c r="ET73" i="3"/>
  <c r="EP9" i="3"/>
  <c r="EQ9" i="3" s="1"/>
  <c r="ES9" i="3"/>
  <c r="ET9" i="3" s="1"/>
  <c r="AV15" i="4" s="1"/>
  <c r="ER9" i="3"/>
  <c r="ES21" i="3"/>
  <c r="ET21" i="3" s="1"/>
  <c r="AV27" i="4" s="1"/>
  <c r="EQ21" i="3"/>
  <c r="EP21" i="3"/>
  <c r="ER21" i="3" s="1"/>
  <c r="AT69" i="4"/>
  <c r="EK63" i="3"/>
  <c r="EM63" i="3"/>
  <c r="EI63" i="3"/>
  <c r="EL63" i="3"/>
  <c r="EJ63" i="3"/>
  <c r="AT53" i="4"/>
  <c r="EM47" i="3"/>
  <c r="EI47" i="3"/>
  <c r="EK47" i="3"/>
  <c r="EL47" i="3"/>
  <c r="EJ47" i="3"/>
  <c r="EJ21" i="3"/>
  <c r="EI21" i="3"/>
  <c r="EK21" i="3" s="1"/>
  <c r="EL21" i="3"/>
  <c r="EM21" i="3" s="1"/>
  <c r="AT27" i="4" s="1"/>
  <c r="GM51" i="3"/>
  <c r="GN51" i="3" s="1"/>
  <c r="GO51" i="3"/>
  <c r="BJ57" i="4"/>
  <c r="GP51" i="3"/>
  <c r="GQ51" i="3" s="1"/>
  <c r="BJ29" i="4"/>
  <c r="GO23" i="3"/>
  <c r="GN23" i="3"/>
  <c r="GP23" i="3"/>
  <c r="GQ23" i="3"/>
  <c r="GM23" i="3"/>
  <c r="GM33" i="3"/>
  <c r="GP33" i="3"/>
  <c r="GO33" i="3"/>
  <c r="GQ33" i="3"/>
  <c r="GN33" i="3"/>
  <c r="BJ39" i="4"/>
  <c r="GT9" i="3"/>
  <c r="BL15" i="4"/>
  <c r="GV9" i="3"/>
  <c r="GU9" i="3"/>
  <c r="GX9" i="3"/>
  <c r="GW9" i="3"/>
  <c r="EE27" i="3"/>
  <c r="ED27" i="3"/>
  <c r="AR33" i="4"/>
  <c r="EF27" i="3"/>
  <c r="EC27" i="3"/>
  <c r="EB27" i="3"/>
  <c r="ED9" i="3"/>
  <c r="AR15" i="4" s="1"/>
  <c r="EB9" i="3"/>
  <c r="EE9" i="3" s="1"/>
  <c r="EF9" i="3" s="1"/>
  <c r="ED39" i="3"/>
  <c r="EE39" i="3"/>
  <c r="EF39" i="3" s="1"/>
  <c r="AR45" i="4" s="1"/>
  <c r="EB39" i="3"/>
  <c r="EC39" i="3" s="1"/>
  <c r="AR11" i="4"/>
  <c r="EB5" i="3"/>
  <c r="EF5" i="3"/>
  <c r="ED5" i="3"/>
  <c r="EC5" i="3"/>
  <c r="EE5" i="3"/>
  <c r="EE55" i="3"/>
  <c r="AR61" i="4"/>
  <c r="EC55" i="3"/>
  <c r="EF55" i="3"/>
  <c r="EB55" i="3"/>
  <c r="ED55" i="3"/>
  <c r="ED37" i="3"/>
  <c r="EE37" i="3"/>
  <c r="AR43" i="4"/>
  <c r="EF37" i="3"/>
  <c r="EB37" i="3"/>
  <c r="EC37" i="3"/>
  <c r="EF35" i="3"/>
  <c r="AR41" i="4"/>
  <c r="ED35" i="3"/>
  <c r="EC35" i="3"/>
  <c r="EE35" i="3"/>
  <c r="EB35" i="3"/>
  <c r="ED49" i="3"/>
  <c r="AR55" i="4" s="1"/>
  <c r="EB49" i="3"/>
  <c r="EE49" i="3" s="1"/>
  <c r="EF49" i="3" s="1"/>
  <c r="EC49" i="3"/>
  <c r="HA69" i="3"/>
  <c r="BN75" i="4"/>
  <c r="HB69" i="3"/>
  <c r="HC69" i="3"/>
  <c r="HE69" i="3"/>
  <c r="HD69" i="3"/>
  <c r="HC27" i="3"/>
  <c r="HB27" i="3"/>
  <c r="HE27" i="3"/>
  <c r="HD27" i="3"/>
  <c r="HA27" i="3"/>
  <c r="BN33" i="4"/>
  <c r="HE45" i="3"/>
  <c r="HD45" i="3"/>
  <c r="HB45" i="3"/>
  <c r="HC45" i="3"/>
  <c r="HA45" i="3"/>
  <c r="BN51" i="4"/>
  <c r="BN63" i="4"/>
  <c r="HE57" i="3"/>
  <c r="HB57" i="3"/>
  <c r="HD57" i="3"/>
  <c r="HA57" i="3"/>
  <c r="HC57" i="3"/>
  <c r="HC47" i="3"/>
  <c r="HB47" i="3"/>
  <c r="HD47" i="3"/>
  <c r="HA47" i="3"/>
  <c r="HE47" i="3"/>
  <c r="BN53" i="4"/>
  <c r="BN69" i="4"/>
  <c r="HC63" i="3"/>
  <c r="HB63" i="3"/>
  <c r="HE63" i="3"/>
  <c r="HA63" i="3"/>
  <c r="HD63" i="3"/>
  <c r="HD15" i="3"/>
  <c r="BN21" i="4"/>
  <c r="HB15" i="3"/>
  <c r="HA15" i="3"/>
  <c r="HC15" i="3"/>
  <c r="HE15" i="3"/>
  <c r="HB55" i="3"/>
  <c r="HA55" i="3"/>
  <c r="BN61" i="4"/>
  <c r="HE55" i="3"/>
  <c r="HC55" i="3"/>
  <c r="HD55" i="3"/>
  <c r="FG47" i="3"/>
  <c r="FE47" i="3"/>
  <c r="FH47" i="3"/>
  <c r="AZ53" i="4" s="1"/>
  <c r="FF47" i="3"/>
  <c r="FD47" i="3"/>
  <c r="FF51" i="3"/>
  <c r="FD51" i="3"/>
  <c r="FE51" i="3"/>
  <c r="FG51" i="3"/>
  <c r="FH51" i="3"/>
  <c r="AZ57" i="4"/>
  <c r="FE17" i="3"/>
  <c r="FD17" i="3"/>
  <c r="FG17" i="3" s="1"/>
  <c r="FH17" i="3" s="1"/>
  <c r="FF17" i="3"/>
  <c r="AZ23" i="4" s="1"/>
  <c r="FE69" i="3"/>
  <c r="FF69" i="3"/>
  <c r="FG69" i="3"/>
  <c r="AZ75" i="4"/>
  <c r="FH69" i="3"/>
  <c r="FD69" i="3"/>
  <c r="FG21" i="3"/>
  <c r="FH21" i="3" s="1"/>
  <c r="AZ27" i="4" s="1"/>
  <c r="FD21" i="3"/>
  <c r="FF21" i="3" s="1"/>
  <c r="FE21" i="3"/>
  <c r="AZ15" i="4"/>
  <c r="FD9" i="3"/>
  <c r="FE9" i="3"/>
  <c r="FF9" i="3"/>
  <c r="FG9" i="3"/>
  <c r="FH9" i="3"/>
  <c r="FH13" i="3"/>
  <c r="FE13" i="3"/>
  <c r="FF13" i="3"/>
  <c r="FD13" i="3"/>
  <c r="AZ19" i="4"/>
  <c r="FG13" i="3"/>
  <c r="FH55" i="3"/>
  <c r="FF55" i="3"/>
  <c r="FE55" i="3"/>
  <c r="FD55" i="3"/>
  <c r="AZ61" i="4"/>
  <c r="FG55" i="3"/>
  <c r="AZ43" i="4"/>
  <c r="FD37" i="3"/>
  <c r="FE37" i="3" s="1"/>
  <c r="FG37" i="3"/>
  <c r="FH37" i="3" s="1"/>
  <c r="FF37" i="3"/>
  <c r="FK13" i="3"/>
  <c r="FO13" i="3"/>
  <c r="BB19" i="4"/>
  <c r="FN13" i="3"/>
  <c r="FL13" i="3"/>
  <c r="FM13" i="3"/>
  <c r="FK41" i="3"/>
  <c r="FM41" i="3" s="1"/>
  <c r="FN41" i="3"/>
  <c r="FO41" i="3" s="1"/>
  <c r="BB47" i="4"/>
  <c r="FL41" i="3"/>
  <c r="FK7" i="3"/>
  <c r="FL7" i="3"/>
  <c r="FN7" i="3"/>
  <c r="BB13" i="4"/>
  <c r="FM7" i="3"/>
  <c r="FO7" i="3"/>
  <c r="BB51" i="4"/>
  <c r="FN45" i="3"/>
  <c r="FM45" i="3"/>
  <c r="FL45" i="3"/>
  <c r="FO45" i="3"/>
  <c r="FK45" i="3"/>
  <c r="FM33" i="3"/>
  <c r="FL33" i="3"/>
  <c r="BB39" i="4"/>
  <c r="FO33" i="3"/>
  <c r="FN33" i="3"/>
  <c r="FK33" i="3"/>
  <c r="BB53" i="4"/>
  <c r="FO47" i="3"/>
  <c r="FM47" i="3"/>
  <c r="FK47" i="3"/>
  <c r="FL47" i="3"/>
  <c r="FN47" i="3"/>
  <c r="FK53" i="3"/>
  <c r="FM53" i="3"/>
  <c r="FO53" i="3"/>
  <c r="FN53" i="3"/>
  <c r="FL53" i="3"/>
  <c r="BB59" i="4"/>
  <c r="FL23" i="3"/>
  <c r="BB29" i="4"/>
  <c r="FK23" i="3"/>
  <c r="FO23" i="3"/>
  <c r="FM23" i="3"/>
  <c r="FN23" i="3"/>
  <c r="BB67" i="4"/>
  <c r="FK61" i="3"/>
  <c r="FL61" i="3" s="1"/>
  <c r="FN61" i="3"/>
  <c r="FO61" i="3" s="1"/>
  <c r="FM61" i="3"/>
  <c r="FR61" i="3"/>
  <c r="FU61" i="3" s="1"/>
  <c r="FV61" i="3" s="1"/>
  <c r="FS61" i="3"/>
  <c r="FT61" i="3"/>
  <c r="BD67" i="4" s="1"/>
  <c r="FT7" i="3"/>
  <c r="FR7" i="3"/>
  <c r="FU7" i="3" s="1"/>
  <c r="FV7" i="3" s="1"/>
  <c r="FS7" i="3"/>
  <c r="BD13" i="4"/>
  <c r="FU19" i="3"/>
  <c r="FV19" i="3" s="1"/>
  <c r="BD25" i="4"/>
  <c r="FR19" i="3"/>
  <c r="FS19" i="3" s="1"/>
  <c r="FT19" i="3"/>
  <c r="FT43" i="3"/>
  <c r="BD49" i="4"/>
  <c r="FR43" i="3"/>
  <c r="FV43" i="3"/>
  <c r="FU43" i="3"/>
  <c r="FS43" i="3"/>
  <c r="FV33" i="3"/>
  <c r="BD39" i="4"/>
  <c r="FR33" i="3"/>
  <c r="FS33" i="3"/>
  <c r="FU33" i="3"/>
  <c r="FT33" i="3"/>
  <c r="FV23" i="3"/>
  <c r="FT23" i="3"/>
  <c r="FR23" i="3"/>
  <c r="FS23" i="3"/>
  <c r="BD29" i="4"/>
  <c r="FU23" i="3"/>
  <c r="FR47" i="3"/>
  <c r="FT47" i="3" s="1"/>
  <c r="FS47" i="3"/>
  <c r="FU47" i="3"/>
  <c r="FV47" i="3" s="1"/>
  <c r="BD53" i="4" s="1"/>
  <c r="FT55" i="3"/>
  <c r="BD61" i="4"/>
  <c r="FS55" i="3"/>
  <c r="FR55" i="3"/>
  <c r="FU55" i="3"/>
  <c r="FV55" i="3"/>
  <c r="FV71" i="3"/>
  <c r="FS71" i="3"/>
  <c r="FT71" i="3"/>
  <c r="BD77" i="4"/>
  <c r="FU71" i="3"/>
  <c r="FR71" i="3"/>
  <c r="BF67" i="4"/>
  <c r="GA61" i="3"/>
  <c r="GC61" i="3"/>
  <c r="FZ61" i="3"/>
  <c r="FY61" i="3"/>
  <c r="GB61" i="3"/>
  <c r="FY21" i="3"/>
  <c r="GB21" i="3" s="1"/>
  <c r="GC21" i="3" s="1"/>
  <c r="GA21" i="3"/>
  <c r="BF27" i="4" s="1"/>
  <c r="FZ21" i="3"/>
  <c r="BF23" i="4"/>
  <c r="FY17" i="3"/>
  <c r="GA17" i="3"/>
  <c r="GC17" i="3"/>
  <c r="GB17" i="3"/>
  <c r="FZ17" i="3"/>
  <c r="GB55" i="3"/>
  <c r="FY55" i="3"/>
  <c r="BF61" i="4"/>
  <c r="GA55" i="3"/>
  <c r="GC55" i="3"/>
  <c r="FZ55" i="3"/>
  <c r="FY37" i="3"/>
  <c r="FZ37" i="3"/>
  <c r="GB37" i="3"/>
  <c r="BF43" i="4"/>
  <c r="GC37" i="3"/>
  <c r="GA37" i="3"/>
  <c r="BF19" i="4"/>
  <c r="GB13" i="3"/>
  <c r="FZ13" i="3"/>
  <c r="GC13" i="3"/>
  <c r="GA13" i="3"/>
  <c r="FY13" i="3"/>
  <c r="FY65" i="3"/>
  <c r="GC65" i="3"/>
  <c r="FZ65" i="3"/>
  <c r="GA65" i="3"/>
  <c r="BF71" i="4"/>
  <c r="GB65" i="3"/>
  <c r="BF77" i="4"/>
  <c r="GB71" i="3"/>
  <c r="FZ71" i="3"/>
  <c r="GA71" i="3"/>
  <c r="FY71" i="3"/>
  <c r="GC71" i="3"/>
  <c r="FZ53" i="3"/>
  <c r="GC53" i="3"/>
  <c r="BF59" i="4"/>
  <c r="GA53" i="3"/>
  <c r="FY53" i="3"/>
  <c r="GB53" i="3"/>
  <c r="EZ15" i="3"/>
  <c r="AX21" i="4"/>
  <c r="EW15" i="3"/>
  <c r="EX15" i="3"/>
  <c r="EY15" i="3"/>
  <c r="FA15" i="3"/>
  <c r="EW41" i="3"/>
  <c r="EY41" i="3" s="1"/>
  <c r="EX41" i="3"/>
  <c r="AX47" i="4"/>
  <c r="EZ41" i="3"/>
  <c r="FA41" i="3" s="1"/>
  <c r="EX7" i="3"/>
  <c r="EZ7" i="3"/>
  <c r="AX13" i="4"/>
  <c r="FA7" i="3"/>
  <c r="EW7" i="3"/>
  <c r="EY7" i="3"/>
  <c r="EX49" i="3"/>
  <c r="EZ49" i="3"/>
  <c r="EW49" i="3"/>
  <c r="FA49" i="3"/>
  <c r="EY49" i="3"/>
  <c r="AX55" i="4"/>
  <c r="EW19" i="3"/>
  <c r="EY19" i="3" s="1"/>
  <c r="EX19" i="3"/>
  <c r="EZ19" i="3"/>
  <c r="FA19" i="3" s="1"/>
  <c r="AX25" i="4" s="1"/>
  <c r="EX23" i="3"/>
  <c r="EZ23" i="3"/>
  <c r="EY23" i="3"/>
  <c r="FA23" i="3"/>
  <c r="EW23" i="3"/>
  <c r="AX29" i="4"/>
  <c r="EZ71" i="3"/>
  <c r="AX77" i="4"/>
  <c r="EY71" i="3"/>
  <c r="EW71" i="3"/>
  <c r="FA71" i="3"/>
  <c r="EX71" i="3"/>
  <c r="EW45" i="3"/>
  <c r="EY45" i="3" s="1"/>
  <c r="EZ45" i="3"/>
  <c r="FA45" i="3" s="1"/>
  <c r="AX51" i="4" s="1"/>
  <c r="EX45" i="3"/>
  <c r="EY39" i="3"/>
  <c r="AX45" i="4" s="1"/>
  <c r="EX39" i="3"/>
  <c r="EW39" i="3"/>
  <c r="EZ39" i="3" s="1"/>
  <c r="FA39" i="3" s="1"/>
  <c r="GJ17" i="3"/>
  <c r="GF17" i="3"/>
  <c r="BH23" i="4"/>
  <c r="GH17" i="3"/>
  <c r="GI17" i="3"/>
  <c r="GG17" i="3"/>
  <c r="GJ65" i="3"/>
  <c r="GG65" i="3"/>
  <c r="BH71" i="4"/>
  <c r="GI65" i="3"/>
  <c r="GH65" i="3"/>
  <c r="GF65" i="3"/>
  <c r="GH69" i="3"/>
  <c r="GF69" i="3"/>
  <c r="GG69" i="3" s="1"/>
  <c r="GI69" i="3"/>
  <c r="GJ69" i="3" s="1"/>
  <c r="BH75" i="4" s="1"/>
  <c r="GI71" i="3"/>
  <c r="GJ71" i="3" s="1"/>
  <c r="GF71" i="3"/>
  <c r="GG71" i="3" s="1"/>
  <c r="GH71" i="3"/>
  <c r="BH77" i="4" s="1"/>
  <c r="BH79" i="4"/>
  <c r="GH73" i="3"/>
  <c r="GJ73" i="3"/>
  <c r="GG73" i="3"/>
  <c r="GF73" i="3"/>
  <c r="GI73" i="3"/>
  <c r="BH67" i="4"/>
  <c r="GF61" i="3"/>
  <c r="GH61" i="3"/>
  <c r="GJ61" i="3"/>
  <c r="GG61" i="3"/>
  <c r="GI61" i="3"/>
  <c r="GF51" i="3"/>
  <c r="GI51" i="3" s="1"/>
  <c r="GJ51" i="3" s="1"/>
  <c r="GH51" i="3"/>
  <c r="BH57" i="4"/>
  <c r="GG51" i="3"/>
  <c r="GI49" i="3"/>
  <c r="GF49" i="3"/>
  <c r="BH55" i="4"/>
  <c r="GH49" i="3"/>
  <c r="GJ49" i="3"/>
  <c r="GG49" i="3"/>
  <c r="DN19" i="3"/>
  <c r="DQ19" i="3" s="1"/>
  <c r="DR19" i="3" s="1"/>
  <c r="DP17" i="3"/>
  <c r="AN23" i="4" s="1"/>
  <c r="DN17" i="3"/>
  <c r="DQ17" i="3" s="1"/>
  <c r="DR17" i="3" s="1"/>
  <c r="DO17" i="3"/>
  <c r="DP23" i="3"/>
  <c r="DR23" i="3"/>
  <c r="AN29" i="4"/>
  <c r="DO23" i="3"/>
  <c r="DQ23" i="3"/>
  <c r="DN23" i="3"/>
  <c r="DN25" i="3"/>
  <c r="DO25" i="3" s="1"/>
  <c r="DQ25" i="3"/>
  <c r="DR25" i="3" s="1"/>
  <c r="DP25" i="3"/>
  <c r="AN31" i="4" s="1"/>
  <c r="AN15" i="4"/>
  <c r="DQ9" i="3"/>
  <c r="DP9" i="3"/>
  <c r="DN9" i="3"/>
  <c r="DR9" i="3"/>
  <c r="DO9" i="3"/>
  <c r="AO8" i="4"/>
  <c r="BG8" i="4"/>
  <c r="BE9" i="4"/>
  <c r="BG9" i="4"/>
  <c r="AQ8" i="4"/>
  <c r="AW9" i="4"/>
  <c r="AU8" i="4"/>
  <c r="AM8" i="4"/>
  <c r="BK9" i="4"/>
  <c r="BI8" i="4"/>
  <c r="BM9" i="4"/>
  <c r="AO9" i="4"/>
  <c r="BA9" i="4"/>
  <c r="AQ9" i="4"/>
  <c r="BC9" i="4"/>
  <c r="AS8" i="4"/>
  <c r="AY8" i="4"/>
  <c r="BA8" i="4"/>
  <c r="BM8" i="4"/>
  <c r="BK8" i="4"/>
  <c r="AW8" i="4"/>
  <c r="BE8" i="4"/>
  <c r="AM9" i="4"/>
  <c r="AS9" i="4"/>
  <c r="AU9" i="4"/>
  <c r="AY9" i="4"/>
  <c r="BI9" i="4"/>
  <c r="BC8" i="4"/>
  <c r="DR65" i="3"/>
  <c r="DN65" i="3"/>
  <c r="DQ65" i="3"/>
  <c r="DP65" i="3"/>
  <c r="AN71" i="4"/>
  <c r="DO65" i="3"/>
  <c r="DR45" i="3"/>
  <c r="DP45" i="3"/>
  <c r="AN51" i="4" s="1"/>
  <c r="DO45" i="3"/>
  <c r="DN45" i="3"/>
  <c r="DQ45" i="3"/>
  <c r="AN53" i="4"/>
  <c r="DN47" i="3"/>
  <c r="DO47" i="3" s="1"/>
  <c r="DP47" i="3"/>
  <c r="DQ47" i="3"/>
  <c r="DR47" i="3" s="1"/>
  <c r="EQ55" i="3"/>
  <c r="ER55" i="3"/>
  <c r="ES55" i="3"/>
  <c r="AV61" i="4"/>
  <c r="EP55" i="3"/>
  <c r="ET55" i="3"/>
  <c r="ES31" i="3"/>
  <c r="ET31" i="3" s="1"/>
  <c r="AV37" i="4" s="1"/>
  <c r="ER31" i="3"/>
  <c r="EQ31" i="3"/>
  <c r="EP31" i="3"/>
  <c r="ES45" i="3"/>
  <c r="ET45" i="3" s="1"/>
  <c r="ER45" i="3"/>
  <c r="AV51" i="4"/>
  <c r="EP45" i="3"/>
  <c r="EQ45" i="3" s="1"/>
  <c r="EQ19" i="3"/>
  <c r="ER19" i="3"/>
  <c r="EP19" i="3"/>
  <c r="ES19" i="3" s="1"/>
  <c r="ET19" i="3" s="1"/>
  <c r="AV25" i="4"/>
  <c r="ER7" i="3"/>
  <c r="AV13" i="4" s="1"/>
  <c r="EP7" i="3"/>
  <c r="ES7" i="3" s="1"/>
  <c r="ET7" i="3" s="1"/>
  <c r="EQ7" i="3"/>
  <c r="EP39" i="3"/>
  <c r="EQ39" i="3"/>
  <c r="ES39" i="3"/>
  <c r="ET39" i="3" s="1"/>
  <c r="AV45" i="4" s="1"/>
  <c r="ER39" i="3"/>
  <c r="EQ27" i="3"/>
  <c r="ER27" i="3"/>
  <c r="ES27" i="3"/>
  <c r="ET27" i="3"/>
  <c r="AV33" i="4"/>
  <c r="EP27" i="3"/>
  <c r="ES47" i="3"/>
  <c r="ET47" i="3"/>
  <c r="ER47" i="3"/>
  <c r="EQ47" i="3"/>
  <c r="EP47" i="3"/>
  <c r="AV53" i="4"/>
  <c r="AV57" i="4"/>
  <c r="ES51" i="3"/>
  <c r="ET51" i="3" s="1"/>
  <c r="EQ51" i="3"/>
  <c r="EP51" i="3"/>
  <c r="ER51" i="3" s="1"/>
  <c r="EI57" i="3"/>
  <c r="EK57" i="3" s="1"/>
  <c r="EJ57" i="3"/>
  <c r="EL57" i="3"/>
  <c r="EM57" i="3" s="1"/>
  <c r="AT63" i="4" s="1"/>
  <c r="EK69" i="3"/>
  <c r="EI69" i="3"/>
  <c r="EJ69" i="3"/>
  <c r="EM69" i="3"/>
  <c r="EL69" i="3"/>
  <c r="AT75" i="4"/>
  <c r="EJ23" i="3"/>
  <c r="EL23" i="3"/>
  <c r="EI23" i="3"/>
  <c r="EK23" i="3"/>
  <c r="EM23" i="3"/>
  <c r="AT29" i="4"/>
  <c r="EI31" i="3"/>
  <c r="EJ31" i="3" s="1"/>
  <c r="EK51" i="3"/>
  <c r="EL51" i="3"/>
  <c r="EM51" i="3" s="1"/>
  <c r="AT57" i="4" s="1"/>
  <c r="EI51" i="3"/>
  <c r="EJ51" i="3" s="1"/>
  <c r="EJ43" i="3"/>
  <c r="EL43" i="3"/>
  <c r="EK43" i="3"/>
  <c r="EM43" i="3"/>
  <c r="AT49" i="4"/>
  <c r="EI43" i="3"/>
  <c r="EL39" i="3"/>
  <c r="EM39" i="3" s="1"/>
  <c r="EI39" i="3"/>
  <c r="EJ39" i="3" s="1"/>
  <c r="EJ53" i="3"/>
  <c r="EL53" i="3"/>
  <c r="EI53" i="3"/>
  <c r="EK53" i="3"/>
  <c r="AT59" i="4"/>
  <c r="EM53" i="3"/>
  <c r="EJ55" i="3"/>
  <c r="EL55" i="3"/>
  <c r="EK55" i="3"/>
  <c r="EI55" i="3"/>
  <c r="EM55" i="3"/>
  <c r="AT61" i="4"/>
  <c r="BJ43" i="4"/>
  <c r="GQ37" i="3"/>
  <c r="GO37" i="3"/>
  <c r="GN37" i="3"/>
  <c r="GM37" i="3"/>
  <c r="GP37" i="3"/>
  <c r="GO39" i="3"/>
  <c r="GN39" i="3"/>
  <c r="GM39" i="3"/>
  <c r="GP39" i="3" s="1"/>
  <c r="GQ39" i="3" s="1"/>
  <c r="BJ45" i="4" s="1"/>
  <c r="GP11" i="3"/>
  <c r="GQ11" i="3" s="1"/>
  <c r="GM11" i="3"/>
  <c r="GO11" i="3" s="1"/>
  <c r="GN11" i="3"/>
  <c r="BJ17" i="4"/>
  <c r="GO35" i="3"/>
  <c r="GQ35" i="3"/>
  <c r="BJ41" i="4"/>
  <c r="GM35" i="3"/>
  <c r="GN35" i="3"/>
  <c r="GP35" i="3"/>
  <c r="GO67" i="3"/>
  <c r="GM67" i="3"/>
  <c r="GN67" i="3"/>
  <c r="GQ67" i="3"/>
  <c r="BJ73" i="4"/>
  <c r="GP67" i="3"/>
  <c r="GQ71" i="3"/>
  <c r="BJ77" i="4"/>
  <c r="GM71" i="3"/>
  <c r="GP71" i="3"/>
  <c r="GO71" i="3"/>
  <c r="GN71" i="3"/>
  <c r="GQ25" i="3"/>
  <c r="GM25" i="3"/>
  <c r="GO25" i="3"/>
  <c r="GN25" i="3"/>
  <c r="GP25" i="3"/>
  <c r="BJ31" i="4"/>
  <c r="GO17" i="3"/>
  <c r="GM17" i="3"/>
  <c r="GN17" i="3"/>
  <c r="GP17" i="3"/>
  <c r="GQ17" i="3"/>
  <c r="BJ23" i="4"/>
  <c r="GW35" i="3"/>
  <c r="GX35" i="3"/>
  <c r="GU35" i="3"/>
  <c r="BL41" i="4"/>
  <c r="GT35" i="3"/>
  <c r="GV35" i="3"/>
  <c r="GW49" i="3"/>
  <c r="GX49" i="3" s="1"/>
  <c r="BL55" i="4" s="1"/>
  <c r="GU49" i="3"/>
  <c r="GT49" i="3"/>
  <c r="GV49" i="3" s="1"/>
  <c r="BL67" i="4"/>
  <c r="GX61" i="3"/>
  <c r="GU61" i="3"/>
  <c r="GV61" i="3"/>
  <c r="GW61" i="3"/>
  <c r="GT61" i="3"/>
  <c r="GX15" i="3"/>
  <c r="BL21" i="4"/>
  <c r="GT15" i="3"/>
  <c r="GU15" i="3"/>
  <c r="GW15" i="3"/>
  <c r="GV15" i="3"/>
  <c r="GW43" i="3"/>
  <c r="GX43" i="3"/>
  <c r="BL49" i="4"/>
  <c r="GV43" i="3"/>
  <c r="GT43" i="3"/>
  <c r="GU43" i="3"/>
  <c r="BL23" i="4"/>
  <c r="GW17" i="3"/>
  <c r="GV17" i="3"/>
  <c r="GX17" i="3"/>
  <c r="GT17" i="3"/>
  <c r="GU17" i="3"/>
  <c r="GU19" i="3"/>
  <c r="GW19" i="3"/>
  <c r="GX19" i="3" s="1"/>
  <c r="BL25" i="4" s="1"/>
  <c r="GT19" i="3"/>
  <c r="GV19" i="3" s="1"/>
  <c r="GU27" i="3"/>
  <c r="GW27" i="3"/>
  <c r="GT27" i="3"/>
  <c r="BL33" i="4"/>
  <c r="GV27" i="3"/>
  <c r="GX27" i="3"/>
  <c r="GW5" i="3"/>
  <c r="GT5" i="3"/>
  <c r="BL11" i="4"/>
  <c r="GX5" i="3"/>
  <c r="GV5" i="3"/>
  <c r="GU5" i="3"/>
  <c r="EB25" i="3"/>
  <c r="AR31" i="4"/>
  <c r="EC25" i="3"/>
  <c r="EE25" i="3"/>
  <c r="ED25" i="3"/>
  <c r="EF25" i="3"/>
  <c r="AR17" i="4"/>
  <c r="ED11" i="3"/>
  <c r="EC11" i="3"/>
  <c r="EB11" i="3"/>
  <c r="EE11" i="3" s="1"/>
  <c r="EF11" i="3" s="1"/>
  <c r="ED45" i="3"/>
  <c r="AR51" i="4"/>
  <c r="EC45" i="3"/>
  <c r="EB45" i="3"/>
  <c r="EE45" i="3"/>
  <c r="EF45" i="3"/>
  <c r="EB51" i="3"/>
  <c r="ED51" i="3" s="1"/>
  <c r="EE51" i="3"/>
  <c r="EF51" i="3" s="1"/>
  <c r="AR57" i="4" s="1"/>
  <c r="EC51" i="3"/>
  <c r="EE41" i="3"/>
  <c r="EF41" i="3" s="1"/>
  <c r="AR47" i="4" s="1"/>
  <c r="EB41" i="3"/>
  <c r="EC41" i="3" s="1"/>
  <c r="ED41" i="3"/>
  <c r="ED67" i="3"/>
  <c r="EE67" i="3"/>
  <c r="EF67" i="3"/>
  <c r="EC67" i="3"/>
  <c r="EB67" i="3"/>
  <c r="AR73" i="4"/>
  <c r="EB59" i="3"/>
  <c r="EC59" i="3" s="1"/>
  <c r="ED59" i="3"/>
  <c r="EE59" i="3"/>
  <c r="EF59" i="3" s="1"/>
  <c r="AR65" i="4" s="1"/>
  <c r="HB39" i="3"/>
  <c r="HE39" i="3"/>
  <c r="BN45" i="4"/>
  <c r="HA39" i="3"/>
  <c r="HC39" i="3"/>
  <c r="HD39" i="3"/>
  <c r="HA17" i="3"/>
  <c r="HD17" i="3"/>
  <c r="BN23" i="4"/>
  <c r="HC17" i="3"/>
  <c r="HB17" i="3"/>
  <c r="HE17" i="3"/>
  <c r="HB49" i="3"/>
  <c r="HA49" i="3"/>
  <c r="BN55" i="4"/>
  <c r="HE49" i="3"/>
  <c r="HD49" i="3"/>
  <c r="HC49" i="3"/>
  <c r="BN35" i="4"/>
  <c r="HC29" i="3"/>
  <c r="HE29" i="3"/>
  <c r="HB29" i="3"/>
  <c r="HD29" i="3"/>
  <c r="HA29" i="3"/>
  <c r="HC73" i="3"/>
  <c r="HB73" i="3"/>
  <c r="HD73" i="3"/>
  <c r="HE73" i="3"/>
  <c r="HA73" i="3"/>
  <c r="BN79" i="4"/>
  <c r="BN73" i="4"/>
  <c r="HD67" i="3"/>
  <c r="HE67" i="3"/>
  <c r="HB67" i="3"/>
  <c r="HA67" i="3"/>
  <c r="HC67" i="3"/>
  <c r="HB9" i="3"/>
  <c r="HA9" i="3"/>
  <c r="HE9" i="3"/>
  <c r="BN15" i="4"/>
  <c r="HC9" i="3"/>
  <c r="HD9" i="3"/>
  <c r="HA33" i="3"/>
  <c r="HE33" i="3"/>
  <c r="HD33" i="3"/>
  <c r="HC33" i="3"/>
  <c r="HB33" i="3"/>
  <c r="BN39" i="4"/>
  <c r="HC5" i="3"/>
  <c r="HD5" i="3"/>
  <c r="BN11" i="4"/>
  <c r="HA5" i="3"/>
  <c r="HE5" i="3"/>
  <c r="HB5" i="3"/>
  <c r="FF53" i="3"/>
  <c r="FH53" i="3"/>
  <c r="AZ59" i="4"/>
  <c r="FE53" i="3"/>
  <c r="FG53" i="3"/>
  <c r="FD53" i="3"/>
  <c r="FH15" i="3"/>
  <c r="FE15" i="3"/>
  <c r="FG15" i="3"/>
  <c r="AZ21" i="4"/>
  <c r="FD15" i="3"/>
  <c r="FF15" i="3"/>
  <c r="FG41" i="3"/>
  <c r="FH41" i="3" s="1"/>
  <c r="AZ47" i="4" s="1"/>
  <c r="FD41" i="3"/>
  <c r="FF41" i="3" s="1"/>
  <c r="FE41" i="3"/>
  <c r="FG65" i="3"/>
  <c r="FD65" i="3"/>
  <c r="FE65" i="3"/>
  <c r="AZ71" i="4"/>
  <c r="FH65" i="3"/>
  <c r="FF65" i="3"/>
  <c r="FG59" i="3"/>
  <c r="FH59" i="3" s="1"/>
  <c r="FD59" i="3"/>
  <c r="FE59" i="3"/>
  <c r="FF59" i="3"/>
  <c r="AZ65" i="4"/>
  <c r="FE7" i="3"/>
  <c r="FD7" i="3"/>
  <c r="FF7" i="3" s="1"/>
  <c r="FG7" i="3"/>
  <c r="FH7" i="3" s="1"/>
  <c r="AZ13" i="4" s="1"/>
  <c r="FG33" i="3"/>
  <c r="AZ39" i="4"/>
  <c r="FD33" i="3"/>
  <c r="FF33" i="3"/>
  <c r="FE33" i="3"/>
  <c r="FH33" i="3"/>
  <c r="FD31" i="3"/>
  <c r="AZ37" i="4"/>
  <c r="FG31" i="3"/>
  <c r="FE31" i="3"/>
  <c r="FH31" i="3"/>
  <c r="FF31" i="3"/>
  <c r="FF71" i="3"/>
  <c r="FD71" i="3"/>
  <c r="FE71" i="3"/>
  <c r="FG71" i="3"/>
  <c r="FH71" i="3"/>
  <c r="AZ77" i="4"/>
  <c r="FK35" i="3"/>
  <c r="FN35" i="3"/>
  <c r="FO35" i="3"/>
  <c r="FL35" i="3"/>
  <c r="FM35" i="3"/>
  <c r="BB41" i="4"/>
  <c r="FL9" i="3"/>
  <c r="FN9" i="3"/>
  <c r="FK9" i="3"/>
  <c r="FM9" i="3"/>
  <c r="BB15" i="4"/>
  <c r="FO9" i="3"/>
  <c r="FM63" i="3"/>
  <c r="BB69" i="4"/>
  <c r="FN63" i="3"/>
  <c r="FO63" i="3"/>
  <c r="FL63" i="3"/>
  <c r="FK63" i="3"/>
  <c r="FK43" i="3"/>
  <c r="FM43" i="3"/>
  <c r="FO43" i="3"/>
  <c r="FN43" i="3"/>
  <c r="BB49" i="4"/>
  <c r="FL43" i="3"/>
  <c r="FN39" i="3"/>
  <c r="FO39" i="3" s="1"/>
  <c r="FK39" i="3"/>
  <c r="FM39" i="3" s="1"/>
  <c r="BB45" i="4" s="1"/>
  <c r="FL39" i="3"/>
  <c r="FO15" i="3"/>
  <c r="FL15" i="3"/>
  <c r="BB21" i="4"/>
  <c r="FN15" i="3"/>
  <c r="FK15" i="3"/>
  <c r="FM15" i="3"/>
  <c r="FM31" i="3"/>
  <c r="BB37" i="4"/>
  <c r="FO31" i="3"/>
  <c r="FL31" i="3"/>
  <c r="FN31" i="3"/>
  <c r="FK31" i="3"/>
  <c r="FO25" i="3"/>
  <c r="FN25" i="3"/>
  <c r="FM25" i="3"/>
  <c r="FK25" i="3"/>
  <c r="BB31" i="4"/>
  <c r="FL25" i="3"/>
  <c r="BB75" i="4"/>
  <c r="FN69" i="3"/>
  <c r="FM69" i="3"/>
  <c r="FL69" i="3"/>
  <c r="FK69" i="3"/>
  <c r="FO69" i="3"/>
  <c r="FT29" i="3"/>
  <c r="BD35" i="4"/>
  <c r="FR29" i="3"/>
  <c r="FS29" i="3" s="1"/>
  <c r="FU29" i="3"/>
  <c r="FV29" i="3" s="1"/>
  <c r="FT51" i="3"/>
  <c r="FR51" i="3"/>
  <c r="FS51" i="3" s="1"/>
  <c r="FU51" i="3"/>
  <c r="FV51" i="3" s="1"/>
  <c r="BD57" i="4" s="1"/>
  <c r="FU5" i="3"/>
  <c r="FV5" i="3" s="1"/>
  <c r="FR5" i="3"/>
  <c r="BD11" i="4"/>
  <c r="FT5" i="3"/>
  <c r="FS5" i="3"/>
  <c r="FR37" i="3"/>
  <c r="FS37" i="3" s="1"/>
  <c r="FT37" i="3"/>
  <c r="FU37" i="3"/>
  <c r="FV37" i="3" s="1"/>
  <c r="BD43" i="4"/>
  <c r="FT25" i="3"/>
  <c r="BD31" i="4"/>
  <c r="FR25" i="3"/>
  <c r="FS25" i="3" s="1"/>
  <c r="FU25" i="3"/>
  <c r="FV25" i="3" s="1"/>
  <c r="FT31" i="3"/>
  <c r="BD37" i="4" s="1"/>
  <c r="FR31" i="3"/>
  <c r="FU31" i="3" s="1"/>
  <c r="FV31" i="3" s="1"/>
  <c r="FS31" i="3"/>
  <c r="FU27" i="3"/>
  <c r="FV27" i="3"/>
  <c r="FS27" i="3"/>
  <c r="FT27" i="3"/>
  <c r="BD33" i="4" s="1"/>
  <c r="FR27" i="3"/>
  <c r="FU15" i="3"/>
  <c r="FV15" i="3" s="1"/>
  <c r="FT15" i="3"/>
  <c r="BD21" i="4" s="1"/>
  <c r="FR15" i="3"/>
  <c r="FS15" i="3" s="1"/>
  <c r="FY27" i="3"/>
  <c r="FZ27" i="3"/>
  <c r="GA27" i="3"/>
  <c r="GC27" i="3"/>
  <c r="GB27" i="3"/>
  <c r="BF33" i="4"/>
  <c r="FY19" i="3"/>
  <c r="GB19" i="3" s="1"/>
  <c r="GC19" i="3" s="1"/>
  <c r="FZ19" i="3"/>
  <c r="GA19" i="3"/>
  <c r="BF25" i="4" s="1"/>
  <c r="GA31" i="3"/>
  <c r="BF37" i="4"/>
  <c r="GB31" i="3"/>
  <c r="GC31" i="3" s="1"/>
  <c r="FY31" i="3"/>
  <c r="FZ31" i="3" s="1"/>
  <c r="GC69" i="3"/>
  <c r="FY69" i="3"/>
  <c r="FZ69" i="3"/>
  <c r="BF75" i="4"/>
  <c r="GB69" i="3"/>
  <c r="GA69" i="3"/>
  <c r="GA47" i="3"/>
  <c r="BF53" i="4" s="1"/>
  <c r="FZ47" i="3"/>
  <c r="FY47" i="3"/>
  <c r="GB47" i="3" s="1"/>
  <c r="GC47" i="3" s="1"/>
  <c r="FY41" i="3"/>
  <c r="GA41" i="3" s="1"/>
  <c r="GB41" i="3"/>
  <c r="GC41" i="3" s="1"/>
  <c r="BF47" i="4" s="1"/>
  <c r="FZ41" i="3"/>
  <c r="GA33" i="3"/>
  <c r="GB33" i="3"/>
  <c r="BF39" i="4"/>
  <c r="FZ33" i="3"/>
  <c r="FY33" i="3"/>
  <c r="GC33" i="3"/>
  <c r="FZ49" i="3"/>
  <c r="GA49" i="3"/>
  <c r="BF55" i="4" s="1"/>
  <c r="FY49" i="3"/>
  <c r="GB49" i="3" s="1"/>
  <c r="GC49" i="3" s="1"/>
  <c r="GB51" i="3"/>
  <c r="GC51" i="3" s="1"/>
  <c r="FY51" i="3"/>
  <c r="GA51" i="3" s="1"/>
  <c r="BF57" i="4"/>
  <c r="FZ51" i="3"/>
  <c r="FA29" i="3"/>
  <c r="AX35" i="4"/>
  <c r="EW29" i="3"/>
  <c r="EX29" i="3"/>
  <c r="EY29" i="3"/>
  <c r="EZ29" i="3"/>
  <c r="EZ61" i="3"/>
  <c r="FA61" i="3" s="1"/>
  <c r="AX67" i="4" s="1"/>
  <c r="EY61" i="3"/>
  <c r="EW61" i="3"/>
  <c r="EX61" i="3" s="1"/>
  <c r="EY59" i="3"/>
  <c r="AX65" i="4" s="1"/>
  <c r="EZ59" i="3"/>
  <c r="FA59" i="3" s="1"/>
  <c r="EW59" i="3"/>
  <c r="EX59" i="3" s="1"/>
  <c r="EX67" i="3"/>
  <c r="EY67" i="3"/>
  <c r="EW67" i="3"/>
  <c r="EZ67" i="3"/>
  <c r="FA67" i="3"/>
  <c r="AX73" i="4"/>
  <c r="EX27" i="3"/>
  <c r="AX33" i="4"/>
  <c r="EW27" i="3"/>
  <c r="EZ27" i="3" s="1"/>
  <c r="FA27" i="3" s="1"/>
  <c r="EY27" i="3"/>
  <c r="EW57" i="3"/>
  <c r="EX57" i="3" s="1"/>
  <c r="EY57" i="3"/>
  <c r="EZ57" i="3"/>
  <c r="FA57" i="3" s="1"/>
  <c r="AX63" i="4"/>
  <c r="AX23" i="4"/>
  <c r="EX17" i="3"/>
  <c r="EW17" i="3"/>
  <c r="EZ17" i="3" s="1"/>
  <c r="FA17" i="3" s="1"/>
  <c r="EY17" i="3"/>
  <c r="EZ65" i="3"/>
  <c r="EX65" i="3"/>
  <c r="FA65" i="3"/>
  <c r="EY65" i="3"/>
  <c r="EW65" i="3"/>
  <c r="AX71" i="4"/>
  <c r="GG13" i="3"/>
  <c r="GI13" i="3"/>
  <c r="GF13" i="3"/>
  <c r="BH19" i="4"/>
  <c r="GH13" i="3"/>
  <c r="GJ13" i="3"/>
  <c r="GH21" i="3"/>
  <c r="GJ21" i="3"/>
  <c r="GF21" i="3"/>
  <c r="GI21" i="3"/>
  <c r="BH27" i="4"/>
  <c r="GG21" i="3"/>
  <c r="GH35" i="3"/>
  <c r="BH41" i="4" s="1"/>
  <c r="GF35" i="3"/>
  <c r="GG35" i="3" s="1"/>
  <c r="GI35" i="3"/>
  <c r="GJ35" i="3" s="1"/>
  <c r="GI25" i="3"/>
  <c r="GH25" i="3"/>
  <c r="GJ25" i="3"/>
  <c r="GF25" i="3"/>
  <c r="BH31" i="4"/>
  <c r="GG25" i="3"/>
  <c r="BH29" i="4"/>
  <c r="GI23" i="3"/>
  <c r="GJ23" i="3"/>
  <c r="GG23" i="3"/>
  <c r="GH23" i="3"/>
  <c r="GF23" i="3"/>
  <c r="GI29" i="3"/>
  <c r="GF29" i="3"/>
  <c r="GH29" i="3" s="1"/>
  <c r="BH35" i="4" s="1"/>
  <c r="GJ29" i="3"/>
  <c r="GG29" i="3"/>
  <c r="GH47" i="3"/>
  <c r="GF47" i="3"/>
  <c r="BH53" i="4"/>
  <c r="GI47" i="3"/>
  <c r="GJ47" i="3"/>
  <c r="GG47" i="3"/>
  <c r="GF67" i="3"/>
  <c r="GI67" i="3"/>
  <c r="GJ67" i="3"/>
  <c r="GH67" i="3"/>
  <c r="BH73" i="4"/>
  <c r="GG67" i="3"/>
  <c r="GI39" i="3"/>
  <c r="GJ39" i="3" s="1"/>
  <c r="BH45" i="4"/>
  <c r="GF39" i="3"/>
  <c r="GG39" i="3" s="1"/>
  <c r="GH39" i="3"/>
  <c r="DO11" i="3"/>
  <c r="AN17" i="4"/>
  <c r="DN11" i="3"/>
  <c r="DP11" i="3"/>
  <c r="DQ11" i="3"/>
  <c r="DR11" i="3"/>
  <c r="DP15" i="3"/>
  <c r="AN21" i="4" s="1"/>
  <c r="DO15" i="3"/>
  <c r="DN15" i="3"/>
  <c r="DQ15" i="3" s="1"/>
  <c r="DR15" i="3" s="1"/>
  <c r="DN61" i="3"/>
  <c r="DP61" i="3" s="1"/>
  <c r="DQ61" i="3"/>
  <c r="DR61" i="3" s="1"/>
  <c r="AN67" i="4" s="1"/>
  <c r="DO61" i="3"/>
  <c r="DN55" i="3"/>
  <c r="DP55" i="3" s="1"/>
  <c r="DO55" i="3"/>
  <c r="DQ55" i="3"/>
  <c r="DR55" i="3" s="1"/>
  <c r="AN61" i="4" s="1"/>
  <c r="DR43" i="3"/>
  <c r="DP43" i="3"/>
  <c r="DQ43" i="3"/>
  <c r="AN49" i="4"/>
  <c r="DN43" i="3"/>
  <c r="DO43" i="3"/>
  <c r="DR21" i="3"/>
  <c r="AN27" i="4"/>
  <c r="DN21" i="3"/>
  <c r="DO21" i="3"/>
  <c r="DP21" i="3"/>
  <c r="DQ21" i="3"/>
  <c r="AN65" i="4"/>
  <c r="DP59" i="3"/>
  <c r="DQ59" i="3"/>
  <c r="DR59" i="3" s="1"/>
  <c r="DN59" i="3"/>
  <c r="DO59" i="3" s="1"/>
  <c r="AN73" i="4"/>
  <c r="DR67" i="3"/>
  <c r="DN67" i="3"/>
  <c r="DP67" i="3"/>
  <c r="DO67" i="3"/>
  <c r="DQ67" i="3"/>
  <c r="DO37" i="3"/>
  <c r="AN43" i="4"/>
  <c r="DP37" i="3"/>
  <c r="DR37" i="3"/>
  <c r="DN37" i="3"/>
  <c r="DQ37" i="3"/>
  <c r="ES41" i="3"/>
  <c r="ET41" i="3" s="1"/>
  <c r="ER41" i="3"/>
  <c r="AV47" i="4" s="1"/>
  <c r="EP41" i="3"/>
  <c r="EQ41" i="3" s="1"/>
  <c r="ET43" i="3"/>
  <c r="EQ43" i="3"/>
  <c r="ES43" i="3"/>
  <c r="AV49" i="4"/>
  <c r="ER43" i="3"/>
  <c r="EP43" i="3"/>
  <c r="EQ59" i="3"/>
  <c r="ES59" i="3"/>
  <c r="AV65" i="4"/>
  <c r="ET59" i="3"/>
  <c r="ER59" i="3"/>
  <c r="EP59" i="3"/>
  <c r="ER23" i="3"/>
  <c r="EP23" i="3"/>
  <c r="ET23" i="3"/>
  <c r="EQ23" i="3"/>
  <c r="ES23" i="3"/>
  <c r="AV29" i="4"/>
  <c r="EQ35" i="3"/>
  <c r="AV41" i="4"/>
  <c r="EP35" i="3"/>
  <c r="ES35" i="3"/>
  <c r="ET35" i="3"/>
  <c r="ER35" i="3"/>
  <c r="EQ61" i="3"/>
  <c r="EP61" i="3"/>
  <c r="ES61" i="3" s="1"/>
  <c r="ET61" i="3" s="1"/>
  <c r="ER61" i="3"/>
  <c r="AV67" i="4" s="1"/>
  <c r="ER29" i="3"/>
  <c r="EP29" i="3"/>
  <c r="ET29" i="3"/>
  <c r="ES29" i="3"/>
  <c r="AV35" i="4"/>
  <c r="EQ29" i="3"/>
  <c r="EP57" i="3"/>
  <c r="ER57" i="3"/>
  <c r="ET57" i="3"/>
  <c r="ES57" i="3"/>
  <c r="EQ57" i="3"/>
  <c r="AV63" i="4"/>
  <c r="AV21" i="4"/>
  <c r="EP15" i="3"/>
  <c r="ES15" i="3"/>
  <c r="ET15" i="3"/>
  <c r="EQ15" i="3"/>
  <c r="ER15" i="3"/>
  <c r="EI5" i="3"/>
  <c r="EL5" i="3"/>
  <c r="EM5" i="3"/>
  <c r="AT11" i="4"/>
  <c r="EK5" i="3"/>
  <c r="EJ5" i="3"/>
  <c r="EJ65" i="3"/>
  <c r="EM65" i="3"/>
  <c r="EI65" i="3"/>
  <c r="EL65" i="3"/>
  <c r="EK65" i="3"/>
  <c r="AT71" i="4"/>
  <c r="EK29" i="3"/>
  <c r="AT35" i="4" s="1"/>
  <c r="EJ29" i="3"/>
  <c r="EI29" i="3"/>
  <c r="EL29" i="3" s="1"/>
  <c r="EM29" i="3" s="1"/>
  <c r="EK49" i="3"/>
  <c r="AT55" i="4"/>
  <c r="EI49" i="3"/>
  <c r="EL49" i="3" s="1"/>
  <c r="EM49" i="3" s="1"/>
  <c r="EJ49" i="3"/>
  <c r="EI59" i="3"/>
  <c r="EJ59" i="3" s="1"/>
  <c r="EL59" i="3"/>
  <c r="EM59" i="3" s="1"/>
  <c r="EK59" i="3"/>
  <c r="AT65" i="4" s="1"/>
  <c r="EI19" i="3"/>
  <c r="EK19" i="3" s="1"/>
  <c r="EJ19" i="3"/>
  <c r="EL19" i="3"/>
  <c r="EM19" i="3" s="1"/>
  <c r="AT25" i="4" s="1"/>
  <c r="EI27" i="3"/>
  <c r="EL27" i="3"/>
  <c r="AT33" i="4"/>
  <c r="EJ27" i="3"/>
  <c r="EK27" i="3"/>
  <c r="EM27" i="3"/>
  <c r="EI13" i="3"/>
  <c r="EM13" i="3"/>
  <c r="EL13" i="3"/>
  <c r="EK13" i="3"/>
  <c r="EJ13" i="3"/>
  <c r="AT19" i="4"/>
  <c r="GN27" i="3"/>
  <c r="BJ33" i="4"/>
  <c r="GM27" i="3"/>
  <c r="GP27" i="3"/>
  <c r="GQ27" i="3"/>
  <c r="GO27" i="3"/>
  <c r="GO57" i="3"/>
  <c r="GN57" i="3"/>
  <c r="GM57" i="3"/>
  <c r="GP57" i="3"/>
  <c r="GQ57" i="3"/>
  <c r="BJ63" i="4"/>
  <c r="BJ71" i="4"/>
  <c r="GP65" i="3"/>
  <c r="GM65" i="3"/>
  <c r="GN65" i="3"/>
  <c r="GO65" i="3"/>
  <c r="GQ65" i="3"/>
  <c r="BJ51" i="4"/>
  <c r="GO45" i="3"/>
  <c r="GQ45" i="3"/>
  <c r="GN45" i="3"/>
  <c r="GP45" i="3"/>
  <c r="GM45" i="3"/>
  <c r="GP73" i="3"/>
  <c r="GN73" i="3"/>
  <c r="GO73" i="3"/>
  <c r="GM73" i="3"/>
  <c r="GQ73" i="3"/>
  <c r="BJ79" i="4"/>
  <c r="GM19" i="3"/>
  <c r="GP19" i="3" s="1"/>
  <c r="GQ19" i="3" s="1"/>
  <c r="GN19" i="3"/>
  <c r="GO19" i="3"/>
  <c r="BJ25" i="4" s="1"/>
  <c r="BJ35" i="4"/>
  <c r="GN29" i="3"/>
  <c r="GO29" i="3"/>
  <c r="GM29" i="3"/>
  <c r="GP29" i="3" s="1"/>
  <c r="GQ29" i="3" s="1"/>
  <c r="GQ43" i="3"/>
  <c r="GM43" i="3"/>
  <c r="GO43" i="3"/>
  <c r="GN43" i="3"/>
  <c r="GP43" i="3"/>
  <c r="BJ49" i="4"/>
  <c r="GM41" i="3"/>
  <c r="GP41" i="3" s="1"/>
  <c r="GQ41" i="3" s="1"/>
  <c r="GN41" i="3"/>
  <c r="GO41" i="3"/>
  <c r="BJ47" i="4" s="1"/>
  <c r="GT37" i="3"/>
  <c r="GU37" i="3"/>
  <c r="GX37" i="3"/>
  <c r="GW37" i="3"/>
  <c r="BL43" i="4"/>
  <c r="GV37" i="3"/>
  <c r="GT73" i="3"/>
  <c r="BL79" i="4"/>
  <c r="GW73" i="3"/>
  <c r="GV73" i="3"/>
  <c r="GU73" i="3"/>
  <c r="GX73" i="3"/>
  <c r="GV41" i="3"/>
  <c r="GU41" i="3"/>
  <c r="GW41" i="3"/>
  <c r="GX41" i="3"/>
  <c r="BL47" i="4"/>
  <c r="GT41" i="3"/>
  <c r="GV7" i="3"/>
  <c r="GW7" i="3"/>
  <c r="GX7" i="3"/>
  <c r="GU7" i="3"/>
  <c r="BL13" i="4"/>
  <c r="GT7" i="3"/>
  <c r="GV45" i="3"/>
  <c r="GW45" i="3"/>
  <c r="GT45" i="3"/>
  <c r="BL51" i="4"/>
  <c r="GU45" i="3"/>
  <c r="GX45" i="3"/>
  <c r="GT59" i="3"/>
  <c r="GX59" i="3"/>
  <c r="GV59" i="3"/>
  <c r="BL65" i="4"/>
  <c r="GW59" i="3"/>
  <c r="GU59" i="3"/>
  <c r="GW47" i="3"/>
  <c r="GV47" i="3"/>
  <c r="GX47" i="3"/>
  <c r="BL53" i="4"/>
  <c r="GU47" i="3"/>
  <c r="GT47" i="3"/>
  <c r="GT65" i="3"/>
  <c r="GU65" i="3"/>
  <c r="GW65" i="3"/>
  <c r="BL71" i="4"/>
  <c r="GX65" i="3"/>
  <c r="GV65" i="3"/>
  <c r="GU55" i="3"/>
  <c r="GT55" i="3"/>
  <c r="GW55" i="3"/>
  <c r="BL61" i="4"/>
  <c r="GV55" i="3"/>
  <c r="GX55" i="3"/>
  <c r="S54" i="4" l="1"/>
  <c r="S70" i="4"/>
  <c r="S56" i="4"/>
  <c r="S26" i="4"/>
  <c r="S38" i="4"/>
  <c r="S32" i="4"/>
  <c r="S40" i="4"/>
  <c r="S34" i="4"/>
  <c r="S12" i="4"/>
  <c r="S20" i="4"/>
  <c r="S62" i="4"/>
  <c r="S16" i="4"/>
  <c r="S58" i="4"/>
  <c r="S78" i="4"/>
  <c r="S28" i="4"/>
  <c r="S64" i="4"/>
  <c r="S24" i="4"/>
  <c r="S42" i="4"/>
  <c r="S74" i="4"/>
  <c r="S14" i="4"/>
  <c r="S76" i="4"/>
  <c r="S10" i="4"/>
  <c r="S18" i="4"/>
  <c r="S36" i="4"/>
  <c r="S66" i="4"/>
  <c r="S48" i="4"/>
  <c r="S72" i="4"/>
  <c r="S44" i="4"/>
  <c r="S46" i="4"/>
  <c r="U3" i="4"/>
  <c r="W3" i="4" s="1"/>
  <c r="S68" i="4"/>
  <c r="S52" i="4"/>
  <c r="S30" i="4"/>
  <c r="S22" i="4"/>
  <c r="S50" i="4"/>
  <c r="S60" i="4"/>
  <c r="O30" i="4"/>
  <c r="O76" i="4"/>
  <c r="O10" i="4"/>
  <c r="I6" i="4"/>
  <c r="K6" i="4" s="1"/>
  <c r="O74" i="4"/>
  <c r="O62" i="4"/>
  <c r="O26" i="4"/>
  <c r="O44" i="4"/>
  <c r="O34" i="4"/>
  <c r="O56" i="4"/>
  <c r="O24" i="4"/>
  <c r="O72" i="4"/>
  <c r="O68" i="4"/>
  <c r="O52" i="4"/>
  <c r="O60" i="4"/>
  <c r="O54" i="4"/>
  <c r="O78" i="4"/>
  <c r="O20" i="4"/>
  <c r="O46" i="4"/>
  <c r="O22" i="4"/>
  <c r="O32" i="4"/>
  <c r="O48" i="4"/>
  <c r="O58" i="4"/>
  <c r="O66" i="4"/>
  <c r="O28" i="4"/>
  <c r="O50" i="4"/>
  <c r="O12" i="4"/>
  <c r="O42" i="4"/>
  <c r="O14" i="4"/>
  <c r="O16" i="4"/>
  <c r="O18" i="4"/>
  <c r="O70" i="4"/>
  <c r="O36" i="4"/>
  <c r="O38" i="4"/>
  <c r="O40" i="4"/>
  <c r="O64" i="4"/>
  <c r="AK54" i="4"/>
  <c r="AK34" i="4"/>
  <c r="AK60" i="4"/>
  <c r="AK44" i="4"/>
  <c r="AK20" i="4"/>
  <c r="AK50" i="4"/>
  <c r="AK28" i="4"/>
  <c r="AK74" i="4"/>
  <c r="AK42" i="4"/>
  <c r="AK48" i="4"/>
  <c r="AK56" i="4"/>
  <c r="AK40" i="4"/>
  <c r="AK12" i="4"/>
  <c r="AK58" i="4"/>
  <c r="AK62" i="4"/>
  <c r="AK76" i="4"/>
  <c r="AK78" i="4"/>
  <c r="AK22" i="4"/>
  <c r="AK72" i="4"/>
  <c r="AK66" i="4"/>
  <c r="AK14" i="4"/>
  <c r="AK46" i="4"/>
  <c r="AK16" i="4"/>
  <c r="AK10" i="4"/>
  <c r="AK36" i="4"/>
  <c r="AK68" i="4"/>
  <c r="AK70" i="4"/>
  <c r="AK52" i="4"/>
  <c r="AK26" i="4"/>
  <c r="AK24" i="4"/>
  <c r="AK18" i="4"/>
  <c r="AK38" i="4"/>
  <c r="AK30" i="4"/>
  <c r="AK64" i="4"/>
  <c r="AK32" i="4"/>
  <c r="AE42" i="4"/>
  <c r="AE32" i="4"/>
  <c r="AE38" i="4"/>
  <c r="AE66" i="4"/>
  <c r="AE26" i="4"/>
  <c r="AE76" i="4"/>
  <c r="AE12" i="4"/>
  <c r="AE16" i="4"/>
  <c r="AE54" i="4"/>
  <c r="AE28" i="4"/>
  <c r="AE44" i="4"/>
  <c r="AE24" i="4"/>
  <c r="AE50" i="4"/>
  <c r="AE62" i="4"/>
  <c r="AE60" i="4"/>
  <c r="AE68" i="4"/>
  <c r="AE52" i="4"/>
  <c r="AE48" i="4"/>
  <c r="AE46" i="4"/>
  <c r="AE18" i="4"/>
  <c r="AE40" i="4"/>
  <c r="AE30" i="4"/>
  <c r="AE22" i="4"/>
  <c r="AE14" i="4"/>
  <c r="AE74" i="4"/>
  <c r="AE20" i="4"/>
  <c r="AE56" i="4"/>
  <c r="AE34" i="4"/>
  <c r="AE36" i="4"/>
  <c r="AE10" i="4"/>
  <c r="AE58" i="4"/>
  <c r="AE64" i="4"/>
  <c r="AE78" i="4"/>
  <c r="AE70" i="4"/>
  <c r="AE72" i="4"/>
  <c r="AI66" i="4"/>
  <c r="AI12" i="4"/>
  <c r="AI14" i="4"/>
  <c r="AI38" i="4"/>
  <c r="AI24" i="4"/>
  <c r="AI18" i="4"/>
  <c r="AI42" i="4"/>
  <c r="AI48" i="4"/>
  <c r="AI40" i="4"/>
  <c r="AI30" i="4"/>
  <c r="AI32" i="4"/>
  <c r="AI34" i="4"/>
  <c r="AI60" i="4"/>
  <c r="AI72" i="4"/>
  <c r="AI78" i="4"/>
  <c r="AI20" i="4"/>
  <c r="AI26" i="4"/>
  <c r="AI70" i="4"/>
  <c r="AI74" i="4"/>
  <c r="AI50" i="4"/>
  <c r="AI36" i="4"/>
  <c r="AI46" i="4"/>
  <c r="AI68" i="4"/>
  <c r="AI28" i="4"/>
  <c r="AI54" i="4"/>
  <c r="AI58" i="4"/>
  <c r="AI44" i="4"/>
  <c r="AI10" i="4"/>
  <c r="AI64" i="4"/>
  <c r="AI76" i="4"/>
  <c r="AI16" i="4"/>
  <c r="AI52" i="4"/>
  <c r="AI62" i="4"/>
  <c r="AI56" i="4"/>
  <c r="AI22" i="4"/>
  <c r="Y32" i="4"/>
  <c r="Y72" i="4"/>
  <c r="Y66" i="4"/>
  <c r="Y14" i="4"/>
  <c r="Y18" i="4"/>
  <c r="Y52" i="4"/>
  <c r="Y74" i="4"/>
  <c r="Y40" i="4"/>
  <c r="Y24" i="4"/>
  <c r="Y78" i="4"/>
  <c r="Y30" i="4"/>
  <c r="Y12" i="4"/>
  <c r="Y64" i="4"/>
  <c r="Y28" i="4"/>
  <c r="Y16" i="4"/>
  <c r="Y44" i="4"/>
  <c r="Y76" i="4"/>
  <c r="Y60" i="4"/>
  <c r="Y50" i="4"/>
  <c r="Y20" i="4"/>
  <c r="Y42" i="4"/>
  <c r="Y26" i="4"/>
  <c r="Y56" i="4"/>
  <c r="Y62" i="4"/>
  <c r="Y36" i="4"/>
  <c r="Y58" i="4"/>
  <c r="Y46" i="4"/>
  <c r="Y70" i="4"/>
  <c r="Y48" i="4"/>
  <c r="Y22" i="4"/>
  <c r="Y38" i="4"/>
  <c r="Y10" i="4"/>
  <c r="Y34" i="4"/>
  <c r="Y54" i="4"/>
  <c r="U6" i="4"/>
  <c r="W6" i="4" s="1"/>
  <c r="Y68" i="4"/>
  <c r="K64" i="4"/>
  <c r="I4" i="4"/>
  <c r="K4" i="4" s="1"/>
  <c r="K40" i="4"/>
  <c r="K54" i="4"/>
  <c r="K38" i="4"/>
  <c r="K10" i="4"/>
  <c r="K76" i="4"/>
  <c r="K16" i="4"/>
  <c r="K46" i="4"/>
  <c r="K62" i="4"/>
  <c r="K36" i="4"/>
  <c r="K14" i="4"/>
  <c r="K26" i="4"/>
  <c r="K52" i="4"/>
  <c r="K50" i="4"/>
  <c r="K48" i="4"/>
  <c r="K74" i="4"/>
  <c r="K34" i="4"/>
  <c r="K66" i="4"/>
  <c r="K32" i="4"/>
  <c r="K56" i="4"/>
  <c r="K72" i="4"/>
  <c r="K18" i="4"/>
  <c r="K44" i="4"/>
  <c r="K20" i="4"/>
  <c r="K12" i="4"/>
  <c r="K78" i="4"/>
  <c r="K28" i="4"/>
  <c r="K60" i="4"/>
  <c r="K24" i="4"/>
  <c r="K58" i="4"/>
  <c r="K42" i="4"/>
  <c r="K22" i="4"/>
  <c r="K68" i="4"/>
  <c r="K30" i="4"/>
  <c r="K70" i="4"/>
  <c r="G68" i="4"/>
  <c r="G18" i="4"/>
  <c r="G54" i="4"/>
  <c r="G28" i="4"/>
  <c r="G20" i="4"/>
  <c r="G58" i="4"/>
  <c r="G70" i="4"/>
  <c r="G30" i="4"/>
  <c r="G44" i="4"/>
  <c r="G64" i="4"/>
  <c r="G22" i="4"/>
  <c r="G42" i="4"/>
  <c r="G50" i="4"/>
  <c r="G10" i="4"/>
  <c r="G16" i="4"/>
  <c r="G46" i="4"/>
  <c r="G24" i="4"/>
  <c r="G32" i="4"/>
  <c r="G26" i="4"/>
  <c r="G78" i="4"/>
  <c r="G52" i="4"/>
  <c r="G66" i="4"/>
  <c r="I2" i="4"/>
  <c r="K2" i="4" s="1"/>
  <c r="G76" i="4"/>
  <c r="G38" i="4"/>
  <c r="G12" i="4"/>
  <c r="G48" i="4"/>
  <c r="G40" i="4"/>
  <c r="G62" i="4"/>
  <c r="G14" i="4"/>
  <c r="G36" i="4"/>
  <c r="G34" i="4"/>
  <c r="G56" i="4"/>
  <c r="G72" i="4"/>
  <c r="G60" i="4"/>
  <c r="G74" i="4"/>
  <c r="AG30" i="4"/>
  <c r="AG14" i="4"/>
  <c r="AG24" i="4"/>
  <c r="AG16" i="4"/>
  <c r="AG48" i="4"/>
  <c r="AG44" i="4"/>
  <c r="AG50" i="4"/>
  <c r="AG42" i="4"/>
  <c r="AG46" i="4"/>
  <c r="AG12" i="4"/>
  <c r="AG54" i="4"/>
  <c r="AG56" i="4"/>
  <c r="AG38" i="4"/>
  <c r="AG64" i="4"/>
  <c r="AG62" i="4"/>
  <c r="AG18" i="4"/>
  <c r="AG66" i="4"/>
  <c r="AG78" i="4"/>
  <c r="AG26" i="4"/>
  <c r="AG58" i="4"/>
  <c r="AG70" i="4"/>
  <c r="AG60" i="4"/>
  <c r="AG32" i="4"/>
  <c r="AG40" i="4"/>
  <c r="AG52" i="4"/>
  <c r="AG74" i="4"/>
  <c r="AG68" i="4"/>
  <c r="AG76" i="4"/>
  <c r="AG20" i="4"/>
  <c r="AG72" i="4"/>
  <c r="AG10" i="4"/>
  <c r="AG36" i="4"/>
  <c r="AG22" i="4"/>
  <c r="AG28" i="4"/>
  <c r="AG34" i="4"/>
  <c r="AA78" i="4"/>
  <c r="AA36" i="4"/>
  <c r="AA62" i="4"/>
  <c r="AA44" i="4"/>
  <c r="AA60" i="4"/>
  <c r="AA30" i="4"/>
  <c r="AA72" i="4"/>
  <c r="AA14" i="4"/>
  <c r="AA54" i="4"/>
  <c r="AA28" i="4"/>
  <c r="AA18" i="4"/>
  <c r="AA26" i="4"/>
  <c r="AA20" i="4"/>
  <c r="AA10" i="4"/>
  <c r="AA16" i="4"/>
  <c r="AA42" i="4"/>
  <c r="AA74" i="4"/>
  <c r="AA32" i="4"/>
  <c r="AA64" i="4"/>
  <c r="AA76" i="4"/>
  <c r="AA40" i="4"/>
  <c r="AA50" i="4"/>
  <c r="AA34" i="4"/>
  <c r="AA68" i="4"/>
  <c r="AA24" i="4"/>
  <c r="AA38" i="4"/>
  <c r="AA22" i="4"/>
  <c r="AA58" i="4"/>
  <c r="AA48" i="4"/>
  <c r="AA66" i="4"/>
  <c r="AA70" i="4"/>
  <c r="AA56" i="4"/>
  <c r="AA46" i="4"/>
  <c r="AA12" i="4"/>
  <c r="AA52" i="4"/>
  <c r="U76" i="4"/>
  <c r="U24" i="4"/>
  <c r="U36" i="4"/>
  <c r="U74" i="4"/>
  <c r="U28" i="4"/>
  <c r="U32" i="4"/>
  <c r="U20" i="4"/>
  <c r="U4" i="4"/>
  <c r="W4" i="4" s="1"/>
  <c r="U48" i="4"/>
  <c r="U78" i="4"/>
  <c r="U16" i="4"/>
  <c r="U42" i="4"/>
  <c r="U60" i="4"/>
  <c r="U46" i="4"/>
  <c r="U70" i="4"/>
  <c r="U54" i="4"/>
  <c r="U50" i="4"/>
  <c r="U62" i="4"/>
  <c r="U22" i="4"/>
  <c r="U12" i="4"/>
  <c r="U52" i="4"/>
  <c r="U56" i="4"/>
  <c r="U64" i="4"/>
  <c r="U26" i="4"/>
  <c r="U38" i="4"/>
  <c r="U34" i="4"/>
  <c r="U30" i="4"/>
  <c r="U68" i="4"/>
  <c r="U18" i="4"/>
  <c r="U14" i="4"/>
  <c r="U58" i="4"/>
  <c r="U44" i="4"/>
  <c r="U10" i="4"/>
  <c r="U72" i="4"/>
  <c r="U40" i="4"/>
  <c r="U66" i="4"/>
  <c r="Q40" i="4"/>
  <c r="Q14" i="4"/>
  <c r="Q76" i="4"/>
  <c r="Q30" i="4"/>
  <c r="Q62" i="4"/>
  <c r="Q36" i="4"/>
  <c r="Q48" i="4"/>
  <c r="Q68" i="4"/>
  <c r="Q66" i="4"/>
  <c r="Q26" i="4"/>
  <c r="Q22" i="4"/>
  <c r="Q74" i="4"/>
  <c r="Q44" i="4"/>
  <c r="Q46" i="4"/>
  <c r="Q42" i="4"/>
  <c r="Q32" i="4"/>
  <c r="Q28" i="4"/>
  <c r="Q58" i="4"/>
  <c r="Q38" i="4"/>
  <c r="Q10" i="4"/>
  <c r="U2" i="4"/>
  <c r="W2" i="4" s="1"/>
  <c r="Q60" i="4"/>
  <c r="Q18" i="4"/>
  <c r="Q12" i="4"/>
  <c r="Q72" i="4"/>
  <c r="Q34" i="4"/>
  <c r="Q56" i="4"/>
  <c r="Q24" i="4"/>
  <c r="Q20" i="4"/>
  <c r="Q52" i="4"/>
  <c r="Q50" i="4"/>
  <c r="Q78" i="4"/>
  <c r="Q64" i="4"/>
  <c r="Q16" i="4"/>
  <c r="Q70" i="4"/>
  <c r="Q54" i="4"/>
  <c r="M36" i="4"/>
  <c r="M40" i="4"/>
  <c r="M12" i="4"/>
  <c r="M34" i="4"/>
  <c r="M50" i="4"/>
  <c r="M64" i="4"/>
  <c r="M46" i="4"/>
  <c r="M38" i="4"/>
  <c r="M18" i="4"/>
  <c r="M24" i="4"/>
  <c r="M54" i="4"/>
  <c r="M62" i="4"/>
  <c r="M72" i="4"/>
  <c r="M74" i="4"/>
  <c r="M52" i="4"/>
  <c r="M10" i="4"/>
  <c r="M58" i="4"/>
  <c r="M20" i="4"/>
  <c r="M60" i="4"/>
  <c r="M30" i="4"/>
  <c r="M14" i="4"/>
  <c r="M70" i="4"/>
  <c r="M76" i="4"/>
  <c r="I5" i="4"/>
  <c r="K5" i="4" s="1"/>
  <c r="M32" i="4"/>
  <c r="M66" i="4"/>
  <c r="M16" i="4"/>
  <c r="M48" i="4"/>
  <c r="M44" i="4"/>
  <c r="M22" i="4"/>
  <c r="M56" i="4"/>
  <c r="M28" i="4"/>
  <c r="M78" i="4"/>
  <c r="M68" i="4"/>
  <c r="M42" i="4"/>
  <c r="M26" i="4"/>
  <c r="AC46" i="4"/>
  <c r="AC60" i="4"/>
  <c r="AC42" i="4"/>
  <c r="AC16" i="4"/>
  <c r="AC38" i="4"/>
  <c r="AC32" i="4"/>
  <c r="AC68" i="4"/>
  <c r="AC76" i="4"/>
  <c r="AC56" i="4"/>
  <c r="AC28" i="4"/>
  <c r="AC22" i="4"/>
  <c r="AC74" i="4"/>
  <c r="AC26" i="4"/>
  <c r="AC48" i="4"/>
  <c r="AC58" i="4"/>
  <c r="AC78" i="4"/>
  <c r="AC12" i="4"/>
  <c r="AC40" i="4"/>
  <c r="AC72" i="4"/>
  <c r="AC70" i="4"/>
  <c r="AC50" i="4"/>
  <c r="AC64" i="4"/>
  <c r="AC14" i="4"/>
  <c r="AC30" i="4"/>
  <c r="AC10" i="4"/>
  <c r="AC24" i="4"/>
  <c r="AC44" i="4"/>
  <c r="AC18" i="4"/>
  <c r="AC62" i="4"/>
  <c r="AC36" i="4"/>
  <c r="AC20" i="4"/>
  <c r="AC54" i="4"/>
  <c r="AC52" i="4"/>
  <c r="AC34" i="4"/>
  <c r="AC66" i="4"/>
  <c r="W54" i="4"/>
  <c r="W78" i="4"/>
  <c r="W50" i="4"/>
  <c r="W26" i="4"/>
  <c r="W66" i="4"/>
  <c r="W24" i="4"/>
  <c r="W52" i="4"/>
  <c r="W38" i="4"/>
  <c r="W62" i="4"/>
  <c r="W48" i="4"/>
  <c r="W44" i="4"/>
  <c r="W18" i="4"/>
  <c r="W74" i="4"/>
  <c r="W68" i="4"/>
  <c r="W28" i="4"/>
  <c r="W16" i="4"/>
  <c r="W40" i="4"/>
  <c r="W46" i="4"/>
  <c r="W12" i="4"/>
  <c r="W64" i="4"/>
  <c r="W72" i="4"/>
  <c r="W14" i="4"/>
  <c r="W34" i="4"/>
  <c r="W36" i="4"/>
  <c r="W10" i="4"/>
  <c r="W20" i="4"/>
  <c r="W22" i="4"/>
  <c r="U5" i="4"/>
  <c r="W5" i="4" s="1"/>
  <c r="W32" i="4"/>
  <c r="W30" i="4"/>
  <c r="W58" i="4"/>
  <c r="W60" i="4"/>
  <c r="W70" i="4"/>
  <c r="W42" i="4"/>
  <c r="W76" i="4"/>
  <c r="W56" i="4"/>
  <c r="I62" i="4"/>
  <c r="I74" i="4"/>
  <c r="I16" i="4"/>
  <c r="I76" i="4"/>
  <c r="I22" i="4"/>
  <c r="I66" i="4"/>
  <c r="I34" i="4"/>
  <c r="I52" i="4"/>
  <c r="I40" i="4"/>
  <c r="I20" i="4"/>
  <c r="I60" i="4"/>
  <c r="I3" i="4"/>
  <c r="K3" i="4" s="1"/>
  <c r="I44" i="4"/>
  <c r="I50" i="4"/>
  <c r="I30" i="4"/>
  <c r="I28" i="4"/>
  <c r="I56" i="4"/>
  <c r="I26" i="4"/>
  <c r="I48" i="4"/>
  <c r="I32" i="4"/>
  <c r="I18" i="4"/>
  <c r="I58" i="4"/>
  <c r="I42" i="4"/>
  <c r="I46" i="4"/>
  <c r="I64" i="4"/>
  <c r="I72" i="4"/>
  <c r="I68" i="4"/>
  <c r="I12" i="4"/>
  <c r="I54" i="4"/>
  <c r="I78" i="4"/>
  <c r="I38" i="4"/>
  <c r="I70" i="4"/>
  <c r="I14" i="4"/>
  <c r="I24" i="4"/>
  <c r="I10" i="4"/>
  <c r="I36" i="4"/>
  <c r="EK39" i="3"/>
  <c r="AT45" i="4" s="1"/>
  <c r="EL31" i="3"/>
  <c r="EM31" i="3" s="1"/>
  <c r="AS10" i="4"/>
  <c r="AS78" i="4"/>
  <c r="AS52" i="4"/>
  <c r="AS40" i="4"/>
  <c r="AS64" i="4"/>
  <c r="AS28" i="4"/>
  <c r="AS16" i="4"/>
  <c r="AS56" i="4"/>
  <c r="AS44" i="4"/>
  <c r="AS34" i="4"/>
  <c r="AS66" i="4"/>
  <c r="AS74" i="4"/>
  <c r="AS30" i="4"/>
  <c r="AS60" i="4"/>
  <c r="AS48" i="4"/>
  <c r="AS76" i="4"/>
  <c r="AS18" i="4"/>
  <c r="AS32" i="4"/>
  <c r="AS58" i="4"/>
  <c r="AS46" i="4"/>
  <c r="AS26" i="4"/>
  <c r="AS38" i="4"/>
  <c r="AS42" i="4"/>
  <c r="AS70" i="4"/>
  <c r="AS72" i="4"/>
  <c r="AS36" i="4"/>
  <c r="AS24" i="4"/>
  <c r="AS62" i="4"/>
  <c r="AS68" i="4"/>
  <c r="AS50" i="4"/>
  <c r="AS20" i="4"/>
  <c r="AS54" i="4"/>
  <c r="AS12" i="4"/>
  <c r="AS22" i="4"/>
  <c r="AS14" i="4"/>
  <c r="AO52" i="4"/>
  <c r="AO16" i="4"/>
  <c r="AO40" i="4"/>
  <c r="AO68" i="4"/>
  <c r="AO50" i="4"/>
  <c r="AO54" i="4"/>
  <c r="AO30" i="4"/>
  <c r="AO34" i="4"/>
  <c r="AO32" i="4"/>
  <c r="AO74" i="4"/>
  <c r="AO24" i="4"/>
  <c r="AO46" i="4"/>
  <c r="AO42" i="4"/>
  <c r="AO48" i="4"/>
  <c r="AO44" i="4"/>
  <c r="AO20" i="4"/>
  <c r="AO78" i="4"/>
  <c r="AO58" i="4"/>
  <c r="AO38" i="4"/>
  <c r="AO62" i="4"/>
  <c r="AO12" i="4"/>
  <c r="AO14" i="4"/>
  <c r="AO76" i="4"/>
  <c r="AO64" i="4"/>
  <c r="AO28" i="4"/>
  <c r="AO66" i="4"/>
  <c r="AO22" i="4"/>
  <c r="AO70" i="4"/>
  <c r="AO60" i="4"/>
  <c r="AO36" i="4"/>
  <c r="AO10" i="4"/>
  <c r="AO18" i="4"/>
  <c r="AO26" i="4"/>
  <c r="AO72" i="4"/>
  <c r="AO56" i="4"/>
  <c r="BG52" i="4"/>
  <c r="BG78" i="4"/>
  <c r="BG72" i="4"/>
  <c r="BG60" i="4"/>
  <c r="BG28" i="4"/>
  <c r="BG76" i="4"/>
  <c r="BG58" i="4"/>
  <c r="BG30" i="4"/>
  <c r="BG46" i="4"/>
  <c r="BG56" i="4"/>
  <c r="BG36" i="4"/>
  <c r="BG50" i="4"/>
  <c r="BG12" i="4"/>
  <c r="BG64" i="4"/>
  <c r="BG34" i="4"/>
  <c r="BG18" i="4"/>
  <c r="BG48" i="4"/>
  <c r="BG74" i="4"/>
  <c r="BG26" i="4"/>
  <c r="BG32" i="4"/>
  <c r="BG24" i="4"/>
  <c r="BG16" i="4"/>
  <c r="BG40" i="4"/>
  <c r="BG68" i="4"/>
  <c r="BG44" i="4"/>
  <c r="BG66" i="4"/>
  <c r="BG10" i="4"/>
  <c r="BG70" i="4"/>
  <c r="BG22" i="4"/>
  <c r="BG14" i="4"/>
  <c r="BG62" i="4"/>
  <c r="BG54" i="4"/>
  <c r="BG20" i="4"/>
  <c r="BG42" i="4"/>
  <c r="BG38" i="4"/>
  <c r="DP19" i="3"/>
  <c r="AN25" i="4" s="1"/>
  <c r="BI60" i="4"/>
  <c r="BI18" i="4"/>
  <c r="BI42" i="4"/>
  <c r="BI44" i="4"/>
  <c r="BI20" i="4"/>
  <c r="BI78" i="4"/>
  <c r="BI52" i="4"/>
  <c r="BI10" i="4"/>
  <c r="BI24" i="4"/>
  <c r="BI64" i="4"/>
  <c r="BI58" i="4"/>
  <c r="BI32" i="4"/>
  <c r="BI38" i="4"/>
  <c r="BI16" i="4"/>
  <c r="BI66" i="4"/>
  <c r="BI50" i="4"/>
  <c r="BI30" i="4"/>
  <c r="BI40" i="4"/>
  <c r="BI12" i="4"/>
  <c r="BI70" i="4"/>
  <c r="BI74" i="4"/>
  <c r="BI28" i="4"/>
  <c r="BI68" i="4"/>
  <c r="BI76" i="4"/>
  <c r="BI56" i="4"/>
  <c r="BI22" i="4"/>
  <c r="BI14" i="4"/>
  <c r="BI36" i="4"/>
  <c r="BI26" i="4"/>
  <c r="BI62" i="4"/>
  <c r="BI72" i="4"/>
  <c r="BI46" i="4"/>
  <c r="BI48" i="4"/>
  <c r="BI54" i="4"/>
  <c r="BI34" i="4"/>
  <c r="AM14" i="4"/>
  <c r="AM20" i="4"/>
  <c r="AM56" i="4"/>
  <c r="AM16" i="4"/>
  <c r="AM76" i="4"/>
  <c r="AM40" i="4"/>
  <c r="AM54" i="4"/>
  <c r="AM18" i="4"/>
  <c r="AM24" i="4"/>
  <c r="AM70" i="4"/>
  <c r="AM58" i="4"/>
  <c r="AM52" i="4"/>
  <c r="AM42" i="4"/>
  <c r="AM10" i="4"/>
  <c r="AM38" i="4"/>
  <c r="AM60" i="4"/>
  <c r="AM34" i="4"/>
  <c r="AM72" i="4"/>
  <c r="AM66" i="4"/>
  <c r="AM36" i="4"/>
  <c r="AM32" i="4"/>
  <c r="AM68" i="4"/>
  <c r="AM46" i="4"/>
  <c r="AM78" i="4"/>
  <c r="AM28" i="4"/>
  <c r="AM48" i="4"/>
  <c r="AM30" i="4"/>
  <c r="AM22" i="4"/>
  <c r="AM26" i="4"/>
  <c r="AM74" i="4"/>
  <c r="AM12" i="4"/>
  <c r="AM50" i="4"/>
  <c r="AM62" i="4"/>
  <c r="AM44" i="4"/>
  <c r="AM64" i="4"/>
  <c r="BC34" i="4"/>
  <c r="BC18" i="4"/>
  <c r="BC16" i="4"/>
  <c r="BC42" i="4"/>
  <c r="BC30" i="4"/>
  <c r="BC58" i="4"/>
  <c r="BC68" i="4"/>
  <c r="BC74" i="4"/>
  <c r="BC20" i="4"/>
  <c r="BC72" i="4"/>
  <c r="BC40" i="4"/>
  <c r="BC10" i="4"/>
  <c r="BC22" i="4"/>
  <c r="BC76" i="4"/>
  <c r="BC78" i="4"/>
  <c r="BC32" i="4"/>
  <c r="BC64" i="4"/>
  <c r="BC36" i="4"/>
  <c r="BC60" i="4"/>
  <c r="BC14" i="4"/>
  <c r="BC26" i="4"/>
  <c r="BC62" i="4"/>
  <c r="BC12" i="4"/>
  <c r="BC54" i="4"/>
  <c r="BC46" i="4"/>
  <c r="BC56" i="4"/>
  <c r="BC48" i="4"/>
  <c r="BC52" i="4"/>
  <c r="BC70" i="4"/>
  <c r="BC38" i="4"/>
  <c r="BC28" i="4"/>
  <c r="BC24" i="4"/>
  <c r="BC50" i="4"/>
  <c r="BC44" i="4"/>
  <c r="BC66" i="4"/>
  <c r="BM20" i="4"/>
  <c r="BM46" i="4"/>
  <c r="BM68" i="4"/>
  <c r="BM64" i="4"/>
  <c r="BM72" i="4"/>
  <c r="BM32" i="4"/>
  <c r="BM52" i="4"/>
  <c r="BM14" i="4"/>
  <c r="BM78" i="4"/>
  <c r="BM56" i="4"/>
  <c r="BM60" i="4"/>
  <c r="BM10" i="4"/>
  <c r="BM76" i="4"/>
  <c r="BM58" i="4"/>
  <c r="BM34" i="4"/>
  <c r="BM74" i="4"/>
  <c r="BM30" i="4"/>
  <c r="BM28" i="4"/>
  <c r="BM66" i="4"/>
  <c r="BM22" i="4"/>
  <c r="BM26" i="4"/>
  <c r="BM38" i="4"/>
  <c r="BM18" i="4"/>
  <c r="BM62" i="4"/>
  <c r="BM16" i="4"/>
  <c r="BM40" i="4"/>
  <c r="BM44" i="4"/>
  <c r="BM24" i="4"/>
  <c r="BM54" i="4"/>
  <c r="BM42" i="4"/>
  <c r="BM70" i="4"/>
  <c r="BM12" i="4"/>
  <c r="BM48" i="4"/>
  <c r="BM36" i="4"/>
  <c r="BM50" i="4"/>
  <c r="BE10" i="4"/>
  <c r="BE36" i="4"/>
  <c r="BE68" i="4"/>
  <c r="BE40" i="4"/>
  <c r="BE70" i="4"/>
  <c r="BE54" i="4"/>
  <c r="BE18" i="4"/>
  <c r="BE42" i="4"/>
  <c r="BE24" i="4"/>
  <c r="BE76" i="4"/>
  <c r="BE74" i="4"/>
  <c r="BE58" i="4"/>
  <c r="BE22" i="4"/>
  <c r="BE34" i="4"/>
  <c r="BE64" i="4"/>
  <c r="BE30" i="4"/>
  <c r="BE12" i="4"/>
  <c r="BE26" i="4"/>
  <c r="BE78" i="4"/>
  <c r="BE38" i="4"/>
  <c r="BE32" i="4"/>
  <c r="BE44" i="4"/>
  <c r="BE60" i="4"/>
  <c r="BE14" i="4"/>
  <c r="BE66" i="4"/>
  <c r="BE56" i="4"/>
  <c r="BE62" i="4"/>
  <c r="BE72" i="4"/>
  <c r="BE52" i="4"/>
  <c r="BE20" i="4"/>
  <c r="BE28" i="4"/>
  <c r="BE50" i="4"/>
  <c r="BE48" i="4"/>
  <c r="BE46" i="4"/>
  <c r="BE16" i="4"/>
  <c r="EC9" i="3"/>
  <c r="EK41" i="3"/>
  <c r="AT47" i="4" s="1"/>
  <c r="EK31" i="3"/>
  <c r="AT37" i="4" s="1"/>
  <c r="AY72" i="4"/>
  <c r="AY34" i="4"/>
  <c r="AY66" i="4"/>
  <c r="AY70" i="4"/>
  <c r="AY18" i="4"/>
  <c r="AY14" i="4"/>
  <c r="AY10" i="4"/>
  <c r="AY50" i="4"/>
  <c r="AY38" i="4"/>
  <c r="AY22" i="4"/>
  <c r="AY30" i="4"/>
  <c r="AY68" i="4"/>
  <c r="AY42" i="4"/>
  <c r="AY28" i="4"/>
  <c r="AY20" i="4"/>
  <c r="AY56" i="4"/>
  <c r="AY76" i="4"/>
  <c r="AY40" i="4"/>
  <c r="AY64" i="4"/>
  <c r="AY74" i="4"/>
  <c r="AY32" i="4"/>
  <c r="AY24" i="4"/>
  <c r="AY16" i="4"/>
  <c r="AY36" i="4"/>
  <c r="AY58" i="4"/>
  <c r="AY62" i="4"/>
  <c r="AY78" i="4"/>
  <c r="AY52" i="4"/>
  <c r="AY44" i="4"/>
  <c r="AY46" i="4"/>
  <c r="AY48" i="4"/>
  <c r="AY12" i="4"/>
  <c r="AY60" i="4"/>
  <c r="AY26" i="4"/>
  <c r="AY54" i="4"/>
  <c r="AQ42" i="4"/>
  <c r="AQ52" i="4"/>
  <c r="AQ10" i="4"/>
  <c r="AQ60" i="4"/>
  <c r="AQ22" i="4"/>
  <c r="AQ28" i="4"/>
  <c r="AQ26" i="4"/>
  <c r="AQ18" i="4"/>
  <c r="AQ78" i="4"/>
  <c r="AQ76" i="4"/>
  <c r="AQ40" i="4"/>
  <c r="AQ58" i="4"/>
  <c r="AQ64" i="4"/>
  <c r="AQ34" i="4"/>
  <c r="AQ50" i="4"/>
  <c r="AQ12" i="4"/>
  <c r="AQ74" i="4"/>
  <c r="AQ54" i="4"/>
  <c r="AQ62" i="4"/>
  <c r="AQ16" i="4"/>
  <c r="AQ44" i="4"/>
  <c r="AQ14" i="4"/>
  <c r="AQ72" i="4"/>
  <c r="AQ30" i="4"/>
  <c r="AQ36" i="4"/>
  <c r="AQ48" i="4"/>
  <c r="AQ46" i="4"/>
  <c r="AQ66" i="4"/>
  <c r="AQ32" i="4"/>
  <c r="AQ20" i="4"/>
  <c r="AQ68" i="4"/>
  <c r="AQ70" i="4"/>
  <c r="AQ38" i="4"/>
  <c r="AQ24" i="4"/>
  <c r="AQ56" i="4"/>
  <c r="AW64" i="4"/>
  <c r="AW66" i="4"/>
  <c r="AW74" i="4"/>
  <c r="AW12" i="4"/>
  <c r="AW16" i="4"/>
  <c r="AW36" i="4"/>
  <c r="AW42" i="4"/>
  <c r="AW18" i="4"/>
  <c r="AW58" i="4"/>
  <c r="AW76" i="4"/>
  <c r="AW40" i="4"/>
  <c r="AW10" i="4"/>
  <c r="AW24" i="4"/>
  <c r="AW72" i="4"/>
  <c r="AW44" i="4"/>
  <c r="AW14" i="4"/>
  <c r="AW48" i="4"/>
  <c r="AW70" i="4"/>
  <c r="AW34" i="4"/>
  <c r="AW50" i="4"/>
  <c r="AW56" i="4"/>
  <c r="AW20" i="4"/>
  <c r="AW32" i="4"/>
  <c r="AW54" i="4"/>
  <c r="AW60" i="4"/>
  <c r="AW46" i="4"/>
  <c r="AW52" i="4"/>
  <c r="AW38" i="4"/>
  <c r="AW62" i="4"/>
  <c r="AW22" i="4"/>
  <c r="AW30" i="4"/>
  <c r="AW68" i="4"/>
  <c r="AW26" i="4"/>
  <c r="AW78" i="4"/>
  <c r="AW28" i="4"/>
  <c r="DO19" i="3"/>
  <c r="EJ41" i="3"/>
  <c r="AU64" i="4"/>
  <c r="AU26" i="4"/>
  <c r="AU42" i="4"/>
  <c r="AU44" i="4"/>
  <c r="AU78" i="4"/>
  <c r="AU70" i="4"/>
  <c r="AU74" i="4"/>
  <c r="AU18" i="4"/>
  <c r="AU32" i="4"/>
  <c r="AU62" i="4"/>
  <c r="AU60" i="4"/>
  <c r="AU34" i="4"/>
  <c r="AU58" i="4"/>
  <c r="AU14" i="4"/>
  <c r="AU56" i="4"/>
  <c r="AU22" i="4"/>
  <c r="AU38" i="4"/>
  <c r="AU52" i="4"/>
  <c r="AU54" i="4"/>
  <c r="AU36" i="4"/>
  <c r="AU46" i="4"/>
  <c r="AU76" i="4"/>
  <c r="AU48" i="4"/>
  <c r="AU68" i="4"/>
  <c r="AU24" i="4"/>
  <c r="AU30" i="4"/>
  <c r="AU20" i="4"/>
  <c r="AU16" i="4"/>
  <c r="AU40" i="4"/>
  <c r="AU12" i="4"/>
  <c r="AU10" i="4"/>
  <c r="AU72" i="4"/>
  <c r="AU28" i="4"/>
  <c r="AU66" i="4"/>
  <c r="AU50" i="4"/>
  <c r="BA74" i="4"/>
  <c r="BA52" i="4"/>
  <c r="BA22" i="4"/>
  <c r="BA58" i="4"/>
  <c r="BA50" i="4"/>
  <c r="BA64" i="4"/>
  <c r="BA28" i="4"/>
  <c r="BA32" i="4"/>
  <c r="BA42" i="4"/>
  <c r="BA46" i="4"/>
  <c r="BA30" i="4"/>
  <c r="BA40" i="4"/>
  <c r="BA12" i="4"/>
  <c r="BA60" i="4"/>
  <c r="BA20" i="4"/>
  <c r="BA34" i="4"/>
  <c r="BA66" i="4"/>
  <c r="BA24" i="4"/>
  <c r="BA54" i="4"/>
  <c r="BA16" i="4"/>
  <c r="BA76" i="4"/>
  <c r="BA78" i="4"/>
  <c r="BA14" i="4"/>
  <c r="BA62" i="4"/>
  <c r="BA38" i="4"/>
  <c r="BA10" i="4"/>
  <c r="BA44" i="4"/>
  <c r="BA68" i="4"/>
  <c r="BA72" i="4"/>
  <c r="BA26" i="4"/>
  <c r="BA48" i="4"/>
  <c r="BA56" i="4"/>
  <c r="BA70" i="4"/>
  <c r="BA18" i="4"/>
  <c r="BA36" i="4"/>
  <c r="BK50" i="4"/>
  <c r="BK40" i="4"/>
  <c r="BK36" i="4"/>
  <c r="BK78" i="4"/>
  <c r="BK58" i="4"/>
  <c r="BK26" i="4"/>
  <c r="BK16" i="4"/>
  <c r="BK76" i="4"/>
  <c r="BK10" i="4"/>
  <c r="BK56" i="4"/>
  <c r="BK54" i="4"/>
  <c r="BK14" i="4"/>
  <c r="BK20" i="4"/>
  <c r="BK30" i="4"/>
  <c r="BK64" i="4"/>
  <c r="BK52" i="4"/>
  <c r="BK32" i="4"/>
  <c r="BK74" i="4"/>
  <c r="BK34" i="4"/>
  <c r="BK24" i="4"/>
  <c r="BK42" i="4"/>
  <c r="BK70" i="4"/>
  <c r="BK68" i="4"/>
  <c r="BK44" i="4"/>
  <c r="BK12" i="4"/>
  <c r="BK28" i="4"/>
  <c r="BK62" i="4"/>
  <c r="BK60" i="4"/>
  <c r="BK48" i="4"/>
  <c r="BK46" i="4"/>
  <c r="BK22" i="4"/>
  <c r="BK66" i="4"/>
  <c r="BK72" i="4"/>
  <c r="BK18" i="4"/>
  <c r="BK38"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<sst xmlns="http://schemas.openxmlformats.org/spreadsheetml/2006/main" count="934" uniqueCount="75">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</sst>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45</v>
          </cell>
          <cell r="C4">
            <v>45803</v>
          </cell>
          <cell r="G4">
            <v>0</v>
          </cell>
          <cell r="I4">
            <v>0</v>
          </cell>
          <cell r="K4">
            <v>0</v>
          </cell>
          <cell r="M4">
            <v>0</v>
          </cell>
          <cell r="O4">
            <v>0</v>
          </cell>
          <cell r="Q4" t="str">
            <v>19-21</v>
          </cell>
          <cell r="S4" t="str">
            <v>19-21</v>
          </cell>
          <cell r="U4" t="str">
            <v>19-21</v>
          </cell>
          <cell r="W4" t="str">
            <v>19-21</v>
          </cell>
          <cell r="Y4">
            <v>0</v>
          </cell>
          <cell r="AA4">
            <v>0</v>
          </cell>
          <cell r="AC4">
            <v>0</v>
          </cell>
          <cell r="AE4">
            <v>0</v>
          </cell>
          <cell r="AG4">
            <v>0</v>
          </cell>
          <cell r="AI4">
            <v>0</v>
          </cell>
          <cell r="AK4">
            <v>0</v>
          </cell>
          <cell r="AM4">
            <v>0</v>
          </cell>
          <cell r="AO4" t="str">
            <v>55-57</v>
          </cell>
          <cell r="AQ4">
            <v>0</v>
          </cell>
          <cell r="AS4">
            <v>0</v>
          </cell>
          <cell r="AU4">
            <v>0</v>
          </cell>
          <cell r="AW4">
            <v>0</v>
          </cell>
          <cell r="AY4">
            <v>0</v>
          </cell>
          <cell r="BA4">
            <v>0</v>
          </cell>
          <cell r="BC4">
            <v>0</v>
          </cell>
          <cell r="BE4">
            <v>0</v>
          </cell>
          <cell r="BG4">
            <v>0</v>
          </cell>
          <cell r="BI4" t="str">
            <v>19-21</v>
          </cell>
          <cell r="BK4">
            <v>0</v>
          </cell>
          <cell r="BM4">
            <v>0</v>
          </cell>
          <cell r="BO4">
            <v>0</v>
          </cell>
          <cell r="BQ4">
            <v>0</v>
          </cell>
          <cell r="BS4">
            <v>0</v>
          </cell>
          <cell r="BU4">
            <v>0</v>
          </cell>
          <cell r="BW4">
            <v>0</v>
          </cell>
          <cell r="BY4">
            <v>0</v>
          </cell>
          <cell r="CA4" t="str">
            <v>55-hết</v>
          </cell>
          <cell r="CC4">
            <v>0</v>
          </cell>
          <cell r="CE4">
            <v>0</v>
          </cell>
          <cell r="CG4">
            <v>0</v>
          </cell>
          <cell r="CI4">
            <v>0</v>
          </cell>
          <cell r="CK4">
            <v>0</v>
          </cell>
          <cell r="CM4">
            <v>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v>0</v>
          </cell>
          <cell r="EG4">
            <v>0</v>
          </cell>
          <cell r="EI4">
            <v>0</v>
          </cell>
          <cell r="EK4">
            <v>0</v>
          </cell>
          <cell r="EM4">
            <v>0</v>
          </cell>
          <cell r="EO4">
            <v>0</v>
          </cell>
          <cell r="EQ4">
            <v>0</v>
          </cell>
          <cell r="ES4">
            <v>0</v>
          </cell>
          <cell r="EU4">
            <v>0</v>
          </cell>
          <cell r="EW4">
            <v>0</v>
          </cell>
          <cell r="EY4">
            <v>0</v>
          </cell>
          <cell r="FA4">
            <v>0</v>
          </cell>
          <cell r="FC4">
            <v>0</v>
          </cell>
          <cell r="FE4">
            <v>0</v>
          </cell>
          <cell r="FG4">
            <v>0</v>
          </cell>
          <cell r="FI4">
            <v>0</v>
          </cell>
          <cell r="FK4">
            <v>0</v>
          </cell>
          <cell r="FM4">
            <v>0</v>
          </cell>
          <cell r="FO4">
            <v>0</v>
          </cell>
        </row>
        <row r="5">
          <cell r="G5">
            <v>0</v>
          </cell>
          <cell r="I5">
            <v>0</v>
          </cell>
          <cell r="K5">
            <v>0</v>
          </cell>
          <cell r="M5">
            <v>0</v>
          </cell>
          <cell r="O5">
            <v>0</v>
          </cell>
          <cell r="Q5" t="str">
            <v>TTTN(3)(KXD)</v>
          </cell>
          <cell r="S5" t="str">
            <v>TTTN(3)(KXD)</v>
          </cell>
          <cell r="U5" t="str">
            <v>TTTN(3)(KXD)</v>
          </cell>
          <cell r="W5" t="str">
            <v>TTTN(3)(KXD)</v>
          </cell>
          <cell r="Y5" t="str">
            <v>XEM LỊCH THI</v>
          </cell>
          <cell r="AA5" t="str">
            <v>XEM LỊCH THI</v>
          </cell>
          <cell r="AC5" t="str">
            <v>XEM LỊCH THI</v>
          </cell>
          <cell r="AE5" t="str">
            <v>XEM LỊCH THI</v>
          </cell>
          <cell r="AG5">
            <v>0</v>
          </cell>
          <cell r="AI5">
            <v>0</v>
          </cell>
          <cell r="AK5">
            <v>0</v>
          </cell>
          <cell r="AM5">
            <v>0</v>
          </cell>
          <cell r="AO5" t="str">
            <v>ĐATN(3)(KTR)</v>
          </cell>
          <cell r="AQ5">
            <v>0</v>
          </cell>
          <cell r="AS5">
            <v>0</v>
          </cell>
          <cell r="AU5" t="str">
            <v>XEM LỊCH THI</v>
          </cell>
          <cell r="AW5" t="str">
            <v>XEM LỊCH THI</v>
          </cell>
          <cell r="AY5">
            <v>0</v>
          </cell>
          <cell r="BA5">
            <v>0</v>
          </cell>
          <cell r="BC5">
            <v>0</v>
          </cell>
          <cell r="BE5">
            <v>0</v>
          </cell>
          <cell r="BG5">
            <v>0</v>
          </cell>
          <cell r="BI5" t="str">
            <v>TTTN(3)(KHT)</v>
          </cell>
          <cell r="BK5">
            <v>0</v>
          </cell>
          <cell r="BM5" t="str">
            <v>XEM LỊCH THI</v>
          </cell>
          <cell r="BO5">
            <v>0</v>
          </cell>
          <cell r="BQ5">
            <v>0</v>
          </cell>
          <cell r="BS5">
            <v>0</v>
          </cell>
          <cell r="BU5">
            <v>0</v>
          </cell>
          <cell r="BW5">
            <v>0</v>
          </cell>
          <cell r="BY5">
            <v>0</v>
          </cell>
          <cell r="CA5" t="str">
            <v>DATN(3)(KHTKT-CN)</v>
          </cell>
          <cell r="CC5">
            <v>0</v>
          </cell>
          <cell r="CE5" t="str">
            <v>XEM LỊCH THI</v>
          </cell>
          <cell r="CG5" t="str">
            <v>THI GHÉP LỚP D23CTC1</v>
          </cell>
          <cell r="CI5" t="str">
            <v>XEM LỊCH THI</v>
          </cell>
          <cell r="CK5" t="str">
            <v>XEM LỊCH THI</v>
          </cell>
          <cell r="CM5" t="str">
            <v>THI GHÉP VỚI D23COK2</v>
          </cell>
          <cell r="CO5">
            <v>0</v>
          </cell>
          <cell r="CQ5">
            <v>0</v>
          </cell>
          <cell r="CS5">
            <v>0</v>
          </cell>
          <cell r="CU5">
            <v>0</v>
          </cell>
          <cell r="CW5">
            <v>0</v>
          </cell>
          <cell r="CY5">
            <v>0</v>
          </cell>
          <cell r="DA5">
            <v>0</v>
          </cell>
          <cell r="DC5">
            <v>0</v>
          </cell>
          <cell r="DE5">
            <v>0</v>
          </cell>
          <cell r="DG5">
            <v>0</v>
          </cell>
          <cell r="DI5">
            <v>0</v>
          </cell>
          <cell r="DK5">
            <v>0</v>
          </cell>
          <cell r="DM5" t="str">
            <v>XEM LỊCH THI</v>
          </cell>
          <cell r="DO5" t="str">
            <v>XEM LỊCH THI</v>
          </cell>
          <cell r="DQ5" t="str">
            <v>XEM LỊCH THI</v>
          </cell>
          <cell r="DS5" t="str">
            <v>XEM LỊCH THI</v>
          </cell>
          <cell r="DU5">
            <v>0</v>
          </cell>
          <cell r="DW5" t="str">
            <v>XEM LỊCH THI</v>
          </cell>
          <cell r="DY5" t="str">
            <v>XEM LỊCH THI</v>
          </cell>
          <cell r="EA5" t="str">
            <v>XEM LỊCH THI</v>
          </cell>
          <cell r="EC5">
            <v>0</v>
          </cell>
          <cell r="EE5" t="str">
            <v>XEM LỊCH THI</v>
          </cell>
          <cell r="EG5" t="str">
            <v>XEM LỊCH THI</v>
          </cell>
          <cell r="EI5" t="str">
            <v>XEM LỊCH THI</v>
          </cell>
          <cell r="EK5">
            <v>0</v>
          </cell>
          <cell r="EM5" t="str">
            <v>XEM LỊCH THI</v>
          </cell>
          <cell r="EO5" t="str">
            <v>XEM LỊCH THI</v>
          </cell>
          <cell r="EQ5">
            <v>0</v>
          </cell>
          <cell r="ES5">
            <v>0</v>
          </cell>
          <cell r="EU5" t="str">
            <v>Thi ghép với lớp D24CDK1</v>
          </cell>
          <cell r="EW5">
            <v>0</v>
          </cell>
          <cell r="EY5">
            <v>0</v>
          </cell>
          <cell r="FA5" t="str">
            <v>XEM LỊCH THI</v>
          </cell>
          <cell r="FC5">
            <v>0</v>
          </cell>
          <cell r="FE5" t="str">
            <v>Thi ghép với lớp D24KXC1</v>
          </cell>
          <cell r="FG5">
            <v>0</v>
          </cell>
          <cell r="FI5">
            <v>0</v>
          </cell>
          <cell r="FK5">
            <v>0</v>
          </cell>
          <cell r="FM5">
            <v>0</v>
          </cell>
          <cell r="FO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row>
        <row r="8">
          <cell r="G8">
            <v>0</v>
          </cell>
          <cell r="I8">
            <v>0</v>
          </cell>
          <cell r="K8">
            <v>0</v>
          </cell>
          <cell r="M8">
            <v>0</v>
          </cell>
          <cell r="O8">
            <v>0</v>
          </cell>
          <cell r="Q8">
            <v>0</v>
          </cell>
          <cell r="S8">
            <v>0</v>
          </cell>
          <cell r="U8">
            <v>0</v>
          </cell>
          <cell r="W8">
            <v>0</v>
          </cell>
          <cell r="Y8">
            <v>0</v>
          </cell>
          <cell r="AA8">
            <v>0</v>
          </cell>
          <cell r="AC8">
            <v>0</v>
          </cell>
          <cell r="AE8">
            <v>0</v>
          </cell>
          <cell r="AG8">
            <v>0</v>
          </cell>
          <cell r="AI8">
            <v>0</v>
          </cell>
          <cell r="AK8">
            <v>0</v>
          </cell>
          <cell r="AM8">
            <v>0</v>
          </cell>
          <cell r="AO8">
            <v>0</v>
          </cell>
          <cell r="AQ8">
            <v>0</v>
          </cell>
          <cell r="AS8">
            <v>0</v>
          </cell>
          <cell r="AU8">
            <v>0</v>
          </cell>
          <cell r="AW8">
            <v>0</v>
          </cell>
          <cell r="AY8">
            <v>0</v>
          </cell>
          <cell r="BA8">
            <v>0</v>
          </cell>
          <cell r="BC8">
            <v>0</v>
          </cell>
          <cell r="BE8">
            <v>0</v>
          </cell>
          <cell r="BG8">
            <v>0</v>
          </cell>
          <cell r="BI8">
            <v>0</v>
          </cell>
          <cell r="BK8">
            <v>0</v>
          </cell>
          <cell r="BM8">
            <v>0</v>
          </cell>
          <cell r="BO8">
            <v>0</v>
          </cell>
          <cell r="BQ8">
            <v>0</v>
          </cell>
          <cell r="BS8">
            <v>0</v>
          </cell>
          <cell r="BU8">
            <v>0</v>
          </cell>
          <cell r="BW8">
            <v>0</v>
          </cell>
          <cell r="BY8">
            <v>0</v>
          </cell>
          <cell r="CA8">
            <v>0</v>
          </cell>
          <cell r="CC8">
            <v>0</v>
          </cell>
          <cell r="CE8">
            <v>0</v>
          </cell>
          <cell r="CG8">
            <v>0</v>
          </cell>
          <cell r="CI8">
            <v>0</v>
          </cell>
          <cell r="CK8">
            <v>0</v>
          </cell>
          <cell r="CM8">
            <v>0</v>
          </cell>
          <cell r="CO8">
            <v>0</v>
          </cell>
          <cell r="CQ8">
            <v>0</v>
          </cell>
          <cell r="CS8">
            <v>0</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row>
        <row r="9">
          <cell r="G9">
            <v>0</v>
          </cell>
          <cell r="I9">
            <v>0</v>
          </cell>
          <cell r="K9">
            <v>0</v>
          </cell>
          <cell r="M9">
            <v>0</v>
          </cell>
          <cell r="O9">
            <v>0</v>
          </cell>
          <cell r="Q9">
            <v>0</v>
          </cell>
          <cell r="S9">
            <v>0</v>
          </cell>
          <cell r="U9">
            <v>0</v>
          </cell>
          <cell r="W9">
            <v>0</v>
          </cell>
          <cell r="Y9">
            <v>0</v>
          </cell>
          <cell r="AA9">
            <v>0</v>
          </cell>
          <cell r="AC9">
            <v>0</v>
          </cell>
          <cell r="AE9">
            <v>0</v>
          </cell>
          <cell r="AG9" t="str">
            <v>XEM LỊCH THI</v>
          </cell>
          <cell r="AI9" t="str">
            <v>XEM LỊCH THI</v>
          </cell>
          <cell r="AK9" t="str">
            <v>XEM LỊCH THI</v>
          </cell>
          <cell r="AM9" t="str">
            <v>XEM LỊCH THI</v>
          </cell>
          <cell r="AO9">
            <v>0</v>
          </cell>
          <cell r="AQ9" t="str">
            <v>XEM LỊCH THI</v>
          </cell>
          <cell r="AS9" t="str">
            <v>ÔN THI</v>
          </cell>
          <cell r="AU9">
            <v>0</v>
          </cell>
          <cell r="AW9">
            <v>0</v>
          </cell>
          <cell r="AY9">
            <v>0</v>
          </cell>
          <cell r="BA9" t="str">
            <v>XEM LỊCH THI</v>
          </cell>
          <cell r="BC9" t="str">
            <v>XEM LỊCH THI</v>
          </cell>
          <cell r="BE9">
            <v>0</v>
          </cell>
          <cell r="BG9">
            <v>0</v>
          </cell>
          <cell r="BI9">
            <v>0</v>
          </cell>
          <cell r="BK9" t="str">
            <v>XEM LỊCH THI</v>
          </cell>
          <cell r="BM9">
            <v>0</v>
          </cell>
          <cell r="BO9">
            <v>0</v>
          </cell>
          <cell r="BQ9">
            <v>0</v>
          </cell>
          <cell r="BS9">
            <v>0</v>
          </cell>
          <cell r="BU9">
            <v>0</v>
          </cell>
          <cell r="BW9" t="str">
            <v>XEM LỊCH THI</v>
          </cell>
          <cell r="BY9" t="str">
            <v>XEM LỊCH THI</v>
          </cell>
          <cell r="CA9">
            <v>0</v>
          </cell>
          <cell r="CC9" t="str">
            <v>XEM LỊCH THI</v>
          </cell>
          <cell r="CE9">
            <v>0</v>
          </cell>
          <cell r="CG9">
            <v>0</v>
          </cell>
          <cell r="CI9">
            <v>0</v>
          </cell>
          <cell r="CK9">
            <v>0</v>
          </cell>
          <cell r="CM9">
            <v>0</v>
          </cell>
          <cell r="CO9" t="str">
            <v>XEM LỊCH THI</v>
          </cell>
          <cell r="CQ9">
            <v>0</v>
          </cell>
          <cell r="CS9">
            <v>0</v>
          </cell>
          <cell r="CU9">
            <v>0</v>
          </cell>
          <cell r="CW9">
            <v>0</v>
          </cell>
          <cell r="CY9">
            <v>0</v>
          </cell>
          <cell r="DA9">
            <v>0</v>
          </cell>
          <cell r="DC9" t="str">
            <v>XEM LỊCH THI</v>
          </cell>
          <cell r="DE9" t="str">
            <v>XEM LỊCH THI</v>
          </cell>
          <cell r="DG9" t="str">
            <v>XEM LỊCH THI</v>
          </cell>
          <cell r="DI9" t="str">
            <v>XEM LỊCH THI</v>
          </cell>
          <cell r="DK9" t="str">
            <v>XEM LỊCH THI</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t="str">
            <v>XEM LỊCH THI</v>
          </cell>
          <cell r="ES9" t="str">
            <v>XEM LỊCH THI</v>
          </cell>
          <cell r="EU9">
            <v>0</v>
          </cell>
          <cell r="EW9" t="str">
            <v>XEM LỊCH THI</v>
          </cell>
          <cell r="EY9" t="str">
            <v>XEM LỊCH THI</v>
          </cell>
          <cell r="FA9">
            <v>0</v>
          </cell>
          <cell r="FC9" t="str">
            <v>XEM LỊCH THI</v>
          </cell>
          <cell r="FE9">
            <v>0</v>
          </cell>
          <cell r="FG9" t="str">
            <v>XEM LỊCH THI</v>
          </cell>
          <cell r="FI9" t="str">
            <v>XEM LỊCH THI</v>
          </cell>
          <cell r="FK9" t="str">
            <v>XEM LỊCH THI</v>
          </cell>
          <cell r="FM9" t="str">
            <v>XEM LỊCH THI</v>
          </cell>
          <cell r="FO9" t="str">
            <v>XEM LỊCH THI</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cell r="AM10">
            <v>0</v>
          </cell>
          <cell r="AO10">
            <v>0</v>
          </cell>
          <cell r="AQ10">
            <v>0</v>
          </cell>
          <cell r="AS10">
            <v>0</v>
          </cell>
          <cell r="AU10">
            <v>0</v>
          </cell>
          <cell r="AW10">
            <v>0</v>
          </cell>
          <cell r="AY10">
            <v>0</v>
          </cell>
          <cell r="BA10">
            <v>0</v>
          </cell>
          <cell r="BC10">
            <v>0</v>
          </cell>
          <cell r="BE10">
            <v>0</v>
          </cell>
          <cell r="BG10">
            <v>0</v>
          </cell>
          <cell r="BI10">
            <v>0</v>
          </cell>
          <cell r="BK10">
            <v>0</v>
          </cell>
          <cell r="BM10">
            <v>0</v>
          </cell>
          <cell r="BO10">
            <v>0</v>
          </cell>
          <cell r="BQ10">
            <v>0</v>
          </cell>
          <cell r="BS10">
            <v>0</v>
          </cell>
          <cell r="BU10">
            <v>0</v>
          </cell>
          <cell r="BW10">
            <v>0</v>
          </cell>
          <cell r="BY10">
            <v>0</v>
          </cell>
          <cell r="CA10">
            <v>0</v>
          </cell>
          <cell r="CC10">
            <v>0</v>
          </cell>
          <cell r="CE10">
            <v>0</v>
          </cell>
          <cell r="CG10">
            <v>0</v>
          </cell>
          <cell r="CI10">
            <v>0</v>
          </cell>
          <cell r="CK10">
            <v>0</v>
          </cell>
          <cell r="CM10">
            <v>0</v>
          </cell>
          <cell r="CO10">
            <v>0</v>
          </cell>
          <cell r="CQ10">
            <v>0</v>
          </cell>
          <cell r="CS10">
            <v>0</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v>0</v>
          </cell>
          <cell r="AI11">
            <v>0</v>
          </cell>
          <cell r="AK11">
            <v>0</v>
          </cell>
          <cell r="AM11">
            <v>0</v>
          </cell>
          <cell r="AO11">
            <v>0</v>
          </cell>
          <cell r="AQ11">
            <v>0</v>
          </cell>
          <cell r="AS11">
            <v>0</v>
          </cell>
          <cell r="AU11">
            <v>0</v>
          </cell>
          <cell r="AW11">
            <v>0</v>
          </cell>
          <cell r="AY11">
            <v>0</v>
          </cell>
          <cell r="BA11">
            <v>0</v>
          </cell>
          <cell r="BC11">
            <v>0</v>
          </cell>
          <cell r="BE11">
            <v>0</v>
          </cell>
          <cell r="BG11">
            <v>0</v>
          </cell>
          <cell r="BI11">
            <v>0</v>
          </cell>
          <cell r="BK11">
            <v>0</v>
          </cell>
          <cell r="BM11">
            <v>0</v>
          </cell>
          <cell r="BO11">
            <v>0</v>
          </cell>
          <cell r="BQ11">
            <v>0</v>
          </cell>
          <cell r="BS11">
            <v>0</v>
          </cell>
          <cell r="BU11">
            <v>0</v>
          </cell>
          <cell r="BW11">
            <v>0</v>
          </cell>
          <cell r="BY11">
            <v>0</v>
          </cell>
          <cell r="CA11">
            <v>0</v>
          </cell>
          <cell r="CC11">
            <v>0</v>
          </cell>
          <cell r="CE11">
            <v>0</v>
          </cell>
          <cell r="CG11">
            <v>0</v>
          </cell>
          <cell r="CI11">
            <v>0</v>
          </cell>
          <cell r="CK11">
            <v>0</v>
          </cell>
          <cell r="CM11">
            <v>0</v>
          </cell>
          <cell r="CO11">
            <v>0</v>
          </cell>
          <cell r="CQ11">
            <v>0</v>
          </cell>
          <cell r="CS11">
            <v>0</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row>
        <row r="14">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v>0</v>
          </cell>
          <cell r="AW14">
            <v>0</v>
          </cell>
          <cell r="AY14">
            <v>0</v>
          </cell>
          <cell r="BA14">
            <v>0</v>
          </cell>
          <cell r="BC14">
            <v>0</v>
          </cell>
          <cell r="BE14">
            <v>0</v>
          </cell>
          <cell r="BG14">
            <v>0</v>
          </cell>
          <cell r="BI14">
            <v>0</v>
          </cell>
          <cell r="BK14">
            <v>0</v>
          </cell>
          <cell r="BM14">
            <v>0</v>
          </cell>
          <cell r="BO14">
            <v>0</v>
          </cell>
          <cell r="BQ14">
            <v>0</v>
          </cell>
          <cell r="BS14">
            <v>0</v>
          </cell>
          <cell r="BU14">
            <v>0</v>
          </cell>
          <cell r="BW14">
            <v>0</v>
          </cell>
          <cell r="BY14">
            <v>0</v>
          </cell>
          <cell r="CA14">
            <v>0</v>
          </cell>
          <cell r="CC14">
            <v>0</v>
          </cell>
          <cell r="CE14">
            <v>0</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v>0</v>
          </cell>
          <cell r="EG14">
            <v>0</v>
          </cell>
          <cell r="EI14">
            <v>0</v>
          </cell>
          <cell r="EK14">
            <v>0</v>
          </cell>
          <cell r="EM14">
            <v>0</v>
          </cell>
          <cell r="EO14">
            <v>0</v>
          </cell>
          <cell r="EQ14">
            <v>0</v>
          </cell>
          <cell r="ES14">
            <v>0</v>
          </cell>
          <cell r="EU14">
            <v>0</v>
          </cell>
          <cell r="EW14">
            <v>0</v>
          </cell>
          <cell r="EY14">
            <v>0</v>
          </cell>
          <cell r="FA14">
            <v>0</v>
          </cell>
          <cell r="FC14">
            <v>0</v>
          </cell>
          <cell r="FE14">
            <v>0</v>
          </cell>
          <cell r="FG14">
            <v>0</v>
          </cell>
          <cell r="FI14">
            <v>0</v>
          </cell>
          <cell r="FK14">
            <v>0</v>
          </cell>
          <cell r="FM14">
            <v>0</v>
          </cell>
          <cell r="FO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v>0</v>
          </cell>
          <cell r="AW15">
            <v>0</v>
          </cell>
          <cell r="AY15">
            <v>0</v>
          </cell>
          <cell r="BA15">
            <v>0</v>
          </cell>
          <cell r="BC15">
            <v>0</v>
          </cell>
          <cell r="BE15">
            <v>0</v>
          </cell>
          <cell r="BG15">
            <v>0</v>
          </cell>
          <cell r="BI15">
            <v>0</v>
          </cell>
          <cell r="BK15">
            <v>0</v>
          </cell>
          <cell r="BM15">
            <v>0</v>
          </cell>
          <cell r="BO15">
            <v>0</v>
          </cell>
          <cell r="BQ15">
            <v>0</v>
          </cell>
          <cell r="BS15">
            <v>0</v>
          </cell>
          <cell r="BU15">
            <v>0</v>
          </cell>
          <cell r="BW15">
            <v>0</v>
          </cell>
          <cell r="BY15">
            <v>0</v>
          </cell>
          <cell r="CA15">
            <v>0</v>
          </cell>
          <cell r="CC15">
            <v>0</v>
          </cell>
          <cell r="CE15">
            <v>0</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v>0</v>
          </cell>
          <cell r="EG15">
            <v>0</v>
          </cell>
          <cell r="EI15">
            <v>0</v>
          </cell>
          <cell r="EK15">
            <v>0</v>
          </cell>
          <cell r="EM15">
            <v>0</v>
          </cell>
          <cell r="EO15">
            <v>0</v>
          </cell>
          <cell r="EQ15">
            <v>0</v>
          </cell>
          <cell r="ES15">
            <v>0</v>
          </cell>
          <cell r="EU15">
            <v>0</v>
          </cell>
          <cell r="EW15">
            <v>0</v>
          </cell>
          <cell r="EY15">
            <v>0</v>
          </cell>
          <cell r="FA15">
            <v>0</v>
          </cell>
          <cell r="FC15">
            <v>0</v>
          </cell>
          <cell r="FE15">
            <v>0</v>
          </cell>
          <cell r="FG15">
            <v>0</v>
          </cell>
          <cell r="FI15">
            <v>0</v>
          </cell>
          <cell r="FK15">
            <v>0</v>
          </cell>
          <cell r="FM15">
            <v>0</v>
          </cell>
          <cell r="FO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row>
        <row r="18">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cell r="AO18">
            <v>0</v>
          </cell>
          <cell r="AQ18">
            <v>0</v>
          </cell>
          <cell r="AS18">
            <v>0</v>
          </cell>
          <cell r="AU18">
            <v>0</v>
          </cell>
          <cell r="AW18">
            <v>0</v>
          </cell>
          <cell r="AY18">
            <v>0</v>
          </cell>
          <cell r="BA18">
            <v>0</v>
          </cell>
          <cell r="BC18">
            <v>0</v>
          </cell>
          <cell r="BE18">
            <v>0</v>
          </cell>
          <cell r="BG18">
            <v>0</v>
          </cell>
          <cell r="BI18">
            <v>0</v>
          </cell>
          <cell r="BK18">
            <v>0</v>
          </cell>
          <cell r="BM18">
            <v>0</v>
          </cell>
          <cell r="BO18">
            <v>0</v>
          </cell>
          <cell r="BQ18">
            <v>0</v>
          </cell>
          <cell r="BS18">
            <v>0</v>
          </cell>
          <cell r="BU18">
            <v>0</v>
          </cell>
          <cell r="BW18">
            <v>0</v>
          </cell>
          <cell r="BY18">
            <v>0</v>
          </cell>
          <cell r="CA18">
            <v>0</v>
          </cell>
          <cell r="CC18">
            <v>0</v>
          </cell>
          <cell r="CE18">
            <v>0</v>
          </cell>
          <cell r="CG18">
            <v>0</v>
          </cell>
          <cell r="CI18">
            <v>0</v>
          </cell>
          <cell r="CK18">
            <v>0</v>
          </cell>
          <cell r="CM18">
            <v>0</v>
          </cell>
          <cell r="CO18">
            <v>0</v>
          </cell>
          <cell r="CQ18">
            <v>0</v>
          </cell>
          <cell r="CS18">
            <v>0</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row>
        <row r="19">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cell r="AM19">
            <v>0</v>
          </cell>
          <cell r="AO19">
            <v>0</v>
          </cell>
          <cell r="AQ19">
            <v>0</v>
          </cell>
          <cell r="AS19">
            <v>0</v>
          </cell>
          <cell r="AU19">
            <v>0</v>
          </cell>
          <cell r="AW19">
            <v>0</v>
          </cell>
          <cell r="AY19">
            <v>0</v>
          </cell>
          <cell r="BA19">
            <v>0</v>
          </cell>
          <cell r="BC19">
            <v>0</v>
          </cell>
          <cell r="BE19">
            <v>0</v>
          </cell>
          <cell r="BG19">
            <v>0</v>
          </cell>
          <cell r="BI19">
            <v>0</v>
          </cell>
          <cell r="BK19">
            <v>0</v>
          </cell>
          <cell r="BM19">
            <v>0</v>
          </cell>
          <cell r="BO19">
            <v>0</v>
          </cell>
          <cell r="BQ19">
            <v>0</v>
          </cell>
          <cell r="BS19">
            <v>0</v>
          </cell>
          <cell r="BU19">
            <v>0</v>
          </cell>
          <cell r="BW19">
            <v>0</v>
          </cell>
          <cell r="BY19">
            <v>0</v>
          </cell>
          <cell r="CA19">
            <v>0</v>
          </cell>
          <cell r="CC19">
            <v>0</v>
          </cell>
          <cell r="CE19">
            <v>0</v>
          </cell>
          <cell r="CG19">
            <v>0</v>
          </cell>
          <cell r="CI19">
            <v>0</v>
          </cell>
          <cell r="CK19">
            <v>0</v>
          </cell>
          <cell r="CM19">
            <v>0</v>
          </cell>
          <cell r="CO19">
            <v>0</v>
          </cell>
          <cell r="CQ19">
            <v>0</v>
          </cell>
          <cell r="CS19">
            <v>0</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v>0</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cell r="AO21">
            <v>0</v>
          </cell>
          <cell r="AQ21">
            <v>0</v>
          </cell>
          <cell r="AS21">
            <v>0</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v>0</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v>0</v>
          </cell>
          <cell r="AW25">
            <v>0</v>
          </cell>
          <cell r="AY25">
            <v>0</v>
          </cell>
          <cell r="BA25">
            <v>0</v>
          </cell>
          <cell r="BC25">
            <v>0</v>
          </cell>
          <cell r="BE25">
            <v>0</v>
          </cell>
          <cell r="BG25">
            <v>0</v>
          </cell>
          <cell r="BI25">
            <v>0</v>
          </cell>
          <cell r="BK25">
            <v>0</v>
          </cell>
          <cell r="BM25">
            <v>0</v>
          </cell>
          <cell r="BO25">
            <v>0</v>
          </cell>
          <cell r="BQ25">
            <v>0</v>
          </cell>
          <cell r="BS25">
            <v>0</v>
          </cell>
          <cell r="BU25">
            <v>0</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v>0</v>
          </cell>
          <cell r="EG25">
            <v>0</v>
          </cell>
          <cell r="EI25">
            <v>0</v>
          </cell>
          <cell r="EK25">
            <v>0</v>
          </cell>
          <cell r="EM25">
            <v>0</v>
          </cell>
          <cell r="EO25">
            <v>0</v>
          </cell>
          <cell r="EQ25">
            <v>0</v>
          </cell>
          <cell r="ES25">
            <v>0</v>
          </cell>
          <cell r="EU25">
            <v>0</v>
          </cell>
          <cell r="EW25">
            <v>0</v>
          </cell>
          <cell r="EY25">
            <v>0</v>
          </cell>
          <cell r="FA25">
            <v>0</v>
          </cell>
          <cell r="FC25">
            <v>0</v>
          </cell>
          <cell r="FE25">
            <v>0</v>
          </cell>
          <cell r="FG25">
            <v>0</v>
          </cell>
          <cell r="FI25">
            <v>0</v>
          </cell>
          <cell r="FK25">
            <v>0</v>
          </cell>
          <cell r="FM25">
            <v>0</v>
          </cell>
          <cell r="FO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v>0</v>
          </cell>
          <cell r="AI29">
            <v>0</v>
          </cell>
          <cell r="AK29">
            <v>0</v>
          </cell>
          <cell r="AM29">
            <v>0</v>
          </cell>
          <cell r="AO29">
            <v>0</v>
          </cell>
          <cell r="AQ29">
            <v>0</v>
          </cell>
          <cell r="AS29">
            <v>0</v>
          </cell>
          <cell r="AU29">
            <v>0</v>
          </cell>
          <cell r="AW29">
            <v>0</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v>0</v>
          </cell>
          <cell r="AW35">
            <v>0</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cell r="AO39">
            <v>0</v>
          </cell>
          <cell r="AQ39">
            <v>0</v>
          </cell>
          <cell r="AS39">
            <v>0</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v>0</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row>
        <row r="90">
          <cell r="G90">
            <v>0</v>
          </cell>
          <cell r="I90">
            <v>0</v>
          </cell>
          <cell r="K90">
            <v>0</v>
          </cell>
          <cell r="M90">
            <v>0</v>
          </cell>
          <cell r="O90">
            <v>0</v>
          </cell>
          <cell r="Q90" t="str">
            <v>22-hết</v>
          </cell>
          <cell r="S90" t="str">
            <v>22-hết</v>
          </cell>
          <cell r="U90" t="str">
            <v>22-hết</v>
          </cell>
          <cell r="W90" t="str">
            <v>22-hết</v>
          </cell>
          <cell r="Y90">
            <v>0</v>
          </cell>
          <cell r="AA90">
            <v>0</v>
          </cell>
          <cell r="AC90">
            <v>0</v>
          </cell>
          <cell r="AE90">
            <v>0</v>
          </cell>
          <cell r="AG90">
            <v>0</v>
          </cell>
          <cell r="AI90">
            <v>0</v>
          </cell>
          <cell r="AK90">
            <v>0</v>
          </cell>
          <cell r="AM90">
            <v>0</v>
          </cell>
          <cell r="AO90" t="str">
            <v>58-hết</v>
          </cell>
          <cell r="AQ90">
            <v>0</v>
          </cell>
          <cell r="AS90">
            <v>0</v>
          </cell>
          <cell r="AU90">
            <v>0</v>
          </cell>
          <cell r="AW90">
            <v>0</v>
          </cell>
          <cell r="AY90">
            <v>0</v>
          </cell>
          <cell r="BA90">
            <v>0</v>
          </cell>
          <cell r="BC90">
            <v>0</v>
          </cell>
          <cell r="BE90">
            <v>0</v>
          </cell>
          <cell r="BG90">
            <v>0</v>
          </cell>
          <cell r="BI90" t="str">
            <v>22-hết</v>
          </cell>
          <cell r="BK90">
            <v>0</v>
          </cell>
          <cell r="BM90">
            <v>0</v>
          </cell>
          <cell r="BO90">
            <v>0</v>
          </cell>
          <cell r="BQ90">
            <v>0</v>
          </cell>
          <cell r="BS90">
            <v>0</v>
          </cell>
          <cell r="BU90">
            <v>0</v>
          </cell>
          <cell r="BW90">
            <v>0</v>
          </cell>
          <cell r="BY90">
            <v>0</v>
          </cell>
          <cell r="CA90">
            <v>0</v>
          </cell>
          <cell r="CC90">
            <v>0</v>
          </cell>
          <cell r="CE90">
            <v>0</v>
          </cell>
          <cell r="CG90">
            <v>0</v>
          </cell>
          <cell r="CI90">
            <v>0</v>
          </cell>
          <cell r="CK90">
            <v>0</v>
          </cell>
          <cell r="CM90">
            <v>0</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v>0</v>
          </cell>
          <cell r="EG90">
            <v>0</v>
          </cell>
          <cell r="EI90">
            <v>0</v>
          </cell>
          <cell r="EK90">
            <v>0</v>
          </cell>
          <cell r="EM90">
            <v>0</v>
          </cell>
          <cell r="EO90">
            <v>0</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t="str">
            <v>TTTN(3)(KXD)</v>
          </cell>
          <cell r="S91" t="str">
            <v>TTTN(3)(KXD)</v>
          </cell>
          <cell r="U91" t="str">
            <v>TTTN(3)(KXD)</v>
          </cell>
          <cell r="W91" t="str">
            <v>TTTN(3)(KXD)</v>
          </cell>
          <cell r="Y91" t="str">
            <v>XEM LỊCH THI</v>
          </cell>
          <cell r="AA91" t="str">
            <v>XEM LỊCH THI</v>
          </cell>
          <cell r="AC91" t="str">
            <v>XEM LỊCH THI</v>
          </cell>
          <cell r="AE91" t="str">
            <v>XEM LỊCH THI</v>
          </cell>
          <cell r="AG91">
            <v>0</v>
          </cell>
          <cell r="AI91">
            <v>0</v>
          </cell>
          <cell r="AK91">
            <v>0</v>
          </cell>
          <cell r="AM91">
            <v>0</v>
          </cell>
          <cell r="AO91" t="str">
            <v>ĐATN(3)(KTR)</v>
          </cell>
          <cell r="AQ91">
            <v>0</v>
          </cell>
          <cell r="AS91">
            <v>0</v>
          </cell>
          <cell r="AU91">
            <v>0</v>
          </cell>
          <cell r="AW91" t="str">
            <v>XEM LỊCH THI</v>
          </cell>
          <cell r="AY91">
            <v>0</v>
          </cell>
          <cell r="BA91">
            <v>0</v>
          </cell>
          <cell r="BC91">
            <v>0</v>
          </cell>
          <cell r="BE91">
            <v>0</v>
          </cell>
          <cell r="BG91">
            <v>0</v>
          </cell>
          <cell r="BI91" t="str">
            <v>TTTN(3)(KHT)</v>
          </cell>
          <cell r="BK91">
            <v>0</v>
          </cell>
          <cell r="BM91" t="str">
            <v>XEM LỊCH THI</v>
          </cell>
          <cell r="BO91">
            <v>0</v>
          </cell>
          <cell r="BQ91">
            <v>0</v>
          </cell>
          <cell r="BS91">
            <v>0</v>
          </cell>
          <cell r="BU91">
            <v>0</v>
          </cell>
          <cell r="BW91">
            <v>0</v>
          </cell>
          <cell r="BY91">
            <v>0</v>
          </cell>
          <cell r="CA91">
            <v>0</v>
          </cell>
          <cell r="CC91">
            <v>0</v>
          </cell>
          <cell r="CE91" t="str">
            <v>XEM LỊCH THI</v>
          </cell>
          <cell r="CG91" t="str">
            <v>THI GHÉP LỚP D23CTC1</v>
          </cell>
          <cell r="CI91" t="str">
            <v>XEM LỊCH THI</v>
          </cell>
          <cell r="CK91" t="str">
            <v>XEM LỊCH THI</v>
          </cell>
          <cell r="CM91" t="str">
            <v>THI GHÉP VỚI D23COK2</v>
          </cell>
          <cell r="CO91">
            <v>0</v>
          </cell>
          <cell r="CQ91">
            <v>0</v>
          </cell>
          <cell r="CS91">
            <v>0</v>
          </cell>
          <cell r="CU91">
            <v>0</v>
          </cell>
          <cell r="CW91">
            <v>0</v>
          </cell>
          <cell r="CY91">
            <v>0</v>
          </cell>
          <cell r="DA91">
            <v>0</v>
          </cell>
          <cell r="DC91">
            <v>0</v>
          </cell>
          <cell r="DE91">
            <v>0</v>
          </cell>
          <cell r="DG91">
            <v>0</v>
          </cell>
          <cell r="DI91">
            <v>0</v>
          </cell>
          <cell r="DK91">
            <v>0</v>
          </cell>
          <cell r="DM91" t="str">
            <v>XEM LỊCH THI</v>
          </cell>
          <cell r="DO91" t="str">
            <v>XEM LỊCH THI</v>
          </cell>
          <cell r="DQ91" t="str">
            <v>XEM LỊCH THI</v>
          </cell>
          <cell r="DS91" t="str">
            <v>XEM LỊCH THI</v>
          </cell>
          <cell r="DU91">
            <v>0</v>
          </cell>
          <cell r="DW91" t="str">
            <v>XEM LỊCH THI</v>
          </cell>
          <cell r="DY91" t="str">
            <v>XEM LỊCH THI</v>
          </cell>
          <cell r="EA91" t="str">
            <v>XEM LỊCH THI</v>
          </cell>
          <cell r="EC91">
            <v>0</v>
          </cell>
          <cell r="EE91" t="str">
            <v>XEM LỊCH THI</v>
          </cell>
          <cell r="EG91" t="str">
            <v>XEM LỊCH THI</v>
          </cell>
          <cell r="EI91" t="str">
            <v>XEM LỊCH THI</v>
          </cell>
          <cell r="EK91">
            <v>0</v>
          </cell>
          <cell r="EM91" t="str">
            <v>XEM LỊCH THI</v>
          </cell>
          <cell r="EO91" t="str">
            <v>XEM LỊCH THI</v>
          </cell>
          <cell r="EQ91">
            <v>0</v>
          </cell>
          <cell r="ES91">
            <v>0</v>
          </cell>
          <cell r="EU91" t="str">
            <v>Thi ghép với lớp D24CDK1</v>
          </cell>
          <cell r="EW91">
            <v>0</v>
          </cell>
          <cell r="EY91">
            <v>0</v>
          </cell>
          <cell r="FA91" t="str">
            <v>XEM LỊCH THI</v>
          </cell>
          <cell r="FC91">
            <v>0</v>
          </cell>
          <cell r="FE91" t="str">
            <v>Thi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C92">
            <v>0</v>
          </cell>
          <cell r="CE92">
            <v>0</v>
          </cell>
          <cell r="CG92">
            <v>0</v>
          </cell>
          <cell r="CI92">
            <v>0</v>
          </cell>
          <cell r="CK92">
            <v>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v>0</v>
          </cell>
          <cell r="EG92">
            <v>0</v>
          </cell>
          <cell r="EI92">
            <v>0</v>
          </cell>
          <cell r="EK92">
            <v>0</v>
          </cell>
          <cell r="EM92">
            <v>0</v>
          </cell>
          <cell r="EO92">
            <v>0</v>
          </cell>
          <cell r="EQ92">
            <v>0</v>
          </cell>
          <cell r="ES92">
            <v>0</v>
          </cell>
          <cell r="EU92">
            <v>0</v>
          </cell>
          <cell r="EW92">
            <v>0</v>
          </cell>
          <cell r="EY92">
            <v>0</v>
          </cell>
          <cell r="FA92">
            <v>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v>0</v>
          </cell>
          <cell r="AW93">
            <v>0</v>
          </cell>
          <cell r="AY93">
            <v>0</v>
          </cell>
          <cell r="BA93">
            <v>0</v>
          </cell>
          <cell r="BC93">
            <v>0</v>
          </cell>
          <cell r="BE93">
            <v>0</v>
          </cell>
          <cell r="BG93">
            <v>0</v>
          </cell>
          <cell r="BI93">
            <v>0</v>
          </cell>
          <cell r="BK93">
            <v>0</v>
          </cell>
          <cell r="BM93">
            <v>0</v>
          </cell>
          <cell r="BO93">
            <v>0</v>
          </cell>
          <cell r="BQ93">
            <v>0</v>
          </cell>
          <cell r="BS93">
            <v>0</v>
          </cell>
          <cell r="BU93">
            <v>0</v>
          </cell>
          <cell r="BW93">
            <v>0</v>
          </cell>
          <cell r="BY93">
            <v>0</v>
          </cell>
          <cell r="CA93">
            <v>0</v>
          </cell>
          <cell r="CC93">
            <v>0</v>
          </cell>
          <cell r="CE93">
            <v>0</v>
          </cell>
          <cell r="CG93">
            <v>0</v>
          </cell>
          <cell r="CI93">
            <v>0</v>
          </cell>
          <cell r="CK93">
            <v>0</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v>0</v>
          </cell>
          <cell r="EG93">
            <v>0</v>
          </cell>
          <cell r="EI93">
            <v>0</v>
          </cell>
          <cell r="EK93">
            <v>0</v>
          </cell>
          <cell r="EM93">
            <v>0</v>
          </cell>
          <cell r="EO93">
            <v>0</v>
          </cell>
          <cell r="EQ93">
            <v>0</v>
          </cell>
          <cell r="ES93">
            <v>0</v>
          </cell>
          <cell r="EU93">
            <v>0</v>
          </cell>
          <cell r="EW93">
            <v>0</v>
          </cell>
          <cell r="EY93">
            <v>0</v>
          </cell>
          <cell r="FA93">
            <v>0</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v>0</v>
          </cell>
          <cell r="AA94">
            <v>0</v>
          </cell>
          <cell r="AC94">
            <v>0</v>
          </cell>
          <cell r="AE94">
            <v>0</v>
          </cell>
          <cell r="AG94">
            <v>0</v>
          </cell>
          <cell r="AI94">
            <v>0</v>
          </cell>
          <cell r="AK94">
            <v>0</v>
          </cell>
          <cell r="AM94">
            <v>0</v>
          </cell>
          <cell r="AO94">
            <v>0</v>
          </cell>
          <cell r="AQ94">
            <v>0</v>
          </cell>
          <cell r="AS94">
            <v>0</v>
          </cell>
          <cell r="AU94">
            <v>0</v>
          </cell>
          <cell r="AW94">
            <v>0</v>
          </cell>
          <cell r="AY94">
            <v>0</v>
          </cell>
          <cell r="BA94">
            <v>0</v>
          </cell>
          <cell r="BC94">
            <v>0</v>
          </cell>
          <cell r="BE94">
            <v>0</v>
          </cell>
          <cell r="BG94">
            <v>0</v>
          </cell>
          <cell r="BI94">
            <v>0</v>
          </cell>
          <cell r="BK94">
            <v>0</v>
          </cell>
          <cell r="BM94">
            <v>0</v>
          </cell>
          <cell r="BO94">
            <v>0</v>
          </cell>
          <cell r="BQ94">
            <v>0</v>
          </cell>
          <cell r="BS94">
            <v>0</v>
          </cell>
          <cell r="BU94">
            <v>0</v>
          </cell>
          <cell r="BW94">
            <v>0</v>
          </cell>
          <cell r="BY94">
            <v>0</v>
          </cell>
          <cell r="CA94">
            <v>0</v>
          </cell>
          <cell r="CC94">
            <v>0</v>
          </cell>
          <cell r="CE94">
            <v>0</v>
          </cell>
          <cell r="CG94">
            <v>0</v>
          </cell>
          <cell r="CI94">
            <v>0</v>
          </cell>
          <cell r="CK94">
            <v>0</v>
          </cell>
          <cell r="CM94">
            <v>0</v>
          </cell>
          <cell r="CO94">
            <v>0</v>
          </cell>
          <cell r="CQ94">
            <v>0</v>
          </cell>
          <cell r="CS94">
            <v>0</v>
          </cell>
          <cell r="CU94">
            <v>0</v>
          </cell>
          <cell r="CW94">
            <v>0</v>
          </cell>
          <cell r="CY94">
            <v>0</v>
          </cell>
          <cell r="DA94">
            <v>0</v>
          </cell>
          <cell r="DC94">
            <v>0</v>
          </cell>
          <cell r="DE94">
            <v>0</v>
          </cell>
          <cell r="DG94">
            <v>0</v>
          </cell>
          <cell r="DI94">
            <v>0</v>
          </cell>
          <cell r="DK94">
            <v>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v>0</v>
          </cell>
          <cell r="S95">
            <v>0</v>
          </cell>
          <cell r="U95">
            <v>0</v>
          </cell>
          <cell r="W95">
            <v>0</v>
          </cell>
          <cell r="Y95">
            <v>0</v>
          </cell>
          <cell r="AA95">
            <v>0</v>
          </cell>
          <cell r="AC95">
            <v>0</v>
          </cell>
          <cell r="AE95">
            <v>0</v>
          </cell>
          <cell r="AG95" t="str">
            <v>XEM LỊCH THI</v>
          </cell>
          <cell r="AI95" t="str">
            <v>XEM LỊCH THI</v>
          </cell>
          <cell r="AK95" t="str">
            <v>XEM LỊCH THI</v>
          </cell>
          <cell r="AM95" t="str">
            <v>XEM LỊCH THI</v>
          </cell>
          <cell r="AO95">
            <v>0</v>
          </cell>
          <cell r="AQ95" t="str">
            <v>XEM LỊCH THI</v>
          </cell>
          <cell r="AS95" t="str">
            <v>XEM LỊCH THI</v>
          </cell>
          <cell r="AU95">
            <v>0</v>
          </cell>
          <cell r="AW95">
            <v>0</v>
          </cell>
          <cell r="AY95">
            <v>0</v>
          </cell>
          <cell r="BA95" t="str">
            <v>XEM LỊCH THI</v>
          </cell>
          <cell r="BC95" t="str">
            <v>XEM LỊCH THI</v>
          </cell>
          <cell r="BE95">
            <v>0</v>
          </cell>
          <cell r="BG95">
            <v>0</v>
          </cell>
          <cell r="BI95">
            <v>0</v>
          </cell>
          <cell r="BK95" t="str">
            <v>XEM LỊCH THI</v>
          </cell>
          <cell r="BM95">
            <v>0</v>
          </cell>
          <cell r="BO95">
            <v>0</v>
          </cell>
          <cell r="BQ95">
            <v>0</v>
          </cell>
          <cell r="BS95">
            <v>0</v>
          </cell>
          <cell r="BU95">
            <v>0</v>
          </cell>
          <cell r="BW95" t="str">
            <v>XEM LỊCH THI</v>
          </cell>
          <cell r="BY95" t="str">
            <v>XEM LỊCH THI</v>
          </cell>
          <cell r="CA95">
            <v>0</v>
          </cell>
          <cell r="CC95" t="str">
            <v>XEM LỊCH THI</v>
          </cell>
          <cell r="CE95">
            <v>0</v>
          </cell>
          <cell r="CG95">
            <v>0</v>
          </cell>
          <cell r="CI95">
            <v>0</v>
          </cell>
          <cell r="CK95">
            <v>0</v>
          </cell>
          <cell r="CM95">
            <v>0</v>
          </cell>
          <cell r="CO95" t="str">
            <v>XEM LỊCH THI</v>
          </cell>
          <cell r="CQ95">
            <v>0</v>
          </cell>
          <cell r="CS95">
            <v>0</v>
          </cell>
          <cell r="CU95">
            <v>0</v>
          </cell>
          <cell r="CW95">
            <v>0</v>
          </cell>
          <cell r="CY95">
            <v>0</v>
          </cell>
          <cell r="DA95">
            <v>0</v>
          </cell>
          <cell r="DC95" t="str">
            <v>XEM LỊCH THI</v>
          </cell>
          <cell r="DE95" t="str">
            <v>XEM LỊCH THI</v>
          </cell>
          <cell r="DG95" t="str">
            <v>XEM LỊCH THI</v>
          </cell>
          <cell r="DI95" t="str">
            <v>XEM LỊCH THI</v>
          </cell>
          <cell r="DK95" t="str">
            <v>XEM LỊCH THI</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t="str">
            <v>XEM LỊCH THI</v>
          </cell>
          <cell r="ES95" t="str">
            <v>XEM LỊCH THI</v>
          </cell>
          <cell r="EU95">
            <v>0</v>
          </cell>
          <cell r="EW95" t="str">
            <v>XEM LỊCH THI</v>
          </cell>
          <cell r="EY95" t="str">
            <v>XEM LỊCH THI</v>
          </cell>
          <cell r="FA95">
            <v>0</v>
          </cell>
          <cell r="FC95" t="str">
            <v>XEM LỊCH THI</v>
          </cell>
          <cell r="FE95">
            <v>0</v>
          </cell>
          <cell r="FG95" t="str">
            <v>XEM LỊCH THI</v>
          </cell>
          <cell r="FI95" t="str">
            <v>XEM LỊCH THI</v>
          </cell>
          <cell r="FK95" t="str">
            <v>XEM LỊCH THI</v>
          </cell>
          <cell r="FM95" t="str">
            <v>XEM LỊCH THI</v>
          </cell>
          <cell r="FO95" t="str">
            <v>XEM LỊCH THI</v>
          </cell>
          <cell r="FQ95">
            <v>0</v>
          </cell>
        </row>
        <row r="96">
          <cell r="G96">
            <v>0</v>
          </cell>
          <cell r="I96">
            <v>0</v>
          </cell>
          <cell r="K96">
            <v>0</v>
          </cell>
          <cell r="M96">
            <v>0</v>
          </cell>
          <cell r="O96">
            <v>0</v>
          </cell>
          <cell r="Q96">
            <v>0</v>
          </cell>
          <cell r="S96">
            <v>0</v>
          </cell>
          <cell r="U96">
            <v>0</v>
          </cell>
          <cell r="W96">
            <v>0</v>
          </cell>
          <cell r="Y96">
            <v>0</v>
          </cell>
          <cell r="AA96">
            <v>0</v>
          </cell>
          <cell r="AC96">
            <v>0</v>
          </cell>
          <cell r="AE96">
            <v>0</v>
          </cell>
          <cell r="AG96">
            <v>0</v>
          </cell>
          <cell r="AI96">
            <v>0</v>
          </cell>
          <cell r="AK96">
            <v>0</v>
          </cell>
          <cell r="AM96">
            <v>0</v>
          </cell>
          <cell r="AO96">
            <v>0</v>
          </cell>
          <cell r="AQ96">
            <v>0</v>
          </cell>
          <cell r="AS96">
            <v>0</v>
          </cell>
          <cell r="AU96">
            <v>0</v>
          </cell>
          <cell r="AW96">
            <v>0</v>
          </cell>
          <cell r="AY96">
            <v>0</v>
          </cell>
          <cell r="BA96">
            <v>0</v>
          </cell>
          <cell r="BC96">
            <v>0</v>
          </cell>
          <cell r="BE96">
            <v>0</v>
          </cell>
          <cell r="BG96">
            <v>0</v>
          </cell>
          <cell r="BI96">
            <v>0</v>
          </cell>
          <cell r="BK96">
            <v>0</v>
          </cell>
          <cell r="BM96">
            <v>0</v>
          </cell>
          <cell r="BO96">
            <v>0</v>
          </cell>
          <cell r="BQ96">
            <v>0</v>
          </cell>
          <cell r="BS96">
            <v>0</v>
          </cell>
          <cell r="BU96">
            <v>0</v>
          </cell>
          <cell r="BW96">
            <v>0</v>
          </cell>
          <cell r="BY96">
            <v>0</v>
          </cell>
          <cell r="CA96">
            <v>0</v>
          </cell>
          <cell r="CC96">
            <v>0</v>
          </cell>
          <cell r="CE96">
            <v>0</v>
          </cell>
          <cell r="CG96">
            <v>0</v>
          </cell>
          <cell r="CI96">
            <v>0</v>
          </cell>
          <cell r="CK96">
            <v>0</v>
          </cell>
          <cell r="CM96">
            <v>0</v>
          </cell>
          <cell r="CO96">
            <v>0</v>
          </cell>
          <cell r="CQ96">
            <v>0</v>
          </cell>
          <cell r="CS96">
            <v>0</v>
          </cell>
          <cell r="CU96">
            <v>0</v>
          </cell>
          <cell r="CW96">
            <v>0</v>
          </cell>
          <cell r="CY96">
            <v>0</v>
          </cell>
          <cell r="DA96">
            <v>0</v>
          </cell>
          <cell r="DC96">
            <v>0</v>
          </cell>
          <cell r="DE96">
            <v>0</v>
          </cell>
          <cell r="DG96">
            <v>0</v>
          </cell>
          <cell r="DI96">
            <v>0</v>
          </cell>
          <cell r="DK96">
            <v>0</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v>0</v>
          </cell>
          <cell r="AA97">
            <v>0</v>
          </cell>
          <cell r="AC97">
            <v>0</v>
          </cell>
          <cell r="AE97">
            <v>0</v>
          </cell>
          <cell r="AG97">
            <v>0</v>
          </cell>
          <cell r="AI97">
            <v>0</v>
          </cell>
          <cell r="AK97">
            <v>0</v>
          </cell>
          <cell r="AM97">
            <v>0</v>
          </cell>
          <cell r="AO97">
            <v>0</v>
          </cell>
          <cell r="AQ97">
            <v>0</v>
          </cell>
          <cell r="AS97">
            <v>0</v>
          </cell>
          <cell r="AU97">
            <v>0</v>
          </cell>
          <cell r="AW97">
            <v>0</v>
          </cell>
          <cell r="AY97">
            <v>0</v>
          </cell>
          <cell r="BA97">
            <v>0</v>
          </cell>
          <cell r="BC97">
            <v>0</v>
          </cell>
          <cell r="BE97">
            <v>0</v>
          </cell>
          <cell r="BG97">
            <v>0</v>
          </cell>
          <cell r="BI97">
            <v>0</v>
          </cell>
          <cell r="BK97">
            <v>0</v>
          </cell>
          <cell r="BM97">
            <v>0</v>
          </cell>
          <cell r="BO97">
            <v>0</v>
          </cell>
          <cell r="BQ97">
            <v>0</v>
          </cell>
          <cell r="BS97">
            <v>0</v>
          </cell>
          <cell r="BU97">
            <v>0</v>
          </cell>
          <cell r="BW97">
            <v>0</v>
          </cell>
          <cell r="BY97">
            <v>0</v>
          </cell>
          <cell r="CA97">
            <v>0</v>
          </cell>
          <cell r="CC97">
            <v>0</v>
          </cell>
          <cell r="CE97">
            <v>0</v>
          </cell>
          <cell r="CG97">
            <v>0</v>
          </cell>
          <cell r="CI97">
            <v>0</v>
          </cell>
          <cell r="CK97">
            <v>0</v>
          </cell>
          <cell r="CM97">
            <v>0</v>
          </cell>
          <cell r="CO97">
            <v>0</v>
          </cell>
          <cell r="CQ97">
            <v>0</v>
          </cell>
          <cell r="CS97">
            <v>0</v>
          </cell>
          <cell r="CU97">
            <v>0</v>
          </cell>
          <cell r="CW97">
            <v>0</v>
          </cell>
          <cell r="CY97">
            <v>0</v>
          </cell>
          <cell r="DA97">
            <v>0</v>
          </cell>
          <cell r="DC97">
            <v>0</v>
          </cell>
          <cell r="DE97">
            <v>0</v>
          </cell>
          <cell r="DG97">
            <v>0</v>
          </cell>
          <cell r="DI97">
            <v>0</v>
          </cell>
          <cell r="DK97">
            <v>0</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v>0</v>
          </cell>
          <cell r="AI100">
            <v>0</v>
          </cell>
          <cell r="AK100">
            <v>0</v>
          </cell>
          <cell r="AM100">
            <v>0</v>
          </cell>
          <cell r="AO100">
            <v>0</v>
          </cell>
          <cell r="AQ100">
            <v>0</v>
          </cell>
          <cell r="AS100">
            <v>0</v>
          </cell>
          <cell r="AU100">
            <v>0</v>
          </cell>
          <cell r="AW100">
            <v>0</v>
          </cell>
          <cell r="AY100">
            <v>0</v>
          </cell>
          <cell r="BA100">
            <v>0</v>
          </cell>
          <cell r="BC100">
            <v>0</v>
          </cell>
          <cell r="BE100">
            <v>0</v>
          </cell>
          <cell r="BG100">
            <v>0</v>
          </cell>
          <cell r="BI100">
            <v>0</v>
          </cell>
          <cell r="BK100">
            <v>0</v>
          </cell>
          <cell r="BM100">
            <v>0</v>
          </cell>
          <cell r="BO100">
            <v>0</v>
          </cell>
          <cell r="BQ100">
            <v>0</v>
          </cell>
          <cell r="BS100">
            <v>0</v>
          </cell>
          <cell r="BU100">
            <v>0</v>
          </cell>
          <cell r="BW100">
            <v>0</v>
          </cell>
          <cell r="BY100">
            <v>0</v>
          </cell>
          <cell r="CA100">
            <v>0</v>
          </cell>
          <cell r="CC100">
            <v>0</v>
          </cell>
          <cell r="CE100">
            <v>0</v>
          </cell>
          <cell r="CG100">
            <v>0</v>
          </cell>
          <cell r="CI100">
            <v>0</v>
          </cell>
          <cell r="CK100">
            <v>0</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v>0</v>
          </cell>
          <cell r="EG100">
            <v>0</v>
          </cell>
          <cell r="EI100">
            <v>0</v>
          </cell>
          <cell r="EK100">
            <v>0</v>
          </cell>
          <cell r="EM100">
            <v>0</v>
          </cell>
          <cell r="EO100">
            <v>0</v>
          </cell>
          <cell r="EQ100">
            <v>0</v>
          </cell>
          <cell r="ES100">
            <v>0</v>
          </cell>
          <cell r="EU100">
            <v>0</v>
          </cell>
          <cell r="EW100">
            <v>0</v>
          </cell>
          <cell r="EY100">
            <v>0</v>
          </cell>
          <cell r="FA100">
            <v>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v>0</v>
          </cell>
          <cell r="AI101">
            <v>0</v>
          </cell>
          <cell r="AK101">
            <v>0</v>
          </cell>
          <cell r="AM101">
            <v>0</v>
          </cell>
          <cell r="AO101">
            <v>0</v>
          </cell>
          <cell r="AQ101">
            <v>0</v>
          </cell>
          <cell r="AS101">
            <v>0</v>
          </cell>
          <cell r="AU101">
            <v>0</v>
          </cell>
          <cell r="AW101">
            <v>0</v>
          </cell>
          <cell r="AY101">
            <v>0</v>
          </cell>
          <cell r="BA101">
            <v>0</v>
          </cell>
          <cell r="BC101">
            <v>0</v>
          </cell>
          <cell r="BE101">
            <v>0</v>
          </cell>
          <cell r="BG101">
            <v>0</v>
          </cell>
          <cell r="BI101">
            <v>0</v>
          </cell>
          <cell r="BK101">
            <v>0</v>
          </cell>
          <cell r="BM101">
            <v>0</v>
          </cell>
          <cell r="BO101">
            <v>0</v>
          </cell>
          <cell r="BQ101">
            <v>0</v>
          </cell>
          <cell r="BS101">
            <v>0</v>
          </cell>
          <cell r="BU101">
            <v>0</v>
          </cell>
          <cell r="BW101">
            <v>0</v>
          </cell>
          <cell r="BY101">
            <v>0</v>
          </cell>
          <cell r="CA101">
            <v>0</v>
          </cell>
          <cell r="CC101">
            <v>0</v>
          </cell>
          <cell r="CE101">
            <v>0</v>
          </cell>
          <cell r="CG101">
            <v>0</v>
          </cell>
          <cell r="CI101">
            <v>0</v>
          </cell>
          <cell r="CK101">
            <v>0</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v>0</v>
          </cell>
          <cell r="EG101">
            <v>0</v>
          </cell>
          <cell r="EI101">
            <v>0</v>
          </cell>
          <cell r="EK101">
            <v>0</v>
          </cell>
          <cell r="EM101">
            <v>0</v>
          </cell>
          <cell r="EO101">
            <v>0</v>
          </cell>
          <cell r="EQ101">
            <v>0</v>
          </cell>
          <cell r="ES101">
            <v>0</v>
          </cell>
          <cell r="EU101">
            <v>0</v>
          </cell>
          <cell r="EW101">
            <v>0</v>
          </cell>
          <cell r="EY101">
            <v>0</v>
          </cell>
          <cell r="FA101">
            <v>0</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v>0</v>
          </cell>
          <cell r="AW102">
            <v>0</v>
          </cell>
          <cell r="AY102">
            <v>0</v>
          </cell>
          <cell r="BA102">
            <v>0</v>
          </cell>
          <cell r="BC102">
            <v>0</v>
          </cell>
          <cell r="BE102">
            <v>0</v>
          </cell>
          <cell r="BG102">
            <v>0</v>
          </cell>
          <cell r="BI102">
            <v>0</v>
          </cell>
          <cell r="BK102">
            <v>0</v>
          </cell>
          <cell r="BM102">
            <v>0</v>
          </cell>
          <cell r="BO102">
            <v>0</v>
          </cell>
          <cell r="BQ102">
            <v>0</v>
          </cell>
          <cell r="BS102">
            <v>0</v>
          </cell>
          <cell r="BU102">
            <v>0</v>
          </cell>
          <cell r="BW102">
            <v>0</v>
          </cell>
          <cell r="BY102">
            <v>0</v>
          </cell>
          <cell r="CA102">
            <v>0</v>
          </cell>
          <cell r="CC102">
            <v>0</v>
          </cell>
          <cell r="CE102">
            <v>0</v>
          </cell>
          <cell r="CG102">
            <v>0</v>
          </cell>
          <cell r="CI102">
            <v>0</v>
          </cell>
          <cell r="CK102">
            <v>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v>0</v>
          </cell>
          <cell r="EG102">
            <v>0</v>
          </cell>
          <cell r="EI102">
            <v>0</v>
          </cell>
          <cell r="EK102">
            <v>0</v>
          </cell>
          <cell r="EM102">
            <v>0</v>
          </cell>
          <cell r="EO102">
            <v>0</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v>0</v>
          </cell>
          <cell r="AW103">
            <v>0</v>
          </cell>
          <cell r="AY103">
            <v>0</v>
          </cell>
          <cell r="BA103">
            <v>0</v>
          </cell>
          <cell r="BC103">
            <v>0</v>
          </cell>
          <cell r="BE103">
            <v>0</v>
          </cell>
          <cell r="BG103">
            <v>0</v>
          </cell>
          <cell r="BI103">
            <v>0</v>
          </cell>
          <cell r="BK103">
            <v>0</v>
          </cell>
          <cell r="BM103">
            <v>0</v>
          </cell>
          <cell r="BO103">
            <v>0</v>
          </cell>
          <cell r="BQ103">
            <v>0</v>
          </cell>
          <cell r="BS103">
            <v>0</v>
          </cell>
          <cell r="BU103">
            <v>0</v>
          </cell>
          <cell r="BW103">
            <v>0</v>
          </cell>
          <cell r="BY103">
            <v>0</v>
          </cell>
          <cell r="CA103">
            <v>0</v>
          </cell>
          <cell r="CC103">
            <v>0</v>
          </cell>
          <cell r="CE103">
            <v>0</v>
          </cell>
          <cell r="CG103">
            <v>0</v>
          </cell>
          <cell r="CI103">
            <v>0</v>
          </cell>
          <cell r="CK103">
            <v>0</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v>0</v>
          </cell>
          <cell r="EG103">
            <v>0</v>
          </cell>
          <cell r="EI103">
            <v>0</v>
          </cell>
          <cell r="EK103">
            <v>0</v>
          </cell>
          <cell r="EM103">
            <v>0</v>
          </cell>
          <cell r="EO103">
            <v>0</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v>0</v>
          </cell>
          <cell r="AA104">
            <v>0</v>
          </cell>
          <cell r="AC104">
            <v>0</v>
          </cell>
          <cell r="AE104">
            <v>0</v>
          </cell>
          <cell r="AG104">
            <v>0</v>
          </cell>
          <cell r="AI104">
            <v>0</v>
          </cell>
          <cell r="AK104">
            <v>0</v>
          </cell>
          <cell r="AM104">
            <v>0</v>
          </cell>
          <cell r="AO104">
            <v>0</v>
          </cell>
          <cell r="AQ104">
            <v>0</v>
          </cell>
          <cell r="AS104">
            <v>0</v>
          </cell>
          <cell r="AU104">
            <v>0</v>
          </cell>
          <cell r="AW104">
            <v>0</v>
          </cell>
          <cell r="AY104">
            <v>0</v>
          </cell>
          <cell r="BA104">
            <v>0</v>
          </cell>
          <cell r="BC104">
            <v>0</v>
          </cell>
          <cell r="BE104">
            <v>0</v>
          </cell>
          <cell r="BG104">
            <v>0</v>
          </cell>
          <cell r="BI104">
            <v>0</v>
          </cell>
          <cell r="BK104">
            <v>0</v>
          </cell>
          <cell r="BM104">
            <v>0</v>
          </cell>
          <cell r="BO104">
            <v>0</v>
          </cell>
          <cell r="BQ104">
            <v>0</v>
          </cell>
          <cell r="BS104">
            <v>0</v>
          </cell>
          <cell r="BU104">
            <v>0</v>
          </cell>
          <cell r="BW104">
            <v>0</v>
          </cell>
          <cell r="BY104">
            <v>0</v>
          </cell>
          <cell r="CA104">
            <v>0</v>
          </cell>
          <cell r="CC104">
            <v>0</v>
          </cell>
          <cell r="CE104">
            <v>0</v>
          </cell>
          <cell r="CG104">
            <v>0</v>
          </cell>
          <cell r="CI104">
            <v>0</v>
          </cell>
          <cell r="CK104">
            <v>0</v>
          </cell>
          <cell r="CM104">
            <v>0</v>
          </cell>
          <cell r="CO104">
            <v>0</v>
          </cell>
          <cell r="CQ104">
            <v>0</v>
          </cell>
          <cell r="CS104">
            <v>0</v>
          </cell>
          <cell r="CU104">
            <v>0</v>
          </cell>
          <cell r="CW104">
            <v>0</v>
          </cell>
          <cell r="CY104">
            <v>0</v>
          </cell>
          <cell r="DA104">
            <v>0</v>
          </cell>
          <cell r="DC104">
            <v>0</v>
          </cell>
          <cell r="DE104">
            <v>0</v>
          </cell>
          <cell r="DG104">
            <v>0</v>
          </cell>
          <cell r="DI104">
            <v>0</v>
          </cell>
          <cell r="DK104">
            <v>0</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v>0</v>
          </cell>
          <cell r="AA105">
            <v>0</v>
          </cell>
          <cell r="AC105">
            <v>0</v>
          </cell>
          <cell r="AE105">
            <v>0</v>
          </cell>
          <cell r="AG105">
            <v>0</v>
          </cell>
          <cell r="AI105">
            <v>0</v>
          </cell>
          <cell r="AK105">
            <v>0</v>
          </cell>
          <cell r="AM105">
            <v>0</v>
          </cell>
          <cell r="AO105">
            <v>0</v>
          </cell>
          <cell r="AQ105">
            <v>0</v>
          </cell>
          <cell r="AS105">
            <v>0</v>
          </cell>
          <cell r="AU105">
            <v>0</v>
          </cell>
          <cell r="AW105">
            <v>0</v>
          </cell>
          <cell r="AY105">
            <v>0</v>
          </cell>
          <cell r="BA105">
            <v>0</v>
          </cell>
          <cell r="BC105">
            <v>0</v>
          </cell>
          <cell r="BE105">
            <v>0</v>
          </cell>
          <cell r="BG105">
            <v>0</v>
          </cell>
          <cell r="BI105">
            <v>0</v>
          </cell>
          <cell r="BK105">
            <v>0</v>
          </cell>
          <cell r="BM105">
            <v>0</v>
          </cell>
          <cell r="BO105">
            <v>0</v>
          </cell>
          <cell r="BQ105">
            <v>0</v>
          </cell>
          <cell r="BS105">
            <v>0</v>
          </cell>
          <cell r="BU105">
            <v>0</v>
          </cell>
          <cell r="BW105">
            <v>0</v>
          </cell>
          <cell r="BY105">
            <v>0</v>
          </cell>
          <cell r="CA105">
            <v>0</v>
          </cell>
          <cell r="CC105">
            <v>0</v>
          </cell>
          <cell r="CE105">
            <v>0</v>
          </cell>
          <cell r="CG105">
            <v>0</v>
          </cell>
          <cell r="CI105">
            <v>0</v>
          </cell>
          <cell r="CK105">
            <v>0</v>
          </cell>
          <cell r="CM105">
            <v>0</v>
          </cell>
          <cell r="CO105">
            <v>0</v>
          </cell>
          <cell r="CQ105">
            <v>0</v>
          </cell>
          <cell r="CS105">
            <v>0</v>
          </cell>
          <cell r="CU105">
            <v>0</v>
          </cell>
          <cell r="CW105">
            <v>0</v>
          </cell>
          <cell r="CY105">
            <v>0</v>
          </cell>
          <cell r="DA105">
            <v>0</v>
          </cell>
          <cell r="DC105">
            <v>0</v>
          </cell>
          <cell r="DE105">
            <v>0</v>
          </cell>
          <cell r="DG105">
            <v>0</v>
          </cell>
          <cell r="DI105">
            <v>0</v>
          </cell>
          <cell r="DK105">
            <v>0</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v>0</v>
          </cell>
          <cell r="AE106">
            <v>0</v>
          </cell>
          <cell r="AG106">
            <v>0</v>
          </cell>
          <cell r="AI106">
            <v>0</v>
          </cell>
          <cell r="AK106">
            <v>0</v>
          </cell>
          <cell r="AM106">
            <v>0</v>
          </cell>
          <cell r="AO106">
            <v>0</v>
          </cell>
          <cell r="AQ106">
            <v>0</v>
          </cell>
          <cell r="AS106">
            <v>0</v>
          </cell>
          <cell r="AU106">
            <v>0</v>
          </cell>
          <cell r="AW106">
            <v>0</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v>0</v>
          </cell>
          <cell r="CA106">
            <v>0</v>
          </cell>
          <cell r="CC106">
            <v>0</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v>0</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v>0</v>
          </cell>
          <cell r="AE107">
            <v>0</v>
          </cell>
          <cell r="AG107">
            <v>0</v>
          </cell>
          <cell r="AI107">
            <v>0</v>
          </cell>
          <cell r="AK107">
            <v>0</v>
          </cell>
          <cell r="AM107">
            <v>0</v>
          </cell>
          <cell r="AO107">
            <v>0</v>
          </cell>
          <cell r="AQ107">
            <v>0</v>
          </cell>
          <cell r="AS107">
            <v>0</v>
          </cell>
          <cell r="AU107">
            <v>0</v>
          </cell>
          <cell r="AW107">
            <v>0</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v>0</v>
          </cell>
          <cell r="CA107">
            <v>0</v>
          </cell>
          <cell r="CC107">
            <v>0</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v>0</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v>0</v>
          </cell>
          <cell r="BU110">
            <v>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v>0</v>
          </cell>
          <cell r="EG110">
            <v>0</v>
          </cell>
          <cell r="EI110">
            <v>0</v>
          </cell>
          <cell r="EK110">
            <v>0</v>
          </cell>
          <cell r="EM110">
            <v>0</v>
          </cell>
          <cell r="EO110">
            <v>0</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v>0</v>
          </cell>
          <cell r="AI111">
            <v>0</v>
          </cell>
          <cell r="AK111">
            <v>0</v>
          </cell>
          <cell r="AM111">
            <v>0</v>
          </cell>
          <cell r="AO111">
            <v>0</v>
          </cell>
          <cell r="AQ111">
            <v>0</v>
          </cell>
          <cell r="AS111">
            <v>0</v>
          </cell>
          <cell r="AU111">
            <v>0</v>
          </cell>
          <cell r="AW111">
            <v>0</v>
          </cell>
          <cell r="AY111">
            <v>0</v>
          </cell>
          <cell r="BA111">
            <v>0</v>
          </cell>
          <cell r="BC111">
            <v>0</v>
          </cell>
          <cell r="BE111">
            <v>0</v>
          </cell>
          <cell r="BG111">
            <v>0</v>
          </cell>
          <cell r="BI111">
            <v>0</v>
          </cell>
          <cell r="BK111">
            <v>0</v>
          </cell>
          <cell r="BM111">
            <v>0</v>
          </cell>
          <cell r="BO111">
            <v>0</v>
          </cell>
          <cell r="BQ111">
            <v>0</v>
          </cell>
          <cell r="BS111">
            <v>0</v>
          </cell>
          <cell r="BU111">
            <v>0</v>
          </cell>
          <cell r="BW111">
            <v>0</v>
          </cell>
          <cell r="BY111">
            <v>0</v>
          </cell>
          <cell r="CA111">
            <v>0</v>
          </cell>
          <cell r="CC111">
            <v>0</v>
          </cell>
          <cell r="CE111">
            <v>0</v>
          </cell>
          <cell r="CG111">
            <v>0</v>
          </cell>
          <cell r="CI111">
            <v>0</v>
          </cell>
          <cell r="CK111">
            <v>0</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v>0</v>
          </cell>
          <cell r="EG111">
            <v>0</v>
          </cell>
          <cell r="EI111">
            <v>0</v>
          </cell>
          <cell r="EK111">
            <v>0</v>
          </cell>
          <cell r="EM111">
            <v>0</v>
          </cell>
          <cell r="EO111">
            <v>0</v>
          </cell>
          <cell r="EQ111">
            <v>0</v>
          </cell>
          <cell r="ES111">
            <v>0</v>
          </cell>
          <cell r="EU111">
            <v>0</v>
          </cell>
          <cell r="EW111">
            <v>0</v>
          </cell>
          <cell r="EY111">
            <v>0</v>
          </cell>
          <cell r="FA111">
            <v>0</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v>0</v>
          </cell>
          <cell r="EK112">
            <v>0</v>
          </cell>
          <cell r="EM112">
            <v>0</v>
          </cell>
          <cell r="EO112">
            <v>0</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v>0</v>
          </cell>
          <cell r="EK113">
            <v>0</v>
          </cell>
          <cell r="EM113">
            <v>0</v>
          </cell>
          <cell r="EO113">
            <v>0</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v>0</v>
          </cell>
          <cell r="AU114">
            <v>0</v>
          </cell>
          <cell r="AW114">
            <v>0</v>
          </cell>
          <cell r="AY114">
            <v>0</v>
          </cell>
          <cell r="BA114">
            <v>0</v>
          </cell>
          <cell r="BC114">
            <v>0</v>
          </cell>
          <cell r="BE114">
            <v>0</v>
          </cell>
          <cell r="BG114">
            <v>0</v>
          </cell>
          <cell r="BI114">
            <v>0</v>
          </cell>
          <cell r="BK114">
            <v>0</v>
          </cell>
          <cell r="BM114">
            <v>0</v>
          </cell>
          <cell r="BO114">
            <v>0</v>
          </cell>
          <cell r="BQ114">
            <v>0</v>
          </cell>
          <cell r="BS114">
            <v>0</v>
          </cell>
          <cell r="BU114">
            <v>0</v>
          </cell>
          <cell r="BW114">
            <v>0</v>
          </cell>
          <cell r="BY114">
            <v>0</v>
          </cell>
          <cell r="CA114">
            <v>0</v>
          </cell>
          <cell r="CC114">
            <v>0</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v>0</v>
          </cell>
          <cell r="AA115">
            <v>0</v>
          </cell>
          <cell r="AC115">
            <v>0</v>
          </cell>
          <cell r="AE115">
            <v>0</v>
          </cell>
          <cell r="AG115">
            <v>0</v>
          </cell>
          <cell r="AI115">
            <v>0</v>
          </cell>
          <cell r="AK115">
            <v>0</v>
          </cell>
          <cell r="AM115">
            <v>0</v>
          </cell>
          <cell r="AO115">
            <v>0</v>
          </cell>
          <cell r="AQ115">
            <v>0</v>
          </cell>
          <cell r="AS115">
            <v>0</v>
          </cell>
          <cell r="AU115">
            <v>0</v>
          </cell>
          <cell r="AW115">
            <v>0</v>
          </cell>
          <cell r="AY115">
            <v>0</v>
          </cell>
          <cell r="BA115">
            <v>0</v>
          </cell>
          <cell r="BC115">
            <v>0</v>
          </cell>
          <cell r="BE115">
            <v>0</v>
          </cell>
          <cell r="BG115">
            <v>0</v>
          </cell>
          <cell r="BI115">
            <v>0</v>
          </cell>
          <cell r="BK115">
            <v>0</v>
          </cell>
          <cell r="BM115">
            <v>0</v>
          </cell>
          <cell r="BO115">
            <v>0</v>
          </cell>
          <cell r="BQ115">
            <v>0</v>
          </cell>
          <cell r="BS115">
            <v>0</v>
          </cell>
          <cell r="BU115">
            <v>0</v>
          </cell>
          <cell r="BW115">
            <v>0</v>
          </cell>
          <cell r="BY115">
            <v>0</v>
          </cell>
          <cell r="CA115">
            <v>0</v>
          </cell>
          <cell r="CC115">
            <v>0</v>
          </cell>
          <cell r="CE115">
            <v>0</v>
          </cell>
          <cell r="CG115">
            <v>0</v>
          </cell>
          <cell r="CI115">
            <v>0</v>
          </cell>
          <cell r="CK115">
            <v>0</v>
          </cell>
          <cell r="CM115">
            <v>0</v>
          </cell>
          <cell r="CO115">
            <v>0</v>
          </cell>
          <cell r="CQ115">
            <v>0</v>
          </cell>
          <cell r="CS115">
            <v>0</v>
          </cell>
          <cell r="CU115">
            <v>0</v>
          </cell>
          <cell r="CW115">
            <v>0</v>
          </cell>
          <cell r="CY115">
            <v>0</v>
          </cell>
          <cell r="DA115">
            <v>0</v>
          </cell>
          <cell r="DC115">
            <v>0</v>
          </cell>
          <cell r="DE115">
            <v>0</v>
          </cell>
          <cell r="DG115">
            <v>0</v>
          </cell>
          <cell r="DI115">
            <v>0</v>
          </cell>
          <cell r="DK115">
            <v>0</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v>0</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v>0</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v>0</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v>0</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v>0</v>
          </cell>
          <cell r="AK120">
            <v>0</v>
          </cell>
          <cell r="AM120">
            <v>0</v>
          </cell>
          <cell r="AO120">
            <v>0</v>
          </cell>
          <cell r="AQ120">
            <v>0</v>
          </cell>
          <cell r="AS120">
            <v>0</v>
          </cell>
          <cell r="AU120">
            <v>0</v>
          </cell>
          <cell r="AW120">
            <v>0</v>
          </cell>
          <cell r="AY120">
            <v>0</v>
          </cell>
          <cell r="BA120">
            <v>0</v>
          </cell>
          <cell r="BC120">
            <v>0</v>
          </cell>
          <cell r="BE120">
            <v>0</v>
          </cell>
          <cell r="BG120">
            <v>0</v>
          </cell>
          <cell r="BI120">
            <v>0</v>
          </cell>
          <cell r="BK120">
            <v>0</v>
          </cell>
          <cell r="BM120">
            <v>0</v>
          </cell>
          <cell r="BO120">
            <v>0</v>
          </cell>
          <cell r="BQ120">
            <v>0</v>
          </cell>
          <cell r="BS120">
            <v>0</v>
          </cell>
          <cell r="BU120">
            <v>0</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v>0</v>
          </cell>
          <cell r="EG120">
            <v>0</v>
          </cell>
          <cell r="EI120">
            <v>0</v>
          </cell>
          <cell r="EK120">
            <v>0</v>
          </cell>
          <cell r="EM120">
            <v>0</v>
          </cell>
          <cell r="EO120">
            <v>0</v>
          </cell>
          <cell r="EQ120">
            <v>0</v>
          </cell>
          <cell r="ES120">
            <v>0</v>
          </cell>
          <cell r="EU120">
            <v>0</v>
          </cell>
          <cell r="EW120">
            <v>0</v>
          </cell>
          <cell r="EY120">
            <v>0</v>
          </cell>
          <cell r="FA120">
            <v>0</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v>0</v>
          </cell>
          <cell r="AK121">
            <v>0</v>
          </cell>
          <cell r="AM121">
            <v>0</v>
          </cell>
          <cell r="AO121">
            <v>0</v>
          </cell>
          <cell r="AQ121">
            <v>0</v>
          </cell>
          <cell r="AS121">
            <v>0</v>
          </cell>
          <cell r="AU121">
            <v>0</v>
          </cell>
          <cell r="AW121">
            <v>0</v>
          </cell>
          <cell r="AY121">
            <v>0</v>
          </cell>
          <cell r="BA121">
            <v>0</v>
          </cell>
          <cell r="BC121">
            <v>0</v>
          </cell>
          <cell r="BE121">
            <v>0</v>
          </cell>
          <cell r="BG121">
            <v>0</v>
          </cell>
          <cell r="BI121">
            <v>0</v>
          </cell>
          <cell r="BK121">
            <v>0</v>
          </cell>
          <cell r="BM121">
            <v>0</v>
          </cell>
          <cell r="BO121">
            <v>0</v>
          </cell>
          <cell r="BQ121">
            <v>0</v>
          </cell>
          <cell r="BS121">
            <v>0</v>
          </cell>
          <cell r="BU121">
            <v>0</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v>0</v>
          </cell>
          <cell r="EG121">
            <v>0</v>
          </cell>
          <cell r="EI121">
            <v>0</v>
          </cell>
          <cell r="EK121">
            <v>0</v>
          </cell>
          <cell r="EM121">
            <v>0</v>
          </cell>
          <cell r="EO121">
            <v>0</v>
          </cell>
          <cell r="EQ121">
            <v>0</v>
          </cell>
          <cell r="ES121">
            <v>0</v>
          </cell>
          <cell r="EU121">
            <v>0</v>
          </cell>
          <cell r="EW121">
            <v>0</v>
          </cell>
          <cell r="EY121">
            <v>0</v>
          </cell>
          <cell r="FA121">
            <v>0</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v>0</v>
          </cell>
          <cell r="AW122">
            <v>0</v>
          </cell>
          <cell r="AY122">
            <v>0</v>
          </cell>
          <cell r="BA122">
            <v>0</v>
          </cell>
          <cell r="BC122">
            <v>0</v>
          </cell>
          <cell r="BE122">
            <v>0</v>
          </cell>
          <cell r="BG122">
            <v>0</v>
          </cell>
          <cell r="BI122">
            <v>0</v>
          </cell>
          <cell r="BK122">
            <v>0</v>
          </cell>
          <cell r="BM122">
            <v>0</v>
          </cell>
          <cell r="BO122">
            <v>0</v>
          </cell>
          <cell r="BQ122">
            <v>0</v>
          </cell>
          <cell r="BS122">
            <v>0</v>
          </cell>
          <cell r="BU122">
            <v>0</v>
          </cell>
          <cell r="BW122">
            <v>0</v>
          </cell>
          <cell r="BY122">
            <v>0</v>
          </cell>
          <cell r="CA122">
            <v>0</v>
          </cell>
          <cell r="CC122">
            <v>0</v>
          </cell>
          <cell r="CE122">
            <v>0</v>
          </cell>
          <cell r="CG122">
            <v>0</v>
          </cell>
          <cell r="CI122">
            <v>0</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v>0</v>
          </cell>
          <cell r="EG122">
            <v>0</v>
          </cell>
          <cell r="EI122">
            <v>0</v>
          </cell>
          <cell r="EK122">
            <v>0</v>
          </cell>
          <cell r="EM122">
            <v>0</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G123">
            <v>0</v>
          </cell>
          <cell r="BI123">
            <v>0</v>
          </cell>
          <cell r="BK123">
            <v>0</v>
          </cell>
          <cell r="BM123">
            <v>0</v>
          </cell>
          <cell r="BO123">
            <v>0</v>
          </cell>
          <cell r="BQ123">
            <v>0</v>
          </cell>
          <cell r="BS123">
            <v>0</v>
          </cell>
          <cell r="BU123">
            <v>0</v>
          </cell>
          <cell r="BW123">
            <v>0</v>
          </cell>
          <cell r="BY123">
            <v>0</v>
          </cell>
          <cell r="CA123">
            <v>0</v>
          </cell>
          <cell r="CC123">
            <v>0</v>
          </cell>
          <cell r="CE123">
            <v>0</v>
          </cell>
          <cell r="CG123">
            <v>0</v>
          </cell>
          <cell r="CI123">
            <v>0</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v>0</v>
          </cell>
          <cell r="EG123">
            <v>0</v>
          </cell>
          <cell r="EI123">
            <v>0</v>
          </cell>
          <cell r="EK123">
            <v>0</v>
          </cell>
          <cell r="EM123">
            <v>0</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v>0</v>
          </cell>
          <cell r="AA124">
            <v>0</v>
          </cell>
          <cell r="AC124">
            <v>0</v>
          </cell>
          <cell r="AE124">
            <v>0</v>
          </cell>
          <cell r="AG124">
            <v>0</v>
          </cell>
          <cell r="AI124">
            <v>0</v>
          </cell>
          <cell r="AK124">
            <v>0</v>
          </cell>
          <cell r="AM124">
            <v>0</v>
          </cell>
          <cell r="AO124">
            <v>0</v>
          </cell>
          <cell r="AQ124">
            <v>0</v>
          </cell>
          <cell r="AS124">
            <v>0</v>
          </cell>
          <cell r="AU124">
            <v>0</v>
          </cell>
          <cell r="AW124">
            <v>0</v>
          </cell>
          <cell r="AY124">
            <v>0</v>
          </cell>
          <cell r="BA124">
            <v>0</v>
          </cell>
          <cell r="BC124">
            <v>0</v>
          </cell>
          <cell r="BE124">
            <v>0</v>
          </cell>
          <cell r="BG124">
            <v>0</v>
          </cell>
          <cell r="BI124">
            <v>0</v>
          </cell>
          <cell r="BK124">
            <v>0</v>
          </cell>
          <cell r="BM124">
            <v>0</v>
          </cell>
          <cell r="BO124">
            <v>0</v>
          </cell>
          <cell r="BQ124">
            <v>0</v>
          </cell>
          <cell r="BS124">
            <v>0</v>
          </cell>
          <cell r="BU124">
            <v>0</v>
          </cell>
          <cell r="BW124">
            <v>0</v>
          </cell>
          <cell r="BY124">
            <v>0</v>
          </cell>
          <cell r="CA124">
            <v>0</v>
          </cell>
          <cell r="CC124">
            <v>0</v>
          </cell>
          <cell r="CE124">
            <v>0</v>
          </cell>
          <cell r="CG124">
            <v>0</v>
          </cell>
          <cell r="CI124">
            <v>0</v>
          </cell>
          <cell r="CK124">
            <v>0</v>
          </cell>
          <cell r="CM124">
            <v>0</v>
          </cell>
          <cell r="CO124">
            <v>0</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v>0</v>
          </cell>
          <cell r="AA125">
            <v>0</v>
          </cell>
          <cell r="AC125">
            <v>0</v>
          </cell>
          <cell r="AE125">
            <v>0</v>
          </cell>
          <cell r="AG125">
            <v>0</v>
          </cell>
          <cell r="AI125">
            <v>0</v>
          </cell>
          <cell r="AK125">
            <v>0</v>
          </cell>
          <cell r="AM125">
            <v>0</v>
          </cell>
          <cell r="AO125">
            <v>0</v>
          </cell>
          <cell r="AQ125">
            <v>0</v>
          </cell>
          <cell r="AS125">
            <v>0</v>
          </cell>
          <cell r="AU125">
            <v>0</v>
          </cell>
          <cell r="AW125">
            <v>0</v>
          </cell>
          <cell r="AY125">
            <v>0</v>
          </cell>
          <cell r="BA125">
            <v>0</v>
          </cell>
          <cell r="BC125">
            <v>0</v>
          </cell>
          <cell r="BE125">
            <v>0</v>
          </cell>
          <cell r="BG125">
            <v>0</v>
          </cell>
          <cell r="BI125">
            <v>0</v>
          </cell>
          <cell r="BK125">
            <v>0</v>
          </cell>
          <cell r="BM125">
            <v>0</v>
          </cell>
          <cell r="BO125">
            <v>0</v>
          </cell>
          <cell r="BQ125">
            <v>0</v>
          </cell>
          <cell r="BS125">
            <v>0</v>
          </cell>
          <cell r="BU125">
            <v>0</v>
          </cell>
          <cell r="BW125">
            <v>0</v>
          </cell>
          <cell r="BY125">
            <v>0</v>
          </cell>
          <cell r="CA125">
            <v>0</v>
          </cell>
          <cell r="CC125">
            <v>0</v>
          </cell>
          <cell r="CE125">
            <v>0</v>
          </cell>
          <cell r="CG125">
            <v>0</v>
          </cell>
          <cell r="CI125">
            <v>0</v>
          </cell>
          <cell r="CK125">
            <v>0</v>
          </cell>
          <cell r="CM125">
            <v>0</v>
          </cell>
          <cell r="CO125">
            <v>0</v>
          </cell>
          <cell r="CQ125">
            <v>0</v>
          </cell>
          <cell r="CS125">
            <v>0</v>
          </cell>
          <cell r="CU125">
            <v>0</v>
          </cell>
          <cell r="CW125">
            <v>0</v>
          </cell>
          <cell r="CY125">
            <v>0</v>
          </cell>
          <cell r="DA125">
            <v>0</v>
          </cell>
          <cell r="DC125">
            <v>0</v>
          </cell>
          <cell r="DE125">
            <v>0</v>
          </cell>
          <cell r="DG125">
            <v>0</v>
          </cell>
          <cell r="DI125">
            <v>0</v>
          </cell>
          <cell r="DK125">
            <v>0</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v>0</v>
          </cell>
          <cell r="AI126">
            <v>0</v>
          </cell>
          <cell r="AK126">
            <v>0</v>
          </cell>
          <cell r="AM126">
            <v>0</v>
          </cell>
          <cell r="AO126">
            <v>0</v>
          </cell>
          <cell r="AQ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C126">
            <v>0</v>
          </cell>
          <cell r="CE126">
            <v>0</v>
          </cell>
          <cell r="CG126">
            <v>0</v>
          </cell>
          <cell r="CI126">
            <v>0</v>
          </cell>
          <cell r="CK126">
            <v>0</v>
          </cell>
          <cell r="CM126">
            <v>0</v>
          </cell>
          <cell r="CO126">
            <v>0</v>
          </cell>
          <cell r="CQ126">
            <v>0</v>
          </cell>
          <cell r="CS126">
            <v>0</v>
          </cell>
          <cell r="CU126">
            <v>0</v>
          </cell>
          <cell r="CW126">
            <v>0</v>
          </cell>
          <cell r="CY126">
            <v>0</v>
          </cell>
          <cell r="DA126">
            <v>0</v>
          </cell>
          <cell r="DC126">
            <v>0</v>
          </cell>
          <cell r="DE126">
            <v>0</v>
          </cell>
          <cell r="DG126">
            <v>0</v>
          </cell>
          <cell r="DI126">
            <v>0</v>
          </cell>
          <cell r="DK126">
            <v>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v>0</v>
          </cell>
          <cell r="AI127">
            <v>0</v>
          </cell>
          <cell r="AK127">
            <v>0</v>
          </cell>
          <cell r="AM127">
            <v>0</v>
          </cell>
          <cell r="AO127">
            <v>0</v>
          </cell>
          <cell r="AQ127">
            <v>0</v>
          </cell>
          <cell r="AS127">
            <v>0</v>
          </cell>
          <cell r="AU127">
            <v>0</v>
          </cell>
          <cell r="AW127">
            <v>0</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v>0</v>
          </cell>
          <cell r="CA127">
            <v>0</v>
          </cell>
          <cell r="CC127">
            <v>0</v>
          </cell>
          <cell r="CE127">
            <v>0</v>
          </cell>
          <cell r="CG127">
            <v>0</v>
          </cell>
          <cell r="CI127">
            <v>0</v>
          </cell>
          <cell r="CK127">
            <v>0</v>
          </cell>
          <cell r="CM127">
            <v>0</v>
          </cell>
          <cell r="CO127">
            <v>0</v>
          </cell>
          <cell r="CQ127">
            <v>0</v>
          </cell>
          <cell r="CS127">
            <v>0</v>
          </cell>
          <cell r="CU127">
            <v>0</v>
          </cell>
          <cell r="CW127">
            <v>0</v>
          </cell>
          <cell r="CY127">
            <v>0</v>
          </cell>
          <cell r="DA127">
            <v>0</v>
          </cell>
          <cell r="DC127">
            <v>0</v>
          </cell>
          <cell r="DE127">
            <v>0</v>
          </cell>
          <cell r="DG127">
            <v>0</v>
          </cell>
          <cell r="DI127">
            <v>0</v>
          </cell>
          <cell r="DK127">
            <v>0</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v>0</v>
          </cell>
          <cell r="BC130">
            <v>0</v>
          </cell>
          <cell r="BE130">
            <v>0</v>
          </cell>
          <cell r="BG130">
            <v>0</v>
          </cell>
          <cell r="BI130">
            <v>0</v>
          </cell>
          <cell r="BK130">
            <v>0</v>
          </cell>
          <cell r="BM130">
            <v>0</v>
          </cell>
          <cell r="BO130">
            <v>0</v>
          </cell>
          <cell r="BQ130">
            <v>0</v>
          </cell>
          <cell r="BS130">
            <v>0</v>
          </cell>
          <cell r="BU130">
            <v>0</v>
          </cell>
          <cell r="BW130">
            <v>0</v>
          </cell>
          <cell r="BY130">
            <v>0</v>
          </cell>
          <cell r="CA130">
            <v>0</v>
          </cell>
          <cell r="CC130">
            <v>0</v>
          </cell>
          <cell r="CE130">
            <v>0</v>
          </cell>
          <cell r="CG130">
            <v>0</v>
          </cell>
          <cell r="CI130">
            <v>0</v>
          </cell>
          <cell r="CK130">
            <v>0</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v>0</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v>0</v>
          </cell>
          <cell r="AI131">
            <v>0</v>
          </cell>
          <cell r="AK131">
            <v>0</v>
          </cell>
          <cell r="AM131">
            <v>0</v>
          </cell>
          <cell r="AO131">
            <v>0</v>
          </cell>
          <cell r="AQ131">
            <v>0</v>
          </cell>
          <cell r="AS131">
            <v>0</v>
          </cell>
          <cell r="AU131">
            <v>0</v>
          </cell>
          <cell r="AW131">
            <v>0</v>
          </cell>
          <cell r="AY131">
            <v>0</v>
          </cell>
          <cell r="BA131">
            <v>0</v>
          </cell>
          <cell r="BC131">
            <v>0</v>
          </cell>
          <cell r="BE131">
            <v>0</v>
          </cell>
          <cell r="BG131">
            <v>0</v>
          </cell>
          <cell r="BI131">
            <v>0</v>
          </cell>
          <cell r="BK131">
            <v>0</v>
          </cell>
          <cell r="BM131">
            <v>0</v>
          </cell>
          <cell r="BO131">
            <v>0</v>
          </cell>
          <cell r="BQ131">
            <v>0</v>
          </cell>
          <cell r="BS131">
            <v>0</v>
          </cell>
          <cell r="BU131">
            <v>0</v>
          </cell>
          <cell r="BW131">
            <v>0</v>
          </cell>
          <cell r="BY131">
            <v>0</v>
          </cell>
          <cell r="CA131">
            <v>0</v>
          </cell>
          <cell r="CC131">
            <v>0</v>
          </cell>
          <cell r="CE131">
            <v>0</v>
          </cell>
          <cell r="CG131">
            <v>0</v>
          </cell>
          <cell r="CI131">
            <v>0</v>
          </cell>
          <cell r="CK131">
            <v>0</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v>0</v>
          </cell>
          <cell r="EG131">
            <v>0</v>
          </cell>
          <cell r="EI131">
            <v>0</v>
          </cell>
          <cell r="EK131">
            <v>0</v>
          </cell>
          <cell r="EM131">
            <v>0</v>
          </cell>
          <cell r="EO131">
            <v>0</v>
          </cell>
          <cell r="EQ131">
            <v>0</v>
          </cell>
          <cell r="ES131">
            <v>0</v>
          </cell>
          <cell r="EU131">
            <v>0</v>
          </cell>
          <cell r="EW131">
            <v>0</v>
          </cell>
          <cell r="EY131">
            <v>0</v>
          </cell>
          <cell r="FA131">
            <v>0</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v>0</v>
          </cell>
          <cell r="BO132">
            <v>0</v>
          </cell>
          <cell r="BQ132">
            <v>0</v>
          </cell>
          <cell r="BS132">
            <v>0</v>
          </cell>
          <cell r="BU132">
            <v>0</v>
          </cell>
          <cell r="BW132">
            <v>0</v>
          </cell>
          <cell r="BY132">
            <v>0</v>
          </cell>
          <cell r="CA132">
            <v>0</v>
          </cell>
          <cell r="CC132">
            <v>0</v>
          </cell>
          <cell r="CE132">
            <v>0</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v>0</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v>0</v>
          </cell>
          <cell r="BO133">
            <v>0</v>
          </cell>
          <cell r="BQ133">
            <v>0</v>
          </cell>
          <cell r="BS133">
            <v>0</v>
          </cell>
          <cell r="BU133">
            <v>0</v>
          </cell>
          <cell r="BW133">
            <v>0</v>
          </cell>
          <cell r="BY133">
            <v>0</v>
          </cell>
          <cell r="CA133">
            <v>0</v>
          </cell>
          <cell r="CC133">
            <v>0</v>
          </cell>
          <cell r="CE133">
            <v>0</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v>0</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G134">
            <v>0</v>
          </cell>
          <cell r="BI134">
            <v>0</v>
          </cell>
          <cell r="BK134">
            <v>0</v>
          </cell>
          <cell r="BM134">
            <v>0</v>
          </cell>
          <cell r="BO134">
            <v>0</v>
          </cell>
          <cell r="BQ134">
            <v>0</v>
          </cell>
          <cell r="BS134">
            <v>0</v>
          </cell>
          <cell r="BU134">
            <v>0</v>
          </cell>
          <cell r="BW134">
            <v>0</v>
          </cell>
          <cell r="BY134">
            <v>0</v>
          </cell>
          <cell r="CA134">
            <v>0</v>
          </cell>
          <cell r="CC134">
            <v>0</v>
          </cell>
          <cell r="CE134">
            <v>0</v>
          </cell>
          <cell r="CG134">
            <v>0</v>
          </cell>
          <cell r="CI134">
            <v>0</v>
          </cell>
          <cell r="CK134">
            <v>0</v>
          </cell>
          <cell r="CM134">
            <v>0</v>
          </cell>
          <cell r="CO134">
            <v>0</v>
          </cell>
          <cell r="CQ134">
            <v>0</v>
          </cell>
          <cell r="CS134">
            <v>0</v>
          </cell>
          <cell r="CU134">
            <v>0</v>
          </cell>
          <cell r="CW134">
            <v>0</v>
          </cell>
          <cell r="CY134">
            <v>0</v>
          </cell>
          <cell r="DA134">
            <v>0</v>
          </cell>
          <cell r="DC134">
            <v>0</v>
          </cell>
          <cell r="DE134">
            <v>0</v>
          </cell>
          <cell r="DG134">
            <v>0</v>
          </cell>
          <cell r="DI134">
            <v>0</v>
          </cell>
          <cell r="DK134">
            <v>0</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v>0</v>
          </cell>
          <cell r="AA135">
            <v>0</v>
          </cell>
          <cell r="AC135">
            <v>0</v>
          </cell>
          <cell r="AE135">
            <v>0</v>
          </cell>
          <cell r="AG135">
            <v>0</v>
          </cell>
          <cell r="AI135">
            <v>0</v>
          </cell>
          <cell r="AK135">
            <v>0</v>
          </cell>
          <cell r="AM135">
            <v>0</v>
          </cell>
          <cell r="AO135">
            <v>0</v>
          </cell>
          <cell r="AQ135">
            <v>0</v>
          </cell>
          <cell r="AS135">
            <v>0</v>
          </cell>
          <cell r="AU135">
            <v>0</v>
          </cell>
          <cell r="AW135">
            <v>0</v>
          </cell>
          <cell r="AY135">
            <v>0</v>
          </cell>
          <cell r="BA135">
            <v>0</v>
          </cell>
          <cell r="BC135">
            <v>0</v>
          </cell>
          <cell r="BE135">
            <v>0</v>
          </cell>
          <cell r="BG135">
            <v>0</v>
          </cell>
          <cell r="BI135">
            <v>0</v>
          </cell>
          <cell r="BK135">
            <v>0</v>
          </cell>
          <cell r="BM135">
            <v>0</v>
          </cell>
          <cell r="BO135">
            <v>0</v>
          </cell>
          <cell r="BQ135">
            <v>0</v>
          </cell>
          <cell r="BS135">
            <v>0</v>
          </cell>
          <cell r="BU135">
            <v>0</v>
          </cell>
          <cell r="BW135">
            <v>0</v>
          </cell>
          <cell r="BY135">
            <v>0</v>
          </cell>
          <cell r="CA135">
            <v>0</v>
          </cell>
          <cell r="CC135">
            <v>0</v>
          </cell>
          <cell r="CE135">
            <v>0</v>
          </cell>
          <cell r="CG135">
            <v>0</v>
          </cell>
          <cell r="CI135">
            <v>0</v>
          </cell>
          <cell r="CK135">
            <v>0</v>
          </cell>
          <cell r="CM135">
            <v>0</v>
          </cell>
          <cell r="CO135">
            <v>0</v>
          </cell>
          <cell r="CQ135">
            <v>0</v>
          </cell>
          <cell r="CS135">
            <v>0</v>
          </cell>
          <cell r="CU135">
            <v>0</v>
          </cell>
          <cell r="CW135">
            <v>0</v>
          </cell>
          <cell r="CY135">
            <v>0</v>
          </cell>
          <cell r="DA135">
            <v>0</v>
          </cell>
          <cell r="DC135">
            <v>0</v>
          </cell>
          <cell r="DE135">
            <v>0</v>
          </cell>
          <cell r="DG135">
            <v>0</v>
          </cell>
          <cell r="DI135">
            <v>0</v>
          </cell>
          <cell r="DK135">
            <v>0</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v>0</v>
          </cell>
          <cell r="AI136">
            <v>0</v>
          </cell>
          <cell r="AK136">
            <v>0</v>
          </cell>
          <cell r="AM136">
            <v>0</v>
          </cell>
          <cell r="AO136">
            <v>0</v>
          </cell>
          <cell r="AQ136">
            <v>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v>0</v>
          </cell>
          <cell r="CA136">
            <v>0</v>
          </cell>
          <cell r="CC136">
            <v>0</v>
          </cell>
          <cell r="CE136">
            <v>0</v>
          </cell>
          <cell r="CG136">
            <v>0</v>
          </cell>
          <cell r="CI136">
            <v>0</v>
          </cell>
          <cell r="CK136">
            <v>0</v>
          </cell>
          <cell r="CM136">
            <v>0</v>
          </cell>
          <cell r="CO136">
            <v>0</v>
          </cell>
          <cell r="CQ136">
            <v>0</v>
          </cell>
          <cell r="CS136">
            <v>0</v>
          </cell>
          <cell r="CU136">
            <v>0</v>
          </cell>
          <cell r="CW136">
            <v>0</v>
          </cell>
          <cell r="CY136">
            <v>0</v>
          </cell>
          <cell r="DA136">
            <v>0</v>
          </cell>
          <cell r="DC136">
            <v>0</v>
          </cell>
          <cell r="DE136">
            <v>0</v>
          </cell>
          <cell r="DG136">
            <v>0</v>
          </cell>
          <cell r="DI136">
            <v>0</v>
          </cell>
          <cell r="DK136">
            <v>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v>0</v>
          </cell>
          <cell r="AI137">
            <v>0</v>
          </cell>
          <cell r="AK137">
            <v>0</v>
          </cell>
          <cell r="AM137">
            <v>0</v>
          </cell>
          <cell r="AO137">
            <v>0</v>
          </cell>
          <cell r="AQ137">
            <v>0</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v>0</v>
          </cell>
          <cell r="CA137">
            <v>0</v>
          </cell>
          <cell r="CC137">
            <v>0</v>
          </cell>
          <cell r="CE137">
            <v>0</v>
          </cell>
          <cell r="CG137">
            <v>0</v>
          </cell>
          <cell r="CI137">
            <v>0</v>
          </cell>
          <cell r="CK137">
            <v>0</v>
          </cell>
          <cell r="CM137">
            <v>0</v>
          </cell>
          <cell r="CO137">
            <v>0</v>
          </cell>
          <cell r="CQ137">
            <v>0</v>
          </cell>
          <cell r="CS137">
            <v>0</v>
          </cell>
          <cell r="CU137">
            <v>0</v>
          </cell>
          <cell r="CW137">
            <v>0</v>
          </cell>
          <cell r="CY137">
            <v>0</v>
          </cell>
          <cell r="DA137">
            <v>0</v>
          </cell>
          <cell r="DC137">
            <v>0</v>
          </cell>
          <cell r="DE137">
            <v>0</v>
          </cell>
          <cell r="DG137">
            <v>0</v>
          </cell>
          <cell r="DI137">
            <v>0</v>
          </cell>
          <cell r="DK137">
            <v>0</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t="str">
            <v>btin</v>
          </cell>
          <cell r="R4" t="str">
            <v>btin</v>
          </cell>
          <cell r="T4" t="str">
            <v>btin</v>
          </cell>
          <cell r="V4" t="str">
            <v>btin</v>
          </cell>
          <cell r="X4" t="str">
            <v>btin</v>
          </cell>
          <cell r="Z4" t="str">
            <v>btin</v>
          </cell>
          <cell r="AB4" t="str">
            <v>btin</v>
          </cell>
          <cell r="AD4" t="str">
            <v>btin</v>
          </cell>
          <cell r="AF4">
            <v>0</v>
          </cell>
          <cell r="AH4">
            <v>0</v>
          </cell>
          <cell r="AJ4">
            <v>0</v>
          </cell>
          <cell r="AL4">
            <v>0</v>
          </cell>
          <cell r="AN4" t="str">
            <v>btin</v>
          </cell>
          <cell r="AP4">
            <v>0</v>
          </cell>
          <cell r="AR4">
            <v>0</v>
          </cell>
          <cell r="AT4" t="str">
            <v>btin</v>
          </cell>
          <cell r="AV4" t="str">
            <v>btin</v>
          </cell>
          <cell r="AX4">
            <v>0</v>
          </cell>
          <cell r="AZ4">
            <v>0</v>
          </cell>
          <cell r="BB4">
            <v>0</v>
          </cell>
          <cell r="BD4">
            <v>0</v>
          </cell>
          <cell r="BF4">
            <v>0</v>
          </cell>
          <cell r="BH4" t="str">
            <v>btin</v>
          </cell>
          <cell r="BJ4">
            <v>0</v>
          </cell>
          <cell r="BL4" t="str">
            <v>btin</v>
          </cell>
          <cell r="BN4">
            <v>0</v>
          </cell>
          <cell r="BP4">
            <v>0</v>
          </cell>
          <cell r="BR4">
            <v>0</v>
          </cell>
          <cell r="BT4">
            <v>0</v>
          </cell>
          <cell r="BV4">
            <v>0</v>
          </cell>
          <cell r="BX4">
            <v>0</v>
          </cell>
          <cell r="BZ4" t="str">
            <v>btin</v>
          </cell>
          <cell r="CB4">
            <v>0</v>
          </cell>
          <cell r="CD4" t="str">
            <v>btin</v>
          </cell>
          <cell r="CF4" t="str">
            <v>btin</v>
          </cell>
          <cell r="CH4" t="str">
            <v>btin</v>
          </cell>
          <cell r="CJ4" t="str">
            <v>btin</v>
          </cell>
          <cell r="CL4" t="str">
            <v>btin</v>
          </cell>
          <cell r="CN4">
            <v>0</v>
          </cell>
          <cell r="CP4">
            <v>0</v>
          </cell>
          <cell r="CR4">
            <v>0</v>
          </cell>
          <cell r="CT4">
            <v>0</v>
          </cell>
          <cell r="CV4">
            <v>0</v>
          </cell>
          <cell r="CX4">
            <v>0</v>
          </cell>
          <cell r="CZ4">
            <v>0</v>
          </cell>
          <cell r="DB4">
            <v>0</v>
          </cell>
          <cell r="DD4">
            <v>0</v>
          </cell>
          <cell r="DF4">
            <v>0</v>
          </cell>
          <cell r="DH4">
            <v>0</v>
          </cell>
          <cell r="DJ4">
            <v>0</v>
          </cell>
          <cell r="DL4" t="str">
            <v>btin</v>
          </cell>
          <cell r="DN4" t="str">
            <v>btin</v>
          </cell>
          <cell r="DP4" t="str">
            <v>btin</v>
          </cell>
          <cell r="DR4" t="str">
            <v>btin</v>
          </cell>
          <cell r="DT4">
            <v>0</v>
          </cell>
          <cell r="DV4" t="str">
            <v>btin</v>
          </cell>
          <cell r="DX4" t="str">
            <v>btin</v>
          </cell>
          <cell r="DZ4" t="str">
            <v>btin</v>
          </cell>
          <cell r="EB4">
            <v>0</v>
          </cell>
          <cell r="ED4" t="str">
            <v>btin</v>
          </cell>
          <cell r="EF4" t="str">
            <v>btin</v>
          </cell>
          <cell r="EH4" t="str">
            <v>btin</v>
          </cell>
          <cell r="EJ4">
            <v>0</v>
          </cell>
          <cell r="EL4" t="str">
            <v>btin</v>
          </cell>
          <cell r="EN4" t="str">
            <v>btin</v>
          </cell>
          <cell r="EP4">
            <v>0</v>
          </cell>
          <cell r="ER4">
            <v>0</v>
          </cell>
          <cell r="ET4" t="str">
            <v>btin</v>
          </cell>
          <cell r="EV4">
            <v>0</v>
          </cell>
          <cell r="EX4">
            <v>0</v>
          </cell>
          <cell r="EZ4" t="str">
            <v>btin</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KXD</v>
          </cell>
          <cell r="S5" t="str">
            <v>KXD</v>
          </cell>
          <cell r="U5" t="str">
            <v>KXD</v>
          </cell>
          <cell r="W5" t="str">
            <v>KXD</v>
          </cell>
          <cell r="Y5" t="e">
            <v>#VALUE!</v>
          </cell>
          <cell r="AA5" t="e">
            <v>#VALUE!</v>
          </cell>
          <cell r="AC5" t="e">
            <v>#VALUE!</v>
          </cell>
          <cell r="AE5" t="e">
            <v>#VALUE!</v>
          </cell>
          <cell r="AG5" t="str">
            <v/>
          </cell>
          <cell r="AI5" t="str">
            <v/>
          </cell>
          <cell r="AK5" t="str">
            <v/>
          </cell>
          <cell r="AM5" t="str">
            <v/>
          </cell>
          <cell r="AO5" t="str">
            <v>KTR</v>
          </cell>
          <cell r="AQ5" t="str">
            <v/>
          </cell>
          <cell r="AS5" t="str">
            <v/>
          </cell>
          <cell r="AU5" t="e">
            <v>#VALUE!</v>
          </cell>
          <cell r="AW5" t="e">
            <v>#VALUE!</v>
          </cell>
          <cell r="AY5" t="str">
            <v/>
          </cell>
          <cell r="BA5" t="str">
            <v/>
          </cell>
          <cell r="BC5" t="str">
            <v/>
          </cell>
          <cell r="BE5" t="str">
            <v/>
          </cell>
          <cell r="BG5" t="str">
            <v/>
          </cell>
          <cell r="BI5" t="str">
            <v>KHT</v>
          </cell>
          <cell r="BK5" t="str">
            <v/>
          </cell>
          <cell r="BM5" t="e">
            <v>#VALUE!</v>
          </cell>
          <cell r="BO5" t="str">
            <v/>
          </cell>
          <cell r="BQ5" t="str">
            <v/>
          </cell>
          <cell r="BS5" t="str">
            <v/>
          </cell>
          <cell r="BU5" t="str">
            <v/>
          </cell>
          <cell r="BW5" t="str">
            <v/>
          </cell>
          <cell r="BY5" t="str">
            <v/>
          </cell>
          <cell r="CA5" t="str">
            <v>KHTKT-CN</v>
          </cell>
          <cell r="CC5" t="str">
            <v/>
          </cell>
          <cell r="CE5" t="e">
            <v>#VALUE!</v>
          </cell>
          <cell r="CG5" t="e">
            <v>#VALUE!</v>
          </cell>
          <cell r="CI5" t="e">
            <v>#VALUE!</v>
          </cell>
          <cell r="CK5" t="e">
            <v>#VALUE!</v>
          </cell>
          <cell r="CM5" t="e">
            <v>#VALUE!</v>
          </cell>
          <cell r="CO5" t="str">
            <v/>
          </cell>
          <cell r="CQ5" t="str">
            <v/>
          </cell>
          <cell r="CS5" t="str">
            <v/>
          </cell>
          <cell r="CU5" t="str">
            <v/>
          </cell>
          <cell r="CW5" t="str">
            <v/>
          </cell>
          <cell r="CY5" t="str">
            <v/>
          </cell>
          <cell r="DA5" t="str">
            <v/>
          </cell>
          <cell r="DC5" t="str">
            <v/>
          </cell>
          <cell r="DE5" t="str">
            <v/>
          </cell>
          <cell r="DG5" t="str">
            <v/>
          </cell>
          <cell r="DI5" t="str">
            <v/>
          </cell>
          <cell r="DK5" t="str">
            <v/>
          </cell>
          <cell r="DM5" t="e">
            <v>#VALUE!</v>
          </cell>
          <cell r="DO5" t="e">
            <v>#VALUE!</v>
          </cell>
          <cell r="DQ5" t="e">
            <v>#VALUE!</v>
          </cell>
          <cell r="DS5" t="e">
            <v>#VALUE!</v>
          </cell>
          <cell r="DU5" t="str">
            <v/>
          </cell>
          <cell r="DW5" t="e">
            <v>#VALUE!</v>
          </cell>
          <cell r="DY5" t="e">
            <v>#VALUE!</v>
          </cell>
          <cell r="EA5" t="e">
            <v>#VALUE!</v>
          </cell>
          <cell r="EC5" t="str">
            <v/>
          </cell>
          <cell r="EE5" t="e">
            <v>#VALUE!</v>
          </cell>
          <cell r="EG5" t="e">
            <v>#VALUE!</v>
          </cell>
          <cell r="EI5" t="e">
            <v>#VALUE!</v>
          </cell>
          <cell r="EK5" t="str">
            <v/>
          </cell>
          <cell r="EM5" t="e">
            <v>#VALUE!</v>
          </cell>
          <cell r="EO5" t="e">
            <v>#VALUE!</v>
          </cell>
          <cell r="EQ5" t="str">
            <v/>
          </cell>
          <cell r="ES5" t="str">
            <v/>
          </cell>
          <cell r="EU5" t="e">
            <v>#VALUE!</v>
          </cell>
          <cell r="EW5" t="str">
            <v/>
          </cell>
          <cell r="EY5" t="str">
            <v/>
          </cell>
          <cell r="FA5" t="e">
            <v>#VALUE!</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v>0</v>
          </cell>
          <cell r="T8">
            <v>0</v>
          </cell>
          <cell r="V8">
            <v>0</v>
          </cell>
          <cell r="X8">
            <v>0</v>
          </cell>
          <cell r="Z8">
            <v>0</v>
          </cell>
          <cell r="AB8">
            <v>0</v>
          </cell>
          <cell r="AD8">
            <v>0</v>
          </cell>
          <cell r="AF8" t="str">
            <v>btin</v>
          </cell>
          <cell r="AH8" t="str">
            <v>btin</v>
          </cell>
          <cell r="AJ8" t="str">
            <v>btin</v>
          </cell>
          <cell r="AL8" t="str">
            <v>btin</v>
          </cell>
          <cell r="AN8">
            <v>0</v>
          </cell>
          <cell r="AP8" t="str">
            <v>btin</v>
          </cell>
          <cell r="AR8" t="str">
            <v>btin</v>
          </cell>
          <cell r="AT8">
            <v>0</v>
          </cell>
          <cell r="AV8">
            <v>0</v>
          </cell>
          <cell r="AX8">
            <v>0</v>
          </cell>
          <cell r="AZ8" t="str">
            <v>btin</v>
          </cell>
          <cell r="BB8" t="str">
            <v>btin</v>
          </cell>
          <cell r="BD8">
            <v>0</v>
          </cell>
          <cell r="BF8">
            <v>0</v>
          </cell>
          <cell r="BH8">
            <v>0</v>
          </cell>
          <cell r="BJ8" t="str">
            <v>btin</v>
          </cell>
          <cell r="BL8">
            <v>0</v>
          </cell>
          <cell r="BN8">
            <v>0</v>
          </cell>
          <cell r="BP8">
            <v>0</v>
          </cell>
          <cell r="BR8">
            <v>0</v>
          </cell>
          <cell r="BT8">
            <v>0</v>
          </cell>
          <cell r="BV8" t="str">
            <v>btin</v>
          </cell>
          <cell r="BX8" t="str">
            <v>btin</v>
          </cell>
          <cell r="BZ8">
            <v>0</v>
          </cell>
          <cell r="CB8" t="str">
            <v>btin</v>
          </cell>
          <cell r="CD8">
            <v>0</v>
          </cell>
          <cell r="CF8">
            <v>0</v>
          </cell>
          <cell r="CH8">
            <v>0</v>
          </cell>
          <cell r="CJ8">
            <v>0</v>
          </cell>
          <cell r="CL8">
            <v>0</v>
          </cell>
          <cell r="CN8" t="str">
            <v>btin</v>
          </cell>
          <cell r="CP8">
            <v>0</v>
          </cell>
          <cell r="CR8">
            <v>0</v>
          </cell>
          <cell r="CT8">
            <v>0</v>
          </cell>
          <cell r="CV8">
            <v>0</v>
          </cell>
          <cell r="CX8">
            <v>0</v>
          </cell>
          <cell r="CZ8">
            <v>0</v>
          </cell>
          <cell r="DB8" t="str">
            <v>btin</v>
          </cell>
          <cell r="DD8" t="str">
            <v>btin</v>
          </cell>
          <cell r="DF8" t="str">
            <v>btin</v>
          </cell>
          <cell r="DH8" t="str">
            <v>btin</v>
          </cell>
          <cell r="DJ8" t="str">
            <v>btin</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t="str">
            <v>btin</v>
          </cell>
          <cell r="ER8" t="str">
            <v>btin</v>
          </cell>
          <cell r="ET8">
            <v>0</v>
          </cell>
          <cell r="EV8" t="str">
            <v>btin</v>
          </cell>
          <cell r="EX8" t="str">
            <v>btin</v>
          </cell>
          <cell r="EZ8">
            <v>0</v>
          </cell>
          <cell r="FB8" t="str">
            <v>btin</v>
          </cell>
          <cell r="FD8">
            <v>0</v>
          </cell>
          <cell r="FF8" t="str">
            <v>btin</v>
          </cell>
          <cell r="FH8" t="str">
            <v>btin</v>
          </cell>
          <cell r="FJ8" t="str">
            <v>btin</v>
          </cell>
          <cell r="FL8" t="str">
            <v>btin</v>
          </cell>
          <cell r="FN8" t="str">
            <v>btin</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str">
            <v/>
          </cell>
          <cell r="U9" t="str">
            <v/>
          </cell>
          <cell r="W9" t="str">
            <v/>
          </cell>
          <cell r="Y9" t="str">
            <v/>
          </cell>
          <cell r="AA9" t="str">
            <v/>
          </cell>
          <cell r="AC9" t="str">
            <v/>
          </cell>
          <cell r="AE9" t="str">
            <v/>
          </cell>
          <cell r="AG9" t="e">
            <v>#VALUE!</v>
          </cell>
          <cell r="AI9" t="e">
            <v>#VALUE!</v>
          </cell>
          <cell r="AK9" t="e">
            <v>#VALUE!</v>
          </cell>
          <cell r="AM9" t="e">
            <v>#VALUE!</v>
          </cell>
          <cell r="AO9" t="str">
            <v/>
          </cell>
          <cell r="AQ9" t="e">
            <v>#VALUE!</v>
          </cell>
          <cell r="AS9" t="e">
            <v>#VALUE!</v>
          </cell>
          <cell r="AU9" t="str">
            <v/>
          </cell>
          <cell r="AW9" t="str">
            <v/>
          </cell>
          <cell r="AY9" t="str">
            <v/>
          </cell>
          <cell r="BA9" t="e">
            <v>#VALUE!</v>
          </cell>
          <cell r="BC9" t="e">
            <v>#VALUE!</v>
          </cell>
          <cell r="BE9" t="str">
            <v/>
          </cell>
          <cell r="BG9" t="str">
            <v/>
          </cell>
          <cell r="BI9" t="str">
            <v/>
          </cell>
          <cell r="BK9" t="e">
            <v>#VALUE!</v>
          </cell>
          <cell r="BM9" t="str">
            <v/>
          </cell>
          <cell r="BO9" t="str">
            <v/>
          </cell>
          <cell r="BQ9" t="str">
            <v/>
          </cell>
          <cell r="BS9" t="str">
            <v/>
          </cell>
          <cell r="BU9" t="str">
            <v/>
          </cell>
          <cell r="BW9" t="e">
            <v>#VALUE!</v>
          </cell>
          <cell r="BY9" t="e">
            <v>#VALUE!</v>
          </cell>
          <cell r="CA9" t="str">
            <v/>
          </cell>
          <cell r="CC9" t="e">
            <v>#VALUE!</v>
          </cell>
          <cell r="CE9" t="str">
            <v/>
          </cell>
          <cell r="CG9" t="str">
            <v/>
          </cell>
          <cell r="CI9" t="str">
            <v/>
          </cell>
          <cell r="CK9" t="str">
            <v/>
          </cell>
          <cell r="CM9" t="str">
            <v/>
          </cell>
          <cell r="CO9" t="e">
            <v>#VALUE!</v>
          </cell>
          <cell r="CQ9" t="str">
            <v/>
          </cell>
          <cell r="CS9" t="str">
            <v/>
          </cell>
          <cell r="CU9" t="str">
            <v/>
          </cell>
          <cell r="CW9" t="str">
            <v/>
          </cell>
          <cell r="CY9" t="str">
            <v/>
          </cell>
          <cell r="DA9" t="str">
            <v/>
          </cell>
          <cell r="DC9" t="e">
            <v>#VALUE!</v>
          </cell>
          <cell r="DE9" t="e">
            <v>#VALUE!</v>
          </cell>
          <cell r="DG9" t="e">
            <v>#VALUE!</v>
          </cell>
          <cell r="DI9" t="e">
            <v>#VALUE!</v>
          </cell>
          <cell r="DK9" t="e">
            <v>#VALUE!</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e">
            <v>#VALUE!</v>
          </cell>
          <cell r="ES9" t="e">
            <v>#VALUE!</v>
          </cell>
          <cell r="EU9" t="str">
            <v/>
          </cell>
          <cell r="EW9" t="e">
            <v>#VALUE!</v>
          </cell>
          <cell r="EY9" t="e">
            <v>#VALUE!</v>
          </cell>
          <cell r="FA9" t="str">
            <v/>
          </cell>
          <cell r="FC9" t="e">
            <v>#VALUE!</v>
          </cell>
          <cell r="FE9" t="str">
            <v/>
          </cell>
          <cell r="FG9" t="e">
            <v>#VALUE!</v>
          </cell>
          <cell r="FI9" t="e">
            <v>#VALUE!</v>
          </cell>
          <cell r="FK9" t="e">
            <v>#VALUE!</v>
          </cell>
          <cell r="FM9" t="e">
            <v>#VALUE!</v>
          </cell>
          <cell r="FO9" t="e">
            <v>#VALUE!</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v>0</v>
          </cell>
          <cell r="AH10">
            <v>0</v>
          </cell>
          <cell r="AJ10">
            <v>0</v>
          </cell>
          <cell r="AL10">
            <v>0</v>
          </cell>
          <cell r="AN10">
            <v>0</v>
          </cell>
          <cell r="AP10">
            <v>0</v>
          </cell>
          <cell r="AR10">
            <v>0</v>
          </cell>
          <cell r="AT10">
            <v>0</v>
          </cell>
          <cell r="AV10">
            <v>0</v>
          </cell>
          <cell r="AX10">
            <v>0</v>
          </cell>
          <cell r="AZ10">
            <v>0</v>
          </cell>
          <cell r="BB10">
            <v>0</v>
          </cell>
          <cell r="BD10">
            <v>0</v>
          </cell>
          <cell r="BF10">
            <v>0</v>
          </cell>
          <cell r="BH10">
            <v>0</v>
          </cell>
          <cell r="BJ10">
            <v>0</v>
          </cell>
          <cell r="BL10">
            <v>0</v>
          </cell>
          <cell r="BN10">
            <v>0</v>
          </cell>
          <cell r="BP10">
            <v>0</v>
          </cell>
          <cell r="BR10">
            <v>0</v>
          </cell>
          <cell r="BT10">
            <v>0</v>
          </cell>
          <cell r="BV10">
            <v>0</v>
          </cell>
          <cell r="BX10">
            <v>0</v>
          </cell>
          <cell r="BZ10">
            <v>0</v>
          </cell>
          <cell r="CB10">
            <v>0</v>
          </cell>
          <cell r="CD10">
            <v>0</v>
          </cell>
          <cell r="CF10">
            <v>0</v>
          </cell>
          <cell r="CH10">
            <v>0</v>
          </cell>
          <cell r="CJ10">
            <v>0</v>
          </cell>
          <cell r="CL10">
            <v>0</v>
          </cell>
          <cell r="CN10">
            <v>0</v>
          </cell>
          <cell r="CP10">
            <v>0</v>
          </cell>
          <cell r="CR10">
            <v>0</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
          </cell>
          <cell r="AI11" t="str">
            <v/>
          </cell>
          <cell r="AK11" t="str">
            <v/>
          </cell>
          <cell r="AM11" t="str">
            <v/>
          </cell>
          <cell r="AO11" t="str">
            <v/>
          </cell>
          <cell r="AQ11" t="str">
            <v/>
          </cell>
          <cell r="AS11" t="str">
            <v/>
          </cell>
          <cell r="AU11" t="str">
            <v/>
          </cell>
          <cell r="AW11" t="str">
            <v/>
          </cell>
          <cell r="AY11" t="str">
            <v/>
          </cell>
          <cell r="BA11" t="str">
            <v/>
          </cell>
          <cell r="BC11" t="str">
            <v/>
          </cell>
          <cell r="BE11" t="str">
            <v/>
          </cell>
          <cell r="BG11" t="str">
            <v/>
          </cell>
          <cell r="BI11" t="str">
            <v/>
          </cell>
          <cell r="BK11" t="str">
            <v/>
          </cell>
          <cell r="BM11" t="str">
            <v/>
          </cell>
          <cell r="BO11" t="str">
            <v/>
          </cell>
          <cell r="BQ11" t="str">
            <v/>
          </cell>
          <cell r="BS11" t="str">
            <v/>
          </cell>
          <cell r="BU11" t="str">
            <v/>
          </cell>
          <cell r="BW11" t="str">
            <v/>
          </cell>
          <cell r="BY11" t="str">
            <v/>
          </cell>
          <cell r="CA11" t="str">
            <v/>
          </cell>
          <cell r="CC11" t="str">
            <v/>
          </cell>
          <cell r="CE11" t="str">
            <v/>
          </cell>
          <cell r="CG11" t="str">
            <v/>
          </cell>
          <cell r="CI11" t="str">
            <v/>
          </cell>
          <cell r="CK11" t="str">
            <v/>
          </cell>
          <cell r="CM11" t="str">
            <v/>
          </cell>
          <cell r="CO11" t="str">
            <v/>
          </cell>
          <cell r="CQ11" t="str">
            <v/>
          </cell>
          <cell r="CS11" t="str">
            <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v>0</v>
          </cell>
          <cell r="AV14">
            <v>0</v>
          </cell>
          <cell r="AX14">
            <v>0</v>
          </cell>
          <cell r="AZ14">
            <v>0</v>
          </cell>
          <cell r="BB14">
            <v>0</v>
          </cell>
          <cell r="BD14">
            <v>0</v>
          </cell>
          <cell r="BF14">
            <v>0</v>
          </cell>
          <cell r="BH14">
            <v>0</v>
          </cell>
          <cell r="BJ14">
            <v>0</v>
          </cell>
          <cell r="BL14">
            <v>0</v>
          </cell>
          <cell r="BN14">
            <v>0</v>
          </cell>
          <cell r="BP14">
            <v>0</v>
          </cell>
          <cell r="BR14">
            <v>0</v>
          </cell>
          <cell r="BT14">
            <v>0</v>
          </cell>
          <cell r="BV14">
            <v>0</v>
          </cell>
          <cell r="BX14">
            <v>0</v>
          </cell>
          <cell r="BZ14">
            <v>0</v>
          </cell>
          <cell r="CB14">
            <v>0</v>
          </cell>
          <cell r="CD14">
            <v>0</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v>0</v>
          </cell>
          <cell r="EF14">
            <v>0</v>
          </cell>
          <cell r="EH14">
            <v>0</v>
          </cell>
          <cell r="EJ14">
            <v>0</v>
          </cell>
          <cell r="EL14">
            <v>0</v>
          </cell>
          <cell r="EN14">
            <v>0</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
          </cell>
          <cell r="AW15" t="str">
            <v/>
          </cell>
          <cell r="AY15" t="str">
            <v/>
          </cell>
          <cell r="BA15" t="str">
            <v/>
          </cell>
          <cell r="BC15" t="str">
            <v/>
          </cell>
          <cell r="BE15" t="str">
            <v/>
          </cell>
          <cell r="BG15" t="str">
            <v/>
          </cell>
          <cell r="BI15" t="str">
            <v/>
          </cell>
          <cell r="BK15" t="str">
            <v/>
          </cell>
          <cell r="BM15" t="str">
            <v/>
          </cell>
          <cell r="BO15" t="str">
            <v/>
          </cell>
          <cell r="BQ15" t="str">
            <v/>
          </cell>
          <cell r="BS15" t="str">
            <v/>
          </cell>
          <cell r="BU15" t="str">
            <v/>
          </cell>
          <cell r="BW15" t="str">
            <v/>
          </cell>
          <cell r="BY15" t="str">
            <v/>
          </cell>
          <cell r="CA15" t="str">
            <v/>
          </cell>
          <cell r="CC15" t="str">
            <v/>
          </cell>
          <cell r="CE15" t="str">
            <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
          </cell>
          <cell r="EG15" t="str">
            <v/>
          </cell>
          <cell r="EI15" t="str">
            <v/>
          </cell>
          <cell r="EK15" t="str">
            <v/>
          </cell>
          <cell r="EM15" t="str">
            <v/>
          </cell>
          <cell r="EO15" t="str">
            <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v>0</v>
          </cell>
          <cell r="Z18">
            <v>0</v>
          </cell>
          <cell r="AB18">
            <v>0</v>
          </cell>
          <cell r="AD18">
            <v>0</v>
          </cell>
          <cell r="AF18">
            <v>0</v>
          </cell>
          <cell r="AH18">
            <v>0</v>
          </cell>
          <cell r="AJ18">
            <v>0</v>
          </cell>
          <cell r="AL18">
            <v>0</v>
          </cell>
          <cell r="AN18">
            <v>0</v>
          </cell>
          <cell r="AP18">
            <v>0</v>
          </cell>
          <cell r="AR18">
            <v>0</v>
          </cell>
          <cell r="AT18">
            <v>0</v>
          </cell>
          <cell r="AV18">
            <v>0</v>
          </cell>
          <cell r="AX18">
            <v>0</v>
          </cell>
          <cell r="AZ18">
            <v>0</v>
          </cell>
          <cell r="BB18">
            <v>0</v>
          </cell>
          <cell r="BD18">
            <v>0</v>
          </cell>
          <cell r="BF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
          </cell>
          <cell r="AA19" t="str">
            <v/>
          </cell>
          <cell r="AC19" t="str">
            <v/>
          </cell>
          <cell r="AE19" t="str">
            <v/>
          </cell>
          <cell r="AG19" t="str">
            <v/>
          </cell>
          <cell r="AI19" t="str">
            <v/>
          </cell>
          <cell r="AK19" t="str">
            <v/>
          </cell>
          <cell r="AM19" t="str">
            <v/>
          </cell>
          <cell r="AO19" t="str">
            <v/>
          </cell>
          <cell r="AQ19" t="str">
            <v/>
          </cell>
          <cell r="AS19" t="str">
            <v/>
          </cell>
          <cell r="AU19" t="str">
            <v/>
          </cell>
          <cell r="AW19" t="str">
            <v/>
          </cell>
          <cell r="AY19" t="str">
            <v/>
          </cell>
          <cell r="BA19" t="str">
            <v/>
          </cell>
          <cell r="BC19" t="str">
            <v/>
          </cell>
          <cell r="BE19" t="str">
            <v/>
          </cell>
          <cell r="BG19" t="str">
            <v/>
          </cell>
          <cell r="BI19" t="str">
            <v/>
          </cell>
          <cell r="BK19" t="str">
            <v/>
          </cell>
          <cell r="BM19" t="str">
            <v/>
          </cell>
          <cell r="BO19" t="str">
            <v/>
          </cell>
          <cell r="BQ19" t="str">
            <v/>
          </cell>
          <cell r="BS19" t="str">
            <v/>
          </cell>
          <cell r="BU19" t="str">
            <v/>
          </cell>
          <cell r="BW19" t="str">
            <v/>
          </cell>
          <cell r="BY19" t="str">
            <v/>
          </cell>
          <cell r="CA19" t="str">
            <v/>
          </cell>
          <cell r="CC19" t="str">
            <v/>
          </cell>
          <cell r="CE19" t="str">
            <v/>
          </cell>
          <cell r="CG19" t="str">
            <v/>
          </cell>
          <cell r="CI19" t="str">
            <v/>
          </cell>
          <cell r="CK19" t="str">
            <v/>
          </cell>
          <cell r="CM19" t="str">
            <v/>
          </cell>
          <cell r="CO19" t="str">
            <v/>
          </cell>
          <cell r="CQ19" t="str">
            <v/>
          </cell>
          <cell r="CS19" t="str">
            <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
          </cell>
          <cell r="AM21" t="str">
            <v/>
          </cell>
          <cell r="AO21" t="str">
            <v/>
          </cell>
          <cell r="AQ21" t="str">
            <v/>
          </cell>
          <cell r="AS21" t="str">
            <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v>0</v>
          </cell>
          <cell r="AV24">
            <v>0</v>
          </cell>
          <cell r="AX24">
            <v>0</v>
          </cell>
          <cell r="AZ24">
            <v>0</v>
          </cell>
          <cell r="BB24">
            <v>0</v>
          </cell>
          <cell r="BD24">
            <v>0</v>
          </cell>
          <cell r="BF24">
            <v>0</v>
          </cell>
          <cell r="BH24">
            <v>0</v>
          </cell>
          <cell r="BJ24">
            <v>0</v>
          </cell>
          <cell r="BL24">
            <v>0</v>
          </cell>
          <cell r="BN24">
            <v>0</v>
          </cell>
          <cell r="BP24">
            <v>0</v>
          </cell>
          <cell r="BR24">
            <v>0</v>
          </cell>
          <cell r="BT24">
            <v>0</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v>0</v>
          </cell>
          <cell r="EF24">
            <v>0</v>
          </cell>
          <cell r="EH24">
            <v>0</v>
          </cell>
          <cell r="EJ24">
            <v>0</v>
          </cell>
          <cell r="EL24">
            <v>0</v>
          </cell>
          <cell r="EN24">
            <v>0</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
          </cell>
          <cell r="AW25" t="str">
            <v/>
          </cell>
          <cell r="AY25" t="str">
            <v/>
          </cell>
          <cell r="BA25" t="str">
            <v/>
          </cell>
          <cell r="BC25" t="str">
            <v/>
          </cell>
          <cell r="BE25" t="str">
            <v/>
          </cell>
          <cell r="BG25" t="str">
            <v/>
          </cell>
          <cell r="BI25" t="str">
            <v/>
          </cell>
          <cell r="BK25" t="str">
            <v/>
          </cell>
          <cell r="BM25" t="str">
            <v/>
          </cell>
          <cell r="BO25" t="str">
            <v/>
          </cell>
          <cell r="BQ25" t="str">
            <v/>
          </cell>
          <cell r="BS25" t="str">
            <v/>
          </cell>
          <cell r="BU25" t="str">
            <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
          </cell>
          <cell r="EG25" t="str">
            <v/>
          </cell>
          <cell r="EI25" t="str">
            <v/>
          </cell>
          <cell r="EK25" t="str">
            <v/>
          </cell>
          <cell r="EM25" t="str">
            <v/>
          </cell>
          <cell r="EO25" t="str">
            <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
          </cell>
          <cell r="AI29" t="str">
            <v/>
          </cell>
          <cell r="AK29" t="str">
            <v/>
          </cell>
          <cell r="AM29" t="str">
            <v/>
          </cell>
          <cell r="AO29" t="str">
            <v/>
          </cell>
          <cell r="AQ29" t="str">
            <v/>
          </cell>
          <cell r="AS29" t="str">
            <v/>
          </cell>
          <cell r="AU29" t="str">
            <v/>
          </cell>
          <cell r="AW29" t="str">
            <v/>
          </cell>
          <cell r="AY29" t="str">
            <v/>
          </cell>
          <cell r="BA29" t="str">
            <v/>
          </cell>
          <cell r="BC29" t="str">
            <v/>
          </cell>
          <cell r="BE29" t="str">
            <v/>
          </cell>
          <cell r="BG29" t="str">
            <v/>
          </cell>
          <cell r="BI29" t="str">
            <v/>
          </cell>
          <cell r="BK29" t="str">
            <v/>
          </cell>
          <cell r="BM29" t="str">
            <v/>
          </cell>
          <cell r="BO29" t="str">
            <v/>
          </cell>
          <cell r="BQ29" t="str">
            <v/>
          </cell>
          <cell r="BS29" t="str">
            <v/>
          </cell>
          <cell r="BU29" t="str">
            <v/>
          </cell>
          <cell r="BW29" t="str">
            <v/>
          </cell>
          <cell r="BY29" t="str">
            <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
          </cell>
          <cell r="AW35" t="str">
            <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str">
            <v/>
          </cell>
          <cell r="AI39" t="str">
            <v/>
          </cell>
          <cell r="AK39" t="str">
            <v/>
          </cell>
          <cell r="AM39" t="str">
            <v/>
          </cell>
          <cell r="AO39" t="str">
            <v/>
          </cell>
          <cell r="AQ39" t="str">
            <v/>
          </cell>
          <cell r="AS39" t="str">
            <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t="str">
            <v>btin</v>
          </cell>
          <cell r="R90" t="str">
            <v>btin</v>
          </cell>
          <cell r="T90" t="str">
            <v>btin</v>
          </cell>
          <cell r="V90" t="str">
            <v>btin</v>
          </cell>
          <cell r="X90" t="str">
            <v>btin</v>
          </cell>
          <cell r="Z90" t="str">
            <v>btin</v>
          </cell>
          <cell r="AB90" t="str">
            <v>btin</v>
          </cell>
          <cell r="AD90" t="str">
            <v>btin</v>
          </cell>
          <cell r="AF90">
            <v>0</v>
          </cell>
          <cell r="AH90">
            <v>0</v>
          </cell>
          <cell r="AJ90">
            <v>0</v>
          </cell>
          <cell r="AL90">
            <v>0</v>
          </cell>
          <cell r="AN90" t="str">
            <v>btin</v>
          </cell>
          <cell r="AP90">
            <v>0</v>
          </cell>
          <cell r="AR90">
            <v>0</v>
          </cell>
          <cell r="AT90">
            <v>0</v>
          </cell>
          <cell r="AV90" t="str">
            <v>btin</v>
          </cell>
          <cell r="AX90">
            <v>0</v>
          </cell>
          <cell r="AZ90">
            <v>0</v>
          </cell>
          <cell r="BB90">
            <v>0</v>
          </cell>
          <cell r="BD90">
            <v>0</v>
          </cell>
          <cell r="BF90">
            <v>0</v>
          </cell>
          <cell r="BH90" t="str">
            <v>btin</v>
          </cell>
          <cell r="BJ90">
            <v>0</v>
          </cell>
          <cell r="BL90" t="str">
            <v>btin</v>
          </cell>
          <cell r="BN90">
            <v>0</v>
          </cell>
          <cell r="BP90">
            <v>0</v>
          </cell>
          <cell r="BR90">
            <v>0</v>
          </cell>
          <cell r="BT90">
            <v>0</v>
          </cell>
          <cell r="BV90">
            <v>0</v>
          </cell>
          <cell r="BX90">
            <v>0</v>
          </cell>
          <cell r="BZ90">
            <v>0</v>
          </cell>
          <cell r="CB90">
            <v>0</v>
          </cell>
          <cell r="CD90" t="str">
            <v>btin</v>
          </cell>
          <cell r="CF90" t="str">
            <v>btin</v>
          </cell>
          <cell r="CH90" t="str">
            <v>btin</v>
          </cell>
          <cell r="CJ90" t="str">
            <v>btin</v>
          </cell>
          <cell r="CL90" t="str">
            <v>btin</v>
          </cell>
          <cell r="CN90">
            <v>0</v>
          </cell>
          <cell r="CP90">
            <v>0</v>
          </cell>
          <cell r="CR90">
            <v>0</v>
          </cell>
          <cell r="CT90">
            <v>0</v>
          </cell>
          <cell r="CV90">
            <v>0</v>
          </cell>
          <cell r="CX90">
            <v>0</v>
          </cell>
          <cell r="CZ90">
            <v>0</v>
          </cell>
          <cell r="DB90">
            <v>0</v>
          </cell>
          <cell r="DD90">
            <v>0</v>
          </cell>
          <cell r="DF90">
            <v>0</v>
          </cell>
          <cell r="DH90">
            <v>0</v>
          </cell>
          <cell r="DJ90">
            <v>0</v>
          </cell>
          <cell r="DL90" t="str">
            <v>btin</v>
          </cell>
          <cell r="DN90" t="str">
            <v>btin</v>
          </cell>
          <cell r="DP90" t="str">
            <v>btin</v>
          </cell>
          <cell r="DR90" t="str">
            <v>btin</v>
          </cell>
          <cell r="DT90">
            <v>0</v>
          </cell>
          <cell r="DV90" t="str">
            <v>btin</v>
          </cell>
          <cell r="DX90" t="str">
            <v>btin</v>
          </cell>
          <cell r="DZ90" t="str">
            <v>btin</v>
          </cell>
          <cell r="EB90">
            <v>0</v>
          </cell>
          <cell r="ED90" t="str">
            <v>btin</v>
          </cell>
          <cell r="EF90" t="str">
            <v>btin</v>
          </cell>
          <cell r="EH90" t="str">
            <v>btin</v>
          </cell>
          <cell r="EJ90">
            <v>0</v>
          </cell>
          <cell r="EL90" t="str">
            <v>btin</v>
          </cell>
          <cell r="EN90" t="str">
            <v>btin</v>
          </cell>
          <cell r="EP90">
            <v>0</v>
          </cell>
          <cell r="ER90">
            <v>0</v>
          </cell>
          <cell r="ET90" t="str">
            <v>btin</v>
          </cell>
          <cell r="EV90">
            <v>0</v>
          </cell>
          <cell r="EX90">
            <v>0</v>
          </cell>
          <cell r="EZ90" t="str">
            <v>btin</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KXD</v>
          </cell>
          <cell r="S91" t="str">
            <v>KXD</v>
          </cell>
          <cell r="U91" t="str">
            <v>KXD</v>
          </cell>
          <cell r="W91" t="str">
            <v>KXD</v>
          </cell>
          <cell r="Y91" t="e">
            <v>#VALUE!</v>
          </cell>
          <cell r="AA91" t="e">
            <v>#VALUE!</v>
          </cell>
          <cell r="AC91" t="e">
            <v>#VALUE!</v>
          </cell>
          <cell r="AE91" t="e">
            <v>#VALUE!</v>
          </cell>
          <cell r="AG91" t="str">
            <v/>
          </cell>
          <cell r="AI91" t="str">
            <v/>
          </cell>
          <cell r="AK91" t="str">
            <v/>
          </cell>
          <cell r="AM91" t="str">
            <v/>
          </cell>
          <cell r="AO91" t="str">
            <v>KTR</v>
          </cell>
          <cell r="AQ91" t="str">
            <v/>
          </cell>
          <cell r="AS91" t="str">
            <v/>
          </cell>
          <cell r="AU91" t="str">
            <v/>
          </cell>
          <cell r="AW91" t="e">
            <v>#VALUE!</v>
          </cell>
          <cell r="AY91" t="str">
            <v/>
          </cell>
          <cell r="BA91" t="str">
            <v/>
          </cell>
          <cell r="BC91" t="str">
            <v/>
          </cell>
          <cell r="BE91" t="str">
            <v/>
          </cell>
          <cell r="BG91" t="str">
            <v/>
          </cell>
          <cell r="BI91" t="str">
            <v>KHT</v>
          </cell>
          <cell r="BK91" t="str">
            <v/>
          </cell>
          <cell r="BM91" t="e">
            <v>#VALUE!</v>
          </cell>
          <cell r="BO91" t="str">
            <v/>
          </cell>
          <cell r="BQ91" t="str">
            <v/>
          </cell>
          <cell r="BS91" t="str">
            <v/>
          </cell>
          <cell r="BU91" t="str">
            <v/>
          </cell>
          <cell r="BW91" t="str">
            <v/>
          </cell>
          <cell r="BY91" t="str">
            <v/>
          </cell>
          <cell r="CA91" t="str">
            <v/>
          </cell>
          <cell r="CC91" t="str">
            <v/>
          </cell>
          <cell r="CE91" t="e">
            <v>#VALUE!</v>
          </cell>
          <cell r="CG91" t="e">
            <v>#VALUE!</v>
          </cell>
          <cell r="CI91" t="e">
            <v>#VALUE!</v>
          </cell>
          <cell r="CK91" t="e">
            <v>#VALUE!</v>
          </cell>
          <cell r="CM91" t="e">
            <v>#VALUE!</v>
          </cell>
          <cell r="CO91" t="str">
            <v/>
          </cell>
          <cell r="CQ91" t="str">
            <v/>
          </cell>
          <cell r="CS91" t="str">
            <v/>
          </cell>
          <cell r="CU91" t="str">
            <v/>
          </cell>
          <cell r="CW91" t="str">
            <v/>
          </cell>
          <cell r="CY91" t="str">
            <v/>
          </cell>
          <cell r="DA91" t="str">
            <v/>
          </cell>
          <cell r="DC91" t="str">
            <v/>
          </cell>
          <cell r="DE91" t="str">
            <v/>
          </cell>
          <cell r="DG91" t="str">
            <v/>
          </cell>
          <cell r="DI91" t="str">
            <v/>
          </cell>
          <cell r="DK91" t="str">
            <v/>
          </cell>
          <cell r="DM91" t="e">
            <v>#VALUE!</v>
          </cell>
          <cell r="DO91" t="e">
            <v>#VALUE!</v>
          </cell>
          <cell r="DQ91" t="e">
            <v>#VALUE!</v>
          </cell>
          <cell r="DS91" t="e">
            <v>#VALUE!</v>
          </cell>
          <cell r="DU91" t="str">
            <v/>
          </cell>
          <cell r="DW91" t="e">
            <v>#VALUE!</v>
          </cell>
          <cell r="DY91" t="e">
            <v>#VALUE!</v>
          </cell>
          <cell r="EA91" t="e">
            <v>#VALUE!</v>
          </cell>
          <cell r="EC91" t="str">
            <v/>
          </cell>
          <cell r="EE91" t="e">
            <v>#VALUE!</v>
          </cell>
          <cell r="EG91" t="e">
            <v>#VALUE!</v>
          </cell>
          <cell r="EI91" t="e">
            <v>#VALUE!</v>
          </cell>
          <cell r="EK91" t="str">
            <v/>
          </cell>
          <cell r="EM91" t="e">
            <v>#VALUE!</v>
          </cell>
          <cell r="EO91" t="e">
            <v>#VALUE!</v>
          </cell>
          <cell r="EQ91" t="str">
            <v/>
          </cell>
          <cell r="ES91" t="str">
            <v/>
          </cell>
          <cell r="EU91" t="e">
            <v>#VALUE!</v>
          </cell>
          <cell r="EW91" t="str">
            <v/>
          </cell>
          <cell r="EY91" t="str">
            <v/>
          </cell>
          <cell r="FA91" t="e">
            <v>#VALUE!</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L92">
            <v>0</v>
          </cell>
          <cell r="BN92">
            <v>0</v>
          </cell>
          <cell r="BP92">
            <v>0</v>
          </cell>
          <cell r="BR92">
            <v>0</v>
          </cell>
          <cell r="BT92">
            <v>0</v>
          </cell>
          <cell r="BV92">
            <v>0</v>
          </cell>
          <cell r="BX92">
            <v>0</v>
          </cell>
          <cell r="BZ92">
            <v>0</v>
          </cell>
          <cell r="CB92">
            <v>0</v>
          </cell>
          <cell r="CD92">
            <v>0</v>
          </cell>
          <cell r="CF92">
            <v>0</v>
          </cell>
          <cell r="CH92">
            <v>0</v>
          </cell>
          <cell r="CJ92">
            <v>0</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v>0</v>
          </cell>
          <cell r="EF92">
            <v>0</v>
          </cell>
          <cell r="EH92">
            <v>0</v>
          </cell>
          <cell r="EJ92">
            <v>0</v>
          </cell>
          <cell r="EL92">
            <v>0</v>
          </cell>
          <cell r="EN92">
            <v>0</v>
          </cell>
          <cell r="EP92">
            <v>0</v>
          </cell>
          <cell r="ER92">
            <v>0</v>
          </cell>
          <cell r="ET92">
            <v>0</v>
          </cell>
          <cell r="EV92">
            <v>0</v>
          </cell>
          <cell r="EX92">
            <v>0</v>
          </cell>
          <cell r="EZ92">
            <v>0</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
          </cell>
          <cell r="AW93" t="str">
            <v/>
          </cell>
          <cell r="AY93" t="str">
            <v/>
          </cell>
          <cell r="BA93" t="str">
            <v/>
          </cell>
          <cell r="BC93" t="str">
            <v/>
          </cell>
          <cell r="BE93" t="str">
            <v/>
          </cell>
          <cell r="BG93" t="str">
            <v/>
          </cell>
          <cell r="BI93" t="str">
            <v/>
          </cell>
          <cell r="BK93" t="str">
            <v/>
          </cell>
          <cell r="BM93" t="str">
            <v/>
          </cell>
          <cell r="BO93" t="str">
            <v/>
          </cell>
          <cell r="BQ93" t="str">
            <v/>
          </cell>
          <cell r="BS93" t="str">
            <v/>
          </cell>
          <cell r="BU93" t="str">
            <v/>
          </cell>
          <cell r="BW93" t="str">
            <v/>
          </cell>
          <cell r="BY93" t="str">
            <v/>
          </cell>
          <cell r="CA93" t="str">
            <v/>
          </cell>
          <cell r="CC93" t="str">
            <v/>
          </cell>
          <cell r="CE93" t="str">
            <v/>
          </cell>
          <cell r="CG93" t="str">
            <v/>
          </cell>
          <cell r="CI93" t="str">
            <v/>
          </cell>
          <cell r="CK93" t="str">
            <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
          </cell>
          <cell r="EG93" t="str">
            <v/>
          </cell>
          <cell r="EI93" t="str">
            <v/>
          </cell>
          <cell r="EK93" t="str">
            <v/>
          </cell>
          <cell r="EM93" t="str">
            <v/>
          </cell>
          <cell r="EO93" t="str">
            <v/>
          </cell>
          <cell r="EQ93" t="str">
            <v/>
          </cell>
          <cell r="ES93" t="str">
            <v/>
          </cell>
          <cell r="EU93" t="str">
            <v/>
          </cell>
          <cell r="EW93" t="str">
            <v/>
          </cell>
          <cell r="EY93" t="str">
            <v/>
          </cell>
          <cell r="FA93" t="str">
            <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v>0</v>
          </cell>
          <cell r="R94">
            <v>0</v>
          </cell>
          <cell r="T94">
            <v>0</v>
          </cell>
          <cell r="V94">
            <v>0</v>
          </cell>
          <cell r="X94">
            <v>0</v>
          </cell>
          <cell r="Z94">
            <v>0</v>
          </cell>
          <cell r="AB94">
            <v>0</v>
          </cell>
          <cell r="AD94">
            <v>0</v>
          </cell>
          <cell r="AF94" t="str">
            <v>btin</v>
          </cell>
          <cell r="AH94" t="str">
            <v>btin</v>
          </cell>
          <cell r="AJ94" t="str">
            <v>btin</v>
          </cell>
          <cell r="AL94" t="str">
            <v>btin</v>
          </cell>
          <cell r="AN94">
            <v>0</v>
          </cell>
          <cell r="AP94" t="str">
            <v>btin</v>
          </cell>
          <cell r="AR94" t="str">
            <v>btin</v>
          </cell>
          <cell r="AT94">
            <v>0</v>
          </cell>
          <cell r="AV94">
            <v>0</v>
          </cell>
          <cell r="AX94">
            <v>0</v>
          </cell>
          <cell r="AZ94" t="str">
            <v>btin</v>
          </cell>
          <cell r="BB94" t="str">
            <v>btin</v>
          </cell>
          <cell r="BD94">
            <v>0</v>
          </cell>
          <cell r="BF94">
            <v>0</v>
          </cell>
          <cell r="BH94">
            <v>0</v>
          </cell>
          <cell r="BJ94" t="str">
            <v>btin</v>
          </cell>
          <cell r="BL94">
            <v>0</v>
          </cell>
          <cell r="BN94">
            <v>0</v>
          </cell>
          <cell r="BP94">
            <v>0</v>
          </cell>
          <cell r="BR94">
            <v>0</v>
          </cell>
          <cell r="BT94">
            <v>0</v>
          </cell>
          <cell r="BV94" t="str">
            <v>btin</v>
          </cell>
          <cell r="BX94" t="str">
            <v>btin</v>
          </cell>
          <cell r="BZ94">
            <v>0</v>
          </cell>
          <cell r="CB94" t="str">
            <v>btin</v>
          </cell>
          <cell r="CD94">
            <v>0</v>
          </cell>
          <cell r="CF94">
            <v>0</v>
          </cell>
          <cell r="CH94">
            <v>0</v>
          </cell>
          <cell r="CJ94">
            <v>0</v>
          </cell>
          <cell r="CL94">
            <v>0</v>
          </cell>
          <cell r="CN94" t="str">
            <v>btin</v>
          </cell>
          <cell r="CP94">
            <v>0</v>
          </cell>
          <cell r="CR94">
            <v>0</v>
          </cell>
          <cell r="CT94">
            <v>0</v>
          </cell>
          <cell r="CV94">
            <v>0</v>
          </cell>
          <cell r="CX94">
            <v>0</v>
          </cell>
          <cell r="CZ94">
            <v>0</v>
          </cell>
          <cell r="DB94" t="str">
            <v>btin</v>
          </cell>
          <cell r="DD94" t="str">
            <v>btin</v>
          </cell>
          <cell r="DF94" t="str">
            <v>btin</v>
          </cell>
          <cell r="DH94" t="str">
            <v>btin</v>
          </cell>
          <cell r="DJ94" t="str">
            <v>btin</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t="str">
            <v>btin</v>
          </cell>
          <cell r="ER94" t="str">
            <v>btin</v>
          </cell>
          <cell r="ET94">
            <v>0</v>
          </cell>
          <cell r="EV94" t="str">
            <v>btin</v>
          </cell>
          <cell r="EX94" t="str">
            <v>btin</v>
          </cell>
          <cell r="EZ94">
            <v>0</v>
          </cell>
          <cell r="FB94" t="str">
            <v>btin</v>
          </cell>
          <cell r="FD94">
            <v>0</v>
          </cell>
          <cell r="FF94" t="str">
            <v>btin</v>
          </cell>
          <cell r="FH94" t="str">
            <v>btin</v>
          </cell>
          <cell r="FJ94" t="str">
            <v>btin</v>
          </cell>
          <cell r="FL94" t="str">
            <v>btin</v>
          </cell>
          <cell r="FN94" t="str">
            <v>btin</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
          </cell>
          <cell r="S95" t="str">
            <v/>
          </cell>
          <cell r="U95" t="str">
            <v/>
          </cell>
          <cell r="W95" t="str">
            <v/>
          </cell>
          <cell r="Y95" t="str">
            <v/>
          </cell>
          <cell r="AA95" t="str">
            <v/>
          </cell>
          <cell r="AC95" t="str">
            <v/>
          </cell>
          <cell r="AE95" t="str">
            <v/>
          </cell>
          <cell r="AG95" t="e">
            <v>#VALUE!</v>
          </cell>
          <cell r="AI95" t="e">
            <v>#VALUE!</v>
          </cell>
          <cell r="AK95" t="e">
            <v>#VALUE!</v>
          </cell>
          <cell r="AM95" t="e">
            <v>#VALUE!</v>
          </cell>
          <cell r="AO95" t="str">
            <v/>
          </cell>
          <cell r="AQ95" t="e">
            <v>#VALUE!</v>
          </cell>
          <cell r="AS95" t="e">
            <v>#VALUE!</v>
          </cell>
          <cell r="AU95" t="str">
            <v/>
          </cell>
          <cell r="AW95" t="str">
            <v/>
          </cell>
          <cell r="AY95" t="str">
            <v/>
          </cell>
          <cell r="BA95" t="e">
            <v>#VALUE!</v>
          </cell>
          <cell r="BC95" t="e">
            <v>#VALUE!</v>
          </cell>
          <cell r="BE95" t="str">
            <v/>
          </cell>
          <cell r="BG95" t="str">
            <v/>
          </cell>
          <cell r="BI95" t="str">
            <v/>
          </cell>
          <cell r="BK95" t="e">
            <v>#VALUE!</v>
          </cell>
          <cell r="BM95" t="str">
            <v/>
          </cell>
          <cell r="BO95" t="str">
            <v/>
          </cell>
          <cell r="BQ95" t="str">
            <v/>
          </cell>
          <cell r="BS95" t="str">
            <v/>
          </cell>
          <cell r="BU95" t="str">
            <v/>
          </cell>
          <cell r="BW95" t="e">
            <v>#VALUE!</v>
          </cell>
          <cell r="BY95" t="e">
            <v>#VALUE!</v>
          </cell>
          <cell r="CA95" t="str">
            <v/>
          </cell>
          <cell r="CC95" t="e">
            <v>#VALUE!</v>
          </cell>
          <cell r="CE95" t="str">
            <v/>
          </cell>
          <cell r="CG95" t="str">
            <v/>
          </cell>
          <cell r="CI95" t="str">
            <v/>
          </cell>
          <cell r="CK95" t="str">
            <v/>
          </cell>
          <cell r="CM95" t="str">
            <v/>
          </cell>
          <cell r="CO95" t="e">
            <v>#VALUE!</v>
          </cell>
          <cell r="CQ95" t="str">
            <v/>
          </cell>
          <cell r="CS95" t="str">
            <v/>
          </cell>
          <cell r="CU95" t="str">
            <v/>
          </cell>
          <cell r="CW95" t="str">
            <v/>
          </cell>
          <cell r="CY95" t="str">
            <v/>
          </cell>
          <cell r="DA95" t="str">
            <v/>
          </cell>
          <cell r="DC95" t="e">
            <v>#VALUE!</v>
          </cell>
          <cell r="DE95" t="e">
            <v>#VALUE!</v>
          </cell>
          <cell r="DG95" t="e">
            <v>#VALUE!</v>
          </cell>
          <cell r="DI95" t="e">
            <v>#VALUE!</v>
          </cell>
          <cell r="DK95" t="e">
            <v>#VALUE!</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e">
            <v>#VALUE!</v>
          </cell>
          <cell r="ES95" t="e">
            <v>#VALUE!</v>
          </cell>
          <cell r="EU95" t="str">
            <v/>
          </cell>
          <cell r="EW95" t="e">
            <v>#VALUE!</v>
          </cell>
          <cell r="EY95" t="e">
            <v>#VALUE!</v>
          </cell>
          <cell r="FA95" t="str">
            <v/>
          </cell>
          <cell r="FC95" t="e">
            <v>#VALUE!</v>
          </cell>
          <cell r="FE95" t="str">
            <v/>
          </cell>
          <cell r="FG95" t="e">
            <v>#VALUE!</v>
          </cell>
          <cell r="FI95" t="e">
            <v>#VALUE!</v>
          </cell>
          <cell r="FK95" t="e">
            <v>#VALUE!</v>
          </cell>
          <cell r="FM95" t="e">
            <v>#VALUE!</v>
          </cell>
          <cell r="FO95" t="e">
            <v>#VALUE!</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v>0</v>
          </cell>
          <cell r="Z96">
            <v>0</v>
          </cell>
          <cell r="AB96">
            <v>0</v>
          </cell>
          <cell r="AD96">
            <v>0</v>
          </cell>
          <cell r="AF96">
            <v>0</v>
          </cell>
          <cell r="AH96">
            <v>0</v>
          </cell>
          <cell r="AJ96">
            <v>0</v>
          </cell>
          <cell r="AL96">
            <v>0</v>
          </cell>
          <cell r="AN96">
            <v>0</v>
          </cell>
          <cell r="AP96">
            <v>0</v>
          </cell>
          <cell r="AR96">
            <v>0</v>
          </cell>
          <cell r="AT96">
            <v>0</v>
          </cell>
          <cell r="AV96">
            <v>0</v>
          </cell>
          <cell r="AX96">
            <v>0</v>
          </cell>
          <cell r="AZ96">
            <v>0</v>
          </cell>
          <cell r="BB96">
            <v>0</v>
          </cell>
          <cell r="BD96">
            <v>0</v>
          </cell>
          <cell r="BF96">
            <v>0</v>
          </cell>
          <cell r="BH96">
            <v>0</v>
          </cell>
          <cell r="BJ96">
            <v>0</v>
          </cell>
          <cell r="BL96">
            <v>0</v>
          </cell>
          <cell r="BN96">
            <v>0</v>
          </cell>
          <cell r="BP96">
            <v>0</v>
          </cell>
          <cell r="BR96">
            <v>0</v>
          </cell>
          <cell r="BT96">
            <v>0</v>
          </cell>
          <cell r="BV96">
            <v>0</v>
          </cell>
          <cell r="BX96">
            <v>0</v>
          </cell>
          <cell r="BZ96">
            <v>0</v>
          </cell>
          <cell r="CB96">
            <v>0</v>
          </cell>
          <cell r="CD96">
            <v>0</v>
          </cell>
          <cell r="CF96">
            <v>0</v>
          </cell>
          <cell r="CH96">
            <v>0</v>
          </cell>
          <cell r="CJ96">
            <v>0</v>
          </cell>
          <cell r="CL96">
            <v>0</v>
          </cell>
          <cell r="CN96">
            <v>0</v>
          </cell>
          <cell r="CP96">
            <v>0</v>
          </cell>
          <cell r="CR96">
            <v>0</v>
          </cell>
          <cell r="CT96">
            <v>0</v>
          </cell>
          <cell r="CV96">
            <v>0</v>
          </cell>
          <cell r="CX96">
            <v>0</v>
          </cell>
          <cell r="CZ96">
            <v>0</v>
          </cell>
          <cell r="DB96">
            <v>0</v>
          </cell>
          <cell r="DD96">
            <v>0</v>
          </cell>
          <cell r="DF96">
            <v>0</v>
          </cell>
          <cell r="DH96">
            <v>0</v>
          </cell>
          <cell r="DJ96">
            <v>0</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
          </cell>
          <cell r="AA97" t="str">
            <v/>
          </cell>
          <cell r="AC97" t="str">
            <v/>
          </cell>
          <cell r="AE97" t="str">
            <v/>
          </cell>
          <cell r="AG97" t="str">
            <v/>
          </cell>
          <cell r="AI97" t="str">
            <v/>
          </cell>
          <cell r="AK97" t="str">
            <v/>
          </cell>
          <cell r="AM97" t="str">
            <v/>
          </cell>
          <cell r="AO97" t="str">
            <v/>
          </cell>
          <cell r="AQ97" t="str">
            <v/>
          </cell>
          <cell r="AS97" t="str">
            <v/>
          </cell>
          <cell r="AU97" t="str">
            <v/>
          </cell>
          <cell r="AW97" t="str">
            <v/>
          </cell>
          <cell r="AY97" t="str">
            <v/>
          </cell>
          <cell r="BA97" t="str">
            <v/>
          </cell>
          <cell r="BC97" t="str">
            <v/>
          </cell>
          <cell r="BE97" t="str">
            <v/>
          </cell>
          <cell r="BG97" t="str">
            <v/>
          </cell>
          <cell r="BI97" t="str">
            <v/>
          </cell>
          <cell r="BK97" t="str">
            <v/>
          </cell>
          <cell r="BM97" t="str">
            <v/>
          </cell>
          <cell r="BO97" t="str">
            <v/>
          </cell>
          <cell r="BQ97" t="str">
            <v/>
          </cell>
          <cell r="BS97" t="str">
            <v/>
          </cell>
          <cell r="BU97" t="str">
            <v/>
          </cell>
          <cell r="BW97" t="str">
            <v/>
          </cell>
          <cell r="BY97" t="str">
            <v/>
          </cell>
          <cell r="CA97" t="str">
            <v/>
          </cell>
          <cell r="CC97" t="str">
            <v/>
          </cell>
          <cell r="CE97" t="str">
            <v/>
          </cell>
          <cell r="CG97" t="str">
            <v/>
          </cell>
          <cell r="CI97" t="str">
            <v/>
          </cell>
          <cell r="CK97" t="str">
            <v/>
          </cell>
          <cell r="CM97" t="str">
            <v/>
          </cell>
          <cell r="CO97" t="str">
            <v/>
          </cell>
          <cell r="CQ97" t="str">
            <v/>
          </cell>
          <cell r="CS97" t="str">
            <v/>
          </cell>
          <cell r="CU97" t="str">
            <v/>
          </cell>
          <cell r="CW97" t="str">
            <v/>
          </cell>
          <cell r="CY97" t="str">
            <v/>
          </cell>
          <cell r="DA97" t="str">
            <v/>
          </cell>
          <cell r="DC97" t="str">
            <v/>
          </cell>
          <cell r="DE97" t="str">
            <v/>
          </cell>
          <cell r="DG97" t="str">
            <v/>
          </cell>
          <cell r="DI97" t="str">
            <v/>
          </cell>
          <cell r="DK97" t="str">
            <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L100">
            <v>0</v>
          </cell>
          <cell r="BN100">
            <v>0</v>
          </cell>
          <cell r="BP100">
            <v>0</v>
          </cell>
          <cell r="BR100">
            <v>0</v>
          </cell>
          <cell r="BT100">
            <v>0</v>
          </cell>
          <cell r="BV100">
            <v>0</v>
          </cell>
          <cell r="BX100">
            <v>0</v>
          </cell>
          <cell r="BZ100">
            <v>0</v>
          </cell>
          <cell r="CB100">
            <v>0</v>
          </cell>
          <cell r="CD100">
            <v>0</v>
          </cell>
          <cell r="CF100">
            <v>0</v>
          </cell>
          <cell r="CH100">
            <v>0</v>
          </cell>
          <cell r="CJ100">
            <v>0</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v>0</v>
          </cell>
          <cell r="EF100">
            <v>0</v>
          </cell>
          <cell r="EH100">
            <v>0</v>
          </cell>
          <cell r="EJ100">
            <v>0</v>
          </cell>
          <cell r="EL100">
            <v>0</v>
          </cell>
          <cell r="EN100">
            <v>0</v>
          </cell>
          <cell r="EP100">
            <v>0</v>
          </cell>
          <cell r="ER100">
            <v>0</v>
          </cell>
          <cell r="ET100">
            <v>0</v>
          </cell>
          <cell r="EV100">
            <v>0</v>
          </cell>
          <cell r="EX100">
            <v>0</v>
          </cell>
          <cell r="EZ100">
            <v>0</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
          </cell>
          <cell r="AI101" t="str">
            <v/>
          </cell>
          <cell r="AK101" t="str">
            <v/>
          </cell>
          <cell r="AM101" t="str">
            <v/>
          </cell>
          <cell r="AO101" t="str">
            <v/>
          </cell>
          <cell r="AQ101" t="str">
            <v/>
          </cell>
          <cell r="AS101" t="str">
            <v/>
          </cell>
          <cell r="AU101" t="str">
            <v/>
          </cell>
          <cell r="AW101" t="str">
            <v/>
          </cell>
          <cell r="AY101" t="str">
            <v/>
          </cell>
          <cell r="BA101" t="str">
            <v/>
          </cell>
          <cell r="BC101" t="str">
            <v/>
          </cell>
          <cell r="BE101" t="str">
            <v/>
          </cell>
          <cell r="BG101" t="str">
            <v/>
          </cell>
          <cell r="BI101" t="str">
            <v/>
          </cell>
          <cell r="BK101" t="str">
            <v/>
          </cell>
          <cell r="BM101" t="str">
            <v/>
          </cell>
          <cell r="BO101" t="str">
            <v/>
          </cell>
          <cell r="BQ101" t="str">
            <v/>
          </cell>
          <cell r="BS101" t="str">
            <v/>
          </cell>
          <cell r="BU101" t="str">
            <v/>
          </cell>
          <cell r="BW101" t="str">
            <v/>
          </cell>
          <cell r="BY101" t="str">
            <v/>
          </cell>
          <cell r="CA101" t="str">
            <v/>
          </cell>
          <cell r="CC101" t="str">
            <v/>
          </cell>
          <cell r="CE101" t="str">
            <v/>
          </cell>
          <cell r="CG101" t="str">
            <v/>
          </cell>
          <cell r="CI101" t="str">
            <v/>
          </cell>
          <cell r="CK101" t="str">
            <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
          </cell>
          <cell r="EG101" t="str">
            <v/>
          </cell>
          <cell r="EI101" t="str">
            <v/>
          </cell>
          <cell r="EK101" t="str">
            <v/>
          </cell>
          <cell r="EM101" t="str">
            <v/>
          </cell>
          <cell r="EO101" t="str">
            <v/>
          </cell>
          <cell r="EQ101" t="str">
            <v/>
          </cell>
          <cell r="ES101" t="str">
            <v/>
          </cell>
          <cell r="EU101" t="str">
            <v/>
          </cell>
          <cell r="EW101" t="str">
            <v/>
          </cell>
          <cell r="EY101" t="str">
            <v/>
          </cell>
          <cell r="FA101" t="str">
            <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L102">
            <v>0</v>
          </cell>
          <cell r="BN102">
            <v>0</v>
          </cell>
          <cell r="BP102">
            <v>0</v>
          </cell>
          <cell r="BR102">
            <v>0</v>
          </cell>
          <cell r="BT102">
            <v>0</v>
          </cell>
          <cell r="BV102">
            <v>0</v>
          </cell>
          <cell r="BX102">
            <v>0</v>
          </cell>
          <cell r="BZ102">
            <v>0</v>
          </cell>
          <cell r="CB102">
            <v>0</v>
          </cell>
          <cell r="CD102">
            <v>0</v>
          </cell>
          <cell r="CF102">
            <v>0</v>
          </cell>
          <cell r="CH102">
            <v>0</v>
          </cell>
          <cell r="CJ102">
            <v>0</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v>0</v>
          </cell>
          <cell r="EF102">
            <v>0</v>
          </cell>
          <cell r="EH102">
            <v>0</v>
          </cell>
          <cell r="EJ102">
            <v>0</v>
          </cell>
          <cell r="EL102">
            <v>0</v>
          </cell>
          <cell r="EN102">
            <v>0</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
          </cell>
          <cell r="AW103" t="str">
            <v/>
          </cell>
          <cell r="AY103" t="str">
            <v/>
          </cell>
          <cell r="BA103" t="str">
            <v/>
          </cell>
          <cell r="BC103" t="str">
            <v/>
          </cell>
          <cell r="BE103" t="str">
            <v/>
          </cell>
          <cell r="BG103" t="str">
            <v/>
          </cell>
          <cell r="BI103" t="str">
            <v/>
          </cell>
          <cell r="BK103" t="str">
            <v/>
          </cell>
          <cell r="BM103" t="str">
            <v/>
          </cell>
          <cell r="BO103" t="str">
            <v/>
          </cell>
          <cell r="BQ103" t="str">
            <v/>
          </cell>
          <cell r="BS103" t="str">
            <v/>
          </cell>
          <cell r="BU103" t="str">
            <v/>
          </cell>
          <cell r="BW103" t="str">
            <v/>
          </cell>
          <cell r="BY103" t="str">
            <v/>
          </cell>
          <cell r="CA103" t="str">
            <v/>
          </cell>
          <cell r="CC103" t="str">
            <v/>
          </cell>
          <cell r="CE103" t="str">
            <v/>
          </cell>
          <cell r="CG103" t="str">
            <v/>
          </cell>
          <cell r="CI103" t="str">
            <v/>
          </cell>
          <cell r="CK103" t="str">
            <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
          </cell>
          <cell r="EG103" t="str">
            <v/>
          </cell>
          <cell r="EI103" t="str">
            <v/>
          </cell>
          <cell r="EK103" t="str">
            <v/>
          </cell>
          <cell r="EM103" t="str">
            <v/>
          </cell>
          <cell r="EO103" t="str">
            <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v>0</v>
          </cell>
          <cell r="Z104">
            <v>0</v>
          </cell>
          <cell r="AB104">
            <v>0</v>
          </cell>
          <cell r="AD104">
            <v>0</v>
          </cell>
          <cell r="AF104">
            <v>0</v>
          </cell>
          <cell r="AH104">
            <v>0</v>
          </cell>
          <cell r="AJ104">
            <v>0</v>
          </cell>
          <cell r="AL104">
            <v>0</v>
          </cell>
          <cell r="AN104">
            <v>0</v>
          </cell>
          <cell r="AP104">
            <v>0</v>
          </cell>
          <cell r="AR104">
            <v>0</v>
          </cell>
          <cell r="AT104">
            <v>0</v>
          </cell>
          <cell r="AV104">
            <v>0</v>
          </cell>
          <cell r="AX104">
            <v>0</v>
          </cell>
          <cell r="AZ104">
            <v>0</v>
          </cell>
          <cell r="BB104">
            <v>0</v>
          </cell>
          <cell r="BD104">
            <v>0</v>
          </cell>
          <cell r="BF104">
            <v>0</v>
          </cell>
          <cell r="BH104">
            <v>0</v>
          </cell>
          <cell r="BJ104">
            <v>0</v>
          </cell>
          <cell r="BL104">
            <v>0</v>
          </cell>
          <cell r="BN104">
            <v>0</v>
          </cell>
          <cell r="BP104">
            <v>0</v>
          </cell>
          <cell r="BR104">
            <v>0</v>
          </cell>
          <cell r="BT104">
            <v>0</v>
          </cell>
          <cell r="BV104">
            <v>0</v>
          </cell>
          <cell r="BX104">
            <v>0</v>
          </cell>
          <cell r="BZ104">
            <v>0</v>
          </cell>
          <cell r="CB104">
            <v>0</v>
          </cell>
          <cell r="CD104">
            <v>0</v>
          </cell>
          <cell r="CF104">
            <v>0</v>
          </cell>
          <cell r="CH104">
            <v>0</v>
          </cell>
          <cell r="CJ104">
            <v>0</v>
          </cell>
          <cell r="CL104">
            <v>0</v>
          </cell>
          <cell r="CN104">
            <v>0</v>
          </cell>
          <cell r="CP104">
            <v>0</v>
          </cell>
          <cell r="CR104">
            <v>0</v>
          </cell>
          <cell r="CT104">
            <v>0</v>
          </cell>
          <cell r="CV104">
            <v>0</v>
          </cell>
          <cell r="CX104">
            <v>0</v>
          </cell>
          <cell r="CZ104">
            <v>0</v>
          </cell>
          <cell r="DB104">
            <v>0</v>
          </cell>
          <cell r="DD104">
            <v>0</v>
          </cell>
          <cell r="DF104">
            <v>0</v>
          </cell>
          <cell r="DH104">
            <v>0</v>
          </cell>
          <cell r="DJ104">
            <v>0</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str">
            <v/>
          </cell>
          <cell r="AA105" t="str">
            <v/>
          </cell>
          <cell r="AC105" t="str">
            <v/>
          </cell>
          <cell r="AE105" t="str">
            <v/>
          </cell>
          <cell r="AG105" t="str">
            <v/>
          </cell>
          <cell r="AI105" t="str">
            <v/>
          </cell>
          <cell r="AK105" t="str">
            <v/>
          </cell>
          <cell r="AM105" t="str">
            <v/>
          </cell>
          <cell r="AO105" t="str">
            <v/>
          </cell>
          <cell r="AQ105" t="str">
            <v/>
          </cell>
          <cell r="AS105" t="str">
            <v/>
          </cell>
          <cell r="AU105" t="str">
            <v/>
          </cell>
          <cell r="AW105" t="str">
            <v/>
          </cell>
          <cell r="AY105" t="str">
            <v/>
          </cell>
          <cell r="BA105" t="str">
            <v/>
          </cell>
          <cell r="BC105" t="str">
            <v/>
          </cell>
          <cell r="BE105" t="str">
            <v/>
          </cell>
          <cell r="BG105" t="str">
            <v/>
          </cell>
          <cell r="BI105" t="str">
            <v/>
          </cell>
          <cell r="BK105" t="str">
            <v/>
          </cell>
          <cell r="BM105" t="str">
            <v/>
          </cell>
          <cell r="BO105" t="str">
            <v/>
          </cell>
          <cell r="BQ105" t="str">
            <v/>
          </cell>
          <cell r="BS105" t="str">
            <v/>
          </cell>
          <cell r="BU105" t="str">
            <v/>
          </cell>
          <cell r="BW105" t="str">
            <v/>
          </cell>
          <cell r="BY105" t="str">
            <v/>
          </cell>
          <cell r="CA105" t="str">
            <v/>
          </cell>
          <cell r="CC105" t="str">
            <v/>
          </cell>
          <cell r="CE105" t="str">
            <v/>
          </cell>
          <cell r="CG105" t="str">
            <v/>
          </cell>
          <cell r="CI105" t="str">
            <v/>
          </cell>
          <cell r="CK105" t="str">
            <v/>
          </cell>
          <cell r="CM105" t="str">
            <v/>
          </cell>
          <cell r="CO105" t="str">
            <v/>
          </cell>
          <cell r="CQ105" t="str">
            <v/>
          </cell>
          <cell r="CS105" t="str">
            <v/>
          </cell>
          <cell r="CU105" t="str">
            <v/>
          </cell>
          <cell r="CW105" t="str">
            <v/>
          </cell>
          <cell r="CY105" t="str">
            <v/>
          </cell>
          <cell r="DA105" t="str">
            <v/>
          </cell>
          <cell r="DC105" t="str">
            <v/>
          </cell>
          <cell r="DE105" t="str">
            <v/>
          </cell>
          <cell r="DG105" t="str">
            <v/>
          </cell>
          <cell r="DI105" t="str">
            <v/>
          </cell>
          <cell r="DK105" t="str">
            <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v>0</v>
          </cell>
          <cell r="AD106">
            <v>0</v>
          </cell>
          <cell r="AF106">
            <v>0</v>
          </cell>
          <cell r="AH106">
            <v>0</v>
          </cell>
          <cell r="AJ106">
            <v>0</v>
          </cell>
          <cell r="AL106">
            <v>0</v>
          </cell>
          <cell r="AN106">
            <v>0</v>
          </cell>
          <cell r="AP106">
            <v>0</v>
          </cell>
          <cell r="AR106">
            <v>0</v>
          </cell>
          <cell r="AT106">
            <v>0</v>
          </cell>
          <cell r="AV106">
            <v>0</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v>0</v>
          </cell>
          <cell r="BZ106">
            <v>0</v>
          </cell>
          <cell r="CB106">
            <v>0</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v>0</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
          </cell>
          <cell r="AE107" t="str">
            <v/>
          </cell>
          <cell r="AG107" t="str">
            <v/>
          </cell>
          <cell r="AI107" t="str">
            <v/>
          </cell>
          <cell r="AK107" t="str">
            <v/>
          </cell>
          <cell r="AM107" t="str">
            <v/>
          </cell>
          <cell r="AO107" t="str">
            <v/>
          </cell>
          <cell r="AQ107" t="str">
            <v/>
          </cell>
          <cell r="AS107" t="str">
            <v/>
          </cell>
          <cell r="AU107" t="str">
            <v/>
          </cell>
          <cell r="AW107" t="str">
            <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
          </cell>
          <cell r="CA107" t="str">
            <v/>
          </cell>
          <cell r="CC107" t="str">
            <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J110">
            <v>0</v>
          </cell>
          <cell r="BL110">
            <v>0</v>
          </cell>
          <cell r="BN110">
            <v>0</v>
          </cell>
          <cell r="BP110">
            <v>0</v>
          </cell>
          <cell r="BR110">
            <v>0</v>
          </cell>
          <cell r="BT110">
            <v>0</v>
          </cell>
          <cell r="BV110">
            <v>0</v>
          </cell>
          <cell r="BX110">
            <v>0</v>
          </cell>
          <cell r="BZ110">
            <v>0</v>
          </cell>
          <cell r="CB110">
            <v>0</v>
          </cell>
          <cell r="CD110">
            <v>0</v>
          </cell>
          <cell r="CF110">
            <v>0</v>
          </cell>
          <cell r="CH110">
            <v>0</v>
          </cell>
          <cell r="CJ110">
            <v>0</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v>0</v>
          </cell>
          <cell r="EF110">
            <v>0</v>
          </cell>
          <cell r="EH110">
            <v>0</v>
          </cell>
          <cell r="EJ110">
            <v>0</v>
          </cell>
          <cell r="EL110">
            <v>0</v>
          </cell>
          <cell r="EN110">
            <v>0</v>
          </cell>
          <cell r="EP110">
            <v>0</v>
          </cell>
          <cell r="ER110">
            <v>0</v>
          </cell>
          <cell r="ET110">
            <v>0</v>
          </cell>
          <cell r="EV110">
            <v>0</v>
          </cell>
          <cell r="EX110">
            <v>0</v>
          </cell>
          <cell r="EZ110">
            <v>0</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
          </cell>
          <cell r="AI111" t="str">
            <v/>
          </cell>
          <cell r="AK111" t="str">
            <v/>
          </cell>
          <cell r="AM111" t="str">
            <v/>
          </cell>
          <cell r="AO111" t="str">
            <v/>
          </cell>
          <cell r="AQ111" t="str">
            <v/>
          </cell>
          <cell r="AS111" t="str">
            <v/>
          </cell>
          <cell r="AU111" t="str">
            <v/>
          </cell>
          <cell r="AW111" t="str">
            <v/>
          </cell>
          <cell r="AY111" t="str">
            <v/>
          </cell>
          <cell r="BA111" t="str">
            <v/>
          </cell>
          <cell r="BC111" t="str">
            <v/>
          </cell>
          <cell r="BE111" t="str">
            <v/>
          </cell>
          <cell r="BG111" t="str">
            <v/>
          </cell>
          <cell r="BI111" t="str">
            <v/>
          </cell>
          <cell r="BK111" t="str">
            <v/>
          </cell>
          <cell r="BM111" t="str">
            <v/>
          </cell>
          <cell r="BO111" t="str">
            <v/>
          </cell>
          <cell r="BQ111" t="str">
            <v/>
          </cell>
          <cell r="BS111" t="str">
            <v/>
          </cell>
          <cell r="BU111" t="str">
            <v/>
          </cell>
          <cell r="BW111" t="str">
            <v/>
          </cell>
          <cell r="BY111" t="str">
            <v/>
          </cell>
          <cell r="CA111" t="str">
            <v/>
          </cell>
          <cell r="CC111" t="str">
            <v/>
          </cell>
          <cell r="CE111" t="str">
            <v/>
          </cell>
          <cell r="CG111" t="str">
            <v/>
          </cell>
          <cell r="CI111" t="str">
            <v/>
          </cell>
          <cell r="CK111" t="str">
            <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
          </cell>
          <cell r="EG111" t="str">
            <v/>
          </cell>
          <cell r="EI111" t="str">
            <v/>
          </cell>
          <cell r="EK111" t="str">
            <v/>
          </cell>
          <cell r="EM111" t="str">
            <v/>
          </cell>
          <cell r="EO111" t="str">
            <v/>
          </cell>
          <cell r="EQ111" t="str">
            <v/>
          </cell>
          <cell r="ES111" t="str">
            <v/>
          </cell>
          <cell r="EU111" t="str">
            <v/>
          </cell>
          <cell r="EW111" t="str">
            <v/>
          </cell>
          <cell r="EY111" t="str">
            <v/>
          </cell>
          <cell r="FA111" t="str">
            <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v>0</v>
          </cell>
          <cell r="EJ112">
            <v>0</v>
          </cell>
          <cell r="EL112">
            <v>0</v>
          </cell>
          <cell r="EN112">
            <v>0</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
          </cell>
          <cell r="EK113" t="str">
            <v/>
          </cell>
          <cell r="EM113" t="str">
            <v/>
          </cell>
          <cell r="EO113" t="str">
            <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v>0</v>
          </cell>
          <cell r="Z114">
            <v>0</v>
          </cell>
          <cell r="AB114">
            <v>0</v>
          </cell>
          <cell r="AD114">
            <v>0</v>
          </cell>
          <cell r="AF114">
            <v>0</v>
          </cell>
          <cell r="AH114">
            <v>0</v>
          </cell>
          <cell r="AJ114">
            <v>0</v>
          </cell>
          <cell r="AL114">
            <v>0</v>
          </cell>
          <cell r="AN114">
            <v>0</v>
          </cell>
          <cell r="AP114">
            <v>0</v>
          </cell>
          <cell r="AR114">
            <v>0</v>
          </cell>
          <cell r="AT114">
            <v>0</v>
          </cell>
          <cell r="AV114">
            <v>0</v>
          </cell>
          <cell r="AX114">
            <v>0</v>
          </cell>
          <cell r="AZ114">
            <v>0</v>
          </cell>
          <cell r="BB114">
            <v>0</v>
          </cell>
          <cell r="BD114">
            <v>0</v>
          </cell>
          <cell r="BF114">
            <v>0</v>
          </cell>
          <cell r="BH114">
            <v>0</v>
          </cell>
          <cell r="BJ114">
            <v>0</v>
          </cell>
          <cell r="BL114">
            <v>0</v>
          </cell>
          <cell r="BN114">
            <v>0</v>
          </cell>
          <cell r="BP114">
            <v>0</v>
          </cell>
          <cell r="BR114">
            <v>0</v>
          </cell>
          <cell r="BT114">
            <v>0</v>
          </cell>
          <cell r="BV114">
            <v>0</v>
          </cell>
          <cell r="BX114">
            <v>0</v>
          </cell>
          <cell r="BZ114">
            <v>0</v>
          </cell>
          <cell r="CB114">
            <v>0</v>
          </cell>
          <cell r="CD114">
            <v>0</v>
          </cell>
          <cell r="CF114">
            <v>0</v>
          </cell>
          <cell r="CH114">
            <v>0</v>
          </cell>
          <cell r="CJ114">
            <v>0</v>
          </cell>
          <cell r="CL114">
            <v>0</v>
          </cell>
          <cell r="CN114">
            <v>0</v>
          </cell>
          <cell r="CP114">
            <v>0</v>
          </cell>
          <cell r="CR114">
            <v>0</v>
          </cell>
          <cell r="CT114">
            <v>0</v>
          </cell>
          <cell r="CV114">
            <v>0</v>
          </cell>
          <cell r="CX114">
            <v>0</v>
          </cell>
          <cell r="CZ114">
            <v>0</v>
          </cell>
          <cell r="DB114">
            <v>0</v>
          </cell>
          <cell r="DD114">
            <v>0</v>
          </cell>
          <cell r="DF114">
            <v>0</v>
          </cell>
          <cell r="DH114">
            <v>0</v>
          </cell>
          <cell r="DJ114">
            <v>0</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
          </cell>
          <cell r="AA115" t="str">
            <v/>
          </cell>
          <cell r="AC115" t="str">
            <v/>
          </cell>
          <cell r="AE115" t="str">
            <v/>
          </cell>
          <cell r="AG115" t="str">
            <v/>
          </cell>
          <cell r="AI115" t="str">
            <v/>
          </cell>
          <cell r="AK115" t="str">
            <v/>
          </cell>
          <cell r="AM115" t="str">
            <v/>
          </cell>
          <cell r="AO115" t="str">
            <v/>
          </cell>
          <cell r="AQ115" t="str">
            <v/>
          </cell>
          <cell r="AS115" t="str">
            <v/>
          </cell>
          <cell r="AU115" t="str">
            <v/>
          </cell>
          <cell r="AW115" t="str">
            <v/>
          </cell>
          <cell r="AY115" t="str">
            <v/>
          </cell>
          <cell r="BA115" t="str">
            <v/>
          </cell>
          <cell r="BC115" t="str">
            <v/>
          </cell>
          <cell r="BE115" t="str">
            <v/>
          </cell>
          <cell r="BG115" t="str">
            <v/>
          </cell>
          <cell r="BI115" t="str">
            <v/>
          </cell>
          <cell r="BK115" t="str">
            <v/>
          </cell>
          <cell r="BM115" t="str">
            <v/>
          </cell>
          <cell r="BO115" t="str">
            <v/>
          </cell>
          <cell r="BQ115" t="str">
            <v/>
          </cell>
          <cell r="BS115" t="str">
            <v/>
          </cell>
          <cell r="BU115" t="str">
            <v/>
          </cell>
          <cell r="BW115" t="str">
            <v/>
          </cell>
          <cell r="BY115" t="str">
            <v/>
          </cell>
          <cell r="CA115" t="str">
            <v/>
          </cell>
          <cell r="CC115" t="str">
            <v/>
          </cell>
          <cell r="CE115" t="str">
            <v/>
          </cell>
          <cell r="CG115" t="str">
            <v/>
          </cell>
          <cell r="CI115" t="str">
            <v/>
          </cell>
          <cell r="CK115" t="str">
            <v/>
          </cell>
          <cell r="CM115" t="str">
            <v/>
          </cell>
          <cell r="CO115" t="str">
            <v/>
          </cell>
          <cell r="CQ115" t="str">
            <v/>
          </cell>
          <cell r="CS115" t="str">
            <v/>
          </cell>
          <cell r="CU115" t="str">
            <v/>
          </cell>
          <cell r="CW115" t="str">
            <v/>
          </cell>
          <cell r="CY115" t="str">
            <v/>
          </cell>
          <cell r="DA115" t="str">
            <v/>
          </cell>
          <cell r="DC115" t="str">
            <v/>
          </cell>
          <cell r="DE115" t="str">
            <v/>
          </cell>
          <cell r="DG115" t="str">
            <v/>
          </cell>
          <cell r="DI115" t="str">
            <v/>
          </cell>
          <cell r="DK115" t="str">
            <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v>0</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v>0</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J120">
            <v>0</v>
          </cell>
          <cell r="BL120">
            <v>0</v>
          </cell>
          <cell r="BN120">
            <v>0</v>
          </cell>
          <cell r="BP120">
            <v>0</v>
          </cell>
          <cell r="BR120">
            <v>0</v>
          </cell>
          <cell r="BT120">
            <v>0</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v>0</v>
          </cell>
          <cell r="EF120">
            <v>0</v>
          </cell>
          <cell r="EH120">
            <v>0</v>
          </cell>
          <cell r="EJ120">
            <v>0</v>
          </cell>
          <cell r="EL120">
            <v>0</v>
          </cell>
          <cell r="EN120">
            <v>0</v>
          </cell>
          <cell r="EP120">
            <v>0</v>
          </cell>
          <cell r="ER120">
            <v>0</v>
          </cell>
          <cell r="ET120">
            <v>0</v>
          </cell>
          <cell r="EV120">
            <v>0</v>
          </cell>
          <cell r="EX120">
            <v>0</v>
          </cell>
          <cell r="EZ120">
            <v>0</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
          </cell>
          <cell r="AK121" t="str">
            <v/>
          </cell>
          <cell r="AM121" t="str">
            <v/>
          </cell>
          <cell r="AO121" t="str">
            <v/>
          </cell>
          <cell r="AQ121" t="str">
            <v/>
          </cell>
          <cell r="AS121" t="str">
            <v/>
          </cell>
          <cell r="AU121" t="str">
            <v/>
          </cell>
          <cell r="AW121" t="str">
            <v/>
          </cell>
          <cell r="AY121" t="str">
            <v/>
          </cell>
          <cell r="BA121" t="str">
            <v/>
          </cell>
          <cell r="BC121" t="str">
            <v/>
          </cell>
          <cell r="BE121" t="str">
            <v/>
          </cell>
          <cell r="BG121" t="str">
            <v/>
          </cell>
          <cell r="BI121" t="str">
            <v/>
          </cell>
          <cell r="BK121" t="str">
            <v/>
          </cell>
          <cell r="BM121" t="str">
            <v/>
          </cell>
          <cell r="BO121" t="str">
            <v/>
          </cell>
          <cell r="BQ121" t="str">
            <v/>
          </cell>
          <cell r="BS121" t="str">
            <v/>
          </cell>
          <cell r="BU121" t="str">
            <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
          </cell>
          <cell r="EG121" t="str">
            <v/>
          </cell>
          <cell r="EI121" t="str">
            <v/>
          </cell>
          <cell r="EK121" t="str">
            <v/>
          </cell>
          <cell r="EM121" t="str">
            <v/>
          </cell>
          <cell r="EO121" t="str">
            <v/>
          </cell>
          <cell r="EQ121" t="str">
            <v/>
          </cell>
          <cell r="ES121" t="str">
            <v/>
          </cell>
          <cell r="EU121" t="str">
            <v/>
          </cell>
          <cell r="EW121" t="str">
            <v/>
          </cell>
          <cell r="EY121" t="str">
            <v/>
          </cell>
          <cell r="FA121" t="str">
            <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L122">
            <v>0</v>
          </cell>
          <cell r="BN122">
            <v>0</v>
          </cell>
          <cell r="BP122">
            <v>0</v>
          </cell>
          <cell r="BR122">
            <v>0</v>
          </cell>
          <cell r="BT122">
            <v>0</v>
          </cell>
          <cell r="BV122">
            <v>0</v>
          </cell>
          <cell r="BX122">
            <v>0</v>
          </cell>
          <cell r="BZ122">
            <v>0</v>
          </cell>
          <cell r="CB122">
            <v>0</v>
          </cell>
          <cell r="CD122">
            <v>0</v>
          </cell>
          <cell r="CF122">
            <v>0</v>
          </cell>
          <cell r="CH122">
            <v>0</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v>0</v>
          </cell>
          <cell r="EF122">
            <v>0</v>
          </cell>
          <cell r="EH122">
            <v>0</v>
          </cell>
          <cell r="EJ122">
            <v>0</v>
          </cell>
          <cell r="EL122">
            <v>0</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
          </cell>
          <cell r="AW123" t="str">
            <v/>
          </cell>
          <cell r="AY123" t="str">
            <v/>
          </cell>
          <cell r="BA123" t="str">
            <v/>
          </cell>
          <cell r="BC123" t="str">
            <v/>
          </cell>
          <cell r="BE123" t="str">
            <v/>
          </cell>
          <cell r="BG123" t="str">
            <v/>
          </cell>
          <cell r="BI123" t="str">
            <v/>
          </cell>
          <cell r="BK123" t="str">
            <v/>
          </cell>
          <cell r="BM123" t="str">
            <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
          </cell>
          <cell r="EG123" t="str">
            <v/>
          </cell>
          <cell r="EI123" t="str">
            <v/>
          </cell>
          <cell r="EK123" t="str">
            <v/>
          </cell>
          <cell r="EM123" t="str">
            <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v>0</v>
          </cell>
          <cell r="Z124">
            <v>0</v>
          </cell>
          <cell r="AB124">
            <v>0</v>
          </cell>
          <cell r="AD124">
            <v>0</v>
          </cell>
          <cell r="AF124">
            <v>0</v>
          </cell>
          <cell r="AH124">
            <v>0</v>
          </cell>
          <cell r="AJ124">
            <v>0</v>
          </cell>
          <cell r="AL124">
            <v>0</v>
          </cell>
          <cell r="AN124">
            <v>0</v>
          </cell>
          <cell r="AP124">
            <v>0</v>
          </cell>
          <cell r="AR124">
            <v>0</v>
          </cell>
          <cell r="AT124">
            <v>0</v>
          </cell>
          <cell r="AV124">
            <v>0</v>
          </cell>
          <cell r="AX124">
            <v>0</v>
          </cell>
          <cell r="AZ124">
            <v>0</v>
          </cell>
          <cell r="BB124">
            <v>0</v>
          </cell>
          <cell r="BD124">
            <v>0</v>
          </cell>
          <cell r="BF124">
            <v>0</v>
          </cell>
          <cell r="BH124">
            <v>0</v>
          </cell>
          <cell r="BJ124">
            <v>0</v>
          </cell>
          <cell r="BL124">
            <v>0</v>
          </cell>
          <cell r="BN124">
            <v>0</v>
          </cell>
          <cell r="BP124">
            <v>0</v>
          </cell>
          <cell r="BR124">
            <v>0</v>
          </cell>
          <cell r="BT124">
            <v>0</v>
          </cell>
          <cell r="BV124">
            <v>0</v>
          </cell>
          <cell r="BX124">
            <v>0</v>
          </cell>
          <cell r="BZ124">
            <v>0</v>
          </cell>
          <cell r="CB124">
            <v>0</v>
          </cell>
          <cell r="CD124">
            <v>0</v>
          </cell>
          <cell r="CF124">
            <v>0</v>
          </cell>
          <cell r="CH124">
            <v>0</v>
          </cell>
          <cell r="CJ124">
            <v>0</v>
          </cell>
          <cell r="CL124">
            <v>0</v>
          </cell>
          <cell r="CN124">
            <v>0</v>
          </cell>
          <cell r="CP124">
            <v>0</v>
          </cell>
          <cell r="CR124">
            <v>0</v>
          </cell>
          <cell r="CT124">
            <v>0</v>
          </cell>
          <cell r="CV124">
            <v>0</v>
          </cell>
          <cell r="CX124">
            <v>0</v>
          </cell>
          <cell r="CZ124">
            <v>0</v>
          </cell>
          <cell r="DB124">
            <v>0</v>
          </cell>
          <cell r="DD124">
            <v>0</v>
          </cell>
          <cell r="DF124">
            <v>0</v>
          </cell>
          <cell r="DH124">
            <v>0</v>
          </cell>
          <cell r="DJ124">
            <v>0</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
          </cell>
          <cell r="AA125" t="str">
            <v/>
          </cell>
          <cell r="AC125" t="str">
            <v/>
          </cell>
          <cell r="AE125" t="str">
            <v/>
          </cell>
          <cell r="AG125" t="str">
            <v/>
          </cell>
          <cell r="AI125" t="str">
            <v/>
          </cell>
          <cell r="AK125" t="str">
            <v/>
          </cell>
          <cell r="AM125" t="str">
            <v/>
          </cell>
          <cell r="AO125" t="str">
            <v/>
          </cell>
          <cell r="AQ125" t="str">
            <v/>
          </cell>
          <cell r="AS125" t="str">
            <v/>
          </cell>
          <cell r="AU125" t="str">
            <v/>
          </cell>
          <cell r="AW125" t="str">
            <v/>
          </cell>
          <cell r="AY125" t="str">
            <v/>
          </cell>
          <cell r="BA125" t="str">
            <v/>
          </cell>
          <cell r="BC125" t="str">
            <v/>
          </cell>
          <cell r="BE125" t="str">
            <v/>
          </cell>
          <cell r="BG125" t="str">
            <v/>
          </cell>
          <cell r="BI125" t="str">
            <v/>
          </cell>
          <cell r="BK125" t="str">
            <v/>
          </cell>
          <cell r="BM125" t="str">
            <v/>
          </cell>
          <cell r="BO125" t="str">
            <v/>
          </cell>
          <cell r="BQ125" t="str">
            <v/>
          </cell>
          <cell r="BS125" t="str">
            <v/>
          </cell>
          <cell r="BU125" t="str">
            <v/>
          </cell>
          <cell r="BW125" t="str">
            <v/>
          </cell>
          <cell r="BY125" t="str">
            <v/>
          </cell>
          <cell r="CA125" t="str">
            <v/>
          </cell>
          <cell r="CC125" t="str">
            <v/>
          </cell>
          <cell r="CE125" t="str">
            <v/>
          </cell>
          <cell r="CG125" t="str">
            <v/>
          </cell>
          <cell r="CI125" t="str">
            <v/>
          </cell>
          <cell r="CK125" t="str">
            <v/>
          </cell>
          <cell r="CM125" t="str">
            <v/>
          </cell>
          <cell r="CO125" t="str">
            <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v>0</v>
          </cell>
          <cell r="BZ126">
            <v>0</v>
          </cell>
          <cell r="CB126">
            <v>0</v>
          </cell>
          <cell r="CD126">
            <v>0</v>
          </cell>
          <cell r="CF126">
            <v>0</v>
          </cell>
          <cell r="CH126">
            <v>0</v>
          </cell>
          <cell r="CJ126">
            <v>0</v>
          </cell>
          <cell r="CL126">
            <v>0</v>
          </cell>
          <cell r="CN126">
            <v>0</v>
          </cell>
          <cell r="CP126">
            <v>0</v>
          </cell>
          <cell r="CR126">
            <v>0</v>
          </cell>
          <cell r="CT126">
            <v>0</v>
          </cell>
          <cell r="CV126">
            <v>0</v>
          </cell>
          <cell r="CX126">
            <v>0</v>
          </cell>
          <cell r="CZ126">
            <v>0</v>
          </cell>
          <cell r="DB126">
            <v>0</v>
          </cell>
          <cell r="DD126">
            <v>0</v>
          </cell>
          <cell r="DF126">
            <v>0</v>
          </cell>
          <cell r="DH126">
            <v>0</v>
          </cell>
          <cell r="DJ126">
            <v>0</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
          </cell>
          <cell r="AI127" t="str">
            <v/>
          </cell>
          <cell r="AK127" t="str">
            <v/>
          </cell>
          <cell r="AM127" t="str">
            <v/>
          </cell>
          <cell r="AO127" t="str">
            <v/>
          </cell>
          <cell r="AQ127" t="str">
            <v/>
          </cell>
          <cell r="AS127" t="str">
            <v/>
          </cell>
          <cell r="AU127" t="str">
            <v/>
          </cell>
          <cell r="AW127" t="str">
            <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
          </cell>
          <cell r="CE127" t="str">
            <v/>
          </cell>
          <cell r="CG127" t="str">
            <v/>
          </cell>
          <cell r="CI127" t="str">
            <v/>
          </cell>
          <cell r="CK127" t="str">
            <v/>
          </cell>
          <cell r="CM127" t="str">
            <v/>
          </cell>
          <cell r="CO127" t="str">
            <v/>
          </cell>
          <cell r="CQ127" t="str">
            <v/>
          </cell>
          <cell r="CS127" t="str">
            <v/>
          </cell>
          <cell r="CU127" t="str">
            <v/>
          </cell>
          <cell r="CW127" t="str">
            <v/>
          </cell>
          <cell r="CY127" t="str">
            <v/>
          </cell>
          <cell r="DA127" t="str">
            <v/>
          </cell>
          <cell r="DC127" t="str">
            <v/>
          </cell>
          <cell r="DE127" t="str">
            <v/>
          </cell>
          <cell r="DG127" t="str">
            <v/>
          </cell>
          <cell r="DI127" t="str">
            <v/>
          </cell>
          <cell r="DK127" t="str">
            <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J130">
            <v>0</v>
          </cell>
          <cell r="BL130">
            <v>0</v>
          </cell>
          <cell r="BN130">
            <v>0</v>
          </cell>
          <cell r="BP130">
            <v>0</v>
          </cell>
          <cell r="BR130">
            <v>0</v>
          </cell>
          <cell r="BT130">
            <v>0</v>
          </cell>
          <cell r="BV130">
            <v>0</v>
          </cell>
          <cell r="BX130">
            <v>0</v>
          </cell>
          <cell r="BZ130">
            <v>0</v>
          </cell>
          <cell r="CB130">
            <v>0</v>
          </cell>
          <cell r="CD130">
            <v>0</v>
          </cell>
          <cell r="CF130">
            <v>0</v>
          </cell>
          <cell r="CH130">
            <v>0</v>
          </cell>
          <cell r="CJ130">
            <v>0</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v>0</v>
          </cell>
          <cell r="EF130">
            <v>0</v>
          </cell>
          <cell r="EH130">
            <v>0</v>
          </cell>
          <cell r="EJ130">
            <v>0</v>
          </cell>
          <cell r="EL130">
            <v>0</v>
          </cell>
          <cell r="EN130">
            <v>0</v>
          </cell>
          <cell r="EP130">
            <v>0</v>
          </cell>
          <cell r="ER130">
            <v>0</v>
          </cell>
          <cell r="ET130">
            <v>0</v>
          </cell>
          <cell r="EV130">
            <v>0</v>
          </cell>
          <cell r="EX130">
            <v>0</v>
          </cell>
          <cell r="EZ130">
            <v>0</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
          </cell>
          <cell r="AI131" t="str">
            <v/>
          </cell>
          <cell r="AK131" t="str">
            <v/>
          </cell>
          <cell r="AM131" t="str">
            <v/>
          </cell>
          <cell r="AO131" t="str">
            <v/>
          </cell>
          <cell r="AQ131" t="str">
            <v/>
          </cell>
          <cell r="AS131" t="str">
            <v/>
          </cell>
          <cell r="AU131" t="str">
            <v/>
          </cell>
          <cell r="AW131" t="str">
            <v/>
          </cell>
          <cell r="AY131" t="str">
            <v/>
          </cell>
          <cell r="BA131" t="str">
            <v/>
          </cell>
          <cell r="BC131" t="str">
            <v/>
          </cell>
          <cell r="BE131" t="str">
            <v/>
          </cell>
          <cell r="BG131" t="str">
            <v/>
          </cell>
          <cell r="BI131" t="str">
            <v/>
          </cell>
          <cell r="BK131" t="str">
            <v/>
          </cell>
          <cell r="BM131" t="str">
            <v/>
          </cell>
          <cell r="BO131" t="str">
            <v/>
          </cell>
          <cell r="BQ131" t="str">
            <v/>
          </cell>
          <cell r="BS131" t="str">
            <v/>
          </cell>
          <cell r="BU131" t="str">
            <v/>
          </cell>
          <cell r="BW131" t="str">
            <v/>
          </cell>
          <cell r="BY131" t="str">
            <v/>
          </cell>
          <cell r="CA131" t="str">
            <v/>
          </cell>
          <cell r="CC131" t="str">
            <v/>
          </cell>
          <cell r="CE131" t="str">
            <v/>
          </cell>
          <cell r="CG131" t="str">
            <v/>
          </cell>
          <cell r="CI131" t="str">
            <v/>
          </cell>
          <cell r="CK131" t="str">
            <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
          </cell>
          <cell r="EG131" t="str">
            <v/>
          </cell>
          <cell r="EI131" t="str">
            <v/>
          </cell>
          <cell r="EK131" t="str">
            <v/>
          </cell>
          <cell r="EM131" t="str">
            <v/>
          </cell>
          <cell r="EO131" t="str">
            <v/>
          </cell>
          <cell r="EQ131" t="str">
            <v/>
          </cell>
          <cell r="ES131" t="str">
            <v/>
          </cell>
          <cell r="EU131" t="str">
            <v/>
          </cell>
          <cell r="EW131" t="str">
            <v/>
          </cell>
          <cell r="EY131" t="str">
            <v/>
          </cell>
          <cell r="FA131" t="str">
            <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v>0</v>
          </cell>
          <cell r="BN132">
            <v>0</v>
          </cell>
          <cell r="BP132">
            <v>0</v>
          </cell>
          <cell r="BR132">
            <v>0</v>
          </cell>
          <cell r="BT132">
            <v>0</v>
          </cell>
          <cell r="BV132">
            <v>0</v>
          </cell>
          <cell r="BX132">
            <v>0</v>
          </cell>
          <cell r="BZ132">
            <v>0</v>
          </cell>
          <cell r="CB132">
            <v>0</v>
          </cell>
          <cell r="CD132">
            <v>0</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v>0</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v>0</v>
          </cell>
          <cell r="Z134">
            <v>0</v>
          </cell>
          <cell r="AB134">
            <v>0</v>
          </cell>
          <cell r="AD134">
            <v>0</v>
          </cell>
          <cell r="AF134">
            <v>0</v>
          </cell>
          <cell r="AH134">
            <v>0</v>
          </cell>
          <cell r="AJ134">
            <v>0</v>
          </cell>
          <cell r="AL134">
            <v>0</v>
          </cell>
          <cell r="AN134">
            <v>0</v>
          </cell>
          <cell r="AP134">
            <v>0</v>
          </cell>
          <cell r="AR134">
            <v>0</v>
          </cell>
          <cell r="AT134">
            <v>0</v>
          </cell>
          <cell r="AV134">
            <v>0</v>
          </cell>
          <cell r="AX134">
            <v>0</v>
          </cell>
          <cell r="AZ134">
            <v>0</v>
          </cell>
          <cell r="BB134">
            <v>0</v>
          </cell>
          <cell r="BD134">
            <v>0</v>
          </cell>
          <cell r="BF134">
            <v>0</v>
          </cell>
          <cell r="BH134">
            <v>0</v>
          </cell>
          <cell r="BJ134">
            <v>0</v>
          </cell>
          <cell r="BL134">
            <v>0</v>
          </cell>
          <cell r="BN134">
            <v>0</v>
          </cell>
          <cell r="BP134">
            <v>0</v>
          </cell>
          <cell r="BR134">
            <v>0</v>
          </cell>
          <cell r="BT134">
            <v>0</v>
          </cell>
          <cell r="BV134">
            <v>0</v>
          </cell>
          <cell r="BX134">
            <v>0</v>
          </cell>
          <cell r="BZ134">
            <v>0</v>
          </cell>
          <cell r="CB134">
            <v>0</v>
          </cell>
          <cell r="CD134">
            <v>0</v>
          </cell>
          <cell r="CF134">
            <v>0</v>
          </cell>
          <cell r="CH134">
            <v>0</v>
          </cell>
          <cell r="CJ134">
            <v>0</v>
          </cell>
          <cell r="CL134">
            <v>0</v>
          </cell>
          <cell r="CN134">
            <v>0</v>
          </cell>
          <cell r="CP134">
            <v>0</v>
          </cell>
          <cell r="CR134">
            <v>0</v>
          </cell>
          <cell r="CT134">
            <v>0</v>
          </cell>
          <cell r="CV134">
            <v>0</v>
          </cell>
          <cell r="CX134">
            <v>0</v>
          </cell>
          <cell r="CZ134">
            <v>0</v>
          </cell>
          <cell r="DB134">
            <v>0</v>
          </cell>
          <cell r="DD134">
            <v>0</v>
          </cell>
          <cell r="DF134">
            <v>0</v>
          </cell>
          <cell r="DH134">
            <v>0</v>
          </cell>
          <cell r="DJ134">
            <v>0</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
          </cell>
          <cell r="AA135" t="str">
            <v/>
          </cell>
          <cell r="AC135" t="str">
            <v/>
          </cell>
          <cell r="AE135" t="str">
            <v/>
          </cell>
          <cell r="AG135" t="str">
            <v/>
          </cell>
          <cell r="AI135" t="str">
            <v/>
          </cell>
          <cell r="AK135" t="str">
            <v/>
          </cell>
          <cell r="AM135" t="str">
            <v/>
          </cell>
          <cell r="AO135" t="str">
            <v/>
          </cell>
          <cell r="AQ135" t="str">
            <v/>
          </cell>
          <cell r="AS135" t="str">
            <v/>
          </cell>
          <cell r="AU135" t="str">
            <v/>
          </cell>
          <cell r="AW135" t="str">
            <v/>
          </cell>
          <cell r="AY135" t="str">
            <v/>
          </cell>
          <cell r="BA135" t="str">
            <v/>
          </cell>
          <cell r="BC135" t="str">
            <v/>
          </cell>
          <cell r="BE135" t="str">
            <v/>
          </cell>
          <cell r="BG135" t="str">
            <v/>
          </cell>
          <cell r="BI135" t="str">
            <v/>
          </cell>
          <cell r="BK135" t="str">
            <v/>
          </cell>
          <cell r="BM135" t="str">
            <v/>
          </cell>
          <cell r="BO135" t="str">
            <v/>
          </cell>
          <cell r="BQ135" t="str">
            <v/>
          </cell>
          <cell r="BS135" t="str">
            <v/>
          </cell>
          <cell r="BU135" t="str">
            <v/>
          </cell>
          <cell r="BW135" t="str">
            <v/>
          </cell>
          <cell r="BY135" t="str">
            <v/>
          </cell>
          <cell r="CA135" t="str">
            <v/>
          </cell>
          <cell r="CC135" t="str">
            <v/>
          </cell>
          <cell r="CE135" t="str">
            <v/>
          </cell>
          <cell r="CG135" t="str">
            <v/>
          </cell>
          <cell r="CI135" t="str">
            <v/>
          </cell>
          <cell r="CK135" t="str">
            <v/>
          </cell>
          <cell r="CM135" t="str">
            <v/>
          </cell>
          <cell r="CO135" t="str">
            <v/>
          </cell>
          <cell r="CQ135" t="str">
            <v/>
          </cell>
          <cell r="CS135" t="str">
            <v/>
          </cell>
          <cell r="CU135" t="str">
            <v/>
          </cell>
          <cell r="CW135" t="str">
            <v/>
          </cell>
          <cell r="CY135" t="str">
            <v/>
          </cell>
          <cell r="DA135" t="str">
            <v/>
          </cell>
          <cell r="DC135" t="str">
            <v/>
          </cell>
          <cell r="DE135" t="str">
            <v/>
          </cell>
          <cell r="DG135" t="str">
            <v/>
          </cell>
          <cell r="DI135" t="str">
            <v/>
          </cell>
          <cell r="DK135" t="str">
            <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v>0</v>
          </cell>
          <cell r="BZ136">
            <v>0</v>
          </cell>
          <cell r="CB136">
            <v>0</v>
          </cell>
          <cell r="CD136">
            <v>0</v>
          </cell>
          <cell r="CF136">
            <v>0</v>
          </cell>
          <cell r="CH136">
            <v>0</v>
          </cell>
          <cell r="CJ136">
            <v>0</v>
          </cell>
          <cell r="CL136">
            <v>0</v>
          </cell>
          <cell r="CN136">
            <v>0</v>
          </cell>
          <cell r="CP136">
            <v>0</v>
          </cell>
          <cell r="CR136">
            <v>0</v>
          </cell>
          <cell r="CT136">
            <v>0</v>
          </cell>
          <cell r="CV136">
            <v>0</v>
          </cell>
          <cell r="CX136">
            <v>0</v>
          </cell>
          <cell r="CZ136">
            <v>0</v>
          </cell>
          <cell r="DB136">
            <v>0</v>
          </cell>
          <cell r="DD136">
            <v>0</v>
          </cell>
          <cell r="DF136">
            <v>0</v>
          </cell>
          <cell r="DH136">
            <v>0</v>
          </cell>
          <cell r="DJ136">
            <v>0</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
          </cell>
          <cell r="AI137" t="str">
            <v/>
          </cell>
          <cell r="AK137" t="str">
            <v/>
          </cell>
          <cell r="AM137" t="str">
            <v/>
          </cell>
          <cell r="AO137" t="str">
            <v/>
          </cell>
          <cell r="AQ137" t="str">
            <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
          </cell>
          <cell r="CA137" t="str">
            <v/>
          </cell>
          <cell r="CC137" t="str">
            <v/>
          </cell>
          <cell r="CE137" t="str">
            <v/>
          </cell>
          <cell r="CG137" t="str">
            <v/>
          </cell>
          <cell r="CI137" t="str">
            <v/>
          </cell>
          <cell r="CK137" t="str">
            <v/>
          </cell>
          <cell r="CM137" t="str">
            <v/>
          </cell>
          <cell r="CO137" t="str">
            <v/>
          </cell>
          <cell r="CQ137" t="str">
            <v/>
          </cell>
          <cell r="CS137" t="str">
            <v/>
          </cell>
          <cell r="CU137" t="str">
            <v/>
          </cell>
          <cell r="CW137" t="str">
            <v/>
          </cell>
          <cell r="CY137" t="str">
            <v/>
          </cell>
          <cell r="DA137" t="str">
            <v/>
          </cell>
          <cell r="DC137" t="str">
            <v/>
          </cell>
          <cell r="DE137" t="str">
            <v/>
          </cell>
          <cell r="DG137" t="str">
            <v/>
          </cell>
          <cell r="DI137" t="str">
            <v/>
          </cell>
          <cell r="DK137" t="str">
            <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81"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299">
        <f>+'TKB-1'!A3:A12</f>
        <v>45</v>
      </c>
      <c r="B3" s="301" t="str">
        <f>'TKB-1'!B3</f>
        <v>HAI</v>
      </c>
      <c r="C3" s="296">
        <f>+'TKB-1'!C3:C12</f>
        <v>45803</v>
      </c>
      <c r="D3" s="39">
        <v>0</v>
      </c>
      <c r="E3" s="293" t="s">
        <v>52</v>
      </c>
      <c r="F3" s="55">
        <f>'[1]TKB-2'!F4</f>
        <v>0</v>
      </c>
      <c r="G3" s="56"/>
      <c r="H3" s="55">
        <f>'[1]TKB-2'!H4</f>
        <v>0</v>
      </c>
      <c r="I3" s="56"/>
      <c r="J3" s="55">
        <f>'[1]TKB-2'!J4</f>
        <v>0</v>
      </c>
      <c r="K3" s="56"/>
      <c r="L3" s="55">
        <f>'[1]TKB-2'!L4</f>
        <v>0</v>
      </c>
      <c r="M3" s="56"/>
      <c r="N3" s="55">
        <f>'[1]TKB-2'!N4</f>
        <v>0</v>
      </c>
      <c r="O3" s="56"/>
      <c r="P3" s="55" t="str">
        <f>'[1]TKB-2'!P4</f>
        <v>btin</v>
      </c>
      <c r="Q3" s="56"/>
      <c r="R3" s="55" t="str">
        <f>'[1]TKB-2'!R4</f>
        <v>btin</v>
      </c>
      <c r="S3" s="56"/>
      <c r="T3" s="55" t="str">
        <f>'[1]TKB-2'!T4</f>
        <v>btin</v>
      </c>
      <c r="U3" s="56"/>
      <c r="V3" s="55" t="str">
        <f>'[1]TKB-2'!V4</f>
        <v>btin</v>
      </c>
      <c r="W3" s="56"/>
      <c r="X3" s="55" t="str">
        <f>'[1]TKB-2'!X4</f>
        <v>btin</v>
      </c>
      <c r="Y3" s="56"/>
      <c r="Z3" s="55" t="str">
        <f>'[1]TKB-2'!Z4</f>
        <v>btin</v>
      </c>
      <c r="AA3" s="56"/>
      <c r="AB3" s="55" t="str">
        <f>'[1]TKB-2'!AB4</f>
        <v>btin</v>
      </c>
      <c r="AC3" s="56"/>
      <c r="AD3" s="55" t="str">
        <f>'[1]TKB-2'!AD4</f>
        <v>btin</v>
      </c>
      <c r="AE3" s="56"/>
      <c r="AF3" s="55">
        <f>'[1]TKB-2'!AF4</f>
        <v>0</v>
      </c>
      <c r="AG3" s="56"/>
      <c r="AH3" s="55">
        <f>'[1]TKB-2'!AH4</f>
        <v>0</v>
      </c>
      <c r="AI3" s="56"/>
      <c r="AJ3" s="55">
        <f>'[1]TKB-2'!AJ4</f>
        <v>0</v>
      </c>
      <c r="AK3" s="56"/>
      <c r="AL3" s="55">
        <f>'[1]TKB-2'!AL4</f>
        <v>0</v>
      </c>
      <c r="AM3" s="56"/>
      <c r="AN3" s="55" t="str">
        <f>'[1]TKB-2'!AN4</f>
        <v>btin</v>
      </c>
      <c r="AO3" s="56"/>
      <c r="AP3" s="55">
        <f>'[1]TKB-2'!AP4</f>
        <v>0</v>
      </c>
      <c r="AQ3" s="56"/>
      <c r="AR3" s="55">
        <f>'[1]TKB-2'!AR4</f>
        <v>0</v>
      </c>
      <c r="AS3" s="56"/>
      <c r="AT3" s="55" t="str">
        <f>'[1]TKB-2'!AT4</f>
        <v>btin</v>
      </c>
      <c r="AU3" s="56"/>
      <c r="AV3" s="55" t="str">
        <f>'[1]TKB-2'!AV4</f>
        <v>btin</v>
      </c>
      <c r="AW3" s="56"/>
      <c r="AX3" s="55">
        <f>'[1]TKB-2'!AX4</f>
        <v>0</v>
      </c>
      <c r="AY3" s="56"/>
      <c r="AZ3" s="55">
        <f>'[1]TKB-2'!AZ4</f>
        <v>0</v>
      </c>
      <c r="BA3" s="56"/>
      <c r="BB3" s="55">
        <f>'[1]TKB-2'!BB4</f>
        <v>0</v>
      </c>
      <c r="BC3" s="56"/>
      <c r="BD3" s="55">
        <f>'[1]TKB-2'!BD4</f>
        <v>0</v>
      </c>
      <c r="BE3" s="56"/>
      <c r="BF3" s="55">
        <f>'[1]TKB-2'!BF4</f>
        <v>0</v>
      </c>
      <c r="BG3" s="56"/>
      <c r="BH3" s="55" t="str">
        <f>'[1]TKB-2'!BH4</f>
        <v>btin</v>
      </c>
      <c r="BI3" s="56"/>
      <c r="BJ3" s="55">
        <f>'[1]TKB-2'!BJ4</f>
        <v>0</v>
      </c>
      <c r="BK3" s="56"/>
      <c r="BL3" s="55" t="str">
        <f>'[1]TKB-2'!BL4</f>
        <v>btin</v>
      </c>
      <c r="BM3" s="56"/>
      <c r="BN3" s="55">
        <f>'[1]TKB-2'!BN4</f>
        <v>0</v>
      </c>
      <c r="BO3" s="56"/>
      <c r="BP3" s="55">
        <f>'[1]TKB-2'!BP4</f>
        <v>0</v>
      </c>
      <c r="BQ3" s="56"/>
      <c r="BR3" s="55">
        <f>'[1]TKB-2'!BR4</f>
        <v>0</v>
      </c>
      <c r="BS3" s="56"/>
      <c r="BT3" s="55">
        <f>'[1]TKB-2'!BT4</f>
        <v>0</v>
      </c>
      <c r="BU3" s="56"/>
      <c r="BV3" s="55">
        <f>'[1]TKB-2'!BV4</f>
        <v>0</v>
      </c>
      <c r="BW3" s="56"/>
      <c r="BX3" s="55">
        <f>'[1]TKB-2'!BX4</f>
        <v>0</v>
      </c>
      <c r="BY3" s="56"/>
      <c r="BZ3" s="55" t="str">
        <f>'[1]TKB-2'!BZ4</f>
        <v>btin</v>
      </c>
      <c r="CA3" s="56"/>
      <c r="CB3" s="55">
        <f>'[1]TKB-2'!CB4</f>
        <v>0</v>
      </c>
      <c r="CC3" s="56"/>
      <c r="CD3" s="55" t="str">
        <f>'[1]TKB-2'!CD4</f>
        <v>btin</v>
      </c>
      <c r="CE3" s="56"/>
      <c r="CF3" s="55" t="str">
        <f>'[1]TKB-2'!CF4</f>
        <v>btin</v>
      </c>
      <c r="CG3" s="56"/>
      <c r="CH3" s="55" t="str">
        <f>'[1]TKB-2'!CH4</f>
        <v>btin</v>
      </c>
      <c r="CI3" s="56"/>
      <c r="CJ3" s="55" t="str">
        <f>'[1]TKB-2'!CJ4</f>
        <v>btin</v>
      </c>
      <c r="CK3" s="56"/>
      <c r="CL3" s="55" t="str">
        <f>'[1]TKB-2'!CL4</f>
        <v>btin</v>
      </c>
      <c r="CM3" s="56"/>
      <c r="CN3" s="55">
        <f>'[1]TKB-2'!CN4</f>
        <v>0</v>
      </c>
      <c r="CO3" s="56"/>
      <c r="CP3" s="55">
        <f>'[1]TKB-2'!CP4</f>
        <v>0</v>
      </c>
      <c r="CQ3" s="56"/>
      <c r="CR3" s="55">
        <f>'[1]TKB-2'!CR4</f>
        <v>0</v>
      </c>
      <c r="CS3" s="56"/>
      <c r="CT3" s="55">
        <f>'[1]TKB-2'!CT4</f>
        <v>0</v>
      </c>
      <c r="CU3" s="56"/>
      <c r="CV3" s="55">
        <f>'[1]TKB-2'!CV4</f>
        <v>0</v>
      </c>
      <c r="CW3" s="56"/>
      <c r="CX3" s="55">
        <f>'[1]TKB-2'!CX4</f>
        <v>0</v>
      </c>
      <c r="CY3" s="56"/>
      <c r="CZ3" s="55">
        <f>'[1]TKB-2'!CZ4</f>
        <v>0</v>
      </c>
      <c r="DA3" s="56"/>
      <c r="DB3" s="55">
        <f>'[1]TKB-2'!DB4</f>
        <v>0</v>
      </c>
      <c r="DC3" s="56"/>
      <c r="DD3" s="55">
        <f>'[1]TKB-2'!DD4</f>
        <v>0</v>
      </c>
      <c r="DE3" s="56"/>
      <c r="DF3" s="55">
        <f>'[1]TKB-2'!DF4</f>
        <v>0</v>
      </c>
      <c r="DG3" s="56"/>
      <c r="DH3" s="55">
        <f>'[1]TKB-2'!DH4</f>
        <v>0</v>
      </c>
      <c r="DI3" s="56"/>
      <c r="DJ3" s="55">
        <f>'[1]TKB-2'!DJ4</f>
        <v>0</v>
      </c>
      <c r="DK3" s="56"/>
      <c r="DL3" s="55" t="str">
        <f>'[1]TKB-2'!DL4</f>
        <v>btin</v>
      </c>
      <c r="DM3" s="56"/>
      <c r="DN3" s="55" t="str">
        <f>'[1]TKB-2'!DN4</f>
        <v>btin</v>
      </c>
      <c r="DO3" s="56"/>
      <c r="DP3" s="55" t="str">
        <f>'[1]TKB-2'!DP4</f>
        <v>btin</v>
      </c>
      <c r="DQ3" s="56"/>
      <c r="DR3" s="55" t="str">
        <f>'[1]TKB-2'!DR4</f>
        <v>btin</v>
      </c>
      <c r="DS3" s="56"/>
      <c r="DT3" s="55">
        <f>'[1]TKB-2'!DT4</f>
        <v>0</v>
      </c>
      <c r="DU3" s="56"/>
      <c r="DV3" s="55" t="str">
        <f>'[1]TKB-2'!DV4</f>
        <v>btin</v>
      </c>
      <c r="DW3" s="56"/>
      <c r="DX3" s="55" t="str">
        <f>'[1]TKB-2'!DX4</f>
        <v>btin</v>
      </c>
      <c r="DY3" s="56"/>
      <c r="DZ3" s="55" t="str">
        <f>'[1]TKB-2'!DZ4</f>
        <v>btin</v>
      </c>
      <c r="EA3" s="56"/>
      <c r="EB3" s="55">
        <f>'[1]TKB-2'!EB4</f>
        <v>0</v>
      </c>
      <c r="EC3" s="56"/>
      <c r="ED3" s="55" t="str">
        <f>'[1]TKB-2'!ED4</f>
        <v>btin</v>
      </c>
      <c r="EE3" s="56"/>
      <c r="EF3" s="55" t="str">
        <f>'[1]TKB-2'!EF4</f>
        <v>btin</v>
      </c>
      <c r="EG3" s="56"/>
      <c r="EH3" s="55" t="str">
        <f>'[1]TKB-2'!EH4</f>
        <v>btin</v>
      </c>
      <c r="EI3" s="56"/>
      <c r="EJ3" s="55">
        <f>'[1]TKB-2'!EJ4</f>
        <v>0</v>
      </c>
      <c r="EK3" s="56"/>
      <c r="EL3" s="55" t="str">
        <f>'[1]TKB-2'!EL4</f>
        <v>btin</v>
      </c>
      <c r="EM3" s="56"/>
      <c r="EN3" s="55" t="str">
        <f>'[1]TKB-2'!EN4</f>
        <v>btin</v>
      </c>
      <c r="EO3" s="56"/>
      <c r="EP3" s="55">
        <f>'[1]TKB-2'!EP4</f>
        <v>0</v>
      </c>
      <c r="EQ3" s="56"/>
      <c r="ER3" s="55">
        <f>'[1]TKB-2'!ER4</f>
        <v>0</v>
      </c>
      <c r="ES3" s="56"/>
      <c r="ET3" s="55" t="str">
        <f>'[1]TKB-2'!ET4</f>
        <v>btin</v>
      </c>
      <c r="EU3" s="56"/>
      <c r="EV3" s="55">
        <f>'[1]TKB-2'!EV4</f>
        <v>0</v>
      </c>
      <c r="EW3" s="56"/>
      <c r="EX3" s="55">
        <f>'[1]TKB-2'!EX4</f>
        <v>0</v>
      </c>
      <c r="EY3" s="56"/>
      <c r="EZ3" s="55" t="str">
        <f>'[1]TKB-2'!EZ4</f>
        <v>btin</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0"/>
      <c r="B4" s="302"/>
      <c r="C4" s="297"/>
      <c r="D4" s="42" t="s">
        <v>15</v>
      </c>
      <c r="E4" s="294"/>
      <c r="F4" s="57"/>
      <c r="G4" s="58" t="str">
        <f>'[1]TKB-2'!G5</f>
        <v/>
      </c>
      <c r="H4" s="57"/>
      <c r="I4" s="58" t="str">
        <f>'[1]TKB-2'!I5</f>
        <v/>
      </c>
      <c r="J4" s="57"/>
      <c r="K4" s="58" t="str">
        <f>'[1]TKB-2'!K5</f>
        <v/>
      </c>
      <c r="L4" s="57"/>
      <c r="M4" s="58" t="str">
        <f>'[1]TKB-2'!M5</f>
        <v/>
      </c>
      <c r="N4" s="57"/>
      <c r="O4" s="58" t="str">
        <f>'[1]TKB-2'!O5</f>
        <v/>
      </c>
      <c r="P4" s="57"/>
      <c r="Q4" s="58" t="str">
        <f>'[1]TKB-2'!Q5</f>
        <v>KXD</v>
      </c>
      <c r="R4" s="57"/>
      <c r="S4" s="58" t="str">
        <f>'[1]TKB-2'!S5</f>
        <v>KXD</v>
      </c>
      <c r="T4" s="57"/>
      <c r="U4" s="58" t="str">
        <f>'[1]TKB-2'!U5</f>
        <v>KXD</v>
      </c>
      <c r="V4" s="57"/>
      <c r="W4" s="58" t="str">
        <f>'[1]TKB-2'!W5</f>
        <v>KXD</v>
      </c>
      <c r="X4" s="57"/>
      <c r="Y4" s="58" t="e">
        <f>'[1]TKB-2'!Y5</f>
        <v>#VALUE!</v>
      </c>
      <c r="Z4" s="57"/>
      <c r="AA4" s="58" t="e">
        <f>'[1]TKB-2'!AA5</f>
        <v>#VALUE!</v>
      </c>
      <c r="AB4" s="57"/>
      <c r="AC4" s="58" t="e">
        <f>'[1]TKB-2'!AC5</f>
        <v>#VALUE!</v>
      </c>
      <c r="AD4" s="57"/>
      <c r="AE4" s="58" t="e">
        <f>'[1]TKB-2'!AE5</f>
        <v>#VALUE!</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
      </c>
      <c r="AT4" s="57"/>
      <c r="AU4" s="58" t="e">
        <f>'[1]TKB-2'!AU5</f>
        <v>#VALUE!</v>
      </c>
      <c r="AV4" s="57"/>
      <c r="AW4" s="58" t="e">
        <f>'[1]TKB-2'!AW5</f>
        <v>#VALUE!</v>
      </c>
      <c r="AX4" s="57"/>
      <c r="AY4" s="58" t="str">
        <f>'[1]TKB-2'!AY5</f>
        <v/>
      </c>
      <c r="AZ4" s="57"/>
      <c r="BA4" s="58" t="str">
        <f>'[1]TKB-2'!BA5</f>
        <v/>
      </c>
      <c r="BB4" s="57"/>
      <c r="BC4" s="58" t="str">
        <f>'[1]TKB-2'!BC5</f>
        <v/>
      </c>
      <c r="BD4" s="57"/>
      <c r="BE4" s="58" t="str">
        <f>'[1]TKB-2'!BE5</f>
        <v/>
      </c>
      <c r="BF4" s="57"/>
      <c r="BG4" s="58" t="str">
        <f>'[1]TKB-2'!BG5</f>
        <v/>
      </c>
      <c r="BH4" s="57"/>
      <c r="BI4" s="58" t="str">
        <f>'[1]TKB-2'!BI5</f>
        <v>KHT</v>
      </c>
      <c r="BJ4" s="57"/>
      <c r="BK4" s="58" t="str">
        <f>'[1]TKB-2'!BK5</f>
        <v/>
      </c>
      <c r="BL4" s="57"/>
      <c r="BM4" s="58" t="e">
        <f>'[1]TKB-2'!BM5</f>
        <v>#VALUE!</v>
      </c>
      <c r="BN4" s="57"/>
      <c r="BO4" s="58" t="str">
        <f>'[1]TKB-2'!BO5</f>
        <v/>
      </c>
      <c r="BP4" s="57"/>
      <c r="BQ4" s="58" t="str">
        <f>'[1]TKB-2'!BQ5</f>
        <v/>
      </c>
      <c r="BR4" s="57"/>
      <c r="BS4" s="58" t="str">
        <f>'[1]TKB-2'!BS5</f>
        <v/>
      </c>
      <c r="BT4" s="57"/>
      <c r="BU4" s="58" t="str">
        <f>'[1]TKB-2'!BU5</f>
        <v/>
      </c>
      <c r="BV4" s="57"/>
      <c r="BW4" s="58" t="str">
        <f>'[1]TKB-2'!BW5</f>
        <v/>
      </c>
      <c r="BX4" s="57"/>
      <c r="BY4" s="58" t="str">
        <f>'[1]TKB-2'!BY5</f>
        <v/>
      </c>
      <c r="BZ4" s="57"/>
      <c r="CA4" s="58" t="str">
        <f>'[1]TKB-2'!CA5</f>
        <v>KHTKT-CN</v>
      </c>
      <c r="CB4" s="57"/>
      <c r="CC4" s="58" t="str">
        <f>'[1]TKB-2'!CC5</f>
        <v/>
      </c>
      <c r="CD4" s="57"/>
      <c r="CE4" s="58" t="e">
        <f>'[1]TKB-2'!CE5</f>
        <v>#VALUE!</v>
      </c>
      <c r="CF4" s="57"/>
      <c r="CG4" s="58" t="e">
        <f>'[1]TKB-2'!CG5</f>
        <v>#VALUE!</v>
      </c>
      <c r="CH4" s="57"/>
      <c r="CI4" s="58" t="e">
        <f>'[1]TKB-2'!CI5</f>
        <v>#VALUE!</v>
      </c>
      <c r="CJ4" s="57"/>
      <c r="CK4" s="58" t="e">
        <f>'[1]TKB-2'!CK5</f>
        <v>#VALUE!</v>
      </c>
      <c r="CL4" s="57"/>
      <c r="CM4" s="58" t="e">
        <f>'[1]TKB-2'!CM5</f>
        <v>#VALUE!</v>
      </c>
      <c r="CN4" s="57"/>
      <c r="CO4" s="58" t="str">
        <f>'[1]TKB-2'!CO5</f>
        <v/>
      </c>
      <c r="CP4" s="57"/>
      <c r="CQ4" s="58" t="str">
        <f>'[1]TKB-2'!CQ5</f>
        <v/>
      </c>
      <c r="CR4" s="57"/>
      <c r="CS4" s="58" t="str">
        <f>'[1]TKB-2'!CS5</f>
        <v/>
      </c>
      <c r="CT4" s="57"/>
      <c r="CU4" s="58" t="str">
        <f>'[1]TKB-2'!CU5</f>
        <v/>
      </c>
      <c r="CV4" s="57"/>
      <c r="CW4" s="58" t="str">
        <f>'[1]TKB-2'!CW5</f>
        <v/>
      </c>
      <c r="CX4" s="57"/>
      <c r="CY4" s="58" t="str">
        <f>'[1]TKB-2'!CY5</f>
        <v/>
      </c>
      <c r="CZ4" s="57"/>
      <c r="DA4" s="58" t="str">
        <f>'[1]TKB-2'!DA5</f>
        <v/>
      </c>
      <c r="DB4" s="57"/>
      <c r="DC4" s="58" t="str">
        <f>'[1]TKB-2'!DC5</f>
        <v/>
      </c>
      <c r="DD4" s="57"/>
      <c r="DE4" s="58" t="str">
        <f>'[1]TKB-2'!DE5</f>
        <v/>
      </c>
      <c r="DF4" s="57"/>
      <c r="DG4" s="58" t="str">
        <f>'[1]TKB-2'!DG5</f>
        <v/>
      </c>
      <c r="DH4" s="57"/>
      <c r="DI4" s="58" t="str">
        <f>'[1]TKB-2'!DI5</f>
        <v/>
      </c>
      <c r="DJ4" s="57"/>
      <c r="DK4" s="58" t="str">
        <f>'[1]TKB-2'!DK5</f>
        <v/>
      </c>
      <c r="DL4" s="57"/>
      <c r="DM4" s="58" t="e">
        <f>'[1]TKB-2'!DM5</f>
        <v>#VALUE!</v>
      </c>
      <c r="DN4" s="57"/>
      <c r="DO4" s="58" t="e">
        <f>'[1]TKB-2'!DO5</f>
        <v>#VALUE!</v>
      </c>
      <c r="DP4" s="57"/>
      <c r="DQ4" s="58" t="e">
        <f>'[1]TKB-2'!DQ5</f>
        <v>#VALUE!</v>
      </c>
      <c r="DR4" s="57"/>
      <c r="DS4" s="58" t="e">
        <f>'[1]TKB-2'!DS5</f>
        <v>#VALUE!</v>
      </c>
      <c r="DT4" s="57"/>
      <c r="DU4" s="58" t="str">
        <f>'[1]TKB-2'!DU5</f>
        <v/>
      </c>
      <c r="DV4" s="57"/>
      <c r="DW4" s="58" t="e">
        <f>'[1]TKB-2'!DW5</f>
        <v>#VALUE!</v>
      </c>
      <c r="DX4" s="57"/>
      <c r="DY4" s="58" t="e">
        <f>'[1]TKB-2'!DY5</f>
        <v>#VALUE!</v>
      </c>
      <c r="DZ4" s="57"/>
      <c r="EA4" s="58" t="e">
        <f>'[1]TKB-2'!EA5</f>
        <v>#VALUE!</v>
      </c>
      <c r="EB4" s="57"/>
      <c r="EC4" s="58" t="str">
        <f>'[1]TKB-2'!EC5</f>
        <v/>
      </c>
      <c r="ED4" s="57"/>
      <c r="EE4" s="58" t="e">
        <f>'[1]TKB-2'!EE5</f>
        <v>#VALUE!</v>
      </c>
      <c r="EF4" s="57"/>
      <c r="EG4" s="58" t="e">
        <f>'[1]TKB-2'!EG5</f>
        <v>#VALUE!</v>
      </c>
      <c r="EH4" s="57"/>
      <c r="EI4" s="58" t="e">
        <f>'[1]TKB-2'!EI5</f>
        <v>#VALUE!</v>
      </c>
      <c r="EJ4" s="57"/>
      <c r="EK4" s="58" t="str">
        <f>'[1]TKB-2'!EK5</f>
        <v/>
      </c>
      <c r="EL4" s="57"/>
      <c r="EM4" s="58" t="e">
        <f>'[1]TKB-2'!EM5</f>
        <v>#VALUE!</v>
      </c>
      <c r="EN4" s="57"/>
      <c r="EO4" s="58" t="e">
        <f>'[1]TKB-2'!EO5</f>
        <v>#VALUE!</v>
      </c>
      <c r="EP4" s="57"/>
      <c r="EQ4" s="58" t="str">
        <f>'[1]TKB-2'!EQ5</f>
        <v/>
      </c>
      <c r="ER4" s="57"/>
      <c r="ES4" s="58" t="str">
        <f>'[1]TKB-2'!ES5</f>
        <v/>
      </c>
      <c r="ET4" s="57"/>
      <c r="EU4" s="58" t="e">
        <f>'[1]TKB-2'!EU5</f>
        <v>#VALUE!</v>
      </c>
      <c r="EV4" s="57"/>
      <c r="EW4" s="58" t="str">
        <f>'[1]TKB-2'!EW5</f>
        <v/>
      </c>
      <c r="EX4" s="57"/>
      <c r="EY4" s="58" t="str">
        <f>'[1]TKB-2'!EY5</f>
        <v/>
      </c>
      <c r="EZ4" s="57"/>
      <c r="FA4" s="58" t="e">
        <f>'[1]TKB-2'!FA5</f>
        <v>#VALUE!</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0"/>
      <c r="B5" s="302"/>
      <c r="C5" s="297"/>
      <c r="D5" s="42">
        <v>0</v>
      </c>
      <c r="E5" s="295"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f>'[1]TKB-2'!AT6</f>
        <v>0</v>
      </c>
      <c r="AU5" s="60"/>
      <c r="AV5" s="59">
        <f>'[1]TKB-2'!AV6</f>
        <v>0</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f>'[1]TKB-2'!BL6</f>
        <v>0</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f>'[1]TKB-2'!CD6</f>
        <v>0</v>
      </c>
      <c r="CE5" s="60"/>
      <c r="CF5" s="59">
        <f>'[1]TKB-2'!CF6</f>
        <v>0</v>
      </c>
      <c r="CG5" s="60"/>
      <c r="CH5" s="59">
        <f>'[1]TKB-2'!CH6</f>
        <v>0</v>
      </c>
      <c r="CI5" s="60"/>
      <c r="CJ5" s="59">
        <f>'[1]TKB-2'!CJ6</f>
        <v>0</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f>'[1]TKB-2'!DP6</f>
        <v>0</v>
      </c>
      <c r="DQ5" s="60"/>
      <c r="DR5" s="59">
        <f>'[1]TKB-2'!DR6</f>
        <v>0</v>
      </c>
      <c r="DS5" s="60"/>
      <c r="DT5" s="59">
        <f>'[1]TKB-2'!DT6</f>
        <v>0</v>
      </c>
      <c r="DU5" s="60"/>
      <c r="DV5" s="59">
        <f>'[1]TKB-2'!DV6</f>
        <v>0</v>
      </c>
      <c r="DW5" s="60"/>
      <c r="DX5" s="59">
        <f>'[1]TKB-2'!DX6</f>
        <v>0</v>
      </c>
      <c r="DY5" s="60"/>
      <c r="DZ5" s="59">
        <f>'[1]TKB-2'!DZ6</f>
        <v>0</v>
      </c>
      <c r="EA5" s="60"/>
      <c r="EB5" s="59">
        <f>'[1]TKB-2'!EB6</f>
        <v>0</v>
      </c>
      <c r="EC5" s="60"/>
      <c r="ED5" s="59">
        <f>'[1]TKB-2'!ED6</f>
        <v>0</v>
      </c>
      <c r="EE5" s="60"/>
      <c r="EF5" s="59">
        <f>'[1]TKB-2'!EF6</f>
        <v>0</v>
      </c>
      <c r="EG5" s="60"/>
      <c r="EH5" s="59">
        <f>'[1]TKB-2'!EH6</f>
        <v>0</v>
      </c>
      <c r="EI5" s="60"/>
      <c r="EJ5" s="59">
        <f>'[1]TKB-2'!EJ6</f>
        <v>0</v>
      </c>
      <c r="EK5" s="60"/>
      <c r="EL5" s="59">
        <f>'[1]TKB-2'!EL6</f>
        <v>0</v>
      </c>
      <c r="EM5" s="60"/>
      <c r="EN5" s="59">
        <f>'[1]TKB-2'!EN6</f>
        <v>0</v>
      </c>
      <c r="EO5" s="60"/>
      <c r="EP5" s="59">
        <f>'[1]TKB-2'!EP6</f>
        <v>0</v>
      </c>
      <c r="EQ5" s="60"/>
      <c r="ER5" s="59">
        <f>'[1]TKB-2'!ER6</f>
        <v>0</v>
      </c>
      <c r="ES5" s="60"/>
      <c r="ET5" s="59">
        <f>'[1]TKB-2'!ET6</f>
        <v>0</v>
      </c>
      <c r="EU5" s="60"/>
      <c r="EV5" s="59">
        <f>'[1]TKB-2'!EV6</f>
        <v>0</v>
      </c>
      <c r="EW5" s="60"/>
      <c r="EX5" s="59">
        <f>'[1]TKB-2'!EX6</f>
        <v>0</v>
      </c>
      <c r="EY5" s="60"/>
      <c r="EZ5" s="59">
        <f>'[1]TKB-2'!EZ6</f>
        <v>0</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0"/>
      <c r="B6" s="302"/>
      <c r="C6" s="297"/>
      <c r="D6" s="47">
        <v>0</v>
      </c>
      <c r="E6" s="294"/>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
      </c>
      <c r="AV6" s="61"/>
      <c r="AW6" s="62" t="str">
        <f>'[1]TKB-2'!AW7</f>
        <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
      </c>
      <c r="CF6" s="61"/>
      <c r="CG6" s="62" t="str">
        <f>'[1]TKB-2'!CG7</f>
        <v/>
      </c>
      <c r="CH6" s="61"/>
      <c r="CI6" s="62" t="str">
        <f>'[1]TKB-2'!CI7</f>
        <v/>
      </c>
      <c r="CJ6" s="61"/>
      <c r="CK6" s="62" t="str">
        <f>'[1]TKB-2'!CK7</f>
        <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
      </c>
      <c r="DR6" s="61"/>
      <c r="DS6" s="62" t="str">
        <f>'[1]TKB-2'!DS7</f>
        <v/>
      </c>
      <c r="DT6" s="61"/>
      <c r="DU6" s="62" t="str">
        <f>'[1]TKB-2'!DU7</f>
        <v/>
      </c>
      <c r="DV6" s="61"/>
      <c r="DW6" s="62" t="str">
        <f>'[1]TKB-2'!DW7</f>
        <v/>
      </c>
      <c r="DX6" s="61"/>
      <c r="DY6" s="62" t="str">
        <f>'[1]TKB-2'!DY7</f>
        <v/>
      </c>
      <c r="DZ6" s="61"/>
      <c r="EA6" s="62" t="str">
        <f>'[1]TKB-2'!EA7</f>
        <v/>
      </c>
      <c r="EB6" s="61"/>
      <c r="EC6" s="62" t="str">
        <f>'[1]TKB-2'!EC7</f>
        <v/>
      </c>
      <c r="ED6" s="61"/>
      <c r="EE6" s="62" t="str">
        <f>'[1]TKB-2'!EE7</f>
        <v/>
      </c>
      <c r="EF6" s="61"/>
      <c r="EG6" s="62" t="str">
        <f>'[1]TKB-2'!EG7</f>
        <v/>
      </c>
      <c r="EH6" s="61"/>
      <c r="EI6" s="62" t="str">
        <f>'[1]TKB-2'!EI7</f>
        <v/>
      </c>
      <c r="EJ6" s="61"/>
      <c r="EK6" s="62" t="str">
        <f>'[1]TKB-2'!EK7</f>
        <v/>
      </c>
      <c r="EL6" s="61"/>
      <c r="EM6" s="62" t="str">
        <f>'[1]TKB-2'!EM7</f>
        <v/>
      </c>
      <c r="EN6" s="61"/>
      <c r="EO6" s="62" t="str">
        <f>'[1]TKB-2'!EO7</f>
        <v/>
      </c>
      <c r="EP6" s="61"/>
      <c r="EQ6" s="62" t="str">
        <f>'[1]TKB-2'!EQ7</f>
        <v/>
      </c>
      <c r="ER6" s="61"/>
      <c r="ES6" s="62" t="str">
        <f>'[1]TKB-2'!ES7</f>
        <v/>
      </c>
      <c r="ET6" s="61"/>
      <c r="EU6" s="62" t="str">
        <f>'[1]TKB-2'!EU7</f>
        <v/>
      </c>
      <c r="EV6" s="61"/>
      <c r="EW6" s="62" t="str">
        <f>'[1]TKB-2'!EW7</f>
        <v/>
      </c>
      <c r="EX6" s="61"/>
      <c r="EY6" s="62" t="str">
        <f>'[1]TKB-2'!EY7</f>
        <v/>
      </c>
      <c r="EZ6" s="61"/>
      <c r="FA6" s="62" t="str">
        <f>'[1]TKB-2'!FA7</f>
        <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0"/>
      <c r="B7" s="302"/>
      <c r="C7" s="297"/>
      <c r="D7" s="50">
        <v>0</v>
      </c>
      <c r="E7" s="295" t="s">
        <v>16</v>
      </c>
      <c r="F7" s="55">
        <f>'[1]TKB-2'!F8</f>
        <v>0</v>
      </c>
      <c r="G7" s="56"/>
      <c r="H7" s="55">
        <f>'[1]TKB-2'!H8</f>
        <v>0</v>
      </c>
      <c r="I7" s="56"/>
      <c r="J7" s="55">
        <f>'[1]TKB-2'!J8</f>
        <v>0</v>
      </c>
      <c r="K7" s="56"/>
      <c r="L7" s="55">
        <f>'[1]TKB-2'!L8</f>
        <v>0</v>
      </c>
      <c r="M7" s="56"/>
      <c r="N7" s="55">
        <f>'[1]TKB-2'!N8</f>
        <v>0</v>
      </c>
      <c r="O7" s="56"/>
      <c r="P7" s="55">
        <f>'[1]TKB-2'!P8</f>
        <v>0</v>
      </c>
      <c r="Q7" s="56"/>
      <c r="R7" s="55">
        <f>'[1]TKB-2'!R8</f>
        <v>0</v>
      </c>
      <c r="S7" s="56"/>
      <c r="T7" s="55">
        <f>'[1]TKB-2'!T8</f>
        <v>0</v>
      </c>
      <c r="U7" s="56"/>
      <c r="V7" s="55">
        <f>'[1]TKB-2'!V8</f>
        <v>0</v>
      </c>
      <c r="W7" s="56"/>
      <c r="X7" s="55">
        <f>'[1]TKB-2'!X8</f>
        <v>0</v>
      </c>
      <c r="Y7" s="56"/>
      <c r="Z7" s="55">
        <f>'[1]TKB-2'!Z8</f>
        <v>0</v>
      </c>
      <c r="AA7" s="56"/>
      <c r="AB7" s="55">
        <f>'[1]TKB-2'!AB8</f>
        <v>0</v>
      </c>
      <c r="AC7" s="56"/>
      <c r="AD7" s="55">
        <f>'[1]TKB-2'!AD8</f>
        <v>0</v>
      </c>
      <c r="AE7" s="56"/>
      <c r="AF7" s="55" t="str">
        <f>'[1]TKB-2'!AF8</f>
        <v>btin</v>
      </c>
      <c r="AG7" s="56"/>
      <c r="AH7" s="55" t="str">
        <f>'[1]TKB-2'!AH8</f>
        <v>btin</v>
      </c>
      <c r="AI7" s="56"/>
      <c r="AJ7" s="55" t="str">
        <f>'[1]TKB-2'!AJ8</f>
        <v>btin</v>
      </c>
      <c r="AK7" s="56"/>
      <c r="AL7" s="55" t="str">
        <f>'[1]TKB-2'!AL8</f>
        <v>btin</v>
      </c>
      <c r="AM7" s="56"/>
      <c r="AN7" s="55">
        <f>'[1]TKB-2'!AN8</f>
        <v>0</v>
      </c>
      <c r="AO7" s="56"/>
      <c r="AP7" s="55" t="str">
        <f>'[1]TKB-2'!AP8</f>
        <v>btin</v>
      </c>
      <c r="AQ7" s="56"/>
      <c r="AR7" s="55" t="str">
        <f>'[1]TKB-2'!AR8</f>
        <v>btin</v>
      </c>
      <c r="AS7" s="56"/>
      <c r="AT7" s="55">
        <f>'[1]TKB-2'!AT8</f>
        <v>0</v>
      </c>
      <c r="AU7" s="56"/>
      <c r="AV7" s="55">
        <f>'[1]TKB-2'!AV8</f>
        <v>0</v>
      </c>
      <c r="AW7" s="56"/>
      <c r="AX7" s="55">
        <f>'[1]TKB-2'!AX8</f>
        <v>0</v>
      </c>
      <c r="AY7" s="56"/>
      <c r="AZ7" s="55" t="str">
        <f>'[1]TKB-2'!AZ8</f>
        <v>btin</v>
      </c>
      <c r="BA7" s="56"/>
      <c r="BB7" s="55" t="str">
        <f>'[1]TKB-2'!BB8</f>
        <v>btin</v>
      </c>
      <c r="BC7" s="56"/>
      <c r="BD7" s="55">
        <f>'[1]TKB-2'!BD8</f>
        <v>0</v>
      </c>
      <c r="BE7" s="56"/>
      <c r="BF7" s="55">
        <f>'[1]TKB-2'!BF8</f>
        <v>0</v>
      </c>
      <c r="BG7" s="56"/>
      <c r="BH7" s="55">
        <f>'[1]TKB-2'!BH8</f>
        <v>0</v>
      </c>
      <c r="BI7" s="56"/>
      <c r="BJ7" s="55" t="str">
        <f>'[1]TKB-2'!BJ8</f>
        <v>btin</v>
      </c>
      <c r="BK7" s="56"/>
      <c r="BL7" s="55">
        <f>'[1]TKB-2'!BL8</f>
        <v>0</v>
      </c>
      <c r="BM7" s="56"/>
      <c r="BN7" s="55">
        <f>'[1]TKB-2'!BN8</f>
        <v>0</v>
      </c>
      <c r="BO7" s="56"/>
      <c r="BP7" s="55">
        <f>'[1]TKB-2'!BP8</f>
        <v>0</v>
      </c>
      <c r="BQ7" s="56"/>
      <c r="BR7" s="55">
        <f>'[1]TKB-2'!BR8</f>
        <v>0</v>
      </c>
      <c r="BS7" s="56"/>
      <c r="BT7" s="55">
        <f>'[1]TKB-2'!BT8</f>
        <v>0</v>
      </c>
      <c r="BU7" s="56"/>
      <c r="BV7" s="55" t="str">
        <f>'[1]TKB-2'!BV8</f>
        <v>btin</v>
      </c>
      <c r="BW7" s="56"/>
      <c r="BX7" s="55" t="str">
        <f>'[1]TKB-2'!BX8</f>
        <v>btin</v>
      </c>
      <c r="BY7" s="56"/>
      <c r="BZ7" s="55">
        <f>'[1]TKB-2'!BZ8</f>
        <v>0</v>
      </c>
      <c r="CA7" s="56"/>
      <c r="CB7" s="55" t="str">
        <f>'[1]TKB-2'!CB8</f>
        <v>btin</v>
      </c>
      <c r="CC7" s="56"/>
      <c r="CD7" s="55">
        <f>'[1]TKB-2'!CD8</f>
        <v>0</v>
      </c>
      <c r="CE7" s="56"/>
      <c r="CF7" s="55">
        <f>'[1]TKB-2'!CF8</f>
        <v>0</v>
      </c>
      <c r="CG7" s="56"/>
      <c r="CH7" s="55">
        <f>'[1]TKB-2'!CH8</f>
        <v>0</v>
      </c>
      <c r="CI7" s="56"/>
      <c r="CJ7" s="55">
        <f>'[1]TKB-2'!CJ8</f>
        <v>0</v>
      </c>
      <c r="CK7" s="56"/>
      <c r="CL7" s="55">
        <f>'[1]TKB-2'!CL8</f>
        <v>0</v>
      </c>
      <c r="CM7" s="56"/>
      <c r="CN7" s="55" t="str">
        <f>'[1]TKB-2'!CN8</f>
        <v>btin</v>
      </c>
      <c r="CO7" s="56"/>
      <c r="CP7" s="55">
        <f>'[1]TKB-2'!CP8</f>
        <v>0</v>
      </c>
      <c r="CQ7" s="56"/>
      <c r="CR7" s="55">
        <f>'[1]TKB-2'!CR8</f>
        <v>0</v>
      </c>
      <c r="CS7" s="56"/>
      <c r="CT7" s="55">
        <f>'[1]TKB-2'!CT8</f>
        <v>0</v>
      </c>
      <c r="CU7" s="56"/>
      <c r="CV7" s="55">
        <f>'[1]TKB-2'!CV8</f>
        <v>0</v>
      </c>
      <c r="CW7" s="56"/>
      <c r="CX7" s="55">
        <f>'[1]TKB-2'!CX8</f>
        <v>0</v>
      </c>
      <c r="CY7" s="56"/>
      <c r="CZ7" s="55">
        <f>'[1]TKB-2'!CZ8</f>
        <v>0</v>
      </c>
      <c r="DA7" s="56"/>
      <c r="DB7" s="55" t="str">
        <f>'[1]TKB-2'!DB8</f>
        <v>btin</v>
      </c>
      <c r="DC7" s="56"/>
      <c r="DD7" s="55" t="str">
        <f>'[1]TKB-2'!DD8</f>
        <v>btin</v>
      </c>
      <c r="DE7" s="56"/>
      <c r="DF7" s="55" t="str">
        <f>'[1]TKB-2'!DF8</f>
        <v>btin</v>
      </c>
      <c r="DG7" s="56"/>
      <c r="DH7" s="55" t="str">
        <f>'[1]TKB-2'!DH8</f>
        <v>btin</v>
      </c>
      <c r="DI7" s="56"/>
      <c r="DJ7" s="55" t="str">
        <f>'[1]TKB-2'!DJ8</f>
        <v>btin</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btin</v>
      </c>
      <c r="EQ7" s="56"/>
      <c r="ER7" s="55" t="str">
        <f>'[1]TKB-2'!ER8</f>
        <v>btin</v>
      </c>
      <c r="ES7" s="56"/>
      <c r="ET7" s="55">
        <f>'[1]TKB-2'!ET8</f>
        <v>0</v>
      </c>
      <c r="EU7" s="56"/>
      <c r="EV7" s="55" t="str">
        <f>'[1]TKB-2'!EV8</f>
        <v>btin</v>
      </c>
      <c r="EW7" s="56"/>
      <c r="EX7" s="55" t="str">
        <f>'[1]TKB-2'!EX8</f>
        <v>btin</v>
      </c>
      <c r="EY7" s="56"/>
      <c r="EZ7" s="55">
        <f>'[1]TKB-2'!EZ8</f>
        <v>0</v>
      </c>
      <c r="FA7" s="56"/>
      <c r="FB7" s="55" t="str">
        <f>'[1]TKB-2'!FB8</f>
        <v>btin</v>
      </c>
      <c r="FC7" s="56"/>
      <c r="FD7" s="55">
        <f>'[1]TKB-2'!FD8</f>
        <v>0</v>
      </c>
      <c r="FE7" s="56"/>
      <c r="FF7" s="55" t="str">
        <f>'[1]TKB-2'!FF8</f>
        <v>btin</v>
      </c>
      <c r="FG7" s="56"/>
      <c r="FH7" s="55" t="str">
        <f>'[1]TKB-2'!FH8</f>
        <v>btin</v>
      </c>
      <c r="FI7" s="56"/>
      <c r="FJ7" s="55" t="str">
        <f>'[1]TKB-2'!FJ8</f>
        <v>btin</v>
      </c>
      <c r="FK7" s="56"/>
      <c r="FL7" s="55" t="str">
        <f>'[1]TKB-2'!FL8</f>
        <v>btin</v>
      </c>
      <c r="FM7" s="56"/>
      <c r="FN7" s="55" t="str">
        <f>'[1]TKB-2'!FN8</f>
        <v>btin</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0"/>
      <c r="B8" s="302"/>
      <c r="C8" s="297"/>
      <c r="D8" s="42" t="s">
        <v>17</v>
      </c>
      <c r="E8" s="294"/>
      <c r="F8" s="63"/>
      <c r="G8" s="64" t="str">
        <f>'[1]TKB-2'!G9</f>
        <v/>
      </c>
      <c r="H8" s="63"/>
      <c r="I8" s="64" t="str">
        <f>'[1]TKB-2'!I9</f>
        <v/>
      </c>
      <c r="J8" s="63"/>
      <c r="K8" s="64" t="str">
        <f>'[1]TKB-2'!K9</f>
        <v/>
      </c>
      <c r="L8" s="63"/>
      <c r="M8" s="64" t="str">
        <f>'[1]TKB-2'!M9</f>
        <v/>
      </c>
      <c r="N8" s="63"/>
      <c r="O8" s="64" t="str">
        <f>'[1]TKB-2'!O9</f>
        <v/>
      </c>
      <c r="P8" s="63"/>
      <c r="Q8" s="64" t="str">
        <f>'[1]TKB-2'!Q9</f>
        <v/>
      </c>
      <c r="R8" s="63"/>
      <c r="S8" s="64" t="str">
        <f>'[1]TKB-2'!S9</f>
        <v/>
      </c>
      <c r="T8" s="63"/>
      <c r="U8" s="64" t="str">
        <f>'[1]TKB-2'!U9</f>
        <v/>
      </c>
      <c r="V8" s="63"/>
      <c r="W8" s="64" t="str">
        <f>'[1]TKB-2'!W9</f>
        <v/>
      </c>
      <c r="X8" s="63"/>
      <c r="Y8" s="64" t="str">
        <f>'[1]TKB-2'!Y9</f>
        <v/>
      </c>
      <c r="Z8" s="63"/>
      <c r="AA8" s="64" t="str">
        <f>'[1]TKB-2'!AA9</f>
        <v/>
      </c>
      <c r="AB8" s="63"/>
      <c r="AC8" s="64" t="str">
        <f>'[1]TKB-2'!AC9</f>
        <v/>
      </c>
      <c r="AD8" s="63"/>
      <c r="AE8" s="64" t="str">
        <f>'[1]TKB-2'!AE9</f>
        <v/>
      </c>
      <c r="AF8" s="63"/>
      <c r="AG8" s="64" t="e">
        <f>'[1]TKB-2'!AG9</f>
        <v>#VALUE!</v>
      </c>
      <c r="AH8" s="63"/>
      <c r="AI8" s="64" t="e">
        <f>'[1]TKB-2'!AI9</f>
        <v>#VALUE!</v>
      </c>
      <c r="AJ8" s="63"/>
      <c r="AK8" s="64" t="e">
        <f>'[1]TKB-2'!AK9</f>
        <v>#VALUE!</v>
      </c>
      <c r="AL8" s="63"/>
      <c r="AM8" s="64" t="e">
        <f>'[1]TKB-2'!AM9</f>
        <v>#VALUE!</v>
      </c>
      <c r="AN8" s="63"/>
      <c r="AO8" s="64" t="str">
        <f>'[1]TKB-2'!AO9</f>
        <v/>
      </c>
      <c r="AP8" s="63"/>
      <c r="AQ8" s="64" t="e">
        <f>'[1]TKB-2'!AQ9</f>
        <v>#VALUE!</v>
      </c>
      <c r="AR8" s="63"/>
      <c r="AS8" s="64" t="e">
        <f>'[1]TKB-2'!AS9</f>
        <v>#VALUE!</v>
      </c>
      <c r="AT8" s="63"/>
      <c r="AU8" s="64" t="str">
        <f>'[1]TKB-2'!AU9</f>
        <v/>
      </c>
      <c r="AV8" s="63"/>
      <c r="AW8" s="64" t="str">
        <f>'[1]TKB-2'!AW9</f>
        <v/>
      </c>
      <c r="AX8" s="63"/>
      <c r="AY8" s="64" t="str">
        <f>'[1]TKB-2'!AY9</f>
        <v/>
      </c>
      <c r="AZ8" s="63"/>
      <c r="BA8" s="64" t="e">
        <f>'[1]TKB-2'!BA9</f>
        <v>#VALUE!</v>
      </c>
      <c r="BB8" s="63"/>
      <c r="BC8" s="64" t="e">
        <f>'[1]TKB-2'!BC9</f>
        <v>#VALUE!</v>
      </c>
      <c r="BD8" s="63"/>
      <c r="BE8" s="64" t="str">
        <f>'[1]TKB-2'!BE9</f>
        <v/>
      </c>
      <c r="BF8" s="63"/>
      <c r="BG8" s="64" t="str">
        <f>'[1]TKB-2'!BG9</f>
        <v/>
      </c>
      <c r="BH8" s="63"/>
      <c r="BI8" s="64" t="str">
        <f>'[1]TKB-2'!BI9</f>
        <v/>
      </c>
      <c r="BJ8" s="63"/>
      <c r="BK8" s="64" t="e">
        <f>'[1]TKB-2'!BK9</f>
        <v>#VALUE!</v>
      </c>
      <c r="BL8" s="63"/>
      <c r="BM8" s="64" t="str">
        <f>'[1]TKB-2'!BM9</f>
        <v/>
      </c>
      <c r="BN8" s="63"/>
      <c r="BO8" s="64" t="str">
        <f>'[1]TKB-2'!BO9</f>
        <v/>
      </c>
      <c r="BP8" s="63"/>
      <c r="BQ8" s="64" t="str">
        <f>'[1]TKB-2'!BQ9</f>
        <v/>
      </c>
      <c r="BR8" s="63"/>
      <c r="BS8" s="64" t="str">
        <f>'[1]TKB-2'!BS9</f>
        <v/>
      </c>
      <c r="BT8" s="63"/>
      <c r="BU8" s="64" t="str">
        <f>'[1]TKB-2'!BU9</f>
        <v/>
      </c>
      <c r="BV8" s="63"/>
      <c r="BW8" s="64" t="e">
        <f>'[1]TKB-2'!BW9</f>
        <v>#VALUE!</v>
      </c>
      <c r="BX8" s="63"/>
      <c r="BY8" s="64" t="e">
        <f>'[1]TKB-2'!BY9</f>
        <v>#VALUE!</v>
      </c>
      <c r="BZ8" s="63"/>
      <c r="CA8" s="64" t="str">
        <f>'[1]TKB-2'!CA9</f>
        <v/>
      </c>
      <c r="CB8" s="63"/>
      <c r="CC8" s="64" t="e">
        <f>'[1]TKB-2'!CC9</f>
        <v>#VALUE!</v>
      </c>
      <c r="CD8" s="63"/>
      <c r="CE8" s="64" t="str">
        <f>'[1]TKB-2'!CE9</f>
        <v/>
      </c>
      <c r="CF8" s="63"/>
      <c r="CG8" s="64" t="str">
        <f>'[1]TKB-2'!CG9</f>
        <v/>
      </c>
      <c r="CH8" s="63"/>
      <c r="CI8" s="64" t="str">
        <f>'[1]TKB-2'!CI9</f>
        <v/>
      </c>
      <c r="CJ8" s="63"/>
      <c r="CK8" s="64" t="str">
        <f>'[1]TKB-2'!CK9</f>
        <v/>
      </c>
      <c r="CL8" s="63"/>
      <c r="CM8" s="64" t="str">
        <f>'[1]TKB-2'!CM9</f>
        <v/>
      </c>
      <c r="CN8" s="63"/>
      <c r="CO8" s="64" t="e">
        <f>'[1]TKB-2'!CO9</f>
        <v>#VALUE!</v>
      </c>
      <c r="CP8" s="63"/>
      <c r="CQ8" s="64" t="str">
        <f>'[1]TKB-2'!CQ9</f>
        <v/>
      </c>
      <c r="CR8" s="63"/>
      <c r="CS8" s="64" t="str">
        <f>'[1]TKB-2'!CS9</f>
        <v/>
      </c>
      <c r="CT8" s="63"/>
      <c r="CU8" s="64" t="str">
        <f>'[1]TKB-2'!CU9</f>
        <v/>
      </c>
      <c r="CV8" s="63"/>
      <c r="CW8" s="64" t="str">
        <f>'[1]TKB-2'!CW9</f>
        <v/>
      </c>
      <c r="CX8" s="63"/>
      <c r="CY8" s="64" t="str">
        <f>'[1]TKB-2'!CY9</f>
        <v/>
      </c>
      <c r="CZ8" s="63"/>
      <c r="DA8" s="64" t="str">
        <f>'[1]TKB-2'!DA9</f>
        <v/>
      </c>
      <c r="DB8" s="63"/>
      <c r="DC8" s="64" t="e">
        <f>'[1]TKB-2'!DC9</f>
        <v>#VALUE!</v>
      </c>
      <c r="DD8" s="63"/>
      <c r="DE8" s="64" t="e">
        <f>'[1]TKB-2'!DE9</f>
        <v>#VALUE!</v>
      </c>
      <c r="DF8" s="63"/>
      <c r="DG8" s="64" t="e">
        <f>'[1]TKB-2'!DG9</f>
        <v>#VALUE!</v>
      </c>
      <c r="DH8" s="63"/>
      <c r="DI8" s="64" t="e">
        <f>'[1]TKB-2'!DI9</f>
        <v>#VALUE!</v>
      </c>
      <c r="DJ8" s="63"/>
      <c r="DK8" s="64" t="e">
        <f>'[1]TKB-2'!DK9</f>
        <v>#VALUE!</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e">
        <f>'[1]TKB-2'!EQ9</f>
        <v>#VALUE!</v>
      </c>
      <c r="ER8" s="63"/>
      <c r="ES8" s="64" t="e">
        <f>'[1]TKB-2'!ES9</f>
        <v>#VALUE!</v>
      </c>
      <c r="ET8" s="63"/>
      <c r="EU8" s="64" t="str">
        <f>'[1]TKB-2'!EU9</f>
        <v/>
      </c>
      <c r="EV8" s="63"/>
      <c r="EW8" s="64" t="e">
        <f>'[1]TKB-2'!EW9</f>
        <v>#VALUE!</v>
      </c>
      <c r="EX8" s="63"/>
      <c r="EY8" s="64" t="e">
        <f>'[1]TKB-2'!EY9</f>
        <v>#VALUE!</v>
      </c>
      <c r="EZ8" s="63"/>
      <c r="FA8" s="64" t="str">
        <f>'[1]TKB-2'!FA9</f>
        <v/>
      </c>
      <c r="FB8" s="63"/>
      <c r="FC8" s="64" t="e">
        <f>'[1]TKB-2'!FC9</f>
        <v>#VALUE!</v>
      </c>
      <c r="FD8" s="63"/>
      <c r="FE8" s="64" t="str">
        <f>'[1]TKB-2'!FE9</f>
        <v/>
      </c>
      <c r="FF8" s="63"/>
      <c r="FG8" s="64" t="e">
        <f>'[1]TKB-2'!FG9</f>
        <v>#VALUE!</v>
      </c>
      <c r="FH8" s="63"/>
      <c r="FI8" s="64" t="e">
        <f>'[1]TKB-2'!FI9</f>
        <v>#VALUE!</v>
      </c>
      <c r="FJ8" s="63"/>
      <c r="FK8" s="64" t="e">
        <f>'[1]TKB-2'!FK9</f>
        <v>#VALUE!</v>
      </c>
      <c r="FL8" s="63"/>
      <c r="FM8" s="64" t="e">
        <f>'[1]TKB-2'!FM9</f>
        <v>#VALUE!</v>
      </c>
      <c r="FN8" s="63"/>
      <c r="FO8" s="64" t="e">
        <f>'[1]TKB-2'!FO9</f>
        <v>#VALUE!</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0"/>
      <c r="B9" s="302"/>
      <c r="C9" s="297"/>
      <c r="D9" s="39">
        <v>0</v>
      </c>
      <c r="E9" s="293"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f>'[1]TKB-2'!AF10</f>
        <v>0</v>
      </c>
      <c r="AG9" s="58"/>
      <c r="AH9" s="57">
        <f>'[1]TKB-2'!AH10</f>
        <v>0</v>
      </c>
      <c r="AI9" s="58"/>
      <c r="AJ9" s="57">
        <f>'[1]TKB-2'!AJ10</f>
        <v>0</v>
      </c>
      <c r="AK9" s="58"/>
      <c r="AL9" s="57">
        <f>'[1]TKB-2'!AL10</f>
        <v>0</v>
      </c>
      <c r="AM9" s="58"/>
      <c r="AN9" s="57">
        <f>'[1]TKB-2'!AN10</f>
        <v>0</v>
      </c>
      <c r="AO9" s="58"/>
      <c r="AP9" s="57">
        <f>'[1]TKB-2'!AP10</f>
        <v>0</v>
      </c>
      <c r="AQ9" s="58"/>
      <c r="AR9" s="57">
        <f>'[1]TKB-2'!AR10</f>
        <v>0</v>
      </c>
      <c r="AS9" s="58"/>
      <c r="AT9" s="57">
        <f>'[1]TKB-2'!AT10</f>
        <v>0</v>
      </c>
      <c r="AU9" s="58"/>
      <c r="AV9" s="57">
        <f>'[1]TKB-2'!AV10</f>
        <v>0</v>
      </c>
      <c r="AW9" s="58"/>
      <c r="AX9" s="57">
        <f>'[1]TKB-2'!AX10</f>
        <v>0</v>
      </c>
      <c r="AY9" s="58"/>
      <c r="AZ9" s="57">
        <f>'[1]TKB-2'!AZ10</f>
        <v>0</v>
      </c>
      <c r="BA9" s="58"/>
      <c r="BB9" s="57">
        <f>'[1]TKB-2'!BB10</f>
        <v>0</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f>'[1]TKB-2'!BT10</f>
        <v>0</v>
      </c>
      <c r="BU9" s="58"/>
      <c r="BV9" s="57">
        <f>'[1]TKB-2'!BV10</f>
        <v>0</v>
      </c>
      <c r="BW9" s="58"/>
      <c r="BX9" s="57">
        <f>'[1]TKB-2'!BX10</f>
        <v>0</v>
      </c>
      <c r="BY9" s="58"/>
      <c r="BZ9" s="57">
        <f>'[1]TKB-2'!BZ10</f>
        <v>0</v>
      </c>
      <c r="CA9" s="58"/>
      <c r="CB9" s="57">
        <f>'[1]TKB-2'!CB10</f>
        <v>0</v>
      </c>
      <c r="CC9" s="58"/>
      <c r="CD9" s="57">
        <f>'[1]TKB-2'!CD10</f>
        <v>0</v>
      </c>
      <c r="CE9" s="58"/>
      <c r="CF9" s="57">
        <f>'[1]TKB-2'!CF10</f>
        <v>0</v>
      </c>
      <c r="CG9" s="58"/>
      <c r="CH9" s="57">
        <f>'[1]TKB-2'!CH10</f>
        <v>0</v>
      </c>
      <c r="CI9" s="58"/>
      <c r="CJ9" s="57">
        <f>'[1]TKB-2'!CJ10</f>
        <v>0</v>
      </c>
      <c r="CK9" s="58"/>
      <c r="CL9" s="57">
        <f>'[1]TKB-2'!CL10</f>
        <v>0</v>
      </c>
      <c r="CM9" s="58"/>
      <c r="CN9" s="57">
        <f>'[1]TKB-2'!CN10</f>
        <v>0</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f>'[1]TKB-2'!DH10</f>
        <v>0</v>
      </c>
      <c r="DI9" s="58"/>
      <c r="DJ9" s="57">
        <f>'[1]TKB-2'!DJ10</f>
        <v>0</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f>'[1]TKB-2'!EP10</f>
        <v>0</v>
      </c>
      <c r="EQ9" s="58"/>
      <c r="ER9" s="57">
        <f>'[1]TKB-2'!ER10</f>
        <v>0</v>
      </c>
      <c r="ES9" s="58"/>
      <c r="ET9" s="57">
        <f>'[1]TKB-2'!ET10</f>
        <v>0</v>
      </c>
      <c r="EU9" s="58"/>
      <c r="EV9" s="57">
        <f>'[1]TKB-2'!EV10</f>
        <v>0</v>
      </c>
      <c r="EW9" s="58"/>
      <c r="EX9" s="57">
        <f>'[1]TKB-2'!EX10</f>
        <v>0</v>
      </c>
      <c r="EY9" s="58"/>
      <c r="EZ9" s="57">
        <f>'[1]TKB-2'!EZ10</f>
        <v>0</v>
      </c>
      <c r="FA9" s="58"/>
      <c r="FB9" s="57">
        <f>'[1]TKB-2'!FB10</f>
        <v>0</v>
      </c>
      <c r="FC9" s="58"/>
      <c r="FD9" s="57">
        <f>'[1]TKB-2'!FD10</f>
        <v>0</v>
      </c>
      <c r="FE9" s="58"/>
      <c r="FF9" s="57">
        <f>'[1]TKB-2'!FF10</f>
        <v>0</v>
      </c>
      <c r="FG9" s="58"/>
      <c r="FH9" s="57">
        <f>'[1]TKB-2'!FH10</f>
        <v>0</v>
      </c>
      <c r="FI9" s="58"/>
      <c r="FJ9" s="57">
        <f>'[1]TKB-2'!FJ10</f>
        <v>0</v>
      </c>
      <c r="FK9" s="58"/>
      <c r="FL9" s="57">
        <f>'[1]TKB-2'!FL10</f>
        <v>0</v>
      </c>
      <c r="FM9" s="58"/>
      <c r="FN9" s="57">
        <f>'[1]TKB-2'!FN10</f>
        <v>0</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0"/>
      <c r="B10" s="302"/>
      <c r="C10" s="297"/>
      <c r="D10" s="47">
        <v>0</v>
      </c>
      <c r="E10" s="294"/>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
      </c>
      <c r="AH10" s="61"/>
      <c r="AI10" s="62" t="str">
        <f>'[1]TKB-2'!AI11</f>
        <v/>
      </c>
      <c r="AJ10" s="61"/>
      <c r="AK10" s="62" t="str">
        <f>'[1]TKB-2'!AK11</f>
        <v/>
      </c>
      <c r="AL10" s="61"/>
      <c r="AM10" s="62" t="str">
        <f>'[1]TKB-2'!AM11</f>
        <v/>
      </c>
      <c r="AN10" s="61"/>
      <c r="AO10" s="62" t="str">
        <f>'[1]TKB-2'!AO11</f>
        <v/>
      </c>
      <c r="AP10" s="61"/>
      <c r="AQ10" s="62" t="str">
        <f>'[1]TKB-2'!AQ11</f>
        <v/>
      </c>
      <c r="AR10" s="61"/>
      <c r="AS10" s="62" t="str">
        <f>'[1]TKB-2'!AS11</f>
        <v/>
      </c>
      <c r="AT10" s="61"/>
      <c r="AU10" s="62" t="str">
        <f>'[1]TKB-2'!AU11</f>
        <v/>
      </c>
      <c r="AV10" s="61"/>
      <c r="AW10" s="62" t="str">
        <f>'[1]TKB-2'!AW11</f>
        <v/>
      </c>
      <c r="AX10" s="61"/>
      <c r="AY10" s="62" t="str">
        <f>'[1]TKB-2'!AY11</f>
        <v/>
      </c>
      <c r="AZ10" s="61"/>
      <c r="BA10" s="62" t="str">
        <f>'[1]TKB-2'!BA11</f>
        <v/>
      </c>
      <c r="BB10" s="61"/>
      <c r="BC10" s="62" t="str">
        <f>'[1]TKB-2'!BC11</f>
        <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
      </c>
      <c r="BV10" s="61"/>
      <c r="BW10" s="62" t="str">
        <f>'[1]TKB-2'!BW11</f>
        <v/>
      </c>
      <c r="BX10" s="61"/>
      <c r="BY10" s="62" t="str">
        <f>'[1]TKB-2'!BY11</f>
        <v/>
      </c>
      <c r="BZ10" s="61"/>
      <c r="CA10" s="62" t="str">
        <f>'[1]TKB-2'!CA11</f>
        <v/>
      </c>
      <c r="CB10" s="61"/>
      <c r="CC10" s="62" t="str">
        <f>'[1]TKB-2'!CC11</f>
        <v/>
      </c>
      <c r="CD10" s="61"/>
      <c r="CE10" s="62" t="str">
        <f>'[1]TKB-2'!CE11</f>
        <v/>
      </c>
      <c r="CF10" s="61"/>
      <c r="CG10" s="62" t="str">
        <f>'[1]TKB-2'!CG11</f>
        <v/>
      </c>
      <c r="CH10" s="61"/>
      <c r="CI10" s="62" t="str">
        <f>'[1]TKB-2'!CI11</f>
        <v/>
      </c>
      <c r="CJ10" s="61"/>
      <c r="CK10" s="62" t="str">
        <f>'[1]TKB-2'!CK11</f>
        <v/>
      </c>
      <c r="CL10" s="61"/>
      <c r="CM10" s="62" t="str">
        <f>'[1]TKB-2'!CM11</f>
        <v/>
      </c>
      <c r="CN10" s="61"/>
      <c r="CO10" s="62" t="str">
        <f>'[1]TKB-2'!CO11</f>
        <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
      </c>
      <c r="DJ10" s="61"/>
      <c r="DK10" s="62" t="str">
        <f>'[1]TKB-2'!DK11</f>
        <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
      </c>
      <c r="ER10" s="61"/>
      <c r="ES10" s="62" t="str">
        <f>'[1]TKB-2'!ES11</f>
        <v/>
      </c>
      <c r="ET10" s="61"/>
      <c r="EU10" s="62" t="str">
        <f>'[1]TKB-2'!EU11</f>
        <v/>
      </c>
      <c r="EV10" s="61"/>
      <c r="EW10" s="62" t="str">
        <f>'[1]TKB-2'!EW11</f>
        <v/>
      </c>
      <c r="EX10" s="61"/>
      <c r="EY10" s="62" t="str">
        <f>'[1]TKB-2'!EY11</f>
        <v/>
      </c>
      <c r="EZ10" s="61"/>
      <c r="FA10" s="62" t="str">
        <f>'[1]TKB-2'!FA11</f>
        <v/>
      </c>
      <c r="FB10" s="61"/>
      <c r="FC10" s="62" t="str">
        <f>'[1]TKB-2'!FC11</f>
        <v/>
      </c>
      <c r="FD10" s="61"/>
      <c r="FE10" s="62" t="str">
        <f>'[1]TKB-2'!FE11</f>
        <v/>
      </c>
      <c r="FF10" s="61"/>
      <c r="FG10" s="62" t="str">
        <f>'[1]TKB-2'!FG11</f>
        <v/>
      </c>
      <c r="FH10" s="61"/>
      <c r="FI10" s="62" t="str">
        <f>'[1]TKB-2'!FI11</f>
        <v/>
      </c>
      <c r="FJ10" s="61"/>
      <c r="FK10" s="62" t="str">
        <f>'[1]TKB-2'!FK11</f>
        <v/>
      </c>
      <c r="FL10" s="61"/>
      <c r="FM10" s="62" t="str">
        <f>'[1]TKB-2'!FM11</f>
        <v/>
      </c>
      <c r="FN10" s="61"/>
      <c r="FO10" s="62" t="str">
        <f>'[1]TKB-2'!FO11</f>
        <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0"/>
      <c r="B11" s="302"/>
      <c r="C11" s="297"/>
      <c r="D11" s="50">
        <v>0</v>
      </c>
      <c r="E11" s="295"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0"/>
      <c r="B12" s="303"/>
      <c r="C12" s="298"/>
      <c r="D12" s="47" t="s">
        <v>18</v>
      </c>
      <c r="E12" s="294"/>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4" t="str">
        <f>'[2]TKB-1'!A14</f>
        <v>TUẦN</v>
      </c>
      <c r="B13" s="301" t="str">
        <f>'TKB-1'!B13</f>
        <v>BA</v>
      </c>
      <c r="C13" s="296">
        <f>+C3+1</f>
        <v>45804</v>
      </c>
      <c r="D13" s="39">
        <v>0</v>
      </c>
      <c r="E13" s="293"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f>'[1]TKB-2'!X14</f>
        <v>0</v>
      </c>
      <c r="Y13" s="56"/>
      <c r="Z13" s="55">
        <f>'[1]TKB-2'!Z14</f>
        <v>0</v>
      </c>
      <c r="AA13" s="56"/>
      <c r="AB13" s="55">
        <f>'[1]TKB-2'!AB14</f>
        <v>0</v>
      </c>
      <c r="AC13" s="56"/>
      <c r="AD13" s="55">
        <f>'[1]TKB-2'!AD14</f>
        <v>0</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f>'[1]TKB-2'!AT14</f>
        <v>0</v>
      </c>
      <c r="AU13" s="56"/>
      <c r="AV13" s="55">
        <f>'[1]TKB-2'!AV14</f>
        <v>0</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f>'[1]TKB-2'!BL14</f>
        <v>0</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f>'[1]TKB-2'!CD14</f>
        <v>0</v>
      </c>
      <c r="CE13" s="56"/>
      <c r="CF13" s="55">
        <f>'[1]TKB-2'!CF14</f>
        <v>0</v>
      </c>
      <c r="CG13" s="56"/>
      <c r="CH13" s="55">
        <f>'[1]TKB-2'!CH14</f>
        <v>0</v>
      </c>
      <c r="CI13" s="56"/>
      <c r="CJ13" s="55">
        <f>'[1]TKB-2'!CJ14</f>
        <v>0</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f>'[1]TKB-2'!DL14</f>
        <v>0</v>
      </c>
      <c r="DM13" s="56"/>
      <c r="DN13" s="55">
        <f>'[1]TKB-2'!DN14</f>
        <v>0</v>
      </c>
      <c r="DO13" s="56"/>
      <c r="DP13" s="55">
        <f>'[1]TKB-2'!DP14</f>
        <v>0</v>
      </c>
      <c r="DQ13" s="56"/>
      <c r="DR13" s="55">
        <f>'[1]TKB-2'!DR14</f>
        <v>0</v>
      </c>
      <c r="DS13" s="56"/>
      <c r="DT13" s="55">
        <f>'[1]TKB-2'!DT14</f>
        <v>0</v>
      </c>
      <c r="DU13" s="56"/>
      <c r="DV13" s="55">
        <f>'[1]TKB-2'!DV14</f>
        <v>0</v>
      </c>
      <c r="DW13" s="56"/>
      <c r="DX13" s="55">
        <f>'[1]TKB-2'!DX14</f>
        <v>0</v>
      </c>
      <c r="DY13" s="56"/>
      <c r="DZ13" s="55">
        <f>'[1]TKB-2'!DZ14</f>
        <v>0</v>
      </c>
      <c r="EA13" s="56"/>
      <c r="EB13" s="55">
        <f>'[1]TKB-2'!EB14</f>
        <v>0</v>
      </c>
      <c r="EC13" s="56"/>
      <c r="ED13" s="55">
        <f>'[1]TKB-2'!ED14</f>
        <v>0</v>
      </c>
      <c r="EE13" s="56"/>
      <c r="EF13" s="55">
        <f>'[1]TKB-2'!EF14</f>
        <v>0</v>
      </c>
      <c r="EG13" s="56"/>
      <c r="EH13" s="55">
        <f>'[1]TKB-2'!EH14</f>
        <v>0</v>
      </c>
      <c r="EI13" s="56"/>
      <c r="EJ13" s="55">
        <f>'[1]TKB-2'!EJ14</f>
        <v>0</v>
      </c>
      <c r="EK13" s="56"/>
      <c r="EL13" s="55">
        <f>'[1]TKB-2'!EL14</f>
        <v>0</v>
      </c>
      <c r="EM13" s="56"/>
      <c r="EN13" s="55">
        <f>'[1]TKB-2'!EN14</f>
        <v>0</v>
      </c>
      <c r="EO13" s="56"/>
      <c r="EP13" s="55">
        <f>'[1]TKB-2'!EP14</f>
        <v>0</v>
      </c>
      <c r="EQ13" s="56"/>
      <c r="ER13" s="55">
        <f>'[1]TKB-2'!ER14</f>
        <v>0</v>
      </c>
      <c r="ES13" s="56"/>
      <c r="ET13" s="55">
        <f>'[1]TKB-2'!ET14</f>
        <v>0</v>
      </c>
      <c r="EU13" s="56"/>
      <c r="EV13" s="55">
        <f>'[1]TKB-2'!EV14</f>
        <v>0</v>
      </c>
      <c r="EW13" s="56"/>
      <c r="EX13" s="55">
        <f>'[1]TKB-2'!EX14</f>
        <v>0</v>
      </c>
      <c r="EY13" s="56"/>
      <c r="EZ13" s="55">
        <f>'[1]TKB-2'!EZ14</f>
        <v>0</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4"/>
      <c r="B14" s="302"/>
      <c r="C14" s="306"/>
      <c r="D14" s="42" t="s">
        <v>15</v>
      </c>
      <c r="E14" s="294"/>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
      </c>
      <c r="Z14" s="57"/>
      <c r="AA14" s="58" t="str">
        <f>'[1]TKB-2'!AA15</f>
        <v/>
      </c>
      <c r="AB14" s="57"/>
      <c r="AC14" s="58" t="str">
        <f>'[1]TKB-2'!AC15</f>
        <v/>
      </c>
      <c r="AD14" s="57"/>
      <c r="AE14" s="58" t="str">
        <f>'[1]TKB-2'!AE15</f>
        <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
      </c>
      <c r="AV14" s="57"/>
      <c r="AW14" s="58" t="str">
        <f>'[1]TKB-2'!AW15</f>
        <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
      </c>
      <c r="CF14" s="57"/>
      <c r="CG14" s="58" t="str">
        <f>'[1]TKB-2'!CG15</f>
        <v/>
      </c>
      <c r="CH14" s="57"/>
      <c r="CI14" s="58" t="str">
        <f>'[1]TKB-2'!CI15</f>
        <v/>
      </c>
      <c r="CJ14" s="57"/>
      <c r="CK14" s="58" t="str">
        <f>'[1]TKB-2'!CK15</f>
        <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
      </c>
      <c r="DN14" s="57"/>
      <c r="DO14" s="58" t="str">
        <f>'[1]TKB-2'!DO15</f>
        <v/>
      </c>
      <c r="DP14" s="57"/>
      <c r="DQ14" s="58" t="str">
        <f>'[1]TKB-2'!DQ15</f>
        <v/>
      </c>
      <c r="DR14" s="57"/>
      <c r="DS14" s="58" t="str">
        <f>'[1]TKB-2'!DS15</f>
        <v/>
      </c>
      <c r="DT14" s="57"/>
      <c r="DU14" s="58" t="str">
        <f>'[1]TKB-2'!DU15</f>
        <v/>
      </c>
      <c r="DV14" s="57"/>
      <c r="DW14" s="58" t="str">
        <f>'[1]TKB-2'!DW15</f>
        <v/>
      </c>
      <c r="DX14" s="57"/>
      <c r="DY14" s="58" t="str">
        <f>'[1]TKB-2'!DY15</f>
        <v/>
      </c>
      <c r="DZ14" s="57"/>
      <c r="EA14" s="58" t="str">
        <f>'[1]TKB-2'!EA15</f>
        <v/>
      </c>
      <c r="EB14" s="57"/>
      <c r="EC14" s="58" t="str">
        <f>'[1]TKB-2'!EC15</f>
        <v/>
      </c>
      <c r="ED14" s="57"/>
      <c r="EE14" s="58" t="str">
        <f>'[1]TKB-2'!EE15</f>
        <v/>
      </c>
      <c r="EF14" s="57"/>
      <c r="EG14" s="58" t="str">
        <f>'[1]TKB-2'!EG15</f>
        <v/>
      </c>
      <c r="EH14" s="57"/>
      <c r="EI14" s="58" t="str">
        <f>'[1]TKB-2'!EI15</f>
        <v/>
      </c>
      <c r="EJ14" s="57"/>
      <c r="EK14" s="58" t="str">
        <f>'[1]TKB-2'!EK15</f>
        <v/>
      </c>
      <c r="EL14" s="57"/>
      <c r="EM14" s="58" t="str">
        <f>'[1]TKB-2'!EM15</f>
        <v/>
      </c>
      <c r="EN14" s="57"/>
      <c r="EO14" s="58" t="str">
        <f>'[1]TKB-2'!EO15</f>
        <v/>
      </c>
      <c r="EP14" s="57"/>
      <c r="EQ14" s="58" t="str">
        <f>'[1]TKB-2'!EQ15</f>
        <v/>
      </c>
      <c r="ER14" s="57"/>
      <c r="ES14" s="58" t="str">
        <f>'[1]TKB-2'!ES15</f>
        <v/>
      </c>
      <c r="ET14" s="57"/>
      <c r="EU14" s="58" t="str">
        <f>'[1]TKB-2'!EU15</f>
        <v/>
      </c>
      <c r="EV14" s="57"/>
      <c r="EW14" s="58" t="str">
        <f>'[1]TKB-2'!EW15</f>
        <v/>
      </c>
      <c r="EX14" s="57"/>
      <c r="EY14" s="58" t="str">
        <f>'[1]TKB-2'!EY15</f>
        <v/>
      </c>
      <c r="EZ14" s="57"/>
      <c r="FA14" s="58" t="str">
        <f>'[1]TKB-2'!FA15</f>
        <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4"/>
      <c r="B15" s="302"/>
      <c r="C15" s="306"/>
      <c r="D15" s="42">
        <v>0</v>
      </c>
      <c r="E15" s="295"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f>'[1]TKB-2'!AT16</f>
        <v>0</v>
      </c>
      <c r="AU15" s="60"/>
      <c r="AV15" s="59">
        <f>'[1]TKB-2'!AV16</f>
        <v>0</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f>'[1]TKB-2'!BL16</f>
        <v>0</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f>'[1]TKB-2'!CD16</f>
        <v>0</v>
      </c>
      <c r="CE15" s="60"/>
      <c r="CF15" s="59">
        <f>'[1]TKB-2'!CF16</f>
        <v>0</v>
      </c>
      <c r="CG15" s="60"/>
      <c r="CH15" s="59">
        <f>'[1]TKB-2'!CH16</f>
        <v>0</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f>'[1]TKB-2'!DL16</f>
        <v>0</v>
      </c>
      <c r="DM15" s="60"/>
      <c r="DN15" s="59">
        <f>'[1]TKB-2'!DN16</f>
        <v>0</v>
      </c>
      <c r="DO15" s="60"/>
      <c r="DP15" s="59">
        <f>'[1]TKB-2'!DP16</f>
        <v>0</v>
      </c>
      <c r="DQ15" s="60"/>
      <c r="DR15" s="59">
        <f>'[1]TKB-2'!DR16</f>
        <v>0</v>
      </c>
      <c r="DS15" s="60"/>
      <c r="DT15" s="59">
        <f>'[1]TKB-2'!DT16</f>
        <v>0</v>
      </c>
      <c r="DU15" s="60"/>
      <c r="DV15" s="59">
        <f>'[1]TKB-2'!DV16</f>
        <v>0</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f>'[1]TKB-2'!EL16</f>
        <v>0</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4"/>
      <c r="B16" s="302"/>
      <c r="C16" s="306"/>
      <c r="D16" s="47">
        <v>0</v>
      </c>
      <c r="E16" s="294"/>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
      </c>
      <c r="AV16" s="61"/>
      <c r="AW16" s="62" t="str">
        <f>'[1]TKB-2'!AW17</f>
        <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
      </c>
      <c r="CF16" s="61"/>
      <c r="CG16" s="62" t="str">
        <f>'[1]TKB-2'!CG17</f>
        <v/>
      </c>
      <c r="CH16" s="61"/>
      <c r="CI16" s="62" t="str">
        <f>'[1]TKB-2'!CI17</f>
        <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
      </c>
      <c r="DN16" s="61"/>
      <c r="DO16" s="62" t="str">
        <f>'[1]TKB-2'!DO17</f>
        <v/>
      </c>
      <c r="DP16" s="61"/>
      <c r="DQ16" s="62" t="str">
        <f>'[1]TKB-2'!DQ17</f>
        <v/>
      </c>
      <c r="DR16" s="61"/>
      <c r="DS16" s="62" t="str">
        <f>'[1]TKB-2'!DS17</f>
        <v/>
      </c>
      <c r="DT16" s="61"/>
      <c r="DU16" s="62" t="str">
        <f>'[1]TKB-2'!DU17</f>
        <v/>
      </c>
      <c r="DV16" s="61"/>
      <c r="DW16" s="62" t="str">
        <f>'[1]TKB-2'!DW17</f>
        <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4"/>
      <c r="B17" s="302"/>
      <c r="C17" s="306"/>
      <c r="D17" s="50">
        <v>0</v>
      </c>
      <c r="E17" s="295"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f>'[1]TKB-2'!X18</f>
        <v>0</v>
      </c>
      <c r="Y17" s="56"/>
      <c r="Z17" s="55">
        <f>'[1]TKB-2'!Z18</f>
        <v>0</v>
      </c>
      <c r="AA17" s="56"/>
      <c r="AB17" s="55">
        <f>'[1]TKB-2'!AB18</f>
        <v>0</v>
      </c>
      <c r="AC17" s="56"/>
      <c r="AD17" s="55">
        <f>'[1]TKB-2'!AD18</f>
        <v>0</v>
      </c>
      <c r="AE17" s="56"/>
      <c r="AF17" s="55">
        <f>'[1]TKB-2'!AF18</f>
        <v>0</v>
      </c>
      <c r="AG17" s="56"/>
      <c r="AH17" s="55">
        <f>'[1]TKB-2'!AH18</f>
        <v>0</v>
      </c>
      <c r="AI17" s="56"/>
      <c r="AJ17" s="55">
        <f>'[1]TKB-2'!AJ18</f>
        <v>0</v>
      </c>
      <c r="AK17" s="56"/>
      <c r="AL17" s="55">
        <f>'[1]TKB-2'!AL18</f>
        <v>0</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f>'[1]TKB-2'!AZ18</f>
        <v>0</v>
      </c>
      <c r="BA17" s="56"/>
      <c r="BB17" s="55">
        <f>'[1]TKB-2'!BB18</f>
        <v>0</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f>'[1]TKB-2'!BT18</f>
        <v>0</v>
      </c>
      <c r="BU17" s="56"/>
      <c r="BV17" s="55">
        <f>'[1]TKB-2'!BV18</f>
        <v>0</v>
      </c>
      <c r="BW17" s="56"/>
      <c r="BX17" s="55">
        <f>'[1]TKB-2'!BX18</f>
        <v>0</v>
      </c>
      <c r="BY17" s="56"/>
      <c r="BZ17" s="55">
        <f>'[1]TKB-2'!BZ18</f>
        <v>0</v>
      </c>
      <c r="CA17" s="56"/>
      <c r="CB17" s="55">
        <f>'[1]TKB-2'!CB18</f>
        <v>0</v>
      </c>
      <c r="CC17" s="56"/>
      <c r="CD17" s="55">
        <f>'[1]TKB-2'!CD18</f>
        <v>0</v>
      </c>
      <c r="CE17" s="56"/>
      <c r="CF17" s="55">
        <f>'[1]TKB-2'!CF18</f>
        <v>0</v>
      </c>
      <c r="CG17" s="56"/>
      <c r="CH17" s="55">
        <f>'[1]TKB-2'!CH18</f>
        <v>0</v>
      </c>
      <c r="CI17" s="56"/>
      <c r="CJ17" s="55">
        <f>'[1]TKB-2'!CJ18</f>
        <v>0</v>
      </c>
      <c r="CK17" s="56"/>
      <c r="CL17" s="55">
        <f>'[1]TKB-2'!CL18</f>
        <v>0</v>
      </c>
      <c r="CM17" s="56"/>
      <c r="CN17" s="55">
        <f>'[1]TKB-2'!CN18</f>
        <v>0</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f>'[1]TKB-2'!DB18</f>
        <v>0</v>
      </c>
      <c r="DC17" s="56"/>
      <c r="DD17" s="55">
        <f>'[1]TKB-2'!DD18</f>
        <v>0</v>
      </c>
      <c r="DE17" s="56"/>
      <c r="DF17" s="55">
        <f>'[1]TKB-2'!DF18</f>
        <v>0</v>
      </c>
      <c r="DG17" s="56"/>
      <c r="DH17" s="55">
        <f>'[1]TKB-2'!DH18</f>
        <v>0</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f>'[1]TKB-2'!ER18</f>
        <v>0</v>
      </c>
      <c r="ES17" s="56"/>
      <c r="ET17" s="55">
        <f>'[1]TKB-2'!ET18</f>
        <v>0</v>
      </c>
      <c r="EU17" s="56"/>
      <c r="EV17" s="55">
        <f>'[1]TKB-2'!EV18</f>
        <v>0</v>
      </c>
      <c r="EW17" s="56"/>
      <c r="EX17" s="55">
        <f>'[1]TKB-2'!EX18</f>
        <v>0</v>
      </c>
      <c r="EY17" s="56"/>
      <c r="EZ17" s="55">
        <f>'[1]TKB-2'!EZ18</f>
        <v>0</v>
      </c>
      <c r="FA17" s="56"/>
      <c r="FB17" s="55">
        <f>'[1]TKB-2'!FB18</f>
        <v>0</v>
      </c>
      <c r="FC17" s="56"/>
      <c r="FD17" s="55">
        <f>'[1]TKB-2'!FD18</f>
        <v>0</v>
      </c>
      <c r="FE17" s="56"/>
      <c r="FF17" s="55">
        <f>'[1]TKB-2'!FF18</f>
        <v>0</v>
      </c>
      <c r="FG17" s="56"/>
      <c r="FH17" s="55">
        <f>'[1]TKB-2'!FH18</f>
        <v>0</v>
      </c>
      <c r="FI17" s="56"/>
      <c r="FJ17" s="55">
        <f>'[1]TKB-2'!FJ18</f>
        <v>0</v>
      </c>
      <c r="FK17" s="56"/>
      <c r="FL17" s="55">
        <f>'[1]TKB-2'!FL18</f>
        <v>0</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4"/>
      <c r="B18" s="302"/>
      <c r="C18" s="306"/>
      <c r="D18" s="42" t="s">
        <v>17</v>
      </c>
      <c r="E18" s="294"/>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
      </c>
      <c r="Z18" s="63"/>
      <c r="AA18" s="64" t="str">
        <f>'[1]TKB-2'!AA19</f>
        <v/>
      </c>
      <c r="AB18" s="63"/>
      <c r="AC18" s="64" t="str">
        <f>'[1]TKB-2'!AC19</f>
        <v/>
      </c>
      <c r="AD18" s="63"/>
      <c r="AE18" s="64" t="str">
        <f>'[1]TKB-2'!AE19</f>
        <v/>
      </c>
      <c r="AF18" s="63"/>
      <c r="AG18" s="64" t="str">
        <f>'[1]TKB-2'!AG19</f>
        <v/>
      </c>
      <c r="AH18" s="63"/>
      <c r="AI18" s="64" t="str">
        <f>'[1]TKB-2'!AI19</f>
        <v/>
      </c>
      <c r="AJ18" s="63"/>
      <c r="AK18" s="64" t="str">
        <f>'[1]TKB-2'!AK19</f>
        <v/>
      </c>
      <c r="AL18" s="63"/>
      <c r="AM18" s="64" t="str">
        <f>'[1]TKB-2'!AM19</f>
        <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
      </c>
      <c r="BB18" s="63"/>
      <c r="BC18" s="64" t="str">
        <f>'[1]TKB-2'!BC19</f>
        <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
      </c>
      <c r="BV18" s="63"/>
      <c r="BW18" s="64" t="str">
        <f>'[1]TKB-2'!BW19</f>
        <v/>
      </c>
      <c r="BX18" s="63"/>
      <c r="BY18" s="64" t="str">
        <f>'[1]TKB-2'!BY19</f>
        <v/>
      </c>
      <c r="BZ18" s="63"/>
      <c r="CA18" s="64" t="str">
        <f>'[1]TKB-2'!CA19</f>
        <v/>
      </c>
      <c r="CB18" s="63"/>
      <c r="CC18" s="64" t="str">
        <f>'[1]TKB-2'!CC19</f>
        <v/>
      </c>
      <c r="CD18" s="63"/>
      <c r="CE18" s="64" t="str">
        <f>'[1]TKB-2'!CE19</f>
        <v/>
      </c>
      <c r="CF18" s="63"/>
      <c r="CG18" s="64" t="str">
        <f>'[1]TKB-2'!CG19</f>
        <v/>
      </c>
      <c r="CH18" s="63"/>
      <c r="CI18" s="64" t="str">
        <f>'[1]TKB-2'!CI19</f>
        <v/>
      </c>
      <c r="CJ18" s="63"/>
      <c r="CK18" s="64" t="str">
        <f>'[1]TKB-2'!CK19</f>
        <v/>
      </c>
      <c r="CL18" s="63"/>
      <c r="CM18" s="64" t="str">
        <f>'[1]TKB-2'!CM19</f>
        <v/>
      </c>
      <c r="CN18" s="63"/>
      <c r="CO18" s="64" t="str">
        <f>'[1]TKB-2'!CO19</f>
        <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
      </c>
      <c r="DD18" s="63"/>
      <c r="DE18" s="64" t="str">
        <f>'[1]TKB-2'!DE19</f>
        <v/>
      </c>
      <c r="DF18" s="63"/>
      <c r="DG18" s="64" t="str">
        <f>'[1]TKB-2'!DG19</f>
        <v/>
      </c>
      <c r="DH18" s="63"/>
      <c r="DI18" s="64" t="str">
        <f>'[1]TKB-2'!DI19</f>
        <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
      </c>
      <c r="ET18" s="63"/>
      <c r="EU18" s="64" t="str">
        <f>'[1]TKB-2'!EU19</f>
        <v/>
      </c>
      <c r="EV18" s="63"/>
      <c r="EW18" s="64" t="str">
        <f>'[1]TKB-2'!EW19</f>
        <v/>
      </c>
      <c r="EX18" s="63"/>
      <c r="EY18" s="64" t="str">
        <f>'[1]TKB-2'!EY19</f>
        <v/>
      </c>
      <c r="EZ18" s="63"/>
      <c r="FA18" s="64" t="str">
        <f>'[1]TKB-2'!FA19</f>
        <v/>
      </c>
      <c r="FB18" s="63"/>
      <c r="FC18" s="64" t="str">
        <f>'[1]TKB-2'!FC19</f>
        <v/>
      </c>
      <c r="FD18" s="63"/>
      <c r="FE18" s="64" t="str">
        <f>'[1]TKB-2'!FE19</f>
        <v/>
      </c>
      <c r="FF18" s="63"/>
      <c r="FG18" s="64" t="str">
        <f>'[1]TKB-2'!FG19</f>
        <v/>
      </c>
      <c r="FH18" s="63"/>
      <c r="FI18" s="64" t="str">
        <f>'[1]TKB-2'!FI19</f>
        <v/>
      </c>
      <c r="FJ18" s="63"/>
      <c r="FK18" s="64" t="str">
        <f>'[1]TKB-2'!FK19</f>
        <v/>
      </c>
      <c r="FL18" s="63"/>
      <c r="FM18" s="64" t="str">
        <f>'[1]TKB-2'!FM19</f>
        <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4"/>
      <c r="B19" s="302"/>
      <c r="C19" s="306"/>
      <c r="D19" s="39">
        <v>0</v>
      </c>
      <c r="E19" s="293"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f>'[1]TKB-2'!AF20</f>
        <v>0</v>
      </c>
      <c r="AG19" s="58"/>
      <c r="AH19" s="57">
        <f>'[1]TKB-2'!AH20</f>
        <v>0</v>
      </c>
      <c r="AI19" s="58"/>
      <c r="AJ19" s="57">
        <f>'[1]TKB-2'!AJ20</f>
        <v>0</v>
      </c>
      <c r="AK19" s="58"/>
      <c r="AL19" s="57">
        <f>'[1]TKB-2'!AL20</f>
        <v>0</v>
      </c>
      <c r="AM19" s="58"/>
      <c r="AN19" s="57">
        <f>'[1]TKB-2'!AN20</f>
        <v>0</v>
      </c>
      <c r="AO19" s="58"/>
      <c r="AP19" s="57">
        <f>'[1]TKB-2'!AP20</f>
        <v>0</v>
      </c>
      <c r="AQ19" s="58"/>
      <c r="AR19" s="57">
        <f>'[1]TKB-2'!AR20</f>
        <v>0</v>
      </c>
      <c r="AS19" s="58"/>
      <c r="AT19" s="57">
        <f>'[1]TKB-2'!AT20</f>
        <v>0</v>
      </c>
      <c r="AU19" s="58"/>
      <c r="AV19" s="57">
        <f>'[1]TKB-2'!AV20</f>
        <v>0</v>
      </c>
      <c r="AW19" s="58"/>
      <c r="AX19" s="57">
        <f>'[1]TKB-2'!AX20</f>
        <v>0</v>
      </c>
      <c r="AY19" s="58"/>
      <c r="AZ19" s="57">
        <f>'[1]TKB-2'!AZ20</f>
        <v>0</v>
      </c>
      <c r="BA19" s="58"/>
      <c r="BB19" s="57">
        <f>'[1]TKB-2'!BB20</f>
        <v>0</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f>'[1]TKB-2'!BT20</f>
        <v>0</v>
      </c>
      <c r="BU19" s="58"/>
      <c r="BV19" s="57">
        <f>'[1]TKB-2'!BV20</f>
        <v>0</v>
      </c>
      <c r="BW19" s="58"/>
      <c r="BX19" s="57">
        <f>'[1]TKB-2'!BX20</f>
        <v>0</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f>'[1]TKB-2'!DB20</f>
        <v>0</v>
      </c>
      <c r="DC19" s="58"/>
      <c r="DD19" s="57">
        <f>'[1]TKB-2'!DD20</f>
        <v>0</v>
      </c>
      <c r="DE19" s="58"/>
      <c r="DF19" s="57">
        <f>'[1]TKB-2'!DF20</f>
        <v>0</v>
      </c>
      <c r="DG19" s="58"/>
      <c r="DH19" s="57">
        <f>'[1]TKB-2'!DH20</f>
        <v>0</v>
      </c>
      <c r="DI19" s="58"/>
      <c r="DJ19" s="57">
        <f>'[1]TKB-2'!DJ20</f>
        <v>0</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f>'[1]TKB-2'!EP20</f>
        <v>0</v>
      </c>
      <c r="EQ19" s="58"/>
      <c r="ER19" s="57">
        <f>'[1]TKB-2'!ER20</f>
        <v>0</v>
      </c>
      <c r="ES19" s="58"/>
      <c r="ET19" s="57">
        <f>'[1]TKB-2'!ET20</f>
        <v>0</v>
      </c>
      <c r="EU19" s="58"/>
      <c r="EV19" s="57">
        <f>'[1]TKB-2'!EV20</f>
        <v>0</v>
      </c>
      <c r="EW19" s="58"/>
      <c r="EX19" s="57">
        <f>'[1]TKB-2'!EX20</f>
        <v>0</v>
      </c>
      <c r="EY19" s="58"/>
      <c r="EZ19" s="57">
        <f>'[1]TKB-2'!EZ20</f>
        <v>0</v>
      </c>
      <c r="FA19" s="58"/>
      <c r="FB19" s="57">
        <f>'[1]TKB-2'!FB20</f>
        <v>0</v>
      </c>
      <c r="FC19" s="58"/>
      <c r="FD19" s="57">
        <f>'[1]TKB-2'!FD20</f>
        <v>0</v>
      </c>
      <c r="FE19" s="58"/>
      <c r="FF19" s="57">
        <f>'[1]TKB-2'!FF20</f>
        <v>0</v>
      </c>
      <c r="FG19" s="58"/>
      <c r="FH19" s="57">
        <f>'[1]TKB-2'!FH20</f>
        <v>0</v>
      </c>
      <c r="FI19" s="58"/>
      <c r="FJ19" s="57">
        <f>'[1]TKB-2'!FJ20</f>
        <v>0</v>
      </c>
      <c r="FK19" s="58"/>
      <c r="FL19" s="57">
        <f>'[1]TKB-2'!FL20</f>
        <v>0</v>
      </c>
      <c r="FM19" s="58"/>
      <c r="FN19" s="57">
        <f>'[1]TKB-2'!FN20</f>
        <v>0</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4"/>
      <c r="B20" s="302"/>
      <c r="C20" s="306"/>
      <c r="D20" s="47">
        <v>0</v>
      </c>
      <c r="E20" s="294"/>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
      </c>
      <c r="AH20" s="61"/>
      <c r="AI20" s="62" t="str">
        <f>'[1]TKB-2'!AI21</f>
        <v/>
      </c>
      <c r="AJ20" s="61"/>
      <c r="AK20" s="62" t="str">
        <f>'[1]TKB-2'!AK21</f>
        <v/>
      </c>
      <c r="AL20" s="61"/>
      <c r="AM20" s="62" t="str">
        <f>'[1]TKB-2'!AM21</f>
        <v/>
      </c>
      <c r="AN20" s="61"/>
      <c r="AO20" s="62" t="str">
        <f>'[1]TKB-2'!AO21</f>
        <v/>
      </c>
      <c r="AP20" s="61"/>
      <c r="AQ20" s="62" t="str">
        <f>'[1]TKB-2'!AQ21</f>
        <v/>
      </c>
      <c r="AR20" s="61"/>
      <c r="AS20" s="62" t="str">
        <f>'[1]TKB-2'!AS21</f>
        <v/>
      </c>
      <c r="AT20" s="61"/>
      <c r="AU20" s="62" t="str">
        <f>'[1]TKB-2'!AU21</f>
        <v/>
      </c>
      <c r="AV20" s="61"/>
      <c r="AW20" s="62" t="str">
        <f>'[1]TKB-2'!AW21</f>
        <v/>
      </c>
      <c r="AX20" s="61"/>
      <c r="AY20" s="62" t="str">
        <f>'[1]TKB-2'!AY21</f>
        <v/>
      </c>
      <c r="AZ20" s="61"/>
      <c r="BA20" s="62" t="str">
        <f>'[1]TKB-2'!BA21</f>
        <v/>
      </c>
      <c r="BB20" s="61"/>
      <c r="BC20" s="62" t="str">
        <f>'[1]TKB-2'!BC21</f>
        <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
      </c>
      <c r="BV20" s="61"/>
      <c r="BW20" s="62" t="str">
        <f>'[1]TKB-2'!BW21</f>
        <v/>
      </c>
      <c r="BX20" s="61"/>
      <c r="BY20" s="62" t="str">
        <f>'[1]TKB-2'!BY21</f>
        <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
      </c>
      <c r="DD20" s="61"/>
      <c r="DE20" s="62" t="str">
        <f>'[1]TKB-2'!DE21</f>
        <v/>
      </c>
      <c r="DF20" s="61"/>
      <c r="DG20" s="62" t="str">
        <f>'[1]TKB-2'!DG21</f>
        <v/>
      </c>
      <c r="DH20" s="61"/>
      <c r="DI20" s="62" t="str">
        <f>'[1]TKB-2'!DI21</f>
        <v/>
      </c>
      <c r="DJ20" s="61"/>
      <c r="DK20" s="62" t="str">
        <f>'[1]TKB-2'!DK21</f>
        <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
      </c>
      <c r="ER20" s="61"/>
      <c r="ES20" s="62" t="str">
        <f>'[1]TKB-2'!ES21</f>
        <v/>
      </c>
      <c r="ET20" s="61"/>
      <c r="EU20" s="62" t="str">
        <f>'[1]TKB-2'!EU21</f>
        <v/>
      </c>
      <c r="EV20" s="61"/>
      <c r="EW20" s="62" t="str">
        <f>'[1]TKB-2'!EW21</f>
        <v/>
      </c>
      <c r="EX20" s="61"/>
      <c r="EY20" s="62" t="str">
        <f>'[1]TKB-2'!EY21</f>
        <v/>
      </c>
      <c r="EZ20" s="61"/>
      <c r="FA20" s="62" t="str">
        <f>'[1]TKB-2'!FA21</f>
        <v/>
      </c>
      <c r="FB20" s="61"/>
      <c r="FC20" s="62" t="str">
        <f>'[1]TKB-2'!FC21</f>
        <v/>
      </c>
      <c r="FD20" s="61"/>
      <c r="FE20" s="62" t="str">
        <f>'[1]TKB-2'!FE21</f>
        <v/>
      </c>
      <c r="FF20" s="61"/>
      <c r="FG20" s="62" t="str">
        <f>'[1]TKB-2'!FG21</f>
        <v/>
      </c>
      <c r="FH20" s="61"/>
      <c r="FI20" s="62" t="str">
        <f>'[1]TKB-2'!FI21</f>
        <v/>
      </c>
      <c r="FJ20" s="61"/>
      <c r="FK20" s="62" t="str">
        <f>'[1]TKB-2'!FK21</f>
        <v/>
      </c>
      <c r="FL20" s="61"/>
      <c r="FM20" s="62" t="str">
        <f>'[1]TKB-2'!FM21</f>
        <v/>
      </c>
      <c r="FN20" s="61"/>
      <c r="FO20" s="62" t="str">
        <f>'[1]TKB-2'!FO21</f>
        <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4"/>
      <c r="B21" s="302"/>
      <c r="C21" s="306"/>
      <c r="D21" s="50">
        <v>0</v>
      </c>
      <c r="E21" s="295"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5"/>
      <c r="B22" s="303"/>
      <c r="C22" s="307"/>
      <c r="D22" s="47" t="s">
        <v>18</v>
      </c>
      <c r="E22" s="294"/>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'[2]TKB-1'!A24</f>
        <v>LỊCH HỌC HỌC KÌ I-NĂM HỌC 2018-2019</v>
      </c>
      <c r="B23" s="301" t="str">
        <f>'TKB-1'!B23</f>
        <v>TƯ</v>
      </c>
      <c r="C23" s="296">
        <f>+C13+1</f>
        <v>45805</v>
      </c>
      <c r="D23" s="39">
        <v>0</v>
      </c>
      <c r="E23" s="293"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f>'[1]TKB-2'!X24</f>
        <v>0</v>
      </c>
      <c r="Y23" s="56"/>
      <c r="Z23" s="55">
        <f>'[1]TKB-2'!Z24</f>
        <v>0</v>
      </c>
      <c r="AA23" s="56"/>
      <c r="AB23" s="55">
        <f>'[1]TKB-2'!AB24</f>
        <v>0</v>
      </c>
      <c r="AC23" s="56"/>
      <c r="AD23" s="55">
        <f>'[1]TKB-2'!AD24</f>
        <v>0</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f>'[1]TKB-2'!AT24</f>
        <v>0</v>
      </c>
      <c r="AU23" s="56"/>
      <c r="AV23" s="55">
        <f>'[1]TKB-2'!AV24</f>
        <v>0</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f>'[1]TKB-2'!BL24</f>
        <v>0</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f>'[1]TKB-2'!CD24</f>
        <v>0</v>
      </c>
      <c r="CE23" s="56"/>
      <c r="CF23" s="55">
        <f>'[1]TKB-2'!CF24</f>
        <v>0</v>
      </c>
      <c r="CG23" s="56"/>
      <c r="CH23" s="55">
        <f>'[1]TKB-2'!CH24</f>
        <v>0</v>
      </c>
      <c r="CI23" s="56"/>
      <c r="CJ23" s="55">
        <f>'[1]TKB-2'!CJ24</f>
        <v>0</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f>'[1]TKB-2'!DL24</f>
        <v>0</v>
      </c>
      <c r="DM23" s="56"/>
      <c r="DN23" s="55">
        <f>'[1]TKB-2'!DN24</f>
        <v>0</v>
      </c>
      <c r="DO23" s="56"/>
      <c r="DP23" s="55">
        <f>'[1]TKB-2'!DP24</f>
        <v>0</v>
      </c>
      <c r="DQ23" s="56"/>
      <c r="DR23" s="55">
        <f>'[1]TKB-2'!DR24</f>
        <v>0</v>
      </c>
      <c r="DS23" s="56"/>
      <c r="DT23" s="55">
        <f>'[1]TKB-2'!DT24</f>
        <v>0</v>
      </c>
      <c r="DU23" s="56"/>
      <c r="DV23" s="55">
        <f>'[1]TKB-2'!DV24</f>
        <v>0</v>
      </c>
      <c r="DW23" s="56"/>
      <c r="DX23" s="55">
        <f>'[1]TKB-2'!DX24</f>
        <v>0</v>
      </c>
      <c r="DY23" s="56"/>
      <c r="DZ23" s="55">
        <f>'[1]TKB-2'!DZ24</f>
        <v>0</v>
      </c>
      <c r="EA23" s="56"/>
      <c r="EB23" s="55">
        <f>'[1]TKB-2'!EB24</f>
        <v>0</v>
      </c>
      <c r="EC23" s="56"/>
      <c r="ED23" s="55">
        <f>'[1]TKB-2'!ED24</f>
        <v>0</v>
      </c>
      <c r="EE23" s="56"/>
      <c r="EF23" s="55">
        <f>'[1]TKB-2'!EF24</f>
        <v>0</v>
      </c>
      <c r="EG23" s="56"/>
      <c r="EH23" s="55">
        <f>'[1]TKB-2'!EH24</f>
        <v>0</v>
      </c>
      <c r="EI23" s="56"/>
      <c r="EJ23" s="55">
        <f>'[1]TKB-2'!EJ24</f>
        <v>0</v>
      </c>
      <c r="EK23" s="56"/>
      <c r="EL23" s="55">
        <f>'[1]TKB-2'!EL24</f>
        <v>0</v>
      </c>
      <c r="EM23" s="56"/>
      <c r="EN23" s="55">
        <f>'[1]TKB-2'!EN24</f>
        <v>0</v>
      </c>
      <c r="EO23" s="56"/>
      <c r="EP23" s="55">
        <f>'[1]TKB-2'!EP24</f>
        <v>0</v>
      </c>
      <c r="EQ23" s="56"/>
      <c r="ER23" s="55">
        <f>'[1]TKB-2'!ER24</f>
        <v>0</v>
      </c>
      <c r="ES23" s="56"/>
      <c r="ET23" s="55">
        <f>'[1]TKB-2'!ET24</f>
        <v>0</v>
      </c>
      <c r="EU23" s="56"/>
      <c r="EV23" s="55">
        <f>'[1]TKB-2'!EV24</f>
        <v>0</v>
      </c>
      <c r="EW23" s="56"/>
      <c r="EX23" s="55">
        <f>'[1]TKB-2'!EX24</f>
        <v>0</v>
      </c>
      <c r="EY23" s="56"/>
      <c r="EZ23" s="55">
        <f>'[1]TKB-2'!EZ24</f>
        <v>0</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302"/>
      <c r="C24" s="306"/>
      <c r="D24" s="42" t="s">
        <v>15</v>
      </c>
      <c r="E24" s="294"/>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
      </c>
      <c r="Z24" s="57"/>
      <c r="AA24" s="58" t="str">
        <f>'[1]TKB-2'!AA25</f>
        <v/>
      </c>
      <c r="AB24" s="57"/>
      <c r="AC24" s="58" t="str">
        <f>'[1]TKB-2'!AC25</f>
        <v/>
      </c>
      <c r="AD24" s="57"/>
      <c r="AE24" s="58" t="str">
        <f>'[1]TKB-2'!AE25</f>
        <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
      </c>
      <c r="AV24" s="57"/>
      <c r="AW24" s="58" t="str">
        <f>'[1]TKB-2'!AW25</f>
        <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str">
        <f>'[1]TKB-2'!BM25</f>
        <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
      </c>
      <c r="CF24" s="57"/>
      <c r="CG24" s="58" t="str">
        <f>'[1]TKB-2'!CG25</f>
        <v/>
      </c>
      <c r="CH24" s="57"/>
      <c r="CI24" s="58" t="str">
        <f>'[1]TKB-2'!CI25</f>
        <v/>
      </c>
      <c r="CJ24" s="57"/>
      <c r="CK24" s="58" t="str">
        <f>'[1]TKB-2'!CK25</f>
        <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
      </c>
      <c r="DN24" s="57"/>
      <c r="DO24" s="58" t="str">
        <f>'[1]TKB-2'!DO25</f>
        <v/>
      </c>
      <c r="DP24" s="57"/>
      <c r="DQ24" s="58" t="str">
        <f>'[1]TKB-2'!DQ25</f>
        <v/>
      </c>
      <c r="DR24" s="57"/>
      <c r="DS24" s="58" t="str">
        <f>'[1]TKB-2'!DS25</f>
        <v/>
      </c>
      <c r="DT24" s="57"/>
      <c r="DU24" s="58" t="str">
        <f>'[1]TKB-2'!DU25</f>
        <v/>
      </c>
      <c r="DV24" s="57"/>
      <c r="DW24" s="58" t="str">
        <f>'[1]TKB-2'!DW25</f>
        <v/>
      </c>
      <c r="DX24" s="57"/>
      <c r="DY24" s="58" t="str">
        <f>'[1]TKB-2'!DY25</f>
        <v/>
      </c>
      <c r="DZ24" s="57"/>
      <c r="EA24" s="58" t="str">
        <f>'[1]TKB-2'!EA25</f>
        <v/>
      </c>
      <c r="EB24" s="57"/>
      <c r="EC24" s="58" t="str">
        <f>'[1]TKB-2'!EC25</f>
        <v/>
      </c>
      <c r="ED24" s="57"/>
      <c r="EE24" s="58" t="str">
        <f>'[1]TKB-2'!EE25</f>
        <v/>
      </c>
      <c r="EF24" s="57"/>
      <c r="EG24" s="58" t="str">
        <f>'[1]TKB-2'!EG25</f>
        <v/>
      </c>
      <c r="EH24" s="57"/>
      <c r="EI24" s="58" t="str">
        <f>'[1]TKB-2'!EI25</f>
        <v/>
      </c>
      <c r="EJ24" s="57"/>
      <c r="EK24" s="58" t="str">
        <f>'[1]TKB-2'!EK25</f>
        <v/>
      </c>
      <c r="EL24" s="57"/>
      <c r="EM24" s="58" t="str">
        <f>'[1]TKB-2'!EM25</f>
        <v/>
      </c>
      <c r="EN24" s="57"/>
      <c r="EO24" s="58" t="str">
        <f>'[1]TKB-2'!EO25</f>
        <v/>
      </c>
      <c r="EP24" s="57"/>
      <c r="EQ24" s="58" t="str">
        <f>'[1]TKB-2'!EQ25</f>
        <v/>
      </c>
      <c r="ER24" s="57"/>
      <c r="ES24" s="58" t="str">
        <f>'[1]TKB-2'!ES25</f>
        <v/>
      </c>
      <c r="ET24" s="57"/>
      <c r="EU24" s="58" t="str">
        <f>'[1]TKB-2'!EU25</f>
        <v/>
      </c>
      <c r="EV24" s="57"/>
      <c r="EW24" s="58" t="str">
        <f>'[1]TKB-2'!EW25</f>
        <v/>
      </c>
      <c r="EX24" s="57"/>
      <c r="EY24" s="58" t="str">
        <f>'[1]TKB-2'!EY25</f>
        <v/>
      </c>
      <c r="EZ24" s="57"/>
      <c r="FA24" s="58" t="str">
        <f>'[1]TKB-2'!FA25</f>
        <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302"/>
      <c r="C25" s="306"/>
      <c r="D25" s="42">
        <v>0</v>
      </c>
      <c r="E25" s="295"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f>'[1]TKB-2'!Z26</f>
        <v>0</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f>'[1]TKB-2'!AV26</f>
        <v>0</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f>'[1]TKB-2'!CD26</f>
        <v>0</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f>'[1]TKB-2'!DP26</f>
        <v>0</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302"/>
      <c r="C26" s="306"/>
      <c r="D26" s="47">
        <v>0</v>
      </c>
      <c r="E26" s="294"/>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302"/>
      <c r="C27" s="306"/>
      <c r="D27" s="50">
        <v>0</v>
      </c>
      <c r="E27" s="295"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f>'[1]TKB-2'!AF28</f>
        <v>0</v>
      </c>
      <c r="AG27" s="56"/>
      <c r="AH27" s="55">
        <f>'[1]TKB-2'!AH28</f>
        <v>0</v>
      </c>
      <c r="AI27" s="56"/>
      <c r="AJ27" s="55">
        <f>'[1]TKB-2'!AJ28</f>
        <v>0</v>
      </c>
      <c r="AK27" s="56"/>
      <c r="AL27" s="55">
        <f>'[1]TKB-2'!AL28</f>
        <v>0</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f>'[1]TKB-2'!AZ28</f>
        <v>0</v>
      </c>
      <c r="BA27" s="56"/>
      <c r="BB27" s="55">
        <f>'[1]TKB-2'!BB28</f>
        <v>0</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f>'[1]TKB-2'!BT28</f>
        <v>0</v>
      </c>
      <c r="BU27" s="56"/>
      <c r="BV27" s="55">
        <f>'[1]TKB-2'!BV28</f>
        <v>0</v>
      </c>
      <c r="BW27" s="56"/>
      <c r="BX27" s="55">
        <f>'[1]TKB-2'!BX28</f>
        <v>0</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f>'[1]TKB-2'!CN28</f>
        <v>0</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f>'[1]TKB-2'!DB28</f>
        <v>0</v>
      </c>
      <c r="DC27" s="56"/>
      <c r="DD27" s="55">
        <f>'[1]TKB-2'!DD28</f>
        <v>0</v>
      </c>
      <c r="DE27" s="56"/>
      <c r="DF27" s="55">
        <f>'[1]TKB-2'!DF28</f>
        <v>0</v>
      </c>
      <c r="DG27" s="56"/>
      <c r="DH27" s="55">
        <f>'[1]TKB-2'!DH28</f>
        <v>0</v>
      </c>
      <c r="DI27" s="56"/>
      <c r="DJ27" s="55">
        <f>'[1]TKB-2'!DJ28</f>
        <v>0</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f>'[1]TKB-2'!EP28</f>
        <v>0</v>
      </c>
      <c r="EQ27" s="56"/>
      <c r="ER27" s="55">
        <f>'[1]TKB-2'!ER28</f>
        <v>0</v>
      </c>
      <c r="ES27" s="56"/>
      <c r="ET27" s="55">
        <f>'[1]TKB-2'!ET28</f>
        <v>0</v>
      </c>
      <c r="EU27" s="56"/>
      <c r="EV27" s="55">
        <f>'[1]TKB-2'!EV28</f>
        <v>0</v>
      </c>
      <c r="EW27" s="56"/>
      <c r="EX27" s="55">
        <f>'[1]TKB-2'!EX28</f>
        <v>0</v>
      </c>
      <c r="EY27" s="56"/>
      <c r="EZ27" s="55">
        <f>'[1]TKB-2'!EZ28</f>
        <v>0</v>
      </c>
      <c r="FA27" s="56"/>
      <c r="FB27" s="55">
        <f>'[1]TKB-2'!FB28</f>
        <v>0</v>
      </c>
      <c r="FC27" s="56"/>
      <c r="FD27" s="55">
        <f>'[1]TKB-2'!FD28</f>
        <v>0</v>
      </c>
      <c r="FE27" s="56"/>
      <c r="FF27" s="55">
        <f>'[1]TKB-2'!FF28</f>
        <v>0</v>
      </c>
      <c r="FG27" s="56"/>
      <c r="FH27" s="55">
        <f>'[1]TKB-2'!FH28</f>
        <v>0</v>
      </c>
      <c r="FI27" s="56"/>
      <c r="FJ27" s="55">
        <f>'[1]TKB-2'!FJ28</f>
        <v>0</v>
      </c>
      <c r="FK27" s="56"/>
      <c r="FL27" s="55">
        <f>'[1]TKB-2'!FL28</f>
        <v>0</v>
      </c>
      <c r="FM27" s="56"/>
      <c r="FN27" s="55">
        <f>'[1]TKB-2'!FN28</f>
        <v>0</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302"/>
      <c r="C28" s="306"/>
      <c r="D28" s="42" t="s">
        <v>17</v>
      </c>
      <c r="E28" s="294"/>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str">
        <f>'[1]TKB-2'!AG29</f>
        <v/>
      </c>
      <c r="AH28" s="63"/>
      <c r="AI28" s="64" t="str">
        <f>'[1]TKB-2'!AI29</f>
        <v/>
      </c>
      <c r="AJ28" s="63"/>
      <c r="AK28" s="64" t="str">
        <f>'[1]TKB-2'!AK29</f>
        <v/>
      </c>
      <c r="AL28" s="63"/>
      <c r="AM28" s="64" t="str">
        <f>'[1]TKB-2'!AM29</f>
        <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
      </c>
      <c r="BB28" s="63"/>
      <c r="BC28" s="64" t="str">
        <f>'[1]TKB-2'!BC29</f>
        <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
      </c>
      <c r="BV28" s="63"/>
      <c r="BW28" s="64" t="str">
        <f>'[1]TKB-2'!BW29</f>
        <v/>
      </c>
      <c r="BX28" s="63"/>
      <c r="BY28" s="64" t="str">
        <f>'[1]TKB-2'!BY29</f>
        <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
      </c>
      <c r="DD28" s="63"/>
      <c r="DE28" s="64" t="str">
        <f>'[1]TKB-2'!DE29</f>
        <v/>
      </c>
      <c r="DF28" s="63"/>
      <c r="DG28" s="64" t="str">
        <f>'[1]TKB-2'!DG29</f>
        <v/>
      </c>
      <c r="DH28" s="63"/>
      <c r="DI28" s="64" t="str">
        <f>'[1]TKB-2'!DI29</f>
        <v/>
      </c>
      <c r="DJ28" s="63"/>
      <c r="DK28" s="64" t="str">
        <f>'[1]TKB-2'!DK29</f>
        <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
      </c>
      <c r="ER28" s="63"/>
      <c r="ES28" s="64" t="str">
        <f>'[1]TKB-2'!ES29</f>
        <v/>
      </c>
      <c r="ET28" s="63"/>
      <c r="EU28" s="64" t="str">
        <f>'[1]TKB-2'!EU29</f>
        <v/>
      </c>
      <c r="EV28" s="63"/>
      <c r="EW28" s="64" t="str">
        <f>'[1]TKB-2'!EW29</f>
        <v/>
      </c>
      <c r="EX28" s="63"/>
      <c r="EY28" s="64" t="str">
        <f>'[1]TKB-2'!EY29</f>
        <v/>
      </c>
      <c r="EZ28" s="63"/>
      <c r="FA28" s="64" t="str">
        <f>'[1]TKB-2'!FA29</f>
        <v/>
      </c>
      <c r="FB28" s="63"/>
      <c r="FC28" s="64" t="str">
        <f>'[1]TKB-2'!FC29</f>
        <v/>
      </c>
      <c r="FD28" s="63"/>
      <c r="FE28" s="64" t="str">
        <f>'[1]TKB-2'!FE29</f>
        <v/>
      </c>
      <c r="FF28" s="63"/>
      <c r="FG28" s="64" t="str">
        <f>'[1]TKB-2'!FG29</f>
        <v/>
      </c>
      <c r="FH28" s="63"/>
      <c r="FI28" s="64" t="str">
        <f>'[1]TKB-2'!FI29</f>
        <v/>
      </c>
      <c r="FJ28" s="63"/>
      <c r="FK28" s="64" t="str">
        <f>'[1]TKB-2'!FK29</f>
        <v/>
      </c>
      <c r="FL28" s="63"/>
      <c r="FM28" s="64" t="str">
        <f>'[1]TKB-2'!FM29</f>
        <v/>
      </c>
      <c r="FN28" s="63"/>
      <c r="FO28" s="64" t="str">
        <f>'[1]TKB-2'!FO29</f>
        <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302"/>
      <c r="C29" s="306"/>
      <c r="D29" s="39">
        <v>0</v>
      </c>
      <c r="E29" s="293"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f>'[1]TKB-2'!AF30</f>
        <v>0</v>
      </c>
      <c r="AG29" s="58"/>
      <c r="AH29" s="57">
        <f>'[1]TKB-2'!AH30</f>
        <v>0</v>
      </c>
      <c r="AI29" s="58"/>
      <c r="AJ29" s="57">
        <f>'[1]TKB-2'!AJ30</f>
        <v>0</v>
      </c>
      <c r="AK29" s="58"/>
      <c r="AL29" s="57">
        <f>'[1]TKB-2'!AL30</f>
        <v>0</v>
      </c>
      <c r="AM29" s="58"/>
      <c r="AN29" s="57">
        <f>'[1]TKB-2'!AN30</f>
        <v>0</v>
      </c>
      <c r="AO29" s="58"/>
      <c r="AP29" s="57">
        <f>'[1]TKB-2'!AP30</f>
        <v>0</v>
      </c>
      <c r="AQ29" s="58"/>
      <c r="AR29" s="57">
        <f>'[1]TKB-2'!AR30</f>
        <v>0</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302"/>
      <c r="C30" s="306"/>
      <c r="D30" s="47">
        <v>0</v>
      </c>
      <c r="E30" s="294"/>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
      </c>
      <c r="AH30" s="61"/>
      <c r="AI30" s="62" t="str">
        <f>'[1]TKB-2'!AI31</f>
        <v/>
      </c>
      <c r="AJ30" s="61"/>
      <c r="AK30" s="62" t="str">
        <f>'[1]TKB-2'!AK31</f>
        <v/>
      </c>
      <c r="AL30" s="61"/>
      <c r="AM30" s="62" t="str">
        <f>'[1]TKB-2'!AM31</f>
        <v/>
      </c>
      <c r="AN30" s="61"/>
      <c r="AO30" s="62" t="str">
        <f>'[1]TKB-2'!AO31</f>
        <v/>
      </c>
      <c r="AP30" s="61"/>
      <c r="AQ30" s="62" t="str">
        <f>'[1]TKB-2'!AQ31</f>
        <v/>
      </c>
      <c r="AR30" s="61"/>
      <c r="AS30" s="62" t="str">
        <f>'[1]TKB-2'!AS31</f>
        <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302"/>
      <c r="C31" s="306"/>
      <c r="D31" s="50">
        <v>0</v>
      </c>
      <c r="E31" s="295"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3"/>
      <c r="C32" s="307"/>
      <c r="D32" s="47" t="s">
        <v>18</v>
      </c>
      <c r="E32" s="294"/>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01" t="str">
        <f>'TKB-1'!B33</f>
        <v>NĂM</v>
      </c>
      <c r="C33" s="296">
        <f>+C23+1</f>
        <v>45806</v>
      </c>
      <c r="D33" s="39">
        <v>0</v>
      </c>
      <c r="E33" s="293"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f>'[1]TKB-2'!X34</f>
        <v>0</v>
      </c>
      <c r="Y33" s="56"/>
      <c r="Z33" s="55">
        <f>'[1]TKB-2'!Z34</f>
        <v>0</v>
      </c>
      <c r="AA33" s="56"/>
      <c r="AB33" s="55">
        <f>'[1]TKB-2'!AB34</f>
        <v>0</v>
      </c>
      <c r="AC33" s="56"/>
      <c r="AD33" s="55">
        <f>'[1]TKB-2'!AD34</f>
        <v>0</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f>'[1]TKB-2'!AT34</f>
        <v>0</v>
      </c>
      <c r="AU33" s="56"/>
      <c r="AV33" s="55">
        <f>'[1]TKB-2'!AV34</f>
        <v>0</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f>'[1]TKB-2'!BL34</f>
        <v>0</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f>'[1]TKB-2'!CD34</f>
        <v>0</v>
      </c>
      <c r="CE33" s="56"/>
      <c r="CF33" s="55">
        <f>'[1]TKB-2'!CF34</f>
        <v>0</v>
      </c>
      <c r="CG33" s="56"/>
      <c r="CH33" s="55">
        <f>'[1]TKB-2'!CH34</f>
        <v>0</v>
      </c>
      <c r="CI33" s="56"/>
      <c r="CJ33" s="55">
        <f>'[1]TKB-2'!CJ34</f>
        <v>0</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f>'[1]TKB-2'!DL34</f>
        <v>0</v>
      </c>
      <c r="DM33" s="56"/>
      <c r="DN33" s="55">
        <f>'[1]TKB-2'!DN34</f>
        <v>0</v>
      </c>
      <c r="DO33" s="56"/>
      <c r="DP33" s="55">
        <f>'[1]TKB-2'!DP34</f>
        <v>0</v>
      </c>
      <c r="DQ33" s="56"/>
      <c r="DR33" s="55">
        <f>'[1]TKB-2'!DR34</f>
        <v>0</v>
      </c>
      <c r="DS33" s="56"/>
      <c r="DT33" s="55">
        <f>'[1]TKB-2'!DT34</f>
        <v>0</v>
      </c>
      <c r="DU33" s="56"/>
      <c r="DV33" s="55">
        <f>'[1]TKB-2'!DV34</f>
        <v>0</v>
      </c>
      <c r="DW33" s="56"/>
      <c r="DX33" s="55">
        <f>'[1]TKB-2'!DX34</f>
        <v>0</v>
      </c>
      <c r="DY33" s="56"/>
      <c r="DZ33" s="55">
        <f>'[1]TKB-2'!DZ34</f>
        <v>0</v>
      </c>
      <c r="EA33" s="56"/>
      <c r="EB33" s="55">
        <f>'[1]TKB-2'!EB34</f>
        <v>0</v>
      </c>
      <c r="EC33" s="56"/>
      <c r="ED33" s="55">
        <f>'[1]TKB-2'!ED34</f>
        <v>0</v>
      </c>
      <c r="EE33" s="56"/>
      <c r="EF33" s="55">
        <f>'[1]TKB-2'!EF34</f>
        <v>0</v>
      </c>
      <c r="EG33" s="56"/>
      <c r="EH33" s="55">
        <f>'[1]TKB-2'!EH34</f>
        <v>0</v>
      </c>
      <c r="EI33" s="56"/>
      <c r="EJ33" s="55">
        <f>'[1]TKB-2'!EJ34</f>
        <v>0</v>
      </c>
      <c r="EK33" s="56"/>
      <c r="EL33" s="55">
        <f>'[1]TKB-2'!EL34</f>
        <v>0</v>
      </c>
      <c r="EM33" s="56"/>
      <c r="EN33" s="55">
        <f>'[1]TKB-2'!EN34</f>
        <v>0</v>
      </c>
      <c r="EO33" s="56"/>
      <c r="EP33" s="55">
        <f>'[1]TKB-2'!EP34</f>
        <v>0</v>
      </c>
      <c r="EQ33" s="56"/>
      <c r="ER33" s="55">
        <f>'[1]TKB-2'!ER34</f>
        <v>0</v>
      </c>
      <c r="ES33" s="56"/>
      <c r="ET33" s="55">
        <f>'[1]TKB-2'!ET34</f>
        <v>0</v>
      </c>
      <c r="EU33" s="56"/>
      <c r="EV33" s="55">
        <f>'[1]TKB-2'!EV34</f>
        <v>0</v>
      </c>
      <c r="EW33" s="56"/>
      <c r="EX33" s="55">
        <f>'[1]TKB-2'!EX34</f>
        <v>0</v>
      </c>
      <c r="EY33" s="56"/>
      <c r="EZ33" s="55">
        <f>'[1]TKB-2'!EZ34</f>
        <v>0</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302"/>
      <c r="C34" s="306"/>
      <c r="D34" s="42" t="s">
        <v>15</v>
      </c>
      <c r="E34" s="294"/>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
      </c>
      <c r="Z34" s="57"/>
      <c r="AA34" s="58" t="str">
        <f>'[1]TKB-2'!AA35</f>
        <v/>
      </c>
      <c r="AB34" s="57"/>
      <c r="AC34" s="58" t="str">
        <f>'[1]TKB-2'!AC35</f>
        <v/>
      </c>
      <c r="AD34" s="57"/>
      <c r="AE34" s="58" t="str">
        <f>'[1]TKB-2'!AE35</f>
        <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
      </c>
      <c r="AV34" s="57"/>
      <c r="AW34" s="58" t="str">
        <f>'[1]TKB-2'!AW35</f>
        <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str">
        <f>'[1]TKB-2'!BM35</f>
        <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str">
        <f>'[1]TKB-2'!CE35</f>
        <v/>
      </c>
      <c r="CF34" s="57"/>
      <c r="CG34" s="58" t="str">
        <f>'[1]TKB-2'!CG35</f>
        <v/>
      </c>
      <c r="CH34" s="57"/>
      <c r="CI34" s="58" t="str">
        <f>'[1]TKB-2'!CI35</f>
        <v/>
      </c>
      <c r="CJ34" s="57"/>
      <c r="CK34" s="58" t="str">
        <f>'[1]TKB-2'!CK35</f>
        <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
      </c>
      <c r="DN34" s="57"/>
      <c r="DO34" s="58" t="str">
        <f>'[1]TKB-2'!DO35</f>
        <v/>
      </c>
      <c r="DP34" s="57"/>
      <c r="DQ34" s="58" t="str">
        <f>'[1]TKB-2'!DQ35</f>
        <v/>
      </c>
      <c r="DR34" s="57"/>
      <c r="DS34" s="58" t="str">
        <f>'[1]TKB-2'!DS35</f>
        <v/>
      </c>
      <c r="DT34" s="57"/>
      <c r="DU34" s="58" t="str">
        <f>'[1]TKB-2'!DU35</f>
        <v/>
      </c>
      <c r="DV34" s="57"/>
      <c r="DW34" s="58" t="str">
        <f>'[1]TKB-2'!DW35</f>
        <v/>
      </c>
      <c r="DX34" s="57"/>
      <c r="DY34" s="58" t="str">
        <f>'[1]TKB-2'!DY35</f>
        <v/>
      </c>
      <c r="DZ34" s="57"/>
      <c r="EA34" s="58" t="str">
        <f>'[1]TKB-2'!EA35</f>
        <v/>
      </c>
      <c r="EB34" s="57"/>
      <c r="EC34" s="58" t="str">
        <f>'[1]TKB-2'!EC35</f>
        <v/>
      </c>
      <c r="ED34" s="57"/>
      <c r="EE34" s="58" t="str">
        <f>'[1]TKB-2'!EE35</f>
        <v/>
      </c>
      <c r="EF34" s="57"/>
      <c r="EG34" s="58" t="str">
        <f>'[1]TKB-2'!EG35</f>
        <v/>
      </c>
      <c r="EH34" s="57"/>
      <c r="EI34" s="58" t="str">
        <f>'[1]TKB-2'!EI35</f>
        <v/>
      </c>
      <c r="EJ34" s="57"/>
      <c r="EK34" s="58" t="str">
        <f>'[1]TKB-2'!EK35</f>
        <v/>
      </c>
      <c r="EL34" s="57"/>
      <c r="EM34" s="58" t="str">
        <f>'[1]TKB-2'!EM35</f>
        <v/>
      </c>
      <c r="EN34" s="57"/>
      <c r="EO34" s="58" t="str">
        <f>'[1]TKB-2'!EO35</f>
        <v/>
      </c>
      <c r="EP34" s="57"/>
      <c r="EQ34" s="58" t="str">
        <f>'[1]TKB-2'!EQ35</f>
        <v/>
      </c>
      <c r="ER34" s="57"/>
      <c r="ES34" s="58" t="str">
        <f>'[1]TKB-2'!ES35</f>
        <v/>
      </c>
      <c r="ET34" s="57"/>
      <c r="EU34" s="58" t="str">
        <f>'[1]TKB-2'!EU35</f>
        <v/>
      </c>
      <c r="EV34" s="57"/>
      <c r="EW34" s="58" t="str">
        <f>'[1]TKB-2'!EW35</f>
        <v/>
      </c>
      <c r="EX34" s="57"/>
      <c r="EY34" s="58" t="str">
        <f>'[1]TKB-2'!EY35</f>
        <v/>
      </c>
      <c r="EZ34" s="57"/>
      <c r="FA34" s="58" t="str">
        <f>'[1]TKB-2'!FA35</f>
        <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302"/>
      <c r="C35" s="306"/>
      <c r="D35" s="42">
        <v>0</v>
      </c>
      <c r="E35" s="295"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f>'[1]TKB-2'!DP36</f>
        <v>0</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302"/>
      <c r="C36" s="306"/>
      <c r="D36" s="47">
        <v>0</v>
      </c>
      <c r="E36" s="294"/>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302"/>
      <c r="C37" s="306"/>
      <c r="D37" s="50">
        <v>0</v>
      </c>
      <c r="E37" s="295"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f>'[1]TKB-2'!AF38</f>
        <v>0</v>
      </c>
      <c r="AG37" s="56"/>
      <c r="AH37" s="55">
        <f>'[1]TKB-2'!AH38</f>
        <v>0</v>
      </c>
      <c r="AI37" s="56"/>
      <c r="AJ37" s="55">
        <f>'[1]TKB-2'!AJ38</f>
        <v>0</v>
      </c>
      <c r="AK37" s="56"/>
      <c r="AL37" s="55">
        <f>'[1]TKB-2'!AL38</f>
        <v>0</v>
      </c>
      <c r="AM37" s="56"/>
      <c r="AN37" s="55">
        <f>'[1]TKB-2'!AN38</f>
        <v>0</v>
      </c>
      <c r="AO37" s="56"/>
      <c r="AP37" s="55">
        <f>'[1]TKB-2'!AP38</f>
        <v>0</v>
      </c>
      <c r="AQ37" s="56"/>
      <c r="AR37" s="55">
        <f>'[1]TKB-2'!AR38</f>
        <v>0</v>
      </c>
      <c r="AS37" s="56"/>
      <c r="AT37" s="55">
        <f>'[1]TKB-2'!AT38</f>
        <v>0</v>
      </c>
      <c r="AU37" s="56"/>
      <c r="AV37" s="55">
        <f>'[1]TKB-2'!AV38</f>
        <v>0</v>
      </c>
      <c r="AW37" s="56"/>
      <c r="AX37" s="55">
        <f>'[1]TKB-2'!AX38</f>
        <v>0</v>
      </c>
      <c r="AY37" s="56"/>
      <c r="AZ37" s="55">
        <f>'[1]TKB-2'!AZ38</f>
        <v>0</v>
      </c>
      <c r="BA37" s="56"/>
      <c r="BB37" s="55">
        <f>'[1]TKB-2'!BB38</f>
        <v>0</v>
      </c>
      <c r="BC37" s="56"/>
      <c r="BD37" s="55">
        <f>'[1]TKB-2'!BD38</f>
        <v>0</v>
      </c>
      <c r="BE37" s="56"/>
      <c r="BF37" s="55">
        <f>'[1]TKB-2'!BF38</f>
        <v>0</v>
      </c>
      <c r="BG37" s="56"/>
      <c r="BH37" s="55">
        <f>'[1]TKB-2'!BH38</f>
        <v>0</v>
      </c>
      <c r="BI37" s="56"/>
      <c r="BJ37" s="55">
        <f>'[1]TKB-2'!BJ38</f>
        <v>0</v>
      </c>
      <c r="BK37" s="56"/>
      <c r="BL37" s="55">
        <f>'[1]TKB-2'!BL38</f>
        <v>0</v>
      </c>
      <c r="BM37" s="56"/>
      <c r="BN37" s="55">
        <f>'[1]TKB-2'!BN38</f>
        <v>0</v>
      </c>
      <c r="BO37" s="56"/>
      <c r="BP37" s="55">
        <f>'[1]TKB-2'!BP38</f>
        <v>0</v>
      </c>
      <c r="BQ37" s="56"/>
      <c r="BR37" s="55">
        <f>'[1]TKB-2'!BR38</f>
        <v>0</v>
      </c>
      <c r="BS37" s="56"/>
      <c r="BT37" s="55">
        <f>'[1]TKB-2'!BT38</f>
        <v>0</v>
      </c>
      <c r="BU37" s="56"/>
      <c r="BV37" s="55">
        <f>'[1]TKB-2'!BV38</f>
        <v>0</v>
      </c>
      <c r="BW37" s="56"/>
      <c r="BX37" s="55">
        <f>'[1]TKB-2'!BX38</f>
        <v>0</v>
      </c>
      <c r="BY37" s="56"/>
      <c r="BZ37" s="55">
        <f>'[1]TKB-2'!BZ38</f>
        <v>0</v>
      </c>
      <c r="CA37" s="56"/>
      <c r="CB37" s="55">
        <f>'[1]TKB-2'!CB38</f>
        <v>0</v>
      </c>
      <c r="CC37" s="56"/>
      <c r="CD37" s="55">
        <f>'[1]TKB-2'!CD38</f>
        <v>0</v>
      </c>
      <c r="CE37" s="56"/>
      <c r="CF37" s="55">
        <f>'[1]TKB-2'!CF38</f>
        <v>0</v>
      </c>
      <c r="CG37" s="56"/>
      <c r="CH37" s="55">
        <f>'[1]TKB-2'!CH38</f>
        <v>0</v>
      </c>
      <c r="CI37" s="56"/>
      <c r="CJ37" s="55">
        <f>'[1]TKB-2'!CJ38</f>
        <v>0</v>
      </c>
      <c r="CK37" s="56"/>
      <c r="CL37" s="55">
        <f>'[1]TKB-2'!CL38</f>
        <v>0</v>
      </c>
      <c r="CM37" s="56"/>
      <c r="CN37" s="55">
        <f>'[1]TKB-2'!CN38</f>
        <v>0</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f>'[1]TKB-2'!DD38</f>
        <v>0</v>
      </c>
      <c r="DE37" s="56"/>
      <c r="DF37" s="55">
        <f>'[1]TKB-2'!DF38</f>
        <v>0</v>
      </c>
      <c r="DG37" s="56"/>
      <c r="DH37" s="55">
        <f>'[1]TKB-2'!DH38</f>
        <v>0</v>
      </c>
      <c r="DI37" s="56"/>
      <c r="DJ37" s="55">
        <f>'[1]TKB-2'!DJ38</f>
        <v>0</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f>'[1]TKB-2'!EP38</f>
        <v>0</v>
      </c>
      <c r="EQ37" s="56"/>
      <c r="ER37" s="55">
        <f>'[1]TKB-2'!ER38</f>
        <v>0</v>
      </c>
      <c r="ES37" s="56"/>
      <c r="ET37" s="55">
        <f>'[1]TKB-2'!ET38</f>
        <v>0</v>
      </c>
      <c r="EU37" s="56"/>
      <c r="EV37" s="55">
        <f>'[1]TKB-2'!EV38</f>
        <v>0</v>
      </c>
      <c r="EW37" s="56"/>
      <c r="EX37" s="55">
        <f>'[1]TKB-2'!EX38</f>
        <v>0</v>
      </c>
      <c r="EY37" s="56"/>
      <c r="EZ37" s="55">
        <f>'[1]TKB-2'!EZ38</f>
        <v>0</v>
      </c>
      <c r="FA37" s="56"/>
      <c r="FB37" s="55">
        <f>'[1]TKB-2'!FB38</f>
        <v>0</v>
      </c>
      <c r="FC37" s="56"/>
      <c r="FD37" s="55">
        <f>'[1]TKB-2'!FD38</f>
        <v>0</v>
      </c>
      <c r="FE37" s="56"/>
      <c r="FF37" s="55">
        <f>'[1]TKB-2'!FF38</f>
        <v>0</v>
      </c>
      <c r="FG37" s="56"/>
      <c r="FH37" s="55">
        <f>'[1]TKB-2'!FH38</f>
        <v>0</v>
      </c>
      <c r="FI37" s="56"/>
      <c r="FJ37" s="55">
        <f>'[1]TKB-2'!FJ38</f>
        <v>0</v>
      </c>
      <c r="FK37" s="56"/>
      <c r="FL37" s="55">
        <f>'[1]TKB-2'!FL38</f>
        <v>0</v>
      </c>
      <c r="FM37" s="56"/>
      <c r="FN37" s="55">
        <f>'[1]TKB-2'!FN38</f>
        <v>0</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302"/>
      <c r="C38" s="306"/>
      <c r="D38" s="42" t="s">
        <v>17</v>
      </c>
      <c r="E38" s="294"/>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str">
        <f>'[1]TKB-2'!AG39</f>
        <v/>
      </c>
      <c r="AH38" s="63"/>
      <c r="AI38" s="64" t="str">
        <f>'[1]TKB-2'!AI39</f>
        <v/>
      </c>
      <c r="AJ38" s="63"/>
      <c r="AK38" s="64" t="str">
        <f>'[1]TKB-2'!AK39</f>
        <v/>
      </c>
      <c r="AL38" s="63"/>
      <c r="AM38" s="64" t="str">
        <f>'[1]TKB-2'!AM39</f>
        <v/>
      </c>
      <c r="AN38" s="63"/>
      <c r="AO38" s="64" t="str">
        <f>'[1]TKB-2'!AO39</f>
        <v/>
      </c>
      <c r="AP38" s="63"/>
      <c r="AQ38" s="64" t="str">
        <f>'[1]TKB-2'!AQ39</f>
        <v/>
      </c>
      <c r="AR38" s="63"/>
      <c r="AS38" s="64" t="str">
        <f>'[1]TKB-2'!AS39</f>
        <v/>
      </c>
      <c r="AT38" s="63"/>
      <c r="AU38" s="64" t="str">
        <f>'[1]TKB-2'!AU39</f>
        <v/>
      </c>
      <c r="AV38" s="63"/>
      <c r="AW38" s="64" t="str">
        <f>'[1]TKB-2'!AW39</f>
        <v/>
      </c>
      <c r="AX38" s="63"/>
      <c r="AY38" s="64" t="str">
        <f>'[1]TKB-2'!AY39</f>
        <v/>
      </c>
      <c r="AZ38" s="63"/>
      <c r="BA38" s="64" t="str">
        <f>'[1]TKB-2'!BA39</f>
        <v/>
      </c>
      <c r="BB38" s="63"/>
      <c r="BC38" s="64" t="str">
        <f>'[1]TKB-2'!BC39</f>
        <v/>
      </c>
      <c r="BD38" s="63"/>
      <c r="BE38" s="64" t="str">
        <f>'[1]TKB-2'!BE39</f>
        <v/>
      </c>
      <c r="BF38" s="63"/>
      <c r="BG38" s="64" t="str">
        <f>'[1]TKB-2'!BG39</f>
        <v/>
      </c>
      <c r="BH38" s="63"/>
      <c r="BI38" s="64" t="str">
        <f>'[1]TKB-2'!BI39</f>
        <v/>
      </c>
      <c r="BJ38" s="63"/>
      <c r="BK38" s="64" t="str">
        <f>'[1]TKB-2'!BK39</f>
        <v/>
      </c>
      <c r="BL38" s="63"/>
      <c r="BM38" s="64" t="str">
        <f>'[1]TKB-2'!BM39</f>
        <v/>
      </c>
      <c r="BN38" s="63"/>
      <c r="BO38" s="64" t="str">
        <f>'[1]TKB-2'!BO39</f>
        <v/>
      </c>
      <c r="BP38" s="63"/>
      <c r="BQ38" s="64" t="str">
        <f>'[1]TKB-2'!BQ39</f>
        <v/>
      </c>
      <c r="BR38" s="63"/>
      <c r="BS38" s="64" t="str">
        <f>'[1]TKB-2'!BS39</f>
        <v/>
      </c>
      <c r="BT38" s="63"/>
      <c r="BU38" s="64" t="str">
        <f>'[1]TKB-2'!BU39</f>
        <v/>
      </c>
      <c r="BV38" s="63"/>
      <c r="BW38" s="64" t="str">
        <f>'[1]TKB-2'!BW39</f>
        <v/>
      </c>
      <c r="BX38" s="63"/>
      <c r="BY38" s="64" t="str">
        <f>'[1]TKB-2'!BY39</f>
        <v/>
      </c>
      <c r="BZ38" s="63"/>
      <c r="CA38" s="64" t="str">
        <f>'[1]TKB-2'!CA39</f>
        <v/>
      </c>
      <c r="CB38" s="63"/>
      <c r="CC38" s="64" t="str">
        <f>'[1]TKB-2'!CC39</f>
        <v/>
      </c>
      <c r="CD38" s="63"/>
      <c r="CE38" s="64" t="str">
        <f>'[1]TKB-2'!CE39</f>
        <v/>
      </c>
      <c r="CF38" s="63"/>
      <c r="CG38" s="64" t="str">
        <f>'[1]TKB-2'!CG39</f>
        <v/>
      </c>
      <c r="CH38" s="63"/>
      <c r="CI38" s="64" t="str">
        <f>'[1]TKB-2'!CI39</f>
        <v/>
      </c>
      <c r="CJ38" s="63"/>
      <c r="CK38" s="64" t="str">
        <f>'[1]TKB-2'!CK39</f>
        <v/>
      </c>
      <c r="CL38" s="63"/>
      <c r="CM38" s="64" t="str">
        <f>'[1]TKB-2'!CM39</f>
        <v/>
      </c>
      <c r="CN38" s="63"/>
      <c r="CO38" s="64" t="str">
        <f>'[1]TKB-2'!CO39</f>
        <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
      </c>
      <c r="DF38" s="63"/>
      <c r="DG38" s="64" t="str">
        <f>'[1]TKB-2'!DG39</f>
        <v/>
      </c>
      <c r="DH38" s="63"/>
      <c r="DI38" s="64" t="str">
        <f>'[1]TKB-2'!DI39</f>
        <v/>
      </c>
      <c r="DJ38" s="63"/>
      <c r="DK38" s="64" t="str">
        <f>'[1]TKB-2'!DK39</f>
        <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
      </c>
      <c r="ER38" s="63"/>
      <c r="ES38" s="64" t="str">
        <f>'[1]TKB-2'!ES39</f>
        <v/>
      </c>
      <c r="ET38" s="63"/>
      <c r="EU38" s="64" t="str">
        <f>'[1]TKB-2'!EU39</f>
        <v/>
      </c>
      <c r="EV38" s="63"/>
      <c r="EW38" s="64" t="str">
        <f>'[1]TKB-2'!EW39</f>
        <v/>
      </c>
      <c r="EX38" s="63"/>
      <c r="EY38" s="64" t="str">
        <f>'[1]TKB-2'!EY39</f>
        <v/>
      </c>
      <c r="EZ38" s="63"/>
      <c r="FA38" s="64" t="str">
        <f>'[1]TKB-2'!FA39</f>
        <v/>
      </c>
      <c r="FB38" s="63"/>
      <c r="FC38" s="64" t="str">
        <f>'[1]TKB-2'!FC39</f>
        <v/>
      </c>
      <c r="FD38" s="63"/>
      <c r="FE38" s="64" t="str">
        <f>'[1]TKB-2'!FE39</f>
        <v/>
      </c>
      <c r="FF38" s="63"/>
      <c r="FG38" s="64" t="str">
        <f>'[1]TKB-2'!FG39</f>
        <v/>
      </c>
      <c r="FH38" s="63"/>
      <c r="FI38" s="64" t="str">
        <f>'[1]TKB-2'!FI39</f>
        <v/>
      </c>
      <c r="FJ38" s="63"/>
      <c r="FK38" s="64" t="str">
        <f>'[1]TKB-2'!FK39</f>
        <v/>
      </c>
      <c r="FL38" s="63"/>
      <c r="FM38" s="64" t="str">
        <f>'[1]TKB-2'!FM39</f>
        <v/>
      </c>
      <c r="FN38" s="63"/>
      <c r="FO38" s="64" t="str">
        <f>'[1]TKB-2'!FO39</f>
        <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302"/>
      <c r="C39" s="306"/>
      <c r="D39" s="39">
        <v>0</v>
      </c>
      <c r="E39" s="293"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f>'[1]TKB-2'!AR40</f>
        <v>0</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302"/>
      <c r="C40" s="306"/>
      <c r="D40" s="47">
        <v>0</v>
      </c>
      <c r="E40" s="294"/>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302"/>
      <c r="C41" s="306"/>
      <c r="D41" s="50">
        <v>0</v>
      </c>
      <c r="E41" s="295"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3"/>
      <c r="C42" s="307"/>
      <c r="D42" s="47" t="s">
        <v>18</v>
      </c>
      <c r="E42" s="294"/>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01" t="str">
        <f>'TKB-1'!B43</f>
        <v>SÁU</v>
      </c>
      <c r="C43" s="296">
        <f>+C33+1</f>
        <v>45807</v>
      </c>
      <c r="D43" s="39">
        <v>0</v>
      </c>
      <c r="E43" s="293"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f>'[1]TKB-2'!X44</f>
        <v>0</v>
      </c>
      <c r="Y43" s="56"/>
      <c r="Z43" s="55">
        <f>'[1]TKB-2'!Z44</f>
        <v>0</v>
      </c>
      <c r="AA43" s="56"/>
      <c r="AB43" s="55">
        <f>'[1]TKB-2'!AB44</f>
        <v>0</v>
      </c>
      <c r="AC43" s="56"/>
      <c r="AD43" s="55">
        <f>'[1]TKB-2'!AD44</f>
        <v>0</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f>'[1]TKB-2'!AT44</f>
        <v>0</v>
      </c>
      <c r="AU43" s="56"/>
      <c r="AV43" s="55">
        <f>'[1]TKB-2'!AV44</f>
        <v>0</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f>'[1]TKB-2'!BL44</f>
        <v>0</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f>'[1]TKB-2'!CD44</f>
        <v>0</v>
      </c>
      <c r="CE43" s="56"/>
      <c r="CF43" s="55">
        <f>'[1]TKB-2'!CF44</f>
        <v>0</v>
      </c>
      <c r="CG43" s="56"/>
      <c r="CH43" s="55">
        <f>'[1]TKB-2'!CH44</f>
        <v>0</v>
      </c>
      <c r="CI43" s="56"/>
      <c r="CJ43" s="55">
        <f>'[1]TKB-2'!CJ44</f>
        <v>0</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f>'[1]TKB-2'!DL44</f>
        <v>0</v>
      </c>
      <c r="DM43" s="56"/>
      <c r="DN43" s="55">
        <f>'[1]TKB-2'!DN44</f>
        <v>0</v>
      </c>
      <c r="DO43" s="56"/>
      <c r="DP43" s="55">
        <f>'[1]TKB-2'!DP44</f>
        <v>0</v>
      </c>
      <c r="DQ43" s="56"/>
      <c r="DR43" s="55">
        <f>'[1]TKB-2'!DR44</f>
        <v>0</v>
      </c>
      <c r="DS43" s="56"/>
      <c r="DT43" s="55">
        <f>'[1]TKB-2'!DT44</f>
        <v>0</v>
      </c>
      <c r="DU43" s="56"/>
      <c r="DV43" s="55">
        <f>'[1]TKB-2'!DV44</f>
        <v>0</v>
      </c>
      <c r="DW43" s="56"/>
      <c r="DX43" s="55">
        <f>'[1]TKB-2'!DX44</f>
        <v>0</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f>'[1]TKB-2'!EL44</f>
        <v>0</v>
      </c>
      <c r="EM43" s="56"/>
      <c r="EN43" s="55">
        <f>'[1]TKB-2'!EN44</f>
        <v>0</v>
      </c>
      <c r="EO43" s="56"/>
      <c r="EP43" s="55">
        <f>'[1]TKB-2'!EP44</f>
        <v>0</v>
      </c>
      <c r="EQ43" s="56"/>
      <c r="ER43" s="55">
        <f>'[1]TKB-2'!ER44</f>
        <v>0</v>
      </c>
      <c r="ES43" s="56"/>
      <c r="ET43" s="55">
        <f>'[1]TKB-2'!ET44</f>
        <v>0</v>
      </c>
      <c r="EU43" s="56"/>
      <c r="EV43" s="55">
        <f>'[1]TKB-2'!EV44</f>
        <v>0</v>
      </c>
      <c r="EW43" s="56"/>
      <c r="EX43" s="55">
        <f>'[1]TKB-2'!EX44</f>
        <v>0</v>
      </c>
      <c r="EY43" s="56"/>
      <c r="EZ43" s="55">
        <f>'[1]TKB-2'!EZ44</f>
        <v>0</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302"/>
      <c r="C44" s="306"/>
      <c r="D44" s="42" t="s">
        <v>15</v>
      </c>
      <c r="E44" s="294"/>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
      </c>
      <c r="Z44" s="57"/>
      <c r="AA44" s="58" t="str">
        <f>'[1]TKB-2'!AA45</f>
        <v/>
      </c>
      <c r="AB44" s="57"/>
      <c r="AC44" s="58" t="str">
        <f>'[1]TKB-2'!AC45</f>
        <v/>
      </c>
      <c r="AD44" s="57"/>
      <c r="AE44" s="58" t="str">
        <f>'[1]TKB-2'!AE45</f>
        <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
      </c>
      <c r="AV44" s="57"/>
      <c r="AW44" s="58" t="str">
        <f>'[1]TKB-2'!AW45</f>
        <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str">
        <f>'[1]TKB-2'!BM45</f>
        <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str">
        <f>'[1]TKB-2'!CE45</f>
        <v/>
      </c>
      <c r="CF44" s="57"/>
      <c r="CG44" s="58" t="str">
        <f>'[1]TKB-2'!CG45</f>
        <v/>
      </c>
      <c r="CH44" s="57"/>
      <c r="CI44" s="58" t="str">
        <f>'[1]TKB-2'!CI45</f>
        <v/>
      </c>
      <c r="CJ44" s="57"/>
      <c r="CK44" s="58" t="str">
        <f>'[1]TKB-2'!CK45</f>
        <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
      </c>
      <c r="DN44" s="57"/>
      <c r="DO44" s="58" t="str">
        <f>'[1]TKB-2'!DO45</f>
        <v/>
      </c>
      <c r="DP44" s="57"/>
      <c r="DQ44" s="58" t="str">
        <f>'[1]TKB-2'!DQ45</f>
        <v/>
      </c>
      <c r="DR44" s="57"/>
      <c r="DS44" s="58" t="str">
        <f>'[1]TKB-2'!DS45</f>
        <v/>
      </c>
      <c r="DT44" s="57"/>
      <c r="DU44" s="58" t="str">
        <f>'[1]TKB-2'!DU45</f>
        <v/>
      </c>
      <c r="DV44" s="57"/>
      <c r="DW44" s="58" t="str">
        <f>'[1]TKB-2'!DW45</f>
        <v/>
      </c>
      <c r="DX44" s="57"/>
      <c r="DY44" s="58" t="str">
        <f>'[1]TKB-2'!DY45</f>
        <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
      </c>
      <c r="EN44" s="57"/>
      <c r="EO44" s="58" t="str">
        <f>'[1]TKB-2'!EO45</f>
        <v/>
      </c>
      <c r="EP44" s="57"/>
      <c r="EQ44" s="58" t="str">
        <f>'[1]TKB-2'!EQ45</f>
        <v/>
      </c>
      <c r="ER44" s="57"/>
      <c r="ES44" s="58" t="str">
        <f>'[1]TKB-2'!ES45</f>
        <v/>
      </c>
      <c r="ET44" s="57"/>
      <c r="EU44" s="58" t="str">
        <f>'[1]TKB-2'!EU45</f>
        <v/>
      </c>
      <c r="EV44" s="57"/>
      <c r="EW44" s="58" t="str">
        <f>'[1]TKB-2'!EW45</f>
        <v/>
      </c>
      <c r="EX44" s="57"/>
      <c r="EY44" s="58" t="str">
        <f>'[1]TKB-2'!EY45</f>
        <v/>
      </c>
      <c r="EZ44" s="57"/>
      <c r="FA44" s="58" t="str">
        <f>'[1]TKB-2'!FA45</f>
        <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302"/>
      <c r="C45" s="306"/>
      <c r="D45" s="42">
        <v>0</v>
      </c>
      <c r="E45" s="295"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302"/>
      <c r="C46" s="306"/>
      <c r="D46" s="47">
        <v>0</v>
      </c>
      <c r="E46" s="294"/>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302"/>
      <c r="C47" s="306"/>
      <c r="D47" s="50">
        <v>0</v>
      </c>
      <c r="E47" s="295"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f>'[1]TKB-2'!AF48</f>
        <v>0</v>
      </c>
      <c r="AG47" s="56"/>
      <c r="AH47" s="55">
        <f>'[1]TKB-2'!AH48</f>
        <v>0</v>
      </c>
      <c r="AI47" s="56"/>
      <c r="AJ47" s="55">
        <f>'[1]TKB-2'!AJ48</f>
        <v>0</v>
      </c>
      <c r="AK47" s="56"/>
      <c r="AL47" s="55">
        <f>'[1]TKB-2'!AL48</f>
        <v>0</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f>'[1]TKB-2'!AZ48</f>
        <v>0</v>
      </c>
      <c r="BA47" s="56"/>
      <c r="BB47" s="55">
        <f>'[1]TKB-2'!BB48</f>
        <v>0</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f>'[1]TKB-2'!BV48</f>
        <v>0</v>
      </c>
      <c r="BW47" s="56"/>
      <c r="BX47" s="55">
        <f>'[1]TKB-2'!BX48</f>
        <v>0</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f>'[1]TKB-2'!CN48</f>
        <v>0</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f>'[1]TKB-2'!DD48</f>
        <v>0</v>
      </c>
      <c r="DE47" s="56"/>
      <c r="DF47" s="55">
        <f>'[1]TKB-2'!DF48</f>
        <v>0</v>
      </c>
      <c r="DG47" s="56"/>
      <c r="DH47" s="55">
        <f>'[1]TKB-2'!DH48</f>
        <v>0</v>
      </c>
      <c r="DI47" s="56"/>
      <c r="DJ47" s="55">
        <f>'[1]TKB-2'!DJ48</f>
        <v>0</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f>'[1]TKB-2'!EP48</f>
        <v>0</v>
      </c>
      <c r="EQ47" s="56"/>
      <c r="ER47" s="55">
        <f>'[1]TKB-2'!ER48</f>
        <v>0</v>
      </c>
      <c r="ES47" s="56"/>
      <c r="ET47" s="55">
        <f>'[1]TKB-2'!ET48</f>
        <v>0</v>
      </c>
      <c r="EU47" s="56"/>
      <c r="EV47" s="55">
        <f>'[1]TKB-2'!EV48</f>
        <v>0</v>
      </c>
      <c r="EW47" s="56"/>
      <c r="EX47" s="55">
        <f>'[1]TKB-2'!EX48</f>
        <v>0</v>
      </c>
      <c r="EY47" s="56"/>
      <c r="EZ47" s="55">
        <f>'[1]TKB-2'!EZ48</f>
        <v>0</v>
      </c>
      <c r="FA47" s="56"/>
      <c r="FB47" s="55">
        <f>'[1]TKB-2'!FB48</f>
        <v>0</v>
      </c>
      <c r="FC47" s="56"/>
      <c r="FD47" s="55">
        <f>'[1]TKB-2'!FD48</f>
        <v>0</v>
      </c>
      <c r="FE47" s="56"/>
      <c r="FF47" s="55">
        <f>'[1]TKB-2'!FF48</f>
        <v>0</v>
      </c>
      <c r="FG47" s="56"/>
      <c r="FH47" s="55">
        <f>'[1]TKB-2'!FH48</f>
        <v>0</v>
      </c>
      <c r="FI47" s="56"/>
      <c r="FJ47" s="55">
        <f>'[1]TKB-2'!FJ48</f>
        <v>0</v>
      </c>
      <c r="FK47" s="56"/>
      <c r="FL47" s="55">
        <f>'[1]TKB-2'!FL48</f>
        <v>0</v>
      </c>
      <c r="FM47" s="56"/>
      <c r="FN47" s="55">
        <f>'[1]TKB-2'!FN48</f>
        <v>0</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302"/>
      <c r="C48" s="306"/>
      <c r="D48" s="42" t="s">
        <v>17</v>
      </c>
      <c r="E48" s="294"/>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str">
        <f>'[1]TKB-2'!AG49</f>
        <v/>
      </c>
      <c r="AH48" s="63"/>
      <c r="AI48" s="64" t="str">
        <f>'[1]TKB-2'!AI49</f>
        <v/>
      </c>
      <c r="AJ48" s="63"/>
      <c r="AK48" s="64" t="str">
        <f>'[1]TKB-2'!AK49</f>
        <v/>
      </c>
      <c r="AL48" s="63"/>
      <c r="AM48" s="64" t="str">
        <f>'[1]TKB-2'!AM49</f>
        <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
      </c>
      <c r="BB48" s="63"/>
      <c r="BC48" s="64" t="str">
        <f>'[1]TKB-2'!BC49</f>
        <v/>
      </c>
      <c r="BD48" s="63"/>
      <c r="BE48" s="64" t="str">
        <f>'[1]TKB-2'!BE49</f>
        <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
      </c>
      <c r="BX48" s="63"/>
      <c r="BY48" s="64" t="str">
        <f>'[1]TKB-2'!BY49</f>
        <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
      </c>
      <c r="DF48" s="63"/>
      <c r="DG48" s="64" t="str">
        <f>'[1]TKB-2'!DG49</f>
        <v/>
      </c>
      <c r="DH48" s="63"/>
      <c r="DI48" s="64" t="str">
        <f>'[1]TKB-2'!DI49</f>
        <v/>
      </c>
      <c r="DJ48" s="63"/>
      <c r="DK48" s="64" t="str">
        <f>'[1]TKB-2'!DK49</f>
        <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
      </c>
      <c r="ER48" s="63"/>
      <c r="ES48" s="64" t="str">
        <f>'[1]TKB-2'!ES49</f>
        <v/>
      </c>
      <c r="ET48" s="63"/>
      <c r="EU48" s="64" t="str">
        <f>'[1]TKB-2'!EU49</f>
        <v/>
      </c>
      <c r="EV48" s="63"/>
      <c r="EW48" s="64" t="str">
        <f>'[1]TKB-2'!EW49</f>
        <v/>
      </c>
      <c r="EX48" s="63"/>
      <c r="EY48" s="64" t="str">
        <f>'[1]TKB-2'!EY49</f>
        <v/>
      </c>
      <c r="EZ48" s="63"/>
      <c r="FA48" s="64" t="str">
        <f>'[1]TKB-2'!FA49</f>
        <v/>
      </c>
      <c r="FB48" s="63"/>
      <c r="FC48" s="64" t="str">
        <f>'[1]TKB-2'!FC49</f>
        <v/>
      </c>
      <c r="FD48" s="63"/>
      <c r="FE48" s="64" t="str">
        <f>'[1]TKB-2'!FE49</f>
        <v/>
      </c>
      <c r="FF48" s="63"/>
      <c r="FG48" s="64" t="str">
        <f>'[1]TKB-2'!FG49</f>
        <v/>
      </c>
      <c r="FH48" s="63"/>
      <c r="FI48" s="64" t="str">
        <f>'[1]TKB-2'!FI49</f>
        <v/>
      </c>
      <c r="FJ48" s="63"/>
      <c r="FK48" s="64" t="str">
        <f>'[1]TKB-2'!FK49</f>
        <v/>
      </c>
      <c r="FL48" s="63"/>
      <c r="FM48" s="64" t="str">
        <f>'[1]TKB-2'!FM49</f>
        <v/>
      </c>
      <c r="FN48" s="63"/>
      <c r="FO48" s="64" t="str">
        <f>'[1]TKB-2'!FO49</f>
        <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302"/>
      <c r="C49" s="306"/>
      <c r="D49" s="39">
        <v>0</v>
      </c>
      <c r="E49" s="293"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f>'[1]TKB-2'!AR50</f>
        <v>0</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302"/>
      <c r="C50" s="306"/>
      <c r="D50" s="47">
        <v>0</v>
      </c>
      <c r="E50" s="294"/>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302"/>
      <c r="C51" s="306"/>
      <c r="D51" s="50">
        <v>0</v>
      </c>
      <c r="E51" s="295"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3"/>
      <c r="C52" s="307"/>
      <c r="D52" s="47" t="s">
        <v>18</v>
      </c>
      <c r="E52" s="294"/>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01" t="str">
        <f>'TKB-1'!B53</f>
        <v>BẢY</v>
      </c>
      <c r="C53" s="296">
        <f>+C43+1</f>
        <v>45808</v>
      </c>
      <c r="D53" s="39">
        <v>0</v>
      </c>
      <c r="E53" s="293"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302"/>
      <c r="C54" s="306"/>
      <c r="D54" s="42" t="s">
        <v>15</v>
      </c>
      <c r="E54" s="294"/>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302"/>
      <c r="C55" s="306"/>
      <c r="D55" s="42">
        <v>0</v>
      </c>
      <c r="E55" s="295"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302"/>
      <c r="C56" s="306"/>
      <c r="D56" s="47">
        <v>0</v>
      </c>
      <c r="E56" s="294"/>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302"/>
      <c r="C57" s="306"/>
      <c r="D57" s="50">
        <v>0</v>
      </c>
      <c r="E57" s="295"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302"/>
      <c r="C58" s="306"/>
      <c r="D58" s="42" t="s">
        <v>17</v>
      </c>
      <c r="E58" s="294"/>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302"/>
      <c r="C59" s="306"/>
      <c r="D59" s="39">
        <v>0</v>
      </c>
      <c r="E59" s="293"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302"/>
      <c r="C60" s="306"/>
      <c r="D60" s="47">
        <v>0</v>
      </c>
      <c r="E60" s="294"/>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302"/>
      <c r="C61" s="306"/>
      <c r="D61" s="50">
        <v>0</v>
      </c>
      <c r="E61" s="295"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3"/>
      <c r="C62" s="307"/>
      <c r="D62" s="47" t="s">
        <v>18</v>
      </c>
      <c r="E62" s="294"/>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01" t="str">
        <f>'TKB-1'!B63</f>
        <v>CN</v>
      </c>
      <c r="C63" s="296">
        <f>+C53+1</f>
        <v>45809</v>
      </c>
      <c r="D63" s="39">
        <v>0</v>
      </c>
      <c r="E63" s="293"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302"/>
      <c r="C64" s="306"/>
      <c r="D64" s="42" t="s">
        <v>15</v>
      </c>
      <c r="E64" s="294"/>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302"/>
      <c r="C65" s="306"/>
      <c r="D65" s="42">
        <v>0</v>
      </c>
      <c r="E65" s="295"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302"/>
      <c r="C66" s="306"/>
      <c r="D66" s="47">
        <v>0</v>
      </c>
      <c r="E66" s="294"/>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302"/>
      <c r="C67" s="306"/>
      <c r="D67" s="50">
        <v>0</v>
      </c>
      <c r="E67" s="295"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302"/>
      <c r="C68" s="306"/>
      <c r="D68" s="42" t="s">
        <v>17</v>
      </c>
      <c r="E68" s="294"/>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302"/>
      <c r="C69" s="306"/>
      <c r="D69" s="39">
        <v>0</v>
      </c>
      <c r="E69" s="293"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302"/>
      <c r="C70" s="306"/>
      <c r="D70" s="47">
        <v>0</v>
      </c>
      <c r="E70" s="294"/>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302"/>
      <c r="C71" s="306"/>
      <c r="D71" s="50">
        <v>0</v>
      </c>
      <c r="E71" s="295"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3"/>
      <c r="C72" s="307"/>
      <c r="D72" s="47" t="s">
        <v>18</v>
      </c>
      <c r="E72" s="294"/>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299">
        <f>+A3+1</f>
        <v>46</v>
      </c>
      <c r="B89" s="301" t="str">
        <f>'[3]TKB TUAN'!B89:B98</f>
        <v>HAI</v>
      </c>
      <c r="C89" s="296">
        <f>C63+1</f>
        <v>45810</v>
      </c>
      <c r="D89" s="39">
        <v>0</v>
      </c>
      <c r="E89" s="293" t="s">
        <v>52</v>
      </c>
      <c r="F89" s="55">
        <f>'[1]TKB-2'!F90</f>
        <v>0</v>
      </c>
      <c r="G89" s="56"/>
      <c r="H89" s="55">
        <f>'[1]TKB-2'!H90</f>
        <v>0</v>
      </c>
      <c r="I89" s="56"/>
      <c r="J89" s="55">
        <f>'[1]TKB-2'!J90</f>
        <v>0</v>
      </c>
      <c r="K89" s="56"/>
      <c r="L89" s="55">
        <f>'[1]TKB-2'!L90</f>
        <v>0</v>
      </c>
      <c r="M89" s="56"/>
      <c r="N89" s="55">
        <f>'[1]TKB-2'!N90</f>
        <v>0</v>
      </c>
      <c r="O89" s="56"/>
      <c r="P89" s="55" t="str">
        <f>'[1]TKB-2'!P90</f>
        <v>btin</v>
      </c>
      <c r="Q89" s="56"/>
      <c r="R89" s="55" t="str">
        <f>'[1]TKB-2'!R90</f>
        <v>btin</v>
      </c>
      <c r="S89" s="56"/>
      <c r="T89" s="55" t="str">
        <f>'[1]TKB-2'!T90</f>
        <v>btin</v>
      </c>
      <c r="U89" s="56"/>
      <c r="V89" s="55" t="str">
        <f>'[1]TKB-2'!V90</f>
        <v>btin</v>
      </c>
      <c r="W89" s="56"/>
      <c r="X89" s="55" t="str">
        <f>'[1]TKB-2'!X90</f>
        <v>btin</v>
      </c>
      <c r="Y89" s="56"/>
      <c r="Z89" s="55" t="str">
        <f>'[1]TKB-2'!Z90</f>
        <v>btin</v>
      </c>
      <c r="AA89" s="56"/>
      <c r="AB89" s="55" t="str">
        <f>'[1]TKB-2'!AB90</f>
        <v>btin</v>
      </c>
      <c r="AC89" s="56"/>
      <c r="AD89" s="55" t="str">
        <f>'[1]TKB-2'!AD90</f>
        <v>btin</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f>'[1]TKB-2'!AR90</f>
        <v>0</v>
      </c>
      <c r="AS89" s="56"/>
      <c r="AT89" s="55">
        <f>'[1]TKB-2'!AT90</f>
        <v>0</v>
      </c>
      <c r="AU89" s="56"/>
      <c r="AV89" s="55" t="str">
        <f>'[1]TKB-2'!AV90</f>
        <v>btin</v>
      </c>
      <c r="AW89" s="56"/>
      <c r="AX89" s="55">
        <f>'[1]TKB-2'!AX90</f>
        <v>0</v>
      </c>
      <c r="AY89" s="56"/>
      <c r="AZ89" s="55">
        <f>'[1]TKB-2'!AZ90</f>
        <v>0</v>
      </c>
      <c r="BA89" s="56"/>
      <c r="BB89" s="55">
        <f>'[1]TKB-2'!BB90</f>
        <v>0</v>
      </c>
      <c r="BC89" s="56"/>
      <c r="BD89" s="55">
        <f>'[1]TKB-2'!BD90</f>
        <v>0</v>
      </c>
      <c r="BE89" s="56"/>
      <c r="BF89" s="55">
        <f>'[1]TKB-2'!BF90</f>
        <v>0</v>
      </c>
      <c r="BG89" s="56"/>
      <c r="BH89" s="55" t="str">
        <f>'[1]TKB-2'!BH90</f>
        <v>btin</v>
      </c>
      <c r="BI89" s="56"/>
      <c r="BJ89" s="55">
        <f>'[1]TKB-2'!BJ90</f>
        <v>0</v>
      </c>
      <c r="BK89" s="56"/>
      <c r="BL89" s="55" t="str">
        <f>'[1]TKB-2'!BL90</f>
        <v>btin</v>
      </c>
      <c r="BM89" s="56"/>
      <c r="BN89" s="55">
        <f>'[1]TKB-2'!BN90</f>
        <v>0</v>
      </c>
      <c r="BO89" s="56"/>
      <c r="BP89" s="55">
        <f>'[1]TKB-2'!BP90</f>
        <v>0</v>
      </c>
      <c r="BQ89" s="56"/>
      <c r="BR89" s="55">
        <f>'[1]TKB-2'!BR90</f>
        <v>0</v>
      </c>
      <c r="BS89" s="56"/>
      <c r="BT89" s="55">
        <f>'[1]TKB-2'!BT90</f>
        <v>0</v>
      </c>
      <c r="BU89" s="56"/>
      <c r="BV89" s="55">
        <f>'[1]TKB-2'!BV90</f>
        <v>0</v>
      </c>
      <c r="BW89" s="56"/>
      <c r="BX89" s="55">
        <f>'[1]TKB-2'!BX90</f>
        <v>0</v>
      </c>
      <c r="BY89" s="56"/>
      <c r="BZ89" s="55">
        <f>'[1]TKB-2'!BZ90</f>
        <v>0</v>
      </c>
      <c r="CA89" s="56"/>
      <c r="CB89" s="55">
        <f>'[1]TKB-2'!CB90</f>
        <v>0</v>
      </c>
      <c r="CC89" s="56"/>
      <c r="CD89" s="55" t="str">
        <f>'[1]TKB-2'!CD90</f>
        <v>btin</v>
      </c>
      <c r="CE89" s="56"/>
      <c r="CF89" s="55" t="str">
        <f>'[1]TKB-2'!CF90</f>
        <v>btin</v>
      </c>
      <c r="CG89" s="56"/>
      <c r="CH89" s="55" t="str">
        <f>'[1]TKB-2'!CH90</f>
        <v>btin</v>
      </c>
      <c r="CI89" s="56"/>
      <c r="CJ89" s="55" t="str">
        <f>'[1]TKB-2'!CJ90</f>
        <v>btin</v>
      </c>
      <c r="CK89" s="56"/>
      <c r="CL89" s="55" t="str">
        <f>'[1]TKB-2'!CL90</f>
        <v>btin</v>
      </c>
      <c r="CM89" s="56"/>
      <c r="CN89" s="55">
        <f>'[1]TKB-2'!CN90</f>
        <v>0</v>
      </c>
      <c r="CO89" s="56"/>
      <c r="CP89" s="55">
        <f>'[1]TKB-2'!CP90</f>
        <v>0</v>
      </c>
      <c r="CQ89" s="56"/>
      <c r="CR89" s="55">
        <f>'[1]TKB-2'!CR90</f>
        <v>0</v>
      </c>
      <c r="CS89" s="56"/>
      <c r="CT89" s="55">
        <f>'[1]TKB-2'!CT90</f>
        <v>0</v>
      </c>
      <c r="CU89" s="56"/>
      <c r="CV89" s="55">
        <f>'[1]TKB-2'!CV90</f>
        <v>0</v>
      </c>
      <c r="CW89" s="56"/>
      <c r="CX89" s="55">
        <f>'[1]TKB-2'!CX90</f>
        <v>0</v>
      </c>
      <c r="CY89" s="56"/>
      <c r="CZ89" s="55">
        <f>'[1]TKB-2'!CZ90</f>
        <v>0</v>
      </c>
      <c r="DA89" s="56"/>
      <c r="DB89" s="55">
        <f>'[1]TKB-2'!DB90</f>
        <v>0</v>
      </c>
      <c r="DC89" s="56"/>
      <c r="DD89" s="55">
        <f>'[1]TKB-2'!DD90</f>
        <v>0</v>
      </c>
      <c r="DE89" s="56"/>
      <c r="DF89" s="55">
        <f>'[1]TKB-2'!DF90</f>
        <v>0</v>
      </c>
      <c r="DG89" s="56"/>
      <c r="DH89" s="55">
        <f>'[1]TKB-2'!DH90</f>
        <v>0</v>
      </c>
      <c r="DI89" s="56"/>
      <c r="DJ89" s="55">
        <f>'[1]TKB-2'!DJ90</f>
        <v>0</v>
      </c>
      <c r="DK89" s="56"/>
      <c r="DL89" s="55" t="str">
        <f>'[1]TKB-2'!DL90</f>
        <v>btin</v>
      </c>
      <c r="DM89" s="56"/>
      <c r="DN89" s="55" t="str">
        <f>'[1]TKB-2'!DN90</f>
        <v>btin</v>
      </c>
      <c r="DO89" s="56"/>
      <c r="DP89" s="55" t="str">
        <f>'[1]TKB-2'!DP90</f>
        <v>btin</v>
      </c>
      <c r="DQ89" s="56"/>
      <c r="DR89" s="55" t="str">
        <f>'[1]TKB-2'!DR90</f>
        <v>btin</v>
      </c>
      <c r="DS89" s="56"/>
      <c r="DT89" s="55">
        <f>'[1]TKB-2'!DT90</f>
        <v>0</v>
      </c>
      <c r="DU89" s="56"/>
      <c r="DV89" s="55" t="str">
        <f>'[1]TKB-2'!DV90</f>
        <v>btin</v>
      </c>
      <c r="DW89" s="56"/>
      <c r="DX89" s="55" t="str">
        <f>'[1]TKB-2'!DX90</f>
        <v>btin</v>
      </c>
      <c r="DY89" s="56"/>
      <c r="DZ89" s="55" t="str">
        <f>'[1]TKB-2'!DZ90</f>
        <v>btin</v>
      </c>
      <c r="EA89" s="56"/>
      <c r="EB89" s="55">
        <f>'[1]TKB-2'!EB90</f>
        <v>0</v>
      </c>
      <c r="EC89" s="56"/>
      <c r="ED89" s="55" t="str">
        <f>'[1]TKB-2'!ED90</f>
        <v>btin</v>
      </c>
      <c r="EE89" s="56"/>
      <c r="EF89" s="55" t="str">
        <f>'[1]TKB-2'!EF90</f>
        <v>btin</v>
      </c>
      <c r="EG89" s="56"/>
      <c r="EH89" s="55" t="str">
        <f>'[1]TKB-2'!EH90</f>
        <v>btin</v>
      </c>
      <c r="EI89" s="56"/>
      <c r="EJ89" s="55">
        <f>'[1]TKB-2'!EJ90</f>
        <v>0</v>
      </c>
      <c r="EK89" s="56"/>
      <c r="EL89" s="55" t="str">
        <f>'[1]TKB-2'!EL90</f>
        <v>btin</v>
      </c>
      <c r="EM89" s="56"/>
      <c r="EN89" s="55" t="str">
        <f>'[1]TKB-2'!EN90</f>
        <v>btin</v>
      </c>
      <c r="EO89" s="56"/>
      <c r="EP89" s="55">
        <f>'[1]TKB-2'!EP90</f>
        <v>0</v>
      </c>
      <c r="EQ89" s="56"/>
      <c r="ER89" s="55">
        <f>'[1]TKB-2'!ER90</f>
        <v>0</v>
      </c>
      <c r="ES89" s="56"/>
      <c r="ET89" s="55" t="str">
        <f>'[1]TKB-2'!ET90</f>
        <v>btin</v>
      </c>
      <c r="EU89" s="56"/>
      <c r="EV89" s="55">
        <f>'[1]TKB-2'!EV90</f>
        <v>0</v>
      </c>
      <c r="EW89" s="56"/>
      <c r="EX89" s="55">
        <f>'[1]TKB-2'!EX90</f>
        <v>0</v>
      </c>
      <c r="EY89" s="56"/>
      <c r="EZ89" s="55" t="str">
        <f>'[1]TKB-2'!EZ90</f>
        <v>btin</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0"/>
      <c r="B90" s="302"/>
      <c r="C90" s="297"/>
      <c r="D90" s="42" t="s">
        <v>15</v>
      </c>
      <c r="E90" s="294"/>
      <c r="F90" s="57"/>
      <c r="G90" s="58" t="str">
        <f>'[1]TKB-2'!G91</f>
        <v/>
      </c>
      <c r="H90" s="57"/>
      <c r="I90" s="58" t="str">
        <f>'[1]TKB-2'!I91</f>
        <v/>
      </c>
      <c r="J90" s="57"/>
      <c r="K90" s="58" t="str">
        <f>'[1]TKB-2'!K91</f>
        <v/>
      </c>
      <c r="L90" s="57"/>
      <c r="M90" s="58" t="str">
        <f>'[1]TKB-2'!M91</f>
        <v/>
      </c>
      <c r="N90" s="57"/>
      <c r="O90" s="58" t="str">
        <f>'[1]TKB-2'!O91</f>
        <v/>
      </c>
      <c r="P90" s="57"/>
      <c r="Q90" s="58" t="str">
        <f>'[1]TKB-2'!Q91</f>
        <v>KXD</v>
      </c>
      <c r="R90" s="57"/>
      <c r="S90" s="58" t="str">
        <f>'[1]TKB-2'!S91</f>
        <v>KXD</v>
      </c>
      <c r="T90" s="57"/>
      <c r="U90" s="58" t="str">
        <f>'[1]TKB-2'!U91</f>
        <v>KXD</v>
      </c>
      <c r="V90" s="57"/>
      <c r="W90" s="58" t="str">
        <f>'[1]TKB-2'!W91</f>
        <v>KXD</v>
      </c>
      <c r="X90" s="57"/>
      <c r="Y90" s="58" t="e">
        <f>'[1]TKB-2'!Y91</f>
        <v>#VALUE!</v>
      </c>
      <c r="Z90" s="57"/>
      <c r="AA90" s="58" t="e">
        <f>'[1]TKB-2'!AA91</f>
        <v>#VALUE!</v>
      </c>
      <c r="AB90" s="57"/>
      <c r="AC90" s="58" t="e">
        <f>'[1]TKB-2'!AC91</f>
        <v>#VALUE!</v>
      </c>
      <c r="AD90" s="57"/>
      <c r="AE90" s="58" t="e">
        <f>'[1]TKB-2'!AE91</f>
        <v>#VALUE!</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
      </c>
      <c r="AT90" s="57"/>
      <c r="AU90" s="58" t="str">
        <f>'[1]TKB-2'!AU91</f>
        <v/>
      </c>
      <c r="AV90" s="57"/>
      <c r="AW90" s="58" t="e">
        <f>'[1]TKB-2'!AW91</f>
        <v>#VALUE!</v>
      </c>
      <c r="AX90" s="57"/>
      <c r="AY90" s="58" t="str">
        <f>'[1]TKB-2'!AY91</f>
        <v/>
      </c>
      <c r="AZ90" s="57"/>
      <c r="BA90" s="58" t="str">
        <f>'[1]TKB-2'!BA91</f>
        <v/>
      </c>
      <c r="BB90" s="57"/>
      <c r="BC90" s="58" t="str">
        <f>'[1]TKB-2'!BC91</f>
        <v/>
      </c>
      <c r="BD90" s="57"/>
      <c r="BE90" s="58" t="str">
        <f>'[1]TKB-2'!BE91</f>
        <v/>
      </c>
      <c r="BF90" s="57"/>
      <c r="BG90" s="58" t="str">
        <f>'[1]TKB-2'!BG91</f>
        <v/>
      </c>
      <c r="BH90" s="57"/>
      <c r="BI90" s="58" t="str">
        <f>'[1]TKB-2'!BI91</f>
        <v>KHT</v>
      </c>
      <c r="BJ90" s="57"/>
      <c r="BK90" s="58" t="str">
        <f>'[1]TKB-2'!BK91</f>
        <v/>
      </c>
      <c r="BL90" s="57"/>
      <c r="BM90" s="58" t="e">
        <f>'[1]TKB-2'!BM91</f>
        <v>#VALUE!</v>
      </c>
      <c r="BN90" s="57"/>
      <c r="BO90" s="58" t="str">
        <f>'[1]TKB-2'!BO91</f>
        <v/>
      </c>
      <c r="BP90" s="57"/>
      <c r="BQ90" s="58" t="str">
        <f>'[1]TKB-2'!BQ91</f>
        <v/>
      </c>
      <c r="BR90" s="57"/>
      <c r="BS90" s="58" t="str">
        <f>'[1]TKB-2'!BS91</f>
        <v/>
      </c>
      <c r="BT90" s="57"/>
      <c r="BU90" s="58" t="str">
        <f>'[1]TKB-2'!BU91</f>
        <v/>
      </c>
      <c r="BV90" s="57"/>
      <c r="BW90" s="58" t="str">
        <f>'[1]TKB-2'!BW91</f>
        <v/>
      </c>
      <c r="BX90" s="57"/>
      <c r="BY90" s="58" t="str">
        <f>'[1]TKB-2'!BY91</f>
        <v/>
      </c>
      <c r="BZ90" s="57"/>
      <c r="CA90" s="58" t="str">
        <f>'[1]TKB-2'!CA91</f>
        <v/>
      </c>
      <c r="CB90" s="57"/>
      <c r="CC90" s="58" t="str">
        <f>'[1]TKB-2'!CC91</f>
        <v/>
      </c>
      <c r="CD90" s="57"/>
      <c r="CE90" s="58" t="e">
        <f>'[1]TKB-2'!CE91</f>
        <v>#VALUE!</v>
      </c>
      <c r="CF90" s="57"/>
      <c r="CG90" s="58" t="e">
        <f>'[1]TKB-2'!CG91</f>
        <v>#VALUE!</v>
      </c>
      <c r="CH90" s="57"/>
      <c r="CI90" s="58" t="e">
        <f>'[1]TKB-2'!CI91</f>
        <v>#VALUE!</v>
      </c>
      <c r="CJ90" s="57"/>
      <c r="CK90" s="58" t="e">
        <f>'[1]TKB-2'!CK91</f>
        <v>#VALUE!</v>
      </c>
      <c r="CL90" s="57"/>
      <c r="CM90" s="58" t="e">
        <f>'[1]TKB-2'!CM91</f>
        <v>#VALUE!</v>
      </c>
      <c r="CN90" s="57"/>
      <c r="CO90" s="58" t="str">
        <f>'[1]TKB-2'!CO91</f>
        <v/>
      </c>
      <c r="CP90" s="57"/>
      <c r="CQ90" s="58" t="str">
        <f>'[1]TKB-2'!CQ91</f>
        <v/>
      </c>
      <c r="CR90" s="57"/>
      <c r="CS90" s="58" t="str">
        <f>'[1]TKB-2'!CS91</f>
        <v/>
      </c>
      <c r="CT90" s="57"/>
      <c r="CU90" s="58" t="str">
        <f>'[1]TKB-2'!CU91</f>
        <v/>
      </c>
      <c r="CV90" s="57"/>
      <c r="CW90" s="58" t="str">
        <f>'[1]TKB-2'!CW91</f>
        <v/>
      </c>
      <c r="CX90" s="57"/>
      <c r="CY90" s="58" t="str">
        <f>'[1]TKB-2'!CY91</f>
        <v/>
      </c>
      <c r="CZ90" s="57"/>
      <c r="DA90" s="58" t="str">
        <f>'[1]TKB-2'!DA91</f>
        <v/>
      </c>
      <c r="DB90" s="57"/>
      <c r="DC90" s="58" t="str">
        <f>'[1]TKB-2'!DC91</f>
        <v/>
      </c>
      <c r="DD90" s="57"/>
      <c r="DE90" s="58" t="str">
        <f>'[1]TKB-2'!DE91</f>
        <v/>
      </c>
      <c r="DF90" s="57"/>
      <c r="DG90" s="58" t="str">
        <f>'[1]TKB-2'!DG91</f>
        <v/>
      </c>
      <c r="DH90" s="57"/>
      <c r="DI90" s="58" t="str">
        <f>'[1]TKB-2'!DI91</f>
        <v/>
      </c>
      <c r="DJ90" s="57"/>
      <c r="DK90" s="58" t="str">
        <f>'[1]TKB-2'!DK91</f>
        <v/>
      </c>
      <c r="DL90" s="57"/>
      <c r="DM90" s="58" t="e">
        <f>'[1]TKB-2'!DM91</f>
        <v>#VALUE!</v>
      </c>
      <c r="DN90" s="57"/>
      <c r="DO90" s="58" t="e">
        <f>'[1]TKB-2'!DO91</f>
        <v>#VALUE!</v>
      </c>
      <c r="DP90" s="57"/>
      <c r="DQ90" s="58" t="e">
        <f>'[1]TKB-2'!DQ91</f>
        <v>#VALUE!</v>
      </c>
      <c r="DR90" s="57"/>
      <c r="DS90" s="58" t="e">
        <f>'[1]TKB-2'!DS91</f>
        <v>#VALUE!</v>
      </c>
      <c r="DT90" s="57"/>
      <c r="DU90" s="58" t="str">
        <f>'[1]TKB-2'!DU91</f>
        <v/>
      </c>
      <c r="DV90" s="57"/>
      <c r="DW90" s="58" t="e">
        <f>'[1]TKB-2'!DW91</f>
        <v>#VALUE!</v>
      </c>
      <c r="DX90" s="57"/>
      <c r="DY90" s="58" t="e">
        <f>'[1]TKB-2'!DY91</f>
        <v>#VALUE!</v>
      </c>
      <c r="DZ90" s="57"/>
      <c r="EA90" s="58" t="e">
        <f>'[1]TKB-2'!EA91</f>
        <v>#VALUE!</v>
      </c>
      <c r="EB90" s="57"/>
      <c r="EC90" s="58" t="str">
        <f>'[1]TKB-2'!EC91</f>
        <v/>
      </c>
      <c r="ED90" s="57"/>
      <c r="EE90" s="58" t="e">
        <f>'[1]TKB-2'!EE91</f>
        <v>#VALUE!</v>
      </c>
      <c r="EF90" s="57"/>
      <c r="EG90" s="58" t="e">
        <f>'[1]TKB-2'!EG91</f>
        <v>#VALUE!</v>
      </c>
      <c r="EH90" s="57"/>
      <c r="EI90" s="58" t="e">
        <f>'[1]TKB-2'!EI91</f>
        <v>#VALUE!</v>
      </c>
      <c r="EJ90" s="57"/>
      <c r="EK90" s="58" t="str">
        <f>'[1]TKB-2'!EK91</f>
        <v/>
      </c>
      <c r="EL90" s="57"/>
      <c r="EM90" s="58" t="e">
        <f>'[1]TKB-2'!EM91</f>
        <v>#VALUE!</v>
      </c>
      <c r="EN90" s="57"/>
      <c r="EO90" s="58" t="e">
        <f>'[1]TKB-2'!EO91</f>
        <v>#VALUE!</v>
      </c>
      <c r="EP90" s="57"/>
      <c r="EQ90" s="58" t="str">
        <f>'[1]TKB-2'!EQ91</f>
        <v/>
      </c>
      <c r="ER90" s="57"/>
      <c r="ES90" s="58" t="str">
        <f>'[1]TKB-2'!ES91</f>
        <v/>
      </c>
      <c r="ET90" s="57"/>
      <c r="EU90" s="58" t="e">
        <f>'[1]TKB-2'!EU91</f>
        <v>#VALUE!</v>
      </c>
      <c r="EV90" s="57"/>
      <c r="EW90" s="58" t="str">
        <f>'[1]TKB-2'!EW91</f>
        <v/>
      </c>
      <c r="EX90" s="57"/>
      <c r="EY90" s="58" t="str">
        <f>'[1]TKB-2'!EY91</f>
        <v/>
      </c>
      <c r="EZ90" s="57"/>
      <c r="FA90" s="58" t="e">
        <f>'[1]TKB-2'!FA91</f>
        <v>#VALUE!</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0"/>
      <c r="B91" s="302"/>
      <c r="C91" s="297"/>
      <c r="D91" s="42">
        <v>0</v>
      </c>
      <c r="E91" s="295"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f>'[1]TKB-2'!X92</f>
        <v>0</v>
      </c>
      <c r="Y91" s="60"/>
      <c r="Z91" s="59">
        <f>'[1]TKB-2'!Z92</f>
        <v>0</v>
      </c>
      <c r="AA91" s="60"/>
      <c r="AB91" s="59">
        <f>'[1]TKB-2'!AB92</f>
        <v>0</v>
      </c>
      <c r="AC91" s="60"/>
      <c r="AD91" s="59">
        <f>'[1]TKB-2'!AD92</f>
        <v>0</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f>'[1]TKB-2'!AT92</f>
        <v>0</v>
      </c>
      <c r="AU91" s="60"/>
      <c r="AV91" s="59">
        <f>'[1]TKB-2'!AV92</f>
        <v>0</v>
      </c>
      <c r="AW91" s="60"/>
      <c r="AX91" s="59">
        <f>'[1]TKB-2'!AX92</f>
        <v>0</v>
      </c>
      <c r="AY91" s="60"/>
      <c r="AZ91" s="59">
        <f>'[1]TKB-2'!AZ92</f>
        <v>0</v>
      </c>
      <c r="BA91" s="60"/>
      <c r="BB91" s="59">
        <f>'[1]TKB-2'!BB92</f>
        <v>0</v>
      </c>
      <c r="BC91" s="60"/>
      <c r="BD91" s="59">
        <f>'[1]TKB-2'!BD92</f>
        <v>0</v>
      </c>
      <c r="BE91" s="60"/>
      <c r="BF91" s="59">
        <f>'[1]TKB-2'!BF92</f>
        <v>0</v>
      </c>
      <c r="BG91" s="60"/>
      <c r="BH91" s="59">
        <f>'[1]TKB-2'!BH92</f>
        <v>0</v>
      </c>
      <c r="BI91" s="60"/>
      <c r="BJ91" s="59">
        <f>'[1]TKB-2'!BJ92</f>
        <v>0</v>
      </c>
      <c r="BK91" s="60"/>
      <c r="BL91" s="59">
        <f>'[1]TKB-2'!BL92</f>
        <v>0</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f>'[1]TKB-2'!CD92</f>
        <v>0</v>
      </c>
      <c r="CE91" s="60"/>
      <c r="CF91" s="59">
        <f>'[1]TKB-2'!CF92</f>
        <v>0</v>
      </c>
      <c r="CG91" s="60"/>
      <c r="CH91" s="59">
        <f>'[1]TKB-2'!CH92</f>
        <v>0</v>
      </c>
      <c r="CI91" s="60"/>
      <c r="CJ91" s="59">
        <f>'[1]TKB-2'!CJ92</f>
        <v>0</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f>'[1]TKB-2'!DN92</f>
        <v>0</v>
      </c>
      <c r="DO91" s="60"/>
      <c r="DP91" s="59">
        <f>'[1]TKB-2'!DP92</f>
        <v>0</v>
      </c>
      <c r="DQ91" s="60"/>
      <c r="DR91" s="59">
        <f>'[1]TKB-2'!DR92</f>
        <v>0</v>
      </c>
      <c r="DS91" s="60"/>
      <c r="DT91" s="59">
        <f>'[1]TKB-2'!DT92</f>
        <v>0</v>
      </c>
      <c r="DU91" s="60"/>
      <c r="DV91" s="59">
        <f>'[1]TKB-2'!DV92</f>
        <v>0</v>
      </c>
      <c r="DW91" s="60"/>
      <c r="DX91" s="59">
        <f>'[1]TKB-2'!DX92</f>
        <v>0</v>
      </c>
      <c r="DY91" s="60"/>
      <c r="DZ91" s="59">
        <f>'[1]TKB-2'!DZ92</f>
        <v>0</v>
      </c>
      <c r="EA91" s="60"/>
      <c r="EB91" s="59">
        <f>'[1]TKB-2'!EB92</f>
        <v>0</v>
      </c>
      <c r="EC91" s="60"/>
      <c r="ED91" s="59">
        <f>'[1]TKB-2'!ED92</f>
        <v>0</v>
      </c>
      <c r="EE91" s="60"/>
      <c r="EF91" s="59">
        <f>'[1]TKB-2'!EF92</f>
        <v>0</v>
      </c>
      <c r="EG91" s="60"/>
      <c r="EH91" s="59">
        <f>'[1]TKB-2'!EH92</f>
        <v>0</v>
      </c>
      <c r="EI91" s="60"/>
      <c r="EJ91" s="59">
        <f>'[1]TKB-2'!EJ92</f>
        <v>0</v>
      </c>
      <c r="EK91" s="60"/>
      <c r="EL91" s="59">
        <f>'[1]TKB-2'!EL92</f>
        <v>0</v>
      </c>
      <c r="EM91" s="60"/>
      <c r="EN91" s="59">
        <f>'[1]TKB-2'!EN92</f>
        <v>0</v>
      </c>
      <c r="EO91" s="60"/>
      <c r="EP91" s="59">
        <f>'[1]TKB-2'!EP92</f>
        <v>0</v>
      </c>
      <c r="EQ91" s="60"/>
      <c r="ER91" s="59">
        <f>'[1]TKB-2'!ER92</f>
        <v>0</v>
      </c>
      <c r="ES91" s="60"/>
      <c r="ET91" s="59">
        <f>'[1]TKB-2'!ET92</f>
        <v>0</v>
      </c>
      <c r="EU91" s="60"/>
      <c r="EV91" s="59">
        <f>'[1]TKB-2'!EV92</f>
        <v>0</v>
      </c>
      <c r="EW91" s="60"/>
      <c r="EX91" s="59">
        <f>'[1]TKB-2'!EX92</f>
        <v>0</v>
      </c>
      <c r="EY91" s="60"/>
      <c r="EZ91" s="59">
        <f>'[1]TKB-2'!EZ92</f>
        <v>0</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0"/>
      <c r="B92" s="302"/>
      <c r="C92" s="297"/>
      <c r="D92" s="47">
        <v>0</v>
      </c>
      <c r="E92" s="294"/>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
      </c>
      <c r="Z92" s="61"/>
      <c r="AA92" s="62" t="str">
        <f>'[1]TKB-2'!AA93</f>
        <v/>
      </c>
      <c r="AB92" s="61"/>
      <c r="AC92" s="62" t="str">
        <f>'[1]TKB-2'!AC93</f>
        <v/>
      </c>
      <c r="AD92" s="61"/>
      <c r="AE92" s="62" t="str">
        <f>'[1]TKB-2'!AE93</f>
        <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
      </c>
      <c r="AV92" s="61"/>
      <c r="AW92" s="62" t="str">
        <f>'[1]TKB-2'!AW93</f>
        <v/>
      </c>
      <c r="AX92" s="61"/>
      <c r="AY92" s="62" t="str">
        <f>'[1]TKB-2'!AY93</f>
        <v/>
      </c>
      <c r="AZ92" s="61"/>
      <c r="BA92" s="62" t="str">
        <f>'[1]TKB-2'!BA93</f>
        <v/>
      </c>
      <c r="BB92" s="61"/>
      <c r="BC92" s="62" t="str">
        <f>'[1]TKB-2'!BC93</f>
        <v/>
      </c>
      <c r="BD92" s="61"/>
      <c r="BE92" s="62" t="str">
        <f>'[1]TKB-2'!BE93</f>
        <v/>
      </c>
      <c r="BF92" s="61"/>
      <c r="BG92" s="62" t="str">
        <f>'[1]TKB-2'!BG93</f>
        <v/>
      </c>
      <c r="BH92" s="61"/>
      <c r="BI92" s="62" t="str">
        <f>'[1]TKB-2'!BI93</f>
        <v/>
      </c>
      <c r="BJ92" s="61"/>
      <c r="BK92" s="62" t="str">
        <f>'[1]TKB-2'!BK93</f>
        <v/>
      </c>
      <c r="BL92" s="61"/>
      <c r="BM92" s="62" t="str">
        <f>'[1]TKB-2'!BM93</f>
        <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
      </c>
      <c r="CF92" s="61"/>
      <c r="CG92" s="62" t="str">
        <f>'[1]TKB-2'!CG93</f>
        <v/>
      </c>
      <c r="CH92" s="61"/>
      <c r="CI92" s="62" t="str">
        <f>'[1]TKB-2'!CI93</f>
        <v/>
      </c>
      <c r="CJ92" s="61"/>
      <c r="CK92" s="62" t="str">
        <f>'[1]TKB-2'!CK93</f>
        <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
      </c>
      <c r="DP92" s="61"/>
      <c r="DQ92" s="62" t="str">
        <f>'[1]TKB-2'!DQ93</f>
        <v/>
      </c>
      <c r="DR92" s="61"/>
      <c r="DS92" s="62" t="str">
        <f>'[1]TKB-2'!DS93</f>
        <v/>
      </c>
      <c r="DT92" s="61"/>
      <c r="DU92" s="62" t="str">
        <f>'[1]TKB-2'!DU93</f>
        <v/>
      </c>
      <c r="DV92" s="61"/>
      <c r="DW92" s="62" t="str">
        <f>'[1]TKB-2'!DW93</f>
        <v/>
      </c>
      <c r="DX92" s="61"/>
      <c r="DY92" s="62" t="str">
        <f>'[1]TKB-2'!DY93</f>
        <v/>
      </c>
      <c r="DZ92" s="61"/>
      <c r="EA92" s="62" t="str">
        <f>'[1]TKB-2'!EA93</f>
        <v/>
      </c>
      <c r="EB92" s="61"/>
      <c r="EC92" s="62" t="str">
        <f>'[1]TKB-2'!EC93</f>
        <v/>
      </c>
      <c r="ED92" s="61"/>
      <c r="EE92" s="62" t="str">
        <f>'[1]TKB-2'!EE93</f>
        <v/>
      </c>
      <c r="EF92" s="61"/>
      <c r="EG92" s="62" t="str">
        <f>'[1]TKB-2'!EG93</f>
        <v/>
      </c>
      <c r="EH92" s="61"/>
      <c r="EI92" s="62" t="str">
        <f>'[1]TKB-2'!EI93</f>
        <v/>
      </c>
      <c r="EJ92" s="61"/>
      <c r="EK92" s="62" t="str">
        <f>'[1]TKB-2'!EK93</f>
        <v/>
      </c>
      <c r="EL92" s="61"/>
      <c r="EM92" s="62" t="str">
        <f>'[1]TKB-2'!EM93</f>
        <v/>
      </c>
      <c r="EN92" s="61"/>
      <c r="EO92" s="62" t="str">
        <f>'[1]TKB-2'!EO93</f>
        <v/>
      </c>
      <c r="EP92" s="61"/>
      <c r="EQ92" s="62" t="str">
        <f>'[1]TKB-2'!EQ93</f>
        <v/>
      </c>
      <c r="ER92" s="61"/>
      <c r="ES92" s="62" t="str">
        <f>'[1]TKB-2'!ES93</f>
        <v/>
      </c>
      <c r="ET92" s="61"/>
      <c r="EU92" s="62" t="str">
        <f>'[1]TKB-2'!EU93</f>
        <v/>
      </c>
      <c r="EV92" s="61"/>
      <c r="EW92" s="62" t="str">
        <f>'[1]TKB-2'!EW93</f>
        <v/>
      </c>
      <c r="EX92" s="61"/>
      <c r="EY92" s="62" t="str">
        <f>'[1]TKB-2'!EY93</f>
        <v/>
      </c>
      <c r="EZ92" s="61"/>
      <c r="FA92" s="62" t="str">
        <f>'[1]TKB-2'!FA93</f>
        <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0"/>
      <c r="B93" s="302"/>
      <c r="C93" s="297"/>
      <c r="D93" s="50">
        <v>0</v>
      </c>
      <c r="E93" s="295" t="s">
        <v>16</v>
      </c>
      <c r="F93" s="55">
        <f>'[1]TKB-2'!F94</f>
        <v>0</v>
      </c>
      <c r="G93" s="56"/>
      <c r="H93" s="55">
        <f>'[1]TKB-2'!H94</f>
        <v>0</v>
      </c>
      <c r="I93" s="56"/>
      <c r="J93" s="55">
        <f>'[1]TKB-2'!J94</f>
        <v>0</v>
      </c>
      <c r="K93" s="56"/>
      <c r="L93" s="55">
        <f>'[1]TKB-2'!L94</f>
        <v>0</v>
      </c>
      <c r="M93" s="56"/>
      <c r="N93" s="55">
        <f>'[1]TKB-2'!N94</f>
        <v>0</v>
      </c>
      <c r="O93" s="56"/>
      <c r="P93" s="55">
        <f>'[1]TKB-2'!P94</f>
        <v>0</v>
      </c>
      <c r="Q93" s="56"/>
      <c r="R93" s="55">
        <f>'[1]TKB-2'!R94</f>
        <v>0</v>
      </c>
      <c r="S93" s="56"/>
      <c r="T93" s="55">
        <f>'[1]TKB-2'!T94</f>
        <v>0</v>
      </c>
      <c r="U93" s="56"/>
      <c r="V93" s="55">
        <f>'[1]TKB-2'!V94</f>
        <v>0</v>
      </c>
      <c r="W93" s="56"/>
      <c r="X93" s="55">
        <f>'[1]TKB-2'!X94</f>
        <v>0</v>
      </c>
      <c r="Y93" s="56"/>
      <c r="Z93" s="55">
        <f>'[1]TKB-2'!Z94</f>
        <v>0</v>
      </c>
      <c r="AA93" s="56"/>
      <c r="AB93" s="55">
        <f>'[1]TKB-2'!AB94</f>
        <v>0</v>
      </c>
      <c r="AC93" s="56"/>
      <c r="AD93" s="55">
        <f>'[1]TKB-2'!AD94</f>
        <v>0</v>
      </c>
      <c r="AE93" s="56"/>
      <c r="AF93" s="55" t="str">
        <f>'[1]TKB-2'!AF94</f>
        <v>btin</v>
      </c>
      <c r="AG93" s="56"/>
      <c r="AH93" s="55" t="str">
        <f>'[1]TKB-2'!AH94</f>
        <v>btin</v>
      </c>
      <c r="AI93" s="56"/>
      <c r="AJ93" s="55" t="str">
        <f>'[1]TKB-2'!AJ94</f>
        <v>btin</v>
      </c>
      <c r="AK93" s="56"/>
      <c r="AL93" s="55" t="str">
        <f>'[1]TKB-2'!AL94</f>
        <v>btin</v>
      </c>
      <c r="AM93" s="56"/>
      <c r="AN93" s="55">
        <f>'[1]TKB-2'!AN94</f>
        <v>0</v>
      </c>
      <c r="AO93" s="56"/>
      <c r="AP93" s="55" t="str">
        <f>'[1]TKB-2'!AP94</f>
        <v>btin</v>
      </c>
      <c r="AQ93" s="56"/>
      <c r="AR93" s="55" t="str">
        <f>'[1]TKB-2'!AR94</f>
        <v>btin</v>
      </c>
      <c r="AS93" s="56"/>
      <c r="AT93" s="55">
        <f>'[1]TKB-2'!AT94</f>
        <v>0</v>
      </c>
      <c r="AU93" s="56"/>
      <c r="AV93" s="55">
        <f>'[1]TKB-2'!AV94</f>
        <v>0</v>
      </c>
      <c r="AW93" s="56"/>
      <c r="AX93" s="55">
        <f>'[1]TKB-2'!AX94</f>
        <v>0</v>
      </c>
      <c r="AY93" s="56"/>
      <c r="AZ93" s="55" t="str">
        <f>'[1]TKB-2'!AZ94</f>
        <v>btin</v>
      </c>
      <c r="BA93" s="56"/>
      <c r="BB93" s="55" t="str">
        <f>'[1]TKB-2'!BB94</f>
        <v>btin</v>
      </c>
      <c r="BC93" s="56"/>
      <c r="BD93" s="55">
        <f>'[1]TKB-2'!BD94</f>
        <v>0</v>
      </c>
      <c r="BE93" s="56"/>
      <c r="BF93" s="55">
        <f>'[1]TKB-2'!BF94</f>
        <v>0</v>
      </c>
      <c r="BG93" s="56"/>
      <c r="BH93" s="55">
        <f>'[1]TKB-2'!BH94</f>
        <v>0</v>
      </c>
      <c r="BI93" s="56"/>
      <c r="BJ93" s="55" t="str">
        <f>'[1]TKB-2'!BJ94</f>
        <v>btin</v>
      </c>
      <c r="BK93" s="56"/>
      <c r="BL93" s="55">
        <f>'[1]TKB-2'!BL94</f>
        <v>0</v>
      </c>
      <c r="BM93" s="56"/>
      <c r="BN93" s="55">
        <f>'[1]TKB-2'!BN94</f>
        <v>0</v>
      </c>
      <c r="BO93" s="56"/>
      <c r="BP93" s="55">
        <f>'[1]TKB-2'!BP94</f>
        <v>0</v>
      </c>
      <c r="BQ93" s="56"/>
      <c r="BR93" s="55">
        <f>'[1]TKB-2'!BR94</f>
        <v>0</v>
      </c>
      <c r="BS93" s="56"/>
      <c r="BT93" s="55">
        <f>'[1]TKB-2'!BT94</f>
        <v>0</v>
      </c>
      <c r="BU93" s="56"/>
      <c r="BV93" s="55" t="str">
        <f>'[1]TKB-2'!BV94</f>
        <v>btin</v>
      </c>
      <c r="BW93" s="56"/>
      <c r="BX93" s="55" t="str">
        <f>'[1]TKB-2'!BX94</f>
        <v>btin</v>
      </c>
      <c r="BY93" s="56"/>
      <c r="BZ93" s="55">
        <f>'[1]TKB-2'!BZ94</f>
        <v>0</v>
      </c>
      <c r="CA93" s="56"/>
      <c r="CB93" s="55" t="str">
        <f>'[1]TKB-2'!CB94</f>
        <v>btin</v>
      </c>
      <c r="CC93" s="56"/>
      <c r="CD93" s="55">
        <f>'[1]TKB-2'!CD94</f>
        <v>0</v>
      </c>
      <c r="CE93" s="56"/>
      <c r="CF93" s="55">
        <f>'[1]TKB-2'!CF94</f>
        <v>0</v>
      </c>
      <c r="CG93" s="56"/>
      <c r="CH93" s="55">
        <f>'[1]TKB-2'!CH94</f>
        <v>0</v>
      </c>
      <c r="CI93" s="56"/>
      <c r="CJ93" s="55">
        <f>'[1]TKB-2'!CJ94</f>
        <v>0</v>
      </c>
      <c r="CK93" s="56"/>
      <c r="CL93" s="55">
        <f>'[1]TKB-2'!CL94</f>
        <v>0</v>
      </c>
      <c r="CM93" s="56"/>
      <c r="CN93" s="55" t="str">
        <f>'[1]TKB-2'!CN94</f>
        <v>btin</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btin</v>
      </c>
      <c r="DC93" s="56"/>
      <c r="DD93" s="55" t="str">
        <f>'[1]TKB-2'!DD94</f>
        <v>btin</v>
      </c>
      <c r="DE93" s="56"/>
      <c r="DF93" s="55" t="str">
        <f>'[1]TKB-2'!DF94</f>
        <v>btin</v>
      </c>
      <c r="DG93" s="56"/>
      <c r="DH93" s="55" t="str">
        <f>'[1]TKB-2'!DH94</f>
        <v>btin</v>
      </c>
      <c r="DI93" s="56"/>
      <c r="DJ93" s="55" t="str">
        <f>'[1]TKB-2'!DJ94</f>
        <v>btin</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btin</v>
      </c>
      <c r="EQ93" s="56"/>
      <c r="ER93" s="55" t="str">
        <f>'[1]TKB-2'!ER94</f>
        <v>btin</v>
      </c>
      <c r="ES93" s="56"/>
      <c r="ET93" s="55">
        <f>'[1]TKB-2'!ET94</f>
        <v>0</v>
      </c>
      <c r="EU93" s="56"/>
      <c r="EV93" s="55" t="str">
        <f>'[1]TKB-2'!EV94</f>
        <v>btin</v>
      </c>
      <c r="EW93" s="56"/>
      <c r="EX93" s="55" t="str">
        <f>'[1]TKB-2'!EX94</f>
        <v>btin</v>
      </c>
      <c r="EY93" s="56"/>
      <c r="EZ93" s="55">
        <f>'[1]TKB-2'!EZ94</f>
        <v>0</v>
      </c>
      <c r="FA93" s="56"/>
      <c r="FB93" s="55" t="str">
        <f>'[1]TKB-2'!FB94</f>
        <v>btin</v>
      </c>
      <c r="FC93" s="56"/>
      <c r="FD93" s="55">
        <f>'[1]TKB-2'!FD94</f>
        <v>0</v>
      </c>
      <c r="FE93" s="56"/>
      <c r="FF93" s="55" t="str">
        <f>'[1]TKB-2'!FF94</f>
        <v>btin</v>
      </c>
      <c r="FG93" s="56"/>
      <c r="FH93" s="55" t="str">
        <f>'[1]TKB-2'!FH94</f>
        <v>btin</v>
      </c>
      <c r="FI93" s="56"/>
      <c r="FJ93" s="55" t="str">
        <f>'[1]TKB-2'!FJ94</f>
        <v>btin</v>
      </c>
      <c r="FK93" s="56"/>
      <c r="FL93" s="55" t="str">
        <f>'[1]TKB-2'!FL94</f>
        <v>btin</v>
      </c>
      <c r="FM93" s="56"/>
      <c r="FN93" s="55" t="str">
        <f>'[1]TKB-2'!FN94</f>
        <v>btin</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0"/>
      <c r="B94" s="302"/>
      <c r="C94" s="297"/>
      <c r="D94" s="42" t="s">
        <v>17</v>
      </c>
      <c r="E94" s="294"/>
      <c r="F94" s="63"/>
      <c r="G94" s="64" t="str">
        <f>'[1]TKB-2'!G95</f>
        <v/>
      </c>
      <c r="H94" s="63"/>
      <c r="I94" s="64" t="str">
        <f>'[1]TKB-2'!I95</f>
        <v/>
      </c>
      <c r="J94" s="63"/>
      <c r="K94" s="64" t="str">
        <f>'[1]TKB-2'!K95</f>
        <v/>
      </c>
      <c r="L94" s="63"/>
      <c r="M94" s="64" t="str">
        <f>'[1]TKB-2'!M95</f>
        <v/>
      </c>
      <c r="N94" s="63"/>
      <c r="O94" s="64" t="str">
        <f>'[1]TKB-2'!O95</f>
        <v/>
      </c>
      <c r="P94" s="63"/>
      <c r="Q94" s="64" t="str">
        <f>'[1]TKB-2'!Q95</f>
        <v/>
      </c>
      <c r="R94" s="63"/>
      <c r="S94" s="64" t="str">
        <f>'[1]TKB-2'!S95</f>
        <v/>
      </c>
      <c r="T94" s="63"/>
      <c r="U94" s="64" t="str">
        <f>'[1]TKB-2'!U95</f>
        <v/>
      </c>
      <c r="V94" s="63"/>
      <c r="W94" s="64" t="str">
        <f>'[1]TKB-2'!W95</f>
        <v/>
      </c>
      <c r="X94" s="63"/>
      <c r="Y94" s="64" t="str">
        <f>'[1]TKB-2'!Y95</f>
        <v/>
      </c>
      <c r="Z94" s="63"/>
      <c r="AA94" s="64" t="str">
        <f>'[1]TKB-2'!AA95</f>
        <v/>
      </c>
      <c r="AB94" s="63"/>
      <c r="AC94" s="64" t="str">
        <f>'[1]TKB-2'!AC95</f>
        <v/>
      </c>
      <c r="AD94" s="63"/>
      <c r="AE94" s="64" t="str">
        <f>'[1]TKB-2'!AE95</f>
        <v/>
      </c>
      <c r="AF94" s="63"/>
      <c r="AG94" s="64" t="e">
        <f>'[1]TKB-2'!AG95</f>
        <v>#VALUE!</v>
      </c>
      <c r="AH94" s="63"/>
      <c r="AI94" s="64" t="e">
        <f>'[1]TKB-2'!AI95</f>
        <v>#VALUE!</v>
      </c>
      <c r="AJ94" s="63"/>
      <c r="AK94" s="64" t="e">
        <f>'[1]TKB-2'!AK95</f>
        <v>#VALUE!</v>
      </c>
      <c r="AL94" s="63"/>
      <c r="AM94" s="64" t="e">
        <f>'[1]TKB-2'!AM95</f>
        <v>#VALUE!</v>
      </c>
      <c r="AN94" s="63"/>
      <c r="AO94" s="64" t="str">
        <f>'[1]TKB-2'!AO95</f>
        <v/>
      </c>
      <c r="AP94" s="63"/>
      <c r="AQ94" s="64" t="e">
        <f>'[1]TKB-2'!AQ95</f>
        <v>#VALUE!</v>
      </c>
      <c r="AR94" s="63"/>
      <c r="AS94" s="64" t="e">
        <f>'[1]TKB-2'!AS95</f>
        <v>#VALUE!</v>
      </c>
      <c r="AT94" s="63"/>
      <c r="AU94" s="64" t="str">
        <f>'[1]TKB-2'!AU95</f>
        <v/>
      </c>
      <c r="AV94" s="63"/>
      <c r="AW94" s="64" t="str">
        <f>'[1]TKB-2'!AW95</f>
        <v/>
      </c>
      <c r="AX94" s="63"/>
      <c r="AY94" s="64" t="str">
        <f>'[1]TKB-2'!AY95</f>
        <v/>
      </c>
      <c r="AZ94" s="63"/>
      <c r="BA94" s="64" t="e">
        <f>'[1]TKB-2'!BA95</f>
        <v>#VALUE!</v>
      </c>
      <c r="BB94" s="63"/>
      <c r="BC94" s="64" t="e">
        <f>'[1]TKB-2'!BC95</f>
        <v>#VALUE!</v>
      </c>
      <c r="BD94" s="63"/>
      <c r="BE94" s="64" t="str">
        <f>'[1]TKB-2'!BE95</f>
        <v/>
      </c>
      <c r="BF94" s="63"/>
      <c r="BG94" s="64" t="str">
        <f>'[1]TKB-2'!BG95</f>
        <v/>
      </c>
      <c r="BH94" s="63"/>
      <c r="BI94" s="64" t="str">
        <f>'[1]TKB-2'!BI95</f>
        <v/>
      </c>
      <c r="BJ94" s="63"/>
      <c r="BK94" s="64" t="e">
        <f>'[1]TKB-2'!BK95</f>
        <v>#VALUE!</v>
      </c>
      <c r="BL94" s="63"/>
      <c r="BM94" s="64" t="str">
        <f>'[1]TKB-2'!BM95</f>
        <v/>
      </c>
      <c r="BN94" s="63"/>
      <c r="BO94" s="64" t="str">
        <f>'[1]TKB-2'!BO95</f>
        <v/>
      </c>
      <c r="BP94" s="63"/>
      <c r="BQ94" s="64" t="str">
        <f>'[1]TKB-2'!BQ95</f>
        <v/>
      </c>
      <c r="BR94" s="63"/>
      <c r="BS94" s="64" t="str">
        <f>'[1]TKB-2'!BS95</f>
        <v/>
      </c>
      <c r="BT94" s="63"/>
      <c r="BU94" s="64" t="str">
        <f>'[1]TKB-2'!BU95</f>
        <v/>
      </c>
      <c r="BV94" s="63"/>
      <c r="BW94" s="64" t="e">
        <f>'[1]TKB-2'!BW95</f>
        <v>#VALUE!</v>
      </c>
      <c r="BX94" s="63"/>
      <c r="BY94" s="64" t="e">
        <f>'[1]TKB-2'!BY95</f>
        <v>#VALUE!</v>
      </c>
      <c r="BZ94" s="63"/>
      <c r="CA94" s="64" t="str">
        <f>'[1]TKB-2'!CA95</f>
        <v/>
      </c>
      <c r="CB94" s="63"/>
      <c r="CC94" s="64" t="e">
        <f>'[1]TKB-2'!CC95</f>
        <v>#VALUE!</v>
      </c>
      <c r="CD94" s="63"/>
      <c r="CE94" s="64" t="str">
        <f>'[1]TKB-2'!CE95</f>
        <v/>
      </c>
      <c r="CF94" s="63"/>
      <c r="CG94" s="64" t="str">
        <f>'[1]TKB-2'!CG95</f>
        <v/>
      </c>
      <c r="CH94" s="63"/>
      <c r="CI94" s="64" t="str">
        <f>'[1]TKB-2'!CI95</f>
        <v/>
      </c>
      <c r="CJ94" s="63"/>
      <c r="CK94" s="64" t="str">
        <f>'[1]TKB-2'!CK95</f>
        <v/>
      </c>
      <c r="CL94" s="63"/>
      <c r="CM94" s="64" t="str">
        <f>'[1]TKB-2'!CM95</f>
        <v/>
      </c>
      <c r="CN94" s="63"/>
      <c r="CO94" s="64" t="e">
        <f>'[1]TKB-2'!CO95</f>
        <v>#VALUE!</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e">
        <f>'[1]TKB-2'!DC95</f>
        <v>#VALUE!</v>
      </c>
      <c r="DD94" s="63"/>
      <c r="DE94" s="64" t="e">
        <f>'[1]TKB-2'!DE95</f>
        <v>#VALUE!</v>
      </c>
      <c r="DF94" s="63"/>
      <c r="DG94" s="64" t="e">
        <f>'[1]TKB-2'!DG95</f>
        <v>#VALUE!</v>
      </c>
      <c r="DH94" s="63"/>
      <c r="DI94" s="64" t="e">
        <f>'[1]TKB-2'!DI95</f>
        <v>#VALUE!</v>
      </c>
      <c r="DJ94" s="63"/>
      <c r="DK94" s="64" t="e">
        <f>'[1]TKB-2'!DK95</f>
        <v>#VALUE!</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e">
        <f>'[1]TKB-2'!EQ95</f>
        <v>#VALUE!</v>
      </c>
      <c r="ER94" s="63"/>
      <c r="ES94" s="64" t="e">
        <f>'[1]TKB-2'!ES95</f>
        <v>#VALUE!</v>
      </c>
      <c r="ET94" s="63"/>
      <c r="EU94" s="64" t="str">
        <f>'[1]TKB-2'!EU95</f>
        <v/>
      </c>
      <c r="EV94" s="63"/>
      <c r="EW94" s="64" t="e">
        <f>'[1]TKB-2'!EW95</f>
        <v>#VALUE!</v>
      </c>
      <c r="EX94" s="63"/>
      <c r="EY94" s="64" t="e">
        <f>'[1]TKB-2'!EY95</f>
        <v>#VALUE!</v>
      </c>
      <c r="EZ94" s="63"/>
      <c r="FA94" s="64" t="str">
        <f>'[1]TKB-2'!FA95</f>
        <v/>
      </c>
      <c r="FB94" s="63"/>
      <c r="FC94" s="64" t="e">
        <f>'[1]TKB-2'!FC95</f>
        <v>#VALUE!</v>
      </c>
      <c r="FD94" s="63"/>
      <c r="FE94" s="64" t="str">
        <f>'[1]TKB-2'!FE95</f>
        <v/>
      </c>
      <c r="FF94" s="63"/>
      <c r="FG94" s="64" t="e">
        <f>'[1]TKB-2'!FG95</f>
        <v>#VALUE!</v>
      </c>
      <c r="FH94" s="63"/>
      <c r="FI94" s="64" t="e">
        <f>'[1]TKB-2'!FI95</f>
        <v>#VALUE!</v>
      </c>
      <c r="FJ94" s="63"/>
      <c r="FK94" s="64" t="e">
        <f>'[1]TKB-2'!FK95</f>
        <v>#VALUE!</v>
      </c>
      <c r="FL94" s="63"/>
      <c r="FM94" s="64" t="e">
        <f>'[1]TKB-2'!FM95</f>
        <v>#VALUE!</v>
      </c>
      <c r="FN94" s="63"/>
      <c r="FO94" s="64" t="e">
        <f>'[1]TKB-2'!FO95</f>
        <v>#VALUE!</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0"/>
      <c r="B95" s="302"/>
      <c r="C95" s="297"/>
      <c r="D95" s="39">
        <v>0</v>
      </c>
      <c r="E95" s="293" t="s">
        <v>73</v>
      </c>
      <c r="F95" s="57">
        <f>'[1]TKB-2'!F96</f>
        <v>0</v>
      </c>
      <c r="G95" s="58"/>
      <c r="H95" s="57">
        <f>'[1]TKB-2'!H96</f>
        <v>0</v>
      </c>
      <c r="I95" s="58"/>
      <c r="J95" s="57">
        <f>'[1]TKB-2'!J96</f>
        <v>0</v>
      </c>
      <c r="K95" s="58"/>
      <c r="L95" s="57">
        <f>'[1]TKB-2'!L96</f>
        <v>0</v>
      </c>
      <c r="M95" s="58"/>
      <c r="N95" s="57">
        <f>'[1]TKB-2'!N96</f>
        <v>0</v>
      </c>
      <c r="O95" s="58"/>
      <c r="P95" s="57">
        <f>'[1]TKB-2'!P96</f>
        <v>0</v>
      </c>
      <c r="Q95" s="58"/>
      <c r="R95" s="57">
        <f>'[1]TKB-2'!R96</f>
        <v>0</v>
      </c>
      <c r="S95" s="58"/>
      <c r="T95" s="57">
        <f>'[1]TKB-2'!T96</f>
        <v>0</v>
      </c>
      <c r="U95" s="58"/>
      <c r="V95" s="57">
        <f>'[1]TKB-2'!V96</f>
        <v>0</v>
      </c>
      <c r="W95" s="58"/>
      <c r="X95" s="57">
        <f>'[1]TKB-2'!X96</f>
        <v>0</v>
      </c>
      <c r="Y95" s="58"/>
      <c r="Z95" s="57">
        <f>'[1]TKB-2'!Z96</f>
        <v>0</v>
      </c>
      <c r="AA95" s="58"/>
      <c r="AB95" s="57">
        <f>'[1]TKB-2'!AB96</f>
        <v>0</v>
      </c>
      <c r="AC95" s="58"/>
      <c r="AD95" s="57">
        <f>'[1]TKB-2'!AD96</f>
        <v>0</v>
      </c>
      <c r="AE95" s="58"/>
      <c r="AF95" s="57">
        <f>'[1]TKB-2'!AF96</f>
        <v>0</v>
      </c>
      <c r="AG95" s="58"/>
      <c r="AH95" s="57">
        <f>'[1]TKB-2'!AH96</f>
        <v>0</v>
      </c>
      <c r="AI95" s="58"/>
      <c r="AJ95" s="57">
        <f>'[1]TKB-2'!AJ96</f>
        <v>0</v>
      </c>
      <c r="AK95" s="58"/>
      <c r="AL95" s="57">
        <f>'[1]TKB-2'!AL96</f>
        <v>0</v>
      </c>
      <c r="AM95" s="58"/>
      <c r="AN95" s="57">
        <f>'[1]TKB-2'!AN96</f>
        <v>0</v>
      </c>
      <c r="AO95" s="58"/>
      <c r="AP95" s="57">
        <f>'[1]TKB-2'!AP96</f>
        <v>0</v>
      </c>
      <c r="AQ95" s="58"/>
      <c r="AR95" s="57">
        <f>'[1]TKB-2'!AR96</f>
        <v>0</v>
      </c>
      <c r="AS95" s="58"/>
      <c r="AT95" s="57">
        <f>'[1]TKB-2'!AT96</f>
        <v>0</v>
      </c>
      <c r="AU95" s="58"/>
      <c r="AV95" s="57">
        <f>'[1]TKB-2'!AV96</f>
        <v>0</v>
      </c>
      <c r="AW95" s="58"/>
      <c r="AX95" s="57">
        <f>'[1]TKB-2'!AX96</f>
        <v>0</v>
      </c>
      <c r="AY95" s="58"/>
      <c r="AZ95" s="57">
        <f>'[1]TKB-2'!AZ96</f>
        <v>0</v>
      </c>
      <c r="BA95" s="58"/>
      <c r="BB95" s="57">
        <f>'[1]TKB-2'!BB96</f>
        <v>0</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f>'[1]TKB-2'!BT96</f>
        <v>0</v>
      </c>
      <c r="BU95" s="58"/>
      <c r="BV95" s="57">
        <f>'[1]TKB-2'!BV96</f>
        <v>0</v>
      </c>
      <c r="BW95" s="58"/>
      <c r="BX95" s="57">
        <f>'[1]TKB-2'!BX96</f>
        <v>0</v>
      </c>
      <c r="BY95" s="58"/>
      <c r="BZ95" s="57">
        <f>'[1]TKB-2'!BZ96</f>
        <v>0</v>
      </c>
      <c r="CA95" s="58"/>
      <c r="CB95" s="57">
        <f>'[1]TKB-2'!CB96</f>
        <v>0</v>
      </c>
      <c r="CC95" s="58"/>
      <c r="CD95" s="57">
        <f>'[1]TKB-2'!CD96</f>
        <v>0</v>
      </c>
      <c r="CE95" s="58"/>
      <c r="CF95" s="57">
        <f>'[1]TKB-2'!CF96</f>
        <v>0</v>
      </c>
      <c r="CG95" s="58"/>
      <c r="CH95" s="57">
        <f>'[1]TKB-2'!CH96</f>
        <v>0</v>
      </c>
      <c r="CI95" s="58"/>
      <c r="CJ95" s="57">
        <f>'[1]TKB-2'!CJ96</f>
        <v>0</v>
      </c>
      <c r="CK95" s="58"/>
      <c r="CL95" s="57">
        <f>'[1]TKB-2'!CL96</f>
        <v>0</v>
      </c>
      <c r="CM95" s="58"/>
      <c r="CN95" s="57">
        <f>'[1]TKB-2'!CN96</f>
        <v>0</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f>'[1]TKB-2'!DB96</f>
        <v>0</v>
      </c>
      <c r="DC95" s="58"/>
      <c r="DD95" s="57">
        <f>'[1]TKB-2'!DD96</f>
        <v>0</v>
      </c>
      <c r="DE95" s="58"/>
      <c r="DF95" s="57">
        <f>'[1]TKB-2'!DF96</f>
        <v>0</v>
      </c>
      <c r="DG95" s="58"/>
      <c r="DH95" s="57">
        <f>'[1]TKB-2'!DH96</f>
        <v>0</v>
      </c>
      <c r="DI95" s="58"/>
      <c r="DJ95" s="57">
        <f>'[1]TKB-2'!DJ96</f>
        <v>0</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f>'[1]TKB-2'!EP96</f>
        <v>0</v>
      </c>
      <c r="EQ95" s="58"/>
      <c r="ER95" s="57">
        <f>'[1]TKB-2'!ER96</f>
        <v>0</v>
      </c>
      <c r="ES95" s="58"/>
      <c r="ET95" s="57">
        <f>'[1]TKB-2'!ET96</f>
        <v>0</v>
      </c>
      <c r="EU95" s="58"/>
      <c r="EV95" s="57">
        <f>'[1]TKB-2'!EV96</f>
        <v>0</v>
      </c>
      <c r="EW95" s="58"/>
      <c r="EX95" s="57">
        <f>'[1]TKB-2'!EX96</f>
        <v>0</v>
      </c>
      <c r="EY95" s="58"/>
      <c r="EZ95" s="57">
        <f>'[1]TKB-2'!EZ96</f>
        <v>0</v>
      </c>
      <c r="FA95" s="58"/>
      <c r="FB95" s="57">
        <f>'[1]TKB-2'!FB96</f>
        <v>0</v>
      </c>
      <c r="FC95" s="58"/>
      <c r="FD95" s="57">
        <f>'[1]TKB-2'!FD96</f>
        <v>0</v>
      </c>
      <c r="FE95" s="58"/>
      <c r="FF95" s="57">
        <f>'[1]TKB-2'!FF96</f>
        <v>0</v>
      </c>
      <c r="FG95" s="58"/>
      <c r="FH95" s="57">
        <f>'[1]TKB-2'!FH96</f>
        <v>0</v>
      </c>
      <c r="FI95" s="58"/>
      <c r="FJ95" s="57">
        <f>'[1]TKB-2'!FJ96</f>
        <v>0</v>
      </c>
      <c r="FK95" s="58"/>
      <c r="FL95" s="57">
        <f>'[1]TKB-2'!FL96</f>
        <v>0</v>
      </c>
      <c r="FM95" s="58"/>
      <c r="FN95" s="57">
        <f>'[1]TKB-2'!FN96</f>
        <v>0</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0"/>
      <c r="B96" s="302"/>
      <c r="C96" s="297"/>
      <c r="D96" s="47">
        <v>0</v>
      </c>
      <c r="E96" s="294"/>
      <c r="F96" s="61"/>
      <c r="G96" s="62" t="str">
        <f>'[1]TKB-2'!G97</f>
        <v/>
      </c>
      <c r="H96" s="61"/>
      <c r="I96" s="62" t="str">
        <f>'[1]TKB-2'!I97</f>
        <v/>
      </c>
      <c r="J96" s="61"/>
      <c r="K96" s="62" t="str">
        <f>'[1]TKB-2'!K97</f>
        <v/>
      </c>
      <c r="L96" s="61"/>
      <c r="M96" s="62" t="str">
        <f>'[1]TKB-2'!M97</f>
        <v/>
      </c>
      <c r="N96" s="61"/>
      <c r="O96" s="62" t="str">
        <f>'[1]TKB-2'!O97</f>
        <v/>
      </c>
      <c r="P96" s="61"/>
      <c r="Q96" s="62" t="str">
        <f>'[1]TKB-2'!Q97</f>
        <v/>
      </c>
      <c r="R96" s="61"/>
      <c r="S96" s="62" t="str">
        <f>'[1]TKB-2'!S97</f>
        <v/>
      </c>
      <c r="T96" s="61"/>
      <c r="U96" s="62" t="str">
        <f>'[1]TKB-2'!U97</f>
        <v/>
      </c>
      <c r="V96" s="61"/>
      <c r="W96" s="62" t="str">
        <f>'[1]TKB-2'!W97</f>
        <v/>
      </c>
      <c r="X96" s="61"/>
      <c r="Y96" s="62" t="str">
        <f>'[1]TKB-2'!Y97</f>
        <v/>
      </c>
      <c r="Z96" s="61"/>
      <c r="AA96" s="62" t="str">
        <f>'[1]TKB-2'!AA97</f>
        <v/>
      </c>
      <c r="AB96" s="61"/>
      <c r="AC96" s="62" t="str">
        <f>'[1]TKB-2'!AC97</f>
        <v/>
      </c>
      <c r="AD96" s="61"/>
      <c r="AE96" s="62" t="str">
        <f>'[1]TKB-2'!AE97</f>
        <v/>
      </c>
      <c r="AF96" s="61"/>
      <c r="AG96" s="62" t="str">
        <f>'[1]TKB-2'!AG97</f>
        <v/>
      </c>
      <c r="AH96" s="61"/>
      <c r="AI96" s="62" t="str">
        <f>'[1]TKB-2'!AI97</f>
        <v/>
      </c>
      <c r="AJ96" s="61"/>
      <c r="AK96" s="62" t="str">
        <f>'[1]TKB-2'!AK97</f>
        <v/>
      </c>
      <c r="AL96" s="61"/>
      <c r="AM96" s="62" t="str">
        <f>'[1]TKB-2'!AM97</f>
        <v/>
      </c>
      <c r="AN96" s="61"/>
      <c r="AO96" s="62" t="str">
        <f>'[1]TKB-2'!AO97</f>
        <v/>
      </c>
      <c r="AP96" s="61"/>
      <c r="AQ96" s="62" t="str">
        <f>'[1]TKB-2'!AQ97</f>
        <v/>
      </c>
      <c r="AR96" s="61"/>
      <c r="AS96" s="62" t="str">
        <f>'[1]TKB-2'!AS97</f>
        <v/>
      </c>
      <c r="AT96" s="61"/>
      <c r="AU96" s="62" t="str">
        <f>'[1]TKB-2'!AU97</f>
        <v/>
      </c>
      <c r="AV96" s="61"/>
      <c r="AW96" s="62" t="str">
        <f>'[1]TKB-2'!AW97</f>
        <v/>
      </c>
      <c r="AX96" s="61"/>
      <c r="AY96" s="62" t="str">
        <f>'[1]TKB-2'!AY97</f>
        <v/>
      </c>
      <c r="AZ96" s="61"/>
      <c r="BA96" s="62" t="str">
        <f>'[1]TKB-2'!BA97</f>
        <v/>
      </c>
      <c r="BB96" s="61"/>
      <c r="BC96" s="62" t="str">
        <f>'[1]TKB-2'!BC97</f>
        <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
      </c>
      <c r="BV96" s="61"/>
      <c r="BW96" s="62" t="str">
        <f>'[1]TKB-2'!BW97</f>
        <v/>
      </c>
      <c r="BX96" s="61"/>
      <c r="BY96" s="62" t="str">
        <f>'[1]TKB-2'!BY97</f>
        <v/>
      </c>
      <c r="BZ96" s="61"/>
      <c r="CA96" s="62" t="str">
        <f>'[1]TKB-2'!CA97</f>
        <v/>
      </c>
      <c r="CB96" s="61"/>
      <c r="CC96" s="62" t="str">
        <f>'[1]TKB-2'!CC97</f>
        <v/>
      </c>
      <c r="CD96" s="61"/>
      <c r="CE96" s="62" t="str">
        <f>'[1]TKB-2'!CE97</f>
        <v/>
      </c>
      <c r="CF96" s="61"/>
      <c r="CG96" s="62" t="str">
        <f>'[1]TKB-2'!CG97</f>
        <v/>
      </c>
      <c r="CH96" s="61"/>
      <c r="CI96" s="62" t="str">
        <f>'[1]TKB-2'!CI97</f>
        <v/>
      </c>
      <c r="CJ96" s="61"/>
      <c r="CK96" s="62" t="str">
        <f>'[1]TKB-2'!CK97</f>
        <v/>
      </c>
      <c r="CL96" s="61"/>
      <c r="CM96" s="62" t="str">
        <f>'[1]TKB-2'!CM97</f>
        <v/>
      </c>
      <c r="CN96" s="61"/>
      <c r="CO96" s="62" t="str">
        <f>'[1]TKB-2'!CO97</f>
        <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
      </c>
      <c r="DD96" s="61"/>
      <c r="DE96" s="62" t="str">
        <f>'[1]TKB-2'!DE97</f>
        <v/>
      </c>
      <c r="DF96" s="61"/>
      <c r="DG96" s="62" t="str">
        <f>'[1]TKB-2'!DG97</f>
        <v/>
      </c>
      <c r="DH96" s="61"/>
      <c r="DI96" s="62" t="str">
        <f>'[1]TKB-2'!DI97</f>
        <v/>
      </c>
      <c r="DJ96" s="61"/>
      <c r="DK96" s="62" t="str">
        <f>'[1]TKB-2'!DK97</f>
        <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
      </c>
      <c r="ER96" s="61"/>
      <c r="ES96" s="62" t="str">
        <f>'[1]TKB-2'!ES97</f>
        <v/>
      </c>
      <c r="ET96" s="61"/>
      <c r="EU96" s="62" t="str">
        <f>'[1]TKB-2'!EU97</f>
        <v/>
      </c>
      <c r="EV96" s="61"/>
      <c r="EW96" s="62" t="str">
        <f>'[1]TKB-2'!EW97</f>
        <v/>
      </c>
      <c r="EX96" s="61"/>
      <c r="EY96" s="62" t="str">
        <f>'[1]TKB-2'!EY97</f>
        <v/>
      </c>
      <c r="EZ96" s="61"/>
      <c r="FA96" s="62" t="str">
        <f>'[1]TKB-2'!FA97</f>
        <v/>
      </c>
      <c r="FB96" s="61"/>
      <c r="FC96" s="62" t="str">
        <f>'[1]TKB-2'!FC97</f>
        <v/>
      </c>
      <c r="FD96" s="61"/>
      <c r="FE96" s="62" t="str">
        <f>'[1]TKB-2'!FE97</f>
        <v/>
      </c>
      <c r="FF96" s="61"/>
      <c r="FG96" s="62" t="str">
        <f>'[1]TKB-2'!FG97</f>
        <v/>
      </c>
      <c r="FH96" s="61"/>
      <c r="FI96" s="62" t="str">
        <f>'[1]TKB-2'!FI97</f>
        <v/>
      </c>
      <c r="FJ96" s="61"/>
      <c r="FK96" s="62" t="str">
        <f>'[1]TKB-2'!FK97</f>
        <v/>
      </c>
      <c r="FL96" s="61"/>
      <c r="FM96" s="62" t="str">
        <f>'[1]TKB-2'!FM97</f>
        <v/>
      </c>
      <c r="FN96" s="61"/>
      <c r="FO96" s="62" t="str">
        <f>'[1]TKB-2'!FO97</f>
        <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0"/>
      <c r="B97" s="302"/>
      <c r="C97" s="297"/>
      <c r="D97" s="50">
        <v>0</v>
      </c>
      <c r="E97" s="295"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0"/>
      <c r="B98" s="303"/>
      <c r="C98" s="298"/>
      <c r="D98" s="47" t="s">
        <v>18</v>
      </c>
      <c r="E98" s="294"/>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4" t="str">
        <f>'[3]TKB TUAN'!A99:A108</f>
        <v>TUẦN</v>
      </c>
      <c r="B99" s="301" t="str">
        <f>'[3]TKB TUAN'!B99:B108</f>
        <v>BA</v>
      </c>
      <c r="C99" s="296">
        <f>C89+1</f>
        <v>45811</v>
      </c>
      <c r="D99" s="39">
        <v>0</v>
      </c>
      <c r="E99" s="293"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f>'[1]TKB-2'!X100</f>
        <v>0</v>
      </c>
      <c r="Y99" s="56"/>
      <c r="Z99" s="55">
        <f>'[1]TKB-2'!Z100</f>
        <v>0</v>
      </c>
      <c r="AA99" s="56"/>
      <c r="AB99" s="55">
        <f>'[1]TKB-2'!AB100</f>
        <v>0</v>
      </c>
      <c r="AC99" s="56"/>
      <c r="AD99" s="55">
        <f>'[1]TKB-2'!AD100</f>
        <v>0</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f>'[1]TKB-2'!AT100</f>
        <v>0</v>
      </c>
      <c r="AU99" s="56"/>
      <c r="AV99" s="55">
        <f>'[1]TKB-2'!AV100</f>
        <v>0</v>
      </c>
      <c r="AW99" s="56"/>
      <c r="AX99" s="55">
        <f>'[1]TKB-2'!AX100</f>
        <v>0</v>
      </c>
      <c r="AY99" s="56"/>
      <c r="AZ99" s="55">
        <f>'[1]TKB-2'!AZ100</f>
        <v>0</v>
      </c>
      <c r="BA99" s="56"/>
      <c r="BB99" s="55">
        <f>'[1]TKB-2'!BB100</f>
        <v>0</v>
      </c>
      <c r="BC99" s="56"/>
      <c r="BD99" s="55">
        <f>'[1]TKB-2'!BD100</f>
        <v>0</v>
      </c>
      <c r="BE99" s="56"/>
      <c r="BF99" s="55">
        <f>'[1]TKB-2'!BF100</f>
        <v>0</v>
      </c>
      <c r="BG99" s="56"/>
      <c r="BH99" s="55">
        <f>'[1]TKB-2'!BH100</f>
        <v>0</v>
      </c>
      <c r="BI99" s="56"/>
      <c r="BJ99" s="55">
        <f>'[1]TKB-2'!BJ100</f>
        <v>0</v>
      </c>
      <c r="BK99" s="56"/>
      <c r="BL99" s="55">
        <f>'[1]TKB-2'!BL100</f>
        <v>0</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f>'[1]TKB-2'!CD100</f>
        <v>0</v>
      </c>
      <c r="CE99" s="56"/>
      <c r="CF99" s="55">
        <f>'[1]TKB-2'!CF100</f>
        <v>0</v>
      </c>
      <c r="CG99" s="56"/>
      <c r="CH99" s="55">
        <f>'[1]TKB-2'!CH100</f>
        <v>0</v>
      </c>
      <c r="CI99" s="56"/>
      <c r="CJ99" s="55">
        <f>'[1]TKB-2'!CJ100</f>
        <v>0</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f>'[1]TKB-2'!DL100</f>
        <v>0</v>
      </c>
      <c r="DM99" s="56"/>
      <c r="DN99" s="55">
        <f>'[1]TKB-2'!DN100</f>
        <v>0</v>
      </c>
      <c r="DO99" s="56"/>
      <c r="DP99" s="55">
        <f>'[1]TKB-2'!DP100</f>
        <v>0</v>
      </c>
      <c r="DQ99" s="56"/>
      <c r="DR99" s="55">
        <f>'[1]TKB-2'!DR100</f>
        <v>0</v>
      </c>
      <c r="DS99" s="56"/>
      <c r="DT99" s="55">
        <f>'[1]TKB-2'!DT100</f>
        <v>0</v>
      </c>
      <c r="DU99" s="56"/>
      <c r="DV99" s="55">
        <f>'[1]TKB-2'!DV100</f>
        <v>0</v>
      </c>
      <c r="DW99" s="56"/>
      <c r="DX99" s="55">
        <f>'[1]TKB-2'!DX100</f>
        <v>0</v>
      </c>
      <c r="DY99" s="56"/>
      <c r="DZ99" s="55">
        <f>'[1]TKB-2'!DZ100</f>
        <v>0</v>
      </c>
      <c r="EA99" s="56"/>
      <c r="EB99" s="55">
        <f>'[1]TKB-2'!EB100</f>
        <v>0</v>
      </c>
      <c r="EC99" s="56"/>
      <c r="ED99" s="55">
        <f>'[1]TKB-2'!ED100</f>
        <v>0</v>
      </c>
      <c r="EE99" s="56"/>
      <c r="EF99" s="55">
        <f>'[1]TKB-2'!EF100</f>
        <v>0</v>
      </c>
      <c r="EG99" s="56"/>
      <c r="EH99" s="55">
        <f>'[1]TKB-2'!EH100</f>
        <v>0</v>
      </c>
      <c r="EI99" s="56"/>
      <c r="EJ99" s="55">
        <f>'[1]TKB-2'!EJ100</f>
        <v>0</v>
      </c>
      <c r="EK99" s="56"/>
      <c r="EL99" s="55">
        <f>'[1]TKB-2'!EL100</f>
        <v>0</v>
      </c>
      <c r="EM99" s="56"/>
      <c r="EN99" s="55">
        <f>'[1]TKB-2'!EN100</f>
        <v>0</v>
      </c>
      <c r="EO99" s="56"/>
      <c r="EP99" s="55">
        <f>'[1]TKB-2'!EP100</f>
        <v>0</v>
      </c>
      <c r="EQ99" s="56"/>
      <c r="ER99" s="55">
        <f>'[1]TKB-2'!ER100</f>
        <v>0</v>
      </c>
      <c r="ES99" s="56"/>
      <c r="ET99" s="55">
        <f>'[1]TKB-2'!ET100</f>
        <v>0</v>
      </c>
      <c r="EU99" s="56"/>
      <c r="EV99" s="55">
        <f>'[1]TKB-2'!EV100</f>
        <v>0</v>
      </c>
      <c r="EW99" s="56"/>
      <c r="EX99" s="55">
        <f>'[1]TKB-2'!EX100</f>
        <v>0</v>
      </c>
      <c r="EY99" s="56"/>
      <c r="EZ99" s="55">
        <f>'[1]TKB-2'!EZ100</f>
        <v>0</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4"/>
      <c r="B100" s="302"/>
      <c r="C100" s="306"/>
      <c r="D100" s="42" t="s">
        <v>15</v>
      </c>
      <c r="E100" s="294"/>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
      </c>
      <c r="Z100" s="57"/>
      <c r="AA100" s="58" t="str">
        <f>'[1]TKB-2'!AA101</f>
        <v/>
      </c>
      <c r="AB100" s="57"/>
      <c r="AC100" s="58" t="str">
        <f>'[1]TKB-2'!AC101</f>
        <v/>
      </c>
      <c r="AD100" s="57"/>
      <c r="AE100" s="58" t="str">
        <f>'[1]TKB-2'!AE101</f>
        <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
      </c>
      <c r="AV100" s="57"/>
      <c r="AW100" s="58" t="str">
        <f>'[1]TKB-2'!AW101</f>
        <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
      </c>
      <c r="BJ100" s="57"/>
      <c r="BK100" s="58" t="str">
        <f>'[1]TKB-2'!BK101</f>
        <v/>
      </c>
      <c r="BL100" s="57"/>
      <c r="BM100" s="58" t="str">
        <f>'[1]TKB-2'!BM101</f>
        <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
      </c>
      <c r="CF100" s="57"/>
      <c r="CG100" s="58" t="str">
        <f>'[1]TKB-2'!CG101</f>
        <v/>
      </c>
      <c r="CH100" s="57"/>
      <c r="CI100" s="58" t="str">
        <f>'[1]TKB-2'!CI101</f>
        <v/>
      </c>
      <c r="CJ100" s="57"/>
      <c r="CK100" s="58" t="str">
        <f>'[1]TKB-2'!CK101</f>
        <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
      </c>
      <c r="DN100" s="57"/>
      <c r="DO100" s="58" t="str">
        <f>'[1]TKB-2'!DO101</f>
        <v/>
      </c>
      <c r="DP100" s="57"/>
      <c r="DQ100" s="58" t="str">
        <f>'[1]TKB-2'!DQ101</f>
        <v/>
      </c>
      <c r="DR100" s="57"/>
      <c r="DS100" s="58" t="str">
        <f>'[1]TKB-2'!DS101</f>
        <v/>
      </c>
      <c r="DT100" s="57"/>
      <c r="DU100" s="58" t="str">
        <f>'[1]TKB-2'!DU101</f>
        <v/>
      </c>
      <c r="DV100" s="57"/>
      <c r="DW100" s="58" t="str">
        <f>'[1]TKB-2'!DW101</f>
        <v/>
      </c>
      <c r="DX100" s="57"/>
      <c r="DY100" s="58" t="str">
        <f>'[1]TKB-2'!DY101</f>
        <v/>
      </c>
      <c r="DZ100" s="57"/>
      <c r="EA100" s="58" t="str">
        <f>'[1]TKB-2'!EA101</f>
        <v/>
      </c>
      <c r="EB100" s="57"/>
      <c r="EC100" s="58" t="str">
        <f>'[1]TKB-2'!EC101</f>
        <v/>
      </c>
      <c r="ED100" s="57"/>
      <c r="EE100" s="58" t="str">
        <f>'[1]TKB-2'!EE101</f>
        <v/>
      </c>
      <c r="EF100" s="57"/>
      <c r="EG100" s="58" t="str">
        <f>'[1]TKB-2'!EG101</f>
        <v/>
      </c>
      <c r="EH100" s="57"/>
      <c r="EI100" s="58" t="str">
        <f>'[1]TKB-2'!EI101</f>
        <v/>
      </c>
      <c r="EJ100" s="57"/>
      <c r="EK100" s="58" t="str">
        <f>'[1]TKB-2'!EK101</f>
        <v/>
      </c>
      <c r="EL100" s="57"/>
      <c r="EM100" s="58" t="str">
        <f>'[1]TKB-2'!EM101</f>
        <v/>
      </c>
      <c r="EN100" s="57"/>
      <c r="EO100" s="58" t="str">
        <f>'[1]TKB-2'!EO101</f>
        <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4"/>
      <c r="B101" s="302"/>
      <c r="C101" s="306"/>
      <c r="D101" s="42">
        <v>0</v>
      </c>
      <c r="E101" s="295"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f>'[1]TKB-2'!X102</f>
        <v>0</v>
      </c>
      <c r="Y101" s="60"/>
      <c r="Z101" s="59">
        <f>'[1]TKB-2'!Z102</f>
        <v>0</v>
      </c>
      <c r="AA101" s="60"/>
      <c r="AB101" s="59">
        <f>'[1]TKB-2'!AB102</f>
        <v>0</v>
      </c>
      <c r="AC101" s="60"/>
      <c r="AD101" s="59">
        <f>'[1]TKB-2'!AD102</f>
        <v>0</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f>'[1]TKB-2'!AT102</f>
        <v>0</v>
      </c>
      <c r="AU101" s="60"/>
      <c r="AV101" s="59">
        <f>'[1]TKB-2'!AV102</f>
        <v>0</v>
      </c>
      <c r="AW101" s="60"/>
      <c r="AX101" s="59">
        <f>'[1]TKB-2'!AX102</f>
        <v>0</v>
      </c>
      <c r="AY101" s="60"/>
      <c r="AZ101" s="59">
        <f>'[1]TKB-2'!AZ102</f>
        <v>0</v>
      </c>
      <c r="BA101" s="60"/>
      <c r="BB101" s="59">
        <f>'[1]TKB-2'!BB102</f>
        <v>0</v>
      </c>
      <c r="BC101" s="60"/>
      <c r="BD101" s="59">
        <f>'[1]TKB-2'!BD102</f>
        <v>0</v>
      </c>
      <c r="BE101" s="60"/>
      <c r="BF101" s="59">
        <f>'[1]TKB-2'!BF102</f>
        <v>0</v>
      </c>
      <c r="BG101" s="60"/>
      <c r="BH101" s="59">
        <f>'[1]TKB-2'!BH102</f>
        <v>0</v>
      </c>
      <c r="BI101" s="60"/>
      <c r="BJ101" s="59">
        <f>'[1]TKB-2'!BJ102</f>
        <v>0</v>
      </c>
      <c r="BK101" s="60"/>
      <c r="BL101" s="59">
        <f>'[1]TKB-2'!BL102</f>
        <v>0</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f>'[1]TKB-2'!CD102</f>
        <v>0</v>
      </c>
      <c r="CE101" s="60"/>
      <c r="CF101" s="59">
        <f>'[1]TKB-2'!CF102</f>
        <v>0</v>
      </c>
      <c r="CG101" s="60"/>
      <c r="CH101" s="59">
        <f>'[1]TKB-2'!CH102</f>
        <v>0</v>
      </c>
      <c r="CI101" s="60"/>
      <c r="CJ101" s="59">
        <f>'[1]TKB-2'!CJ102</f>
        <v>0</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f>'[1]TKB-2'!DL102</f>
        <v>0</v>
      </c>
      <c r="DM101" s="60"/>
      <c r="DN101" s="59">
        <f>'[1]TKB-2'!DN102</f>
        <v>0</v>
      </c>
      <c r="DO101" s="60"/>
      <c r="DP101" s="59">
        <f>'[1]TKB-2'!DP102</f>
        <v>0</v>
      </c>
      <c r="DQ101" s="60"/>
      <c r="DR101" s="59">
        <f>'[1]TKB-2'!DR102</f>
        <v>0</v>
      </c>
      <c r="DS101" s="60"/>
      <c r="DT101" s="59">
        <f>'[1]TKB-2'!DT102</f>
        <v>0</v>
      </c>
      <c r="DU101" s="60"/>
      <c r="DV101" s="59">
        <f>'[1]TKB-2'!DV102</f>
        <v>0</v>
      </c>
      <c r="DW101" s="60"/>
      <c r="DX101" s="59">
        <f>'[1]TKB-2'!DX102</f>
        <v>0</v>
      </c>
      <c r="DY101" s="60"/>
      <c r="DZ101" s="59">
        <f>'[1]TKB-2'!DZ102</f>
        <v>0</v>
      </c>
      <c r="EA101" s="60"/>
      <c r="EB101" s="59">
        <f>'[1]TKB-2'!EB102</f>
        <v>0</v>
      </c>
      <c r="EC101" s="60"/>
      <c r="ED101" s="59">
        <f>'[1]TKB-2'!ED102</f>
        <v>0</v>
      </c>
      <c r="EE101" s="60"/>
      <c r="EF101" s="59">
        <f>'[1]TKB-2'!EF102</f>
        <v>0</v>
      </c>
      <c r="EG101" s="60"/>
      <c r="EH101" s="59">
        <f>'[1]TKB-2'!EH102</f>
        <v>0</v>
      </c>
      <c r="EI101" s="60"/>
      <c r="EJ101" s="59">
        <f>'[1]TKB-2'!EJ102</f>
        <v>0</v>
      </c>
      <c r="EK101" s="60"/>
      <c r="EL101" s="59">
        <f>'[1]TKB-2'!EL102</f>
        <v>0</v>
      </c>
      <c r="EM101" s="60"/>
      <c r="EN101" s="59">
        <f>'[1]TKB-2'!EN102</f>
        <v>0</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4"/>
      <c r="B102" s="302"/>
      <c r="C102" s="306"/>
      <c r="D102" s="47">
        <v>0</v>
      </c>
      <c r="E102" s="294"/>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
      </c>
      <c r="Z102" s="61"/>
      <c r="AA102" s="62" t="str">
        <f>'[1]TKB-2'!AA103</f>
        <v/>
      </c>
      <c r="AB102" s="61"/>
      <c r="AC102" s="62" t="str">
        <f>'[1]TKB-2'!AC103</f>
        <v/>
      </c>
      <c r="AD102" s="61"/>
      <c r="AE102" s="62" t="str">
        <f>'[1]TKB-2'!AE103</f>
        <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
      </c>
      <c r="AV102" s="61"/>
      <c r="AW102" s="62" t="str">
        <f>'[1]TKB-2'!AW103</f>
        <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
      </c>
      <c r="BJ102" s="61"/>
      <c r="BK102" s="62" t="str">
        <f>'[1]TKB-2'!BK103</f>
        <v/>
      </c>
      <c r="BL102" s="61"/>
      <c r="BM102" s="62" t="str">
        <f>'[1]TKB-2'!BM103</f>
        <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
      </c>
      <c r="CF102" s="61"/>
      <c r="CG102" s="62" t="str">
        <f>'[1]TKB-2'!CG103</f>
        <v/>
      </c>
      <c r="CH102" s="61"/>
      <c r="CI102" s="62" t="str">
        <f>'[1]TKB-2'!CI103</f>
        <v/>
      </c>
      <c r="CJ102" s="61"/>
      <c r="CK102" s="62" t="str">
        <f>'[1]TKB-2'!CK103</f>
        <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
      </c>
      <c r="DN102" s="61"/>
      <c r="DO102" s="62" t="str">
        <f>'[1]TKB-2'!DO103</f>
        <v/>
      </c>
      <c r="DP102" s="61"/>
      <c r="DQ102" s="62" t="str">
        <f>'[1]TKB-2'!DQ103</f>
        <v/>
      </c>
      <c r="DR102" s="61"/>
      <c r="DS102" s="62" t="str">
        <f>'[1]TKB-2'!DS103</f>
        <v/>
      </c>
      <c r="DT102" s="61"/>
      <c r="DU102" s="62" t="str">
        <f>'[1]TKB-2'!DU103</f>
        <v/>
      </c>
      <c r="DV102" s="61"/>
      <c r="DW102" s="62" t="str">
        <f>'[1]TKB-2'!DW103</f>
        <v/>
      </c>
      <c r="DX102" s="61"/>
      <c r="DY102" s="62" t="str">
        <f>'[1]TKB-2'!DY103</f>
        <v/>
      </c>
      <c r="DZ102" s="61"/>
      <c r="EA102" s="62" t="str">
        <f>'[1]TKB-2'!EA103</f>
        <v/>
      </c>
      <c r="EB102" s="61"/>
      <c r="EC102" s="62" t="str">
        <f>'[1]TKB-2'!EC103</f>
        <v/>
      </c>
      <c r="ED102" s="61"/>
      <c r="EE102" s="62" t="str">
        <f>'[1]TKB-2'!EE103</f>
        <v/>
      </c>
      <c r="EF102" s="61"/>
      <c r="EG102" s="62" t="str">
        <f>'[1]TKB-2'!EG103</f>
        <v/>
      </c>
      <c r="EH102" s="61"/>
      <c r="EI102" s="62" t="str">
        <f>'[1]TKB-2'!EI103</f>
        <v/>
      </c>
      <c r="EJ102" s="61"/>
      <c r="EK102" s="62" t="str">
        <f>'[1]TKB-2'!EK103</f>
        <v/>
      </c>
      <c r="EL102" s="61"/>
      <c r="EM102" s="62" t="str">
        <f>'[1]TKB-2'!EM103</f>
        <v/>
      </c>
      <c r="EN102" s="61"/>
      <c r="EO102" s="62" t="str">
        <f>'[1]TKB-2'!EO103</f>
        <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4"/>
      <c r="B103" s="302"/>
      <c r="C103" s="306"/>
      <c r="D103" s="50">
        <v>0</v>
      </c>
      <c r="E103" s="295" t="s">
        <v>16</v>
      </c>
      <c r="F103" s="55">
        <f>'[1]TKB-2'!F104</f>
        <v>0</v>
      </c>
      <c r="G103" s="56"/>
      <c r="H103" s="55">
        <f>'[1]TKB-2'!H104</f>
        <v>0</v>
      </c>
      <c r="I103" s="56"/>
      <c r="J103" s="55">
        <f>'[1]TKB-2'!J104</f>
        <v>0</v>
      </c>
      <c r="K103" s="56"/>
      <c r="L103" s="55">
        <f>'[1]TKB-2'!L104</f>
        <v>0</v>
      </c>
      <c r="M103" s="56"/>
      <c r="N103" s="55">
        <f>'[1]TKB-2'!N104</f>
        <v>0</v>
      </c>
      <c r="O103" s="56"/>
      <c r="P103" s="55">
        <f>'[1]TKB-2'!P104</f>
        <v>0</v>
      </c>
      <c r="Q103" s="56"/>
      <c r="R103" s="55">
        <f>'[1]TKB-2'!R104</f>
        <v>0</v>
      </c>
      <c r="S103" s="56"/>
      <c r="T103" s="55">
        <f>'[1]TKB-2'!T104</f>
        <v>0</v>
      </c>
      <c r="U103" s="56"/>
      <c r="V103" s="55">
        <f>'[1]TKB-2'!V104</f>
        <v>0</v>
      </c>
      <c r="W103" s="56"/>
      <c r="X103" s="55">
        <f>'[1]TKB-2'!X104</f>
        <v>0</v>
      </c>
      <c r="Y103" s="56"/>
      <c r="Z103" s="55">
        <f>'[1]TKB-2'!Z104</f>
        <v>0</v>
      </c>
      <c r="AA103" s="56"/>
      <c r="AB103" s="55">
        <f>'[1]TKB-2'!AB104</f>
        <v>0</v>
      </c>
      <c r="AC103" s="56"/>
      <c r="AD103" s="55">
        <f>'[1]TKB-2'!AD104</f>
        <v>0</v>
      </c>
      <c r="AE103" s="56"/>
      <c r="AF103" s="55">
        <f>'[1]TKB-2'!AF104</f>
        <v>0</v>
      </c>
      <c r="AG103" s="56"/>
      <c r="AH103" s="55">
        <f>'[1]TKB-2'!AH104</f>
        <v>0</v>
      </c>
      <c r="AI103" s="56"/>
      <c r="AJ103" s="55">
        <f>'[1]TKB-2'!AJ104</f>
        <v>0</v>
      </c>
      <c r="AK103" s="56"/>
      <c r="AL103" s="55">
        <f>'[1]TKB-2'!AL104</f>
        <v>0</v>
      </c>
      <c r="AM103" s="56"/>
      <c r="AN103" s="55">
        <f>'[1]TKB-2'!AN104</f>
        <v>0</v>
      </c>
      <c r="AO103" s="56"/>
      <c r="AP103" s="55">
        <f>'[1]TKB-2'!AP104</f>
        <v>0</v>
      </c>
      <c r="AQ103" s="56"/>
      <c r="AR103" s="55">
        <f>'[1]TKB-2'!AR104</f>
        <v>0</v>
      </c>
      <c r="AS103" s="56"/>
      <c r="AT103" s="55">
        <f>'[1]TKB-2'!AT104</f>
        <v>0</v>
      </c>
      <c r="AU103" s="56"/>
      <c r="AV103" s="55">
        <f>'[1]TKB-2'!AV104</f>
        <v>0</v>
      </c>
      <c r="AW103" s="56"/>
      <c r="AX103" s="55">
        <f>'[1]TKB-2'!AX104</f>
        <v>0</v>
      </c>
      <c r="AY103" s="56"/>
      <c r="AZ103" s="55">
        <f>'[1]TKB-2'!AZ104</f>
        <v>0</v>
      </c>
      <c r="BA103" s="56"/>
      <c r="BB103" s="55">
        <f>'[1]TKB-2'!BB104</f>
        <v>0</v>
      </c>
      <c r="BC103" s="56"/>
      <c r="BD103" s="55">
        <f>'[1]TKB-2'!BD104</f>
        <v>0</v>
      </c>
      <c r="BE103" s="56"/>
      <c r="BF103" s="55">
        <f>'[1]TKB-2'!BF104</f>
        <v>0</v>
      </c>
      <c r="BG103" s="56"/>
      <c r="BH103" s="55">
        <f>'[1]TKB-2'!BH104</f>
        <v>0</v>
      </c>
      <c r="BI103" s="56"/>
      <c r="BJ103" s="55">
        <f>'[1]TKB-2'!BJ104</f>
        <v>0</v>
      </c>
      <c r="BK103" s="56"/>
      <c r="BL103" s="55">
        <f>'[1]TKB-2'!BL104</f>
        <v>0</v>
      </c>
      <c r="BM103" s="56"/>
      <c r="BN103" s="55">
        <f>'[1]TKB-2'!BN104</f>
        <v>0</v>
      </c>
      <c r="BO103" s="56"/>
      <c r="BP103" s="55">
        <f>'[1]TKB-2'!BP104</f>
        <v>0</v>
      </c>
      <c r="BQ103" s="56"/>
      <c r="BR103" s="55">
        <f>'[1]TKB-2'!BR104</f>
        <v>0</v>
      </c>
      <c r="BS103" s="56"/>
      <c r="BT103" s="55">
        <f>'[1]TKB-2'!BT104</f>
        <v>0</v>
      </c>
      <c r="BU103" s="56"/>
      <c r="BV103" s="55">
        <f>'[1]TKB-2'!BV104</f>
        <v>0</v>
      </c>
      <c r="BW103" s="56"/>
      <c r="BX103" s="55">
        <f>'[1]TKB-2'!BX104</f>
        <v>0</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f>'[1]TKB-2'!CN104</f>
        <v>0</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f>'[1]TKB-2'!DD104</f>
        <v>0</v>
      </c>
      <c r="DE103" s="56"/>
      <c r="DF103" s="55">
        <f>'[1]TKB-2'!DF104</f>
        <v>0</v>
      </c>
      <c r="DG103" s="56"/>
      <c r="DH103" s="55">
        <f>'[1]TKB-2'!DH104</f>
        <v>0</v>
      </c>
      <c r="DI103" s="56"/>
      <c r="DJ103" s="55">
        <f>'[1]TKB-2'!DJ104</f>
        <v>0</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f>'[1]TKB-2'!EP104</f>
        <v>0</v>
      </c>
      <c r="EQ103" s="56"/>
      <c r="ER103" s="55">
        <f>'[1]TKB-2'!ER104</f>
        <v>0</v>
      </c>
      <c r="ES103" s="56"/>
      <c r="ET103" s="55">
        <f>'[1]TKB-2'!ET104</f>
        <v>0</v>
      </c>
      <c r="EU103" s="56"/>
      <c r="EV103" s="55">
        <f>'[1]TKB-2'!EV104</f>
        <v>0</v>
      </c>
      <c r="EW103" s="56"/>
      <c r="EX103" s="55">
        <f>'[1]TKB-2'!EX104</f>
        <v>0</v>
      </c>
      <c r="EY103" s="56"/>
      <c r="EZ103" s="55">
        <f>'[1]TKB-2'!EZ104</f>
        <v>0</v>
      </c>
      <c r="FA103" s="56"/>
      <c r="FB103" s="55">
        <f>'[1]TKB-2'!FB104</f>
        <v>0</v>
      </c>
      <c r="FC103" s="56"/>
      <c r="FD103" s="55">
        <f>'[1]TKB-2'!FD104</f>
        <v>0</v>
      </c>
      <c r="FE103" s="56"/>
      <c r="FF103" s="55">
        <f>'[1]TKB-2'!FF104</f>
        <v>0</v>
      </c>
      <c r="FG103" s="56"/>
      <c r="FH103" s="55">
        <f>'[1]TKB-2'!FH104</f>
        <v>0</v>
      </c>
      <c r="FI103" s="56"/>
      <c r="FJ103" s="55">
        <f>'[1]TKB-2'!FJ104</f>
        <v>0</v>
      </c>
      <c r="FK103" s="56"/>
      <c r="FL103" s="55">
        <f>'[1]TKB-2'!FL104</f>
        <v>0</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4"/>
      <c r="B104" s="302"/>
      <c r="C104" s="306"/>
      <c r="D104" s="42" t="s">
        <v>17</v>
      </c>
      <c r="E104" s="294"/>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
      </c>
      <c r="T104" s="63"/>
      <c r="U104" s="64" t="str">
        <f>'[1]TKB-2'!U105</f>
        <v/>
      </c>
      <c r="V104" s="63"/>
      <c r="W104" s="64" t="str">
        <f>'[1]TKB-2'!W105</f>
        <v/>
      </c>
      <c r="X104" s="63"/>
      <c r="Y104" s="64" t="str">
        <f>'[1]TKB-2'!Y105</f>
        <v/>
      </c>
      <c r="Z104" s="63"/>
      <c r="AA104" s="64" t="str">
        <f>'[1]TKB-2'!AA105</f>
        <v/>
      </c>
      <c r="AB104" s="63"/>
      <c r="AC104" s="64" t="str">
        <f>'[1]TKB-2'!AC105</f>
        <v/>
      </c>
      <c r="AD104" s="63"/>
      <c r="AE104" s="64" t="str">
        <f>'[1]TKB-2'!AE105</f>
        <v/>
      </c>
      <c r="AF104" s="63"/>
      <c r="AG104" s="64" t="str">
        <f>'[1]TKB-2'!AG105</f>
        <v/>
      </c>
      <c r="AH104" s="63"/>
      <c r="AI104" s="64" t="str">
        <f>'[1]TKB-2'!AI105</f>
        <v/>
      </c>
      <c r="AJ104" s="63"/>
      <c r="AK104" s="64" t="str">
        <f>'[1]TKB-2'!AK105</f>
        <v/>
      </c>
      <c r="AL104" s="63"/>
      <c r="AM104" s="64" t="str">
        <f>'[1]TKB-2'!AM105</f>
        <v/>
      </c>
      <c r="AN104" s="63"/>
      <c r="AO104" s="64" t="str">
        <f>'[1]TKB-2'!AO105</f>
        <v/>
      </c>
      <c r="AP104" s="63"/>
      <c r="AQ104" s="64" t="str">
        <f>'[1]TKB-2'!AQ105</f>
        <v/>
      </c>
      <c r="AR104" s="63"/>
      <c r="AS104" s="64" t="str">
        <f>'[1]TKB-2'!AS105</f>
        <v/>
      </c>
      <c r="AT104" s="63"/>
      <c r="AU104" s="64" t="str">
        <f>'[1]TKB-2'!AU105</f>
        <v/>
      </c>
      <c r="AV104" s="63"/>
      <c r="AW104" s="64" t="str">
        <f>'[1]TKB-2'!AW105</f>
        <v/>
      </c>
      <c r="AX104" s="63"/>
      <c r="AY104" s="64" t="str">
        <f>'[1]TKB-2'!AY105</f>
        <v/>
      </c>
      <c r="AZ104" s="63"/>
      <c r="BA104" s="64" t="str">
        <f>'[1]TKB-2'!BA105</f>
        <v/>
      </c>
      <c r="BB104" s="63"/>
      <c r="BC104" s="64" t="str">
        <f>'[1]TKB-2'!BC105</f>
        <v/>
      </c>
      <c r="BD104" s="63"/>
      <c r="BE104" s="64" t="str">
        <f>'[1]TKB-2'!BE105</f>
        <v/>
      </c>
      <c r="BF104" s="63"/>
      <c r="BG104" s="64" t="str">
        <f>'[1]TKB-2'!BG105</f>
        <v/>
      </c>
      <c r="BH104" s="63"/>
      <c r="BI104" s="64" t="str">
        <f>'[1]TKB-2'!BI105</f>
        <v/>
      </c>
      <c r="BJ104" s="63"/>
      <c r="BK104" s="64" t="str">
        <f>'[1]TKB-2'!BK105</f>
        <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
      </c>
      <c r="BX104" s="63"/>
      <c r="BY104" s="64" t="str">
        <f>'[1]TKB-2'!BY105</f>
        <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
      </c>
      <c r="DF104" s="63"/>
      <c r="DG104" s="64" t="str">
        <f>'[1]TKB-2'!DG105</f>
        <v/>
      </c>
      <c r="DH104" s="63"/>
      <c r="DI104" s="64" t="str">
        <f>'[1]TKB-2'!DI105</f>
        <v/>
      </c>
      <c r="DJ104" s="63"/>
      <c r="DK104" s="64" t="str">
        <f>'[1]TKB-2'!DK105</f>
        <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
      </c>
      <c r="ER104" s="63"/>
      <c r="ES104" s="64" t="str">
        <f>'[1]TKB-2'!ES105</f>
        <v/>
      </c>
      <c r="ET104" s="63"/>
      <c r="EU104" s="64" t="str">
        <f>'[1]TKB-2'!EU105</f>
        <v/>
      </c>
      <c r="EV104" s="63"/>
      <c r="EW104" s="64" t="str">
        <f>'[1]TKB-2'!EW105</f>
        <v/>
      </c>
      <c r="EX104" s="63"/>
      <c r="EY104" s="64" t="str">
        <f>'[1]TKB-2'!EY105</f>
        <v/>
      </c>
      <c r="EZ104" s="63"/>
      <c r="FA104" s="64" t="str">
        <f>'[1]TKB-2'!FA105</f>
        <v/>
      </c>
      <c r="FB104" s="63"/>
      <c r="FC104" s="64" t="str">
        <f>'[1]TKB-2'!FC105</f>
        <v/>
      </c>
      <c r="FD104" s="63"/>
      <c r="FE104" s="64" t="str">
        <f>'[1]TKB-2'!FE105</f>
        <v/>
      </c>
      <c r="FF104" s="63"/>
      <c r="FG104" s="64" t="str">
        <f>'[1]TKB-2'!FG105</f>
        <v/>
      </c>
      <c r="FH104" s="63"/>
      <c r="FI104" s="64" t="str">
        <f>'[1]TKB-2'!FI105</f>
        <v/>
      </c>
      <c r="FJ104" s="63"/>
      <c r="FK104" s="64" t="str">
        <f>'[1]TKB-2'!FK105</f>
        <v/>
      </c>
      <c r="FL104" s="63"/>
      <c r="FM104" s="64" t="str">
        <f>'[1]TKB-2'!FM105</f>
        <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4"/>
      <c r="B105" s="302"/>
      <c r="C105" s="306"/>
      <c r="D105" s="39">
        <v>0</v>
      </c>
      <c r="E105" s="293" t="s">
        <v>73</v>
      </c>
      <c r="F105" s="57">
        <f>'[1]TKB-2'!F106</f>
        <v>0</v>
      </c>
      <c r="G105" s="58"/>
      <c r="H105" s="57">
        <f>'[1]TKB-2'!H106</f>
        <v>0</v>
      </c>
      <c r="I105" s="58"/>
      <c r="J105" s="57">
        <f>'[1]TKB-2'!J106</f>
        <v>0</v>
      </c>
      <c r="K105" s="58"/>
      <c r="L105" s="57">
        <f>'[1]TKB-2'!L106</f>
        <v>0</v>
      </c>
      <c r="M105" s="58"/>
      <c r="N105" s="57">
        <f>'[1]TKB-2'!N106</f>
        <v>0</v>
      </c>
      <c r="O105" s="58"/>
      <c r="P105" s="57">
        <f>'[1]TKB-2'!P106</f>
        <v>0</v>
      </c>
      <c r="Q105" s="58"/>
      <c r="R105" s="57">
        <f>'[1]TKB-2'!R106</f>
        <v>0</v>
      </c>
      <c r="S105" s="58"/>
      <c r="T105" s="57">
        <f>'[1]TKB-2'!T106</f>
        <v>0</v>
      </c>
      <c r="U105" s="58"/>
      <c r="V105" s="57">
        <f>'[1]TKB-2'!V106</f>
        <v>0</v>
      </c>
      <c r="W105" s="58"/>
      <c r="X105" s="57">
        <f>'[1]TKB-2'!X106</f>
        <v>0</v>
      </c>
      <c r="Y105" s="58"/>
      <c r="Z105" s="57">
        <f>'[1]TKB-2'!Z106</f>
        <v>0</v>
      </c>
      <c r="AA105" s="58"/>
      <c r="AB105" s="57">
        <f>'[1]TKB-2'!AB106</f>
        <v>0</v>
      </c>
      <c r="AC105" s="58"/>
      <c r="AD105" s="57">
        <f>'[1]TKB-2'!AD106</f>
        <v>0</v>
      </c>
      <c r="AE105" s="58"/>
      <c r="AF105" s="57">
        <f>'[1]TKB-2'!AF106</f>
        <v>0</v>
      </c>
      <c r="AG105" s="58"/>
      <c r="AH105" s="57">
        <f>'[1]TKB-2'!AH106</f>
        <v>0</v>
      </c>
      <c r="AI105" s="58"/>
      <c r="AJ105" s="57">
        <f>'[1]TKB-2'!AJ106</f>
        <v>0</v>
      </c>
      <c r="AK105" s="58"/>
      <c r="AL105" s="57">
        <f>'[1]TKB-2'!AL106</f>
        <v>0</v>
      </c>
      <c r="AM105" s="58"/>
      <c r="AN105" s="57">
        <f>'[1]TKB-2'!AN106</f>
        <v>0</v>
      </c>
      <c r="AO105" s="58"/>
      <c r="AP105" s="57">
        <f>'[1]TKB-2'!AP106</f>
        <v>0</v>
      </c>
      <c r="AQ105" s="58"/>
      <c r="AR105" s="57">
        <f>'[1]TKB-2'!AR106</f>
        <v>0</v>
      </c>
      <c r="AS105" s="58"/>
      <c r="AT105" s="57">
        <f>'[1]TKB-2'!AT106</f>
        <v>0</v>
      </c>
      <c r="AU105" s="58"/>
      <c r="AV105" s="57">
        <f>'[1]TKB-2'!AV106</f>
        <v>0</v>
      </c>
      <c r="AW105" s="58"/>
      <c r="AX105" s="57">
        <f>'[1]TKB-2'!AX106</f>
        <v>0</v>
      </c>
      <c r="AY105" s="58"/>
      <c r="AZ105" s="57">
        <f>'[1]TKB-2'!AZ106</f>
        <v>0</v>
      </c>
      <c r="BA105" s="58"/>
      <c r="BB105" s="57">
        <f>'[1]TKB-2'!BB106</f>
        <v>0</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f>'[1]TKB-2'!BT106</f>
        <v>0</v>
      </c>
      <c r="BU105" s="58"/>
      <c r="BV105" s="57">
        <f>'[1]TKB-2'!BV106</f>
        <v>0</v>
      </c>
      <c r="BW105" s="58"/>
      <c r="BX105" s="57">
        <f>'[1]TKB-2'!BX106</f>
        <v>0</v>
      </c>
      <c r="BY105" s="58"/>
      <c r="BZ105" s="57">
        <f>'[1]TKB-2'!BZ106</f>
        <v>0</v>
      </c>
      <c r="CA105" s="58"/>
      <c r="CB105" s="57">
        <f>'[1]TKB-2'!CB106</f>
        <v>0</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f>'[1]TKB-2'!DB106</f>
        <v>0</v>
      </c>
      <c r="DC105" s="58"/>
      <c r="DD105" s="57">
        <f>'[1]TKB-2'!DD106</f>
        <v>0</v>
      </c>
      <c r="DE105" s="58"/>
      <c r="DF105" s="57">
        <f>'[1]TKB-2'!DF106</f>
        <v>0</v>
      </c>
      <c r="DG105" s="58"/>
      <c r="DH105" s="57">
        <f>'[1]TKB-2'!DH106</f>
        <v>0</v>
      </c>
      <c r="DI105" s="58"/>
      <c r="DJ105" s="57">
        <f>'[1]TKB-2'!DJ106</f>
        <v>0</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f>'[1]TKB-2'!EP106</f>
        <v>0</v>
      </c>
      <c r="EQ105" s="58"/>
      <c r="ER105" s="57">
        <f>'[1]TKB-2'!ER106</f>
        <v>0</v>
      </c>
      <c r="ES105" s="58"/>
      <c r="ET105" s="57">
        <f>'[1]TKB-2'!ET106</f>
        <v>0</v>
      </c>
      <c r="EU105" s="58"/>
      <c r="EV105" s="57">
        <f>'[1]TKB-2'!EV106</f>
        <v>0</v>
      </c>
      <c r="EW105" s="58"/>
      <c r="EX105" s="57">
        <f>'[1]TKB-2'!EX106</f>
        <v>0</v>
      </c>
      <c r="EY105" s="58"/>
      <c r="EZ105" s="57">
        <f>'[1]TKB-2'!EZ106</f>
        <v>0</v>
      </c>
      <c r="FA105" s="58"/>
      <c r="FB105" s="57">
        <f>'[1]TKB-2'!FB106</f>
        <v>0</v>
      </c>
      <c r="FC105" s="58"/>
      <c r="FD105" s="57">
        <f>'[1]TKB-2'!FD106</f>
        <v>0</v>
      </c>
      <c r="FE105" s="58"/>
      <c r="FF105" s="57">
        <f>'[1]TKB-2'!FF106</f>
        <v>0</v>
      </c>
      <c r="FG105" s="58"/>
      <c r="FH105" s="57">
        <f>'[1]TKB-2'!FH106</f>
        <v>0</v>
      </c>
      <c r="FI105" s="58"/>
      <c r="FJ105" s="57">
        <f>'[1]TKB-2'!FJ106</f>
        <v>0</v>
      </c>
      <c r="FK105" s="58"/>
      <c r="FL105" s="57">
        <f>'[1]TKB-2'!FL106</f>
        <v>0</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4"/>
      <c r="B106" s="302"/>
      <c r="C106" s="306"/>
      <c r="D106" s="47">
        <v>0</v>
      </c>
      <c r="E106" s="294"/>
      <c r="F106" s="61"/>
      <c r="G106" s="62" t="str">
        <f>'[1]TKB-2'!G107</f>
        <v/>
      </c>
      <c r="H106" s="61"/>
      <c r="I106" s="62" t="str">
        <f>'[1]TKB-2'!I107</f>
        <v/>
      </c>
      <c r="J106" s="61"/>
      <c r="K106" s="62" t="str">
        <f>'[1]TKB-2'!K107</f>
        <v/>
      </c>
      <c r="L106" s="61"/>
      <c r="M106" s="62" t="str">
        <f>'[1]TKB-2'!M107</f>
        <v/>
      </c>
      <c r="N106" s="61"/>
      <c r="O106" s="62" t="str">
        <f>'[1]TKB-2'!O107</f>
        <v/>
      </c>
      <c r="P106" s="61"/>
      <c r="Q106" s="62" t="str">
        <f>'[1]TKB-2'!Q107</f>
        <v/>
      </c>
      <c r="R106" s="61"/>
      <c r="S106" s="62" t="str">
        <f>'[1]TKB-2'!S107</f>
        <v/>
      </c>
      <c r="T106" s="61"/>
      <c r="U106" s="62" t="str">
        <f>'[1]TKB-2'!U107</f>
        <v/>
      </c>
      <c r="V106" s="61"/>
      <c r="W106" s="62" t="str">
        <f>'[1]TKB-2'!W107</f>
        <v/>
      </c>
      <c r="X106" s="61"/>
      <c r="Y106" s="62" t="str">
        <f>'[1]TKB-2'!Y107</f>
        <v/>
      </c>
      <c r="Z106" s="61"/>
      <c r="AA106" s="62" t="str">
        <f>'[1]TKB-2'!AA107</f>
        <v/>
      </c>
      <c r="AB106" s="61"/>
      <c r="AC106" s="62" t="str">
        <f>'[1]TKB-2'!AC107</f>
        <v/>
      </c>
      <c r="AD106" s="61"/>
      <c r="AE106" s="62" t="str">
        <f>'[1]TKB-2'!AE107</f>
        <v/>
      </c>
      <c r="AF106" s="61"/>
      <c r="AG106" s="62" t="str">
        <f>'[1]TKB-2'!AG107</f>
        <v/>
      </c>
      <c r="AH106" s="61"/>
      <c r="AI106" s="62" t="str">
        <f>'[1]TKB-2'!AI107</f>
        <v/>
      </c>
      <c r="AJ106" s="61"/>
      <c r="AK106" s="62" t="str">
        <f>'[1]TKB-2'!AK107</f>
        <v/>
      </c>
      <c r="AL106" s="61"/>
      <c r="AM106" s="62" t="str">
        <f>'[1]TKB-2'!AM107</f>
        <v/>
      </c>
      <c r="AN106" s="61"/>
      <c r="AO106" s="62" t="str">
        <f>'[1]TKB-2'!AO107</f>
        <v/>
      </c>
      <c r="AP106" s="61"/>
      <c r="AQ106" s="62" t="str">
        <f>'[1]TKB-2'!AQ107</f>
        <v/>
      </c>
      <c r="AR106" s="61"/>
      <c r="AS106" s="62" t="str">
        <f>'[1]TKB-2'!AS107</f>
        <v/>
      </c>
      <c r="AT106" s="61"/>
      <c r="AU106" s="62" t="str">
        <f>'[1]TKB-2'!AU107</f>
        <v/>
      </c>
      <c r="AV106" s="61"/>
      <c r="AW106" s="62" t="str">
        <f>'[1]TKB-2'!AW107</f>
        <v/>
      </c>
      <c r="AX106" s="61"/>
      <c r="AY106" s="62" t="str">
        <f>'[1]TKB-2'!AY107</f>
        <v/>
      </c>
      <c r="AZ106" s="61"/>
      <c r="BA106" s="62" t="str">
        <f>'[1]TKB-2'!BA107</f>
        <v/>
      </c>
      <c r="BB106" s="61"/>
      <c r="BC106" s="62" t="str">
        <f>'[1]TKB-2'!BC107</f>
        <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
      </c>
      <c r="BX106" s="61"/>
      <c r="BY106" s="62" t="str">
        <f>'[1]TKB-2'!BY107</f>
        <v/>
      </c>
      <c r="BZ106" s="61"/>
      <c r="CA106" s="62" t="str">
        <f>'[1]TKB-2'!CA107</f>
        <v/>
      </c>
      <c r="CB106" s="61"/>
      <c r="CC106" s="62" t="str">
        <f>'[1]TKB-2'!CC107</f>
        <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
      </c>
      <c r="DD106" s="61"/>
      <c r="DE106" s="62" t="str">
        <f>'[1]TKB-2'!DE107</f>
        <v/>
      </c>
      <c r="DF106" s="61"/>
      <c r="DG106" s="62" t="str">
        <f>'[1]TKB-2'!DG107</f>
        <v/>
      </c>
      <c r="DH106" s="61"/>
      <c r="DI106" s="62" t="str">
        <f>'[1]TKB-2'!DI107</f>
        <v/>
      </c>
      <c r="DJ106" s="61"/>
      <c r="DK106" s="62" t="str">
        <f>'[1]TKB-2'!DK107</f>
        <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
      </c>
      <c r="ER106" s="61"/>
      <c r="ES106" s="62" t="str">
        <f>'[1]TKB-2'!ES107</f>
        <v/>
      </c>
      <c r="ET106" s="61"/>
      <c r="EU106" s="62" t="str">
        <f>'[1]TKB-2'!EU107</f>
        <v/>
      </c>
      <c r="EV106" s="61"/>
      <c r="EW106" s="62" t="str">
        <f>'[1]TKB-2'!EW107</f>
        <v/>
      </c>
      <c r="EX106" s="61"/>
      <c r="EY106" s="62" t="str">
        <f>'[1]TKB-2'!EY107</f>
        <v/>
      </c>
      <c r="EZ106" s="61"/>
      <c r="FA106" s="62" t="str">
        <f>'[1]TKB-2'!FA107</f>
        <v/>
      </c>
      <c r="FB106" s="61"/>
      <c r="FC106" s="62" t="str">
        <f>'[1]TKB-2'!FC107</f>
        <v/>
      </c>
      <c r="FD106" s="61"/>
      <c r="FE106" s="62" t="str">
        <f>'[1]TKB-2'!FE107</f>
        <v/>
      </c>
      <c r="FF106" s="61"/>
      <c r="FG106" s="62" t="str">
        <f>'[1]TKB-2'!FG107</f>
        <v/>
      </c>
      <c r="FH106" s="61"/>
      <c r="FI106" s="62" t="str">
        <f>'[1]TKB-2'!FI107</f>
        <v/>
      </c>
      <c r="FJ106" s="61"/>
      <c r="FK106" s="62" t="str">
        <f>'[1]TKB-2'!FK107</f>
        <v/>
      </c>
      <c r="FL106" s="61"/>
      <c r="FM106" s="62" t="str">
        <f>'[1]TKB-2'!FM107</f>
        <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4"/>
      <c r="B107" s="302"/>
      <c r="C107" s="306"/>
      <c r="D107" s="50">
        <v>0</v>
      </c>
      <c r="E107" s="295"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5"/>
      <c r="B108" s="303"/>
      <c r="C108" s="307"/>
      <c r="D108" s="47" t="s">
        <v>18</v>
      </c>
      <c r="E108" s="294"/>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'[3]TKB TUAN'!A109:A158</f>
        <v>LỊCH HỌC HỌC KÌ II-NĂM HỌC 2020-2021</v>
      </c>
      <c r="B109" s="301" t="str">
        <f>'[3]TKB TUAN'!B109:B118</f>
        <v>TƯ</v>
      </c>
      <c r="C109" s="296">
        <f>C99+1</f>
        <v>45812</v>
      </c>
      <c r="D109" s="39">
        <v>0</v>
      </c>
      <c r="E109" s="293"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f>'[1]TKB-2'!X110</f>
        <v>0</v>
      </c>
      <c r="Y109" s="56"/>
      <c r="Z109" s="55">
        <f>'[1]TKB-2'!Z110</f>
        <v>0</v>
      </c>
      <c r="AA109" s="56"/>
      <c r="AB109" s="55">
        <f>'[1]TKB-2'!AB110</f>
        <v>0</v>
      </c>
      <c r="AC109" s="56"/>
      <c r="AD109" s="55">
        <f>'[1]TKB-2'!AD110</f>
        <v>0</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f>'[1]TKB-2'!AT110</f>
        <v>0</v>
      </c>
      <c r="AU109" s="56"/>
      <c r="AV109" s="55">
        <f>'[1]TKB-2'!AV110</f>
        <v>0</v>
      </c>
      <c r="AW109" s="56"/>
      <c r="AX109" s="55">
        <f>'[1]TKB-2'!AX110</f>
        <v>0</v>
      </c>
      <c r="AY109" s="56"/>
      <c r="AZ109" s="55">
        <f>'[1]TKB-2'!AZ110</f>
        <v>0</v>
      </c>
      <c r="BA109" s="56"/>
      <c r="BB109" s="55">
        <f>'[1]TKB-2'!BB110</f>
        <v>0</v>
      </c>
      <c r="BC109" s="56"/>
      <c r="BD109" s="55">
        <f>'[1]TKB-2'!BD110</f>
        <v>0</v>
      </c>
      <c r="BE109" s="56"/>
      <c r="BF109" s="55">
        <f>'[1]TKB-2'!BF110</f>
        <v>0</v>
      </c>
      <c r="BG109" s="56"/>
      <c r="BH109" s="55">
        <f>'[1]TKB-2'!BH110</f>
        <v>0</v>
      </c>
      <c r="BI109" s="56"/>
      <c r="BJ109" s="55">
        <f>'[1]TKB-2'!BJ110</f>
        <v>0</v>
      </c>
      <c r="BK109" s="56"/>
      <c r="BL109" s="55">
        <f>'[1]TKB-2'!BL110</f>
        <v>0</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f>'[1]TKB-2'!CD110</f>
        <v>0</v>
      </c>
      <c r="CE109" s="56"/>
      <c r="CF109" s="55">
        <f>'[1]TKB-2'!CF110</f>
        <v>0</v>
      </c>
      <c r="CG109" s="56"/>
      <c r="CH109" s="55">
        <f>'[1]TKB-2'!CH110</f>
        <v>0</v>
      </c>
      <c r="CI109" s="56"/>
      <c r="CJ109" s="55">
        <f>'[1]TKB-2'!CJ110</f>
        <v>0</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f>'[1]TKB-2'!DL110</f>
        <v>0</v>
      </c>
      <c r="DM109" s="56"/>
      <c r="DN109" s="55">
        <f>'[1]TKB-2'!DN110</f>
        <v>0</v>
      </c>
      <c r="DO109" s="56"/>
      <c r="DP109" s="55">
        <f>'[1]TKB-2'!DP110</f>
        <v>0</v>
      </c>
      <c r="DQ109" s="56"/>
      <c r="DR109" s="55">
        <f>'[1]TKB-2'!DR110</f>
        <v>0</v>
      </c>
      <c r="DS109" s="56"/>
      <c r="DT109" s="55">
        <f>'[1]TKB-2'!DT110</f>
        <v>0</v>
      </c>
      <c r="DU109" s="56"/>
      <c r="DV109" s="55">
        <f>'[1]TKB-2'!DV110</f>
        <v>0</v>
      </c>
      <c r="DW109" s="56"/>
      <c r="DX109" s="55">
        <f>'[1]TKB-2'!DX110</f>
        <v>0</v>
      </c>
      <c r="DY109" s="56"/>
      <c r="DZ109" s="55">
        <f>'[1]TKB-2'!DZ110</f>
        <v>0</v>
      </c>
      <c r="EA109" s="56"/>
      <c r="EB109" s="55">
        <f>'[1]TKB-2'!EB110</f>
        <v>0</v>
      </c>
      <c r="EC109" s="56"/>
      <c r="ED109" s="55">
        <f>'[1]TKB-2'!ED110</f>
        <v>0</v>
      </c>
      <c r="EE109" s="56"/>
      <c r="EF109" s="55">
        <f>'[1]TKB-2'!EF110</f>
        <v>0</v>
      </c>
      <c r="EG109" s="56"/>
      <c r="EH109" s="55">
        <f>'[1]TKB-2'!EH110</f>
        <v>0</v>
      </c>
      <c r="EI109" s="56"/>
      <c r="EJ109" s="55">
        <f>'[1]TKB-2'!EJ110</f>
        <v>0</v>
      </c>
      <c r="EK109" s="56"/>
      <c r="EL109" s="55">
        <f>'[1]TKB-2'!EL110</f>
        <v>0</v>
      </c>
      <c r="EM109" s="56"/>
      <c r="EN109" s="55">
        <f>'[1]TKB-2'!EN110</f>
        <v>0</v>
      </c>
      <c r="EO109" s="56"/>
      <c r="EP109" s="55">
        <f>'[1]TKB-2'!EP110</f>
        <v>0</v>
      </c>
      <c r="EQ109" s="56"/>
      <c r="ER109" s="55">
        <f>'[1]TKB-2'!ER110</f>
        <v>0</v>
      </c>
      <c r="ES109" s="56"/>
      <c r="ET109" s="55">
        <f>'[1]TKB-2'!ET110</f>
        <v>0</v>
      </c>
      <c r="EU109" s="56"/>
      <c r="EV109" s="55">
        <f>'[1]TKB-2'!EV110</f>
        <v>0</v>
      </c>
      <c r="EW109" s="56"/>
      <c r="EX109" s="55">
        <f>'[1]TKB-2'!EX110</f>
        <v>0</v>
      </c>
      <c r="EY109" s="56"/>
      <c r="EZ109" s="55">
        <f>'[1]TKB-2'!EZ110</f>
        <v>0</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302"/>
      <c r="C110" s="306"/>
      <c r="D110" s="42" t="s">
        <v>15</v>
      </c>
      <c r="E110" s="294"/>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
      </c>
      <c r="Z110" s="57"/>
      <c r="AA110" s="58" t="str">
        <f>'[1]TKB-2'!AA111</f>
        <v/>
      </c>
      <c r="AB110" s="57"/>
      <c r="AC110" s="58" t="str">
        <f>'[1]TKB-2'!AC111</f>
        <v/>
      </c>
      <c r="AD110" s="57"/>
      <c r="AE110" s="58" t="str">
        <f>'[1]TKB-2'!AE111</f>
        <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
      </c>
      <c r="AV110" s="57"/>
      <c r="AW110" s="58" t="str">
        <f>'[1]TKB-2'!AW111</f>
        <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
      </c>
      <c r="BJ110" s="57"/>
      <c r="BK110" s="58" t="str">
        <f>'[1]TKB-2'!BK111</f>
        <v/>
      </c>
      <c r="BL110" s="57"/>
      <c r="BM110" s="58" t="str">
        <f>'[1]TKB-2'!BM111</f>
        <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
      </c>
      <c r="CF110" s="57"/>
      <c r="CG110" s="58" t="str">
        <f>'[1]TKB-2'!CG111</f>
        <v/>
      </c>
      <c r="CH110" s="57"/>
      <c r="CI110" s="58" t="str">
        <f>'[1]TKB-2'!CI111</f>
        <v/>
      </c>
      <c r="CJ110" s="57"/>
      <c r="CK110" s="58" t="str">
        <f>'[1]TKB-2'!CK111</f>
        <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
      </c>
      <c r="DN110" s="57"/>
      <c r="DO110" s="58" t="str">
        <f>'[1]TKB-2'!DO111</f>
        <v/>
      </c>
      <c r="DP110" s="57"/>
      <c r="DQ110" s="58" t="str">
        <f>'[1]TKB-2'!DQ111</f>
        <v/>
      </c>
      <c r="DR110" s="57"/>
      <c r="DS110" s="58" t="str">
        <f>'[1]TKB-2'!DS111</f>
        <v/>
      </c>
      <c r="DT110" s="57"/>
      <c r="DU110" s="58" t="str">
        <f>'[1]TKB-2'!DU111</f>
        <v/>
      </c>
      <c r="DV110" s="57"/>
      <c r="DW110" s="58" t="str">
        <f>'[1]TKB-2'!DW111</f>
        <v/>
      </c>
      <c r="DX110" s="57"/>
      <c r="DY110" s="58" t="str">
        <f>'[1]TKB-2'!DY111</f>
        <v/>
      </c>
      <c r="DZ110" s="57"/>
      <c r="EA110" s="58" t="str">
        <f>'[1]TKB-2'!EA111</f>
        <v/>
      </c>
      <c r="EB110" s="57"/>
      <c r="EC110" s="58" t="str">
        <f>'[1]TKB-2'!EC111</f>
        <v/>
      </c>
      <c r="ED110" s="57"/>
      <c r="EE110" s="58" t="str">
        <f>'[1]TKB-2'!EE111</f>
        <v/>
      </c>
      <c r="EF110" s="57"/>
      <c r="EG110" s="58" t="str">
        <f>'[1]TKB-2'!EG111</f>
        <v/>
      </c>
      <c r="EH110" s="57"/>
      <c r="EI110" s="58" t="str">
        <f>'[1]TKB-2'!EI111</f>
        <v/>
      </c>
      <c r="EJ110" s="57"/>
      <c r="EK110" s="58" t="str">
        <f>'[1]TKB-2'!EK111</f>
        <v/>
      </c>
      <c r="EL110" s="57"/>
      <c r="EM110" s="58" t="str">
        <f>'[1]TKB-2'!EM111</f>
        <v/>
      </c>
      <c r="EN110" s="57"/>
      <c r="EO110" s="58" t="str">
        <f>'[1]TKB-2'!EO111</f>
        <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302"/>
      <c r="C111" s="306"/>
      <c r="D111" s="42">
        <v>0</v>
      </c>
      <c r="E111" s="295"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f>'[1]TKB-2'!X112</f>
        <v>0</v>
      </c>
      <c r="Y111" s="60"/>
      <c r="Z111" s="59">
        <f>'[1]TKB-2'!Z112</f>
        <v>0</v>
      </c>
      <c r="AA111" s="60"/>
      <c r="AB111" s="59">
        <f>'[1]TKB-2'!AB112</f>
        <v>0</v>
      </c>
      <c r="AC111" s="60"/>
      <c r="AD111" s="59">
        <f>'[1]TKB-2'!AD112</f>
        <v>0</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f>'[1]TKB-2'!AT112</f>
        <v>0</v>
      </c>
      <c r="AU111" s="60"/>
      <c r="AV111" s="59">
        <f>'[1]TKB-2'!AV112</f>
        <v>0</v>
      </c>
      <c r="AW111" s="60"/>
      <c r="AX111" s="59">
        <f>'[1]TKB-2'!AX112</f>
        <v>0</v>
      </c>
      <c r="AY111" s="60"/>
      <c r="AZ111" s="59">
        <f>'[1]TKB-2'!AZ112</f>
        <v>0</v>
      </c>
      <c r="BA111" s="60"/>
      <c r="BB111" s="59">
        <f>'[1]TKB-2'!BB112</f>
        <v>0</v>
      </c>
      <c r="BC111" s="60"/>
      <c r="BD111" s="59">
        <f>'[1]TKB-2'!BD112</f>
        <v>0</v>
      </c>
      <c r="BE111" s="60"/>
      <c r="BF111" s="59">
        <f>'[1]TKB-2'!BF112</f>
        <v>0</v>
      </c>
      <c r="BG111" s="60"/>
      <c r="BH111" s="59">
        <f>'[1]TKB-2'!BH112</f>
        <v>0</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f>'[1]TKB-2'!CD112</f>
        <v>0</v>
      </c>
      <c r="CE111" s="60"/>
      <c r="CF111" s="59">
        <f>'[1]TKB-2'!CF112</f>
        <v>0</v>
      </c>
      <c r="CG111" s="60"/>
      <c r="CH111" s="59">
        <f>'[1]TKB-2'!CH112</f>
        <v>0</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f>'[1]TKB-2'!DN112</f>
        <v>0</v>
      </c>
      <c r="DO111" s="60"/>
      <c r="DP111" s="59">
        <f>'[1]TKB-2'!DP112</f>
        <v>0</v>
      </c>
      <c r="DQ111" s="60"/>
      <c r="DR111" s="59">
        <f>'[1]TKB-2'!DR112</f>
        <v>0</v>
      </c>
      <c r="DS111" s="60"/>
      <c r="DT111" s="59">
        <f>'[1]TKB-2'!DT112</f>
        <v>0</v>
      </c>
      <c r="DU111" s="60"/>
      <c r="DV111" s="59">
        <f>'[1]TKB-2'!DV112</f>
        <v>0</v>
      </c>
      <c r="DW111" s="60"/>
      <c r="DX111" s="59">
        <f>'[1]TKB-2'!DX112</f>
        <v>0</v>
      </c>
      <c r="DY111" s="60"/>
      <c r="DZ111" s="59">
        <f>'[1]TKB-2'!DZ112</f>
        <v>0</v>
      </c>
      <c r="EA111" s="60"/>
      <c r="EB111" s="59">
        <f>'[1]TKB-2'!EB112</f>
        <v>0</v>
      </c>
      <c r="EC111" s="60"/>
      <c r="ED111" s="59">
        <f>'[1]TKB-2'!ED112</f>
        <v>0</v>
      </c>
      <c r="EE111" s="60"/>
      <c r="EF111" s="59">
        <f>'[1]TKB-2'!EF112</f>
        <v>0</v>
      </c>
      <c r="EG111" s="60"/>
      <c r="EH111" s="59">
        <f>'[1]TKB-2'!EH112</f>
        <v>0</v>
      </c>
      <c r="EI111" s="60"/>
      <c r="EJ111" s="59">
        <f>'[1]TKB-2'!EJ112</f>
        <v>0</v>
      </c>
      <c r="EK111" s="60"/>
      <c r="EL111" s="59">
        <f>'[1]TKB-2'!EL112</f>
        <v>0</v>
      </c>
      <c r="EM111" s="60"/>
      <c r="EN111" s="59">
        <f>'[1]TKB-2'!EN112</f>
        <v>0</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302"/>
      <c r="C112" s="306"/>
      <c r="D112" s="47">
        <v>0</v>
      </c>
      <c r="E112" s="294"/>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
      </c>
      <c r="Z112" s="61"/>
      <c r="AA112" s="62" t="str">
        <f>'[1]TKB-2'!AA113</f>
        <v/>
      </c>
      <c r="AB112" s="61"/>
      <c r="AC112" s="62" t="str">
        <f>'[1]TKB-2'!AC113</f>
        <v/>
      </c>
      <c r="AD112" s="61"/>
      <c r="AE112" s="62" t="str">
        <f>'[1]TKB-2'!AE113</f>
        <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
      </c>
      <c r="AV112" s="61"/>
      <c r="AW112" s="62" t="str">
        <f>'[1]TKB-2'!AW113</f>
        <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
      </c>
      <c r="CF112" s="61"/>
      <c r="CG112" s="62" t="str">
        <f>'[1]TKB-2'!CG113</f>
        <v/>
      </c>
      <c r="CH112" s="61"/>
      <c r="CI112" s="62" t="str">
        <f>'[1]TKB-2'!CI113</f>
        <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
      </c>
      <c r="DP112" s="61"/>
      <c r="DQ112" s="62" t="str">
        <f>'[1]TKB-2'!DQ113</f>
        <v/>
      </c>
      <c r="DR112" s="61"/>
      <c r="DS112" s="62" t="str">
        <f>'[1]TKB-2'!DS113</f>
        <v/>
      </c>
      <c r="DT112" s="61"/>
      <c r="DU112" s="62" t="str">
        <f>'[1]TKB-2'!DU113</f>
        <v/>
      </c>
      <c r="DV112" s="61"/>
      <c r="DW112" s="62" t="str">
        <f>'[1]TKB-2'!DW113</f>
        <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
      </c>
      <c r="EJ112" s="61"/>
      <c r="EK112" s="62" t="str">
        <f>'[1]TKB-2'!EK113</f>
        <v/>
      </c>
      <c r="EL112" s="61"/>
      <c r="EM112" s="62" t="str">
        <f>'[1]TKB-2'!EM113</f>
        <v/>
      </c>
      <c r="EN112" s="61"/>
      <c r="EO112" s="62" t="str">
        <f>'[1]TKB-2'!EO113</f>
        <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302"/>
      <c r="C113" s="306"/>
      <c r="D113" s="50">
        <v>0</v>
      </c>
      <c r="E113" s="295" t="s">
        <v>16</v>
      </c>
      <c r="F113" s="55">
        <f>'[1]TKB-2'!F114</f>
        <v>0</v>
      </c>
      <c r="G113" s="56"/>
      <c r="H113" s="55">
        <f>'[1]TKB-2'!H114</f>
        <v>0</v>
      </c>
      <c r="I113" s="56"/>
      <c r="J113" s="55">
        <f>'[1]TKB-2'!J114</f>
        <v>0</v>
      </c>
      <c r="K113" s="56"/>
      <c r="L113" s="55">
        <f>'[1]TKB-2'!L114</f>
        <v>0</v>
      </c>
      <c r="M113" s="56"/>
      <c r="N113" s="55">
        <f>'[1]TKB-2'!N114</f>
        <v>0</v>
      </c>
      <c r="O113" s="56"/>
      <c r="P113" s="55">
        <f>'[1]TKB-2'!P114</f>
        <v>0</v>
      </c>
      <c r="Q113" s="56"/>
      <c r="R113" s="55">
        <f>'[1]TKB-2'!R114</f>
        <v>0</v>
      </c>
      <c r="S113" s="56"/>
      <c r="T113" s="55">
        <f>'[1]TKB-2'!T114</f>
        <v>0</v>
      </c>
      <c r="U113" s="56"/>
      <c r="V113" s="55">
        <f>'[1]TKB-2'!V114</f>
        <v>0</v>
      </c>
      <c r="W113" s="56"/>
      <c r="X113" s="55">
        <f>'[1]TKB-2'!X114</f>
        <v>0</v>
      </c>
      <c r="Y113" s="56"/>
      <c r="Z113" s="55">
        <f>'[1]TKB-2'!Z114</f>
        <v>0</v>
      </c>
      <c r="AA113" s="56"/>
      <c r="AB113" s="55">
        <f>'[1]TKB-2'!AB114</f>
        <v>0</v>
      </c>
      <c r="AC113" s="56"/>
      <c r="AD113" s="55">
        <f>'[1]TKB-2'!AD114</f>
        <v>0</v>
      </c>
      <c r="AE113" s="56"/>
      <c r="AF113" s="55">
        <f>'[1]TKB-2'!AF114</f>
        <v>0</v>
      </c>
      <c r="AG113" s="56"/>
      <c r="AH113" s="55">
        <f>'[1]TKB-2'!AH114</f>
        <v>0</v>
      </c>
      <c r="AI113" s="56"/>
      <c r="AJ113" s="55">
        <f>'[1]TKB-2'!AJ114</f>
        <v>0</v>
      </c>
      <c r="AK113" s="56"/>
      <c r="AL113" s="55">
        <f>'[1]TKB-2'!AL114</f>
        <v>0</v>
      </c>
      <c r="AM113" s="56"/>
      <c r="AN113" s="55">
        <f>'[1]TKB-2'!AN114</f>
        <v>0</v>
      </c>
      <c r="AO113" s="56"/>
      <c r="AP113" s="55">
        <f>'[1]TKB-2'!AP114</f>
        <v>0</v>
      </c>
      <c r="AQ113" s="56"/>
      <c r="AR113" s="55">
        <f>'[1]TKB-2'!AR114</f>
        <v>0</v>
      </c>
      <c r="AS113" s="56"/>
      <c r="AT113" s="55">
        <f>'[1]TKB-2'!AT114</f>
        <v>0</v>
      </c>
      <c r="AU113" s="56"/>
      <c r="AV113" s="55">
        <f>'[1]TKB-2'!AV114</f>
        <v>0</v>
      </c>
      <c r="AW113" s="56"/>
      <c r="AX113" s="55">
        <f>'[1]TKB-2'!AX114</f>
        <v>0</v>
      </c>
      <c r="AY113" s="56"/>
      <c r="AZ113" s="55">
        <f>'[1]TKB-2'!AZ114</f>
        <v>0</v>
      </c>
      <c r="BA113" s="56"/>
      <c r="BB113" s="55">
        <f>'[1]TKB-2'!BB114</f>
        <v>0</v>
      </c>
      <c r="BC113" s="56"/>
      <c r="BD113" s="55">
        <f>'[1]TKB-2'!BD114</f>
        <v>0</v>
      </c>
      <c r="BE113" s="56"/>
      <c r="BF113" s="55">
        <f>'[1]TKB-2'!BF114</f>
        <v>0</v>
      </c>
      <c r="BG113" s="56"/>
      <c r="BH113" s="55">
        <f>'[1]TKB-2'!BH114</f>
        <v>0</v>
      </c>
      <c r="BI113" s="56"/>
      <c r="BJ113" s="55">
        <f>'[1]TKB-2'!BJ114</f>
        <v>0</v>
      </c>
      <c r="BK113" s="56"/>
      <c r="BL113" s="55">
        <f>'[1]TKB-2'!BL114</f>
        <v>0</v>
      </c>
      <c r="BM113" s="56"/>
      <c r="BN113" s="55">
        <f>'[1]TKB-2'!BN114</f>
        <v>0</v>
      </c>
      <c r="BO113" s="56"/>
      <c r="BP113" s="55">
        <f>'[1]TKB-2'!BP114</f>
        <v>0</v>
      </c>
      <c r="BQ113" s="56"/>
      <c r="BR113" s="55">
        <f>'[1]TKB-2'!BR114</f>
        <v>0</v>
      </c>
      <c r="BS113" s="56"/>
      <c r="BT113" s="55">
        <f>'[1]TKB-2'!BT114</f>
        <v>0</v>
      </c>
      <c r="BU113" s="56"/>
      <c r="BV113" s="55">
        <f>'[1]TKB-2'!BV114</f>
        <v>0</v>
      </c>
      <c r="BW113" s="56"/>
      <c r="BX113" s="55">
        <f>'[1]TKB-2'!BX114</f>
        <v>0</v>
      </c>
      <c r="BY113" s="56"/>
      <c r="BZ113" s="55">
        <f>'[1]TKB-2'!BZ114</f>
        <v>0</v>
      </c>
      <c r="CA113" s="56"/>
      <c r="CB113" s="55">
        <f>'[1]TKB-2'!CB114</f>
        <v>0</v>
      </c>
      <c r="CC113" s="56"/>
      <c r="CD113" s="55">
        <f>'[1]TKB-2'!CD114</f>
        <v>0</v>
      </c>
      <c r="CE113" s="56"/>
      <c r="CF113" s="55">
        <f>'[1]TKB-2'!CF114</f>
        <v>0</v>
      </c>
      <c r="CG113" s="56"/>
      <c r="CH113" s="55">
        <f>'[1]TKB-2'!CH114</f>
        <v>0</v>
      </c>
      <c r="CI113" s="56"/>
      <c r="CJ113" s="55">
        <f>'[1]TKB-2'!CJ114</f>
        <v>0</v>
      </c>
      <c r="CK113" s="56"/>
      <c r="CL113" s="55">
        <f>'[1]TKB-2'!CL114</f>
        <v>0</v>
      </c>
      <c r="CM113" s="56"/>
      <c r="CN113" s="55">
        <f>'[1]TKB-2'!CN114</f>
        <v>0</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f>'[1]TKB-2'!DB114</f>
        <v>0</v>
      </c>
      <c r="DC113" s="56"/>
      <c r="DD113" s="55">
        <f>'[1]TKB-2'!DD114</f>
        <v>0</v>
      </c>
      <c r="DE113" s="56"/>
      <c r="DF113" s="55">
        <f>'[1]TKB-2'!DF114</f>
        <v>0</v>
      </c>
      <c r="DG113" s="56"/>
      <c r="DH113" s="55">
        <f>'[1]TKB-2'!DH114</f>
        <v>0</v>
      </c>
      <c r="DI113" s="56"/>
      <c r="DJ113" s="55">
        <f>'[1]TKB-2'!DJ114</f>
        <v>0</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f>'[1]TKB-2'!EP114</f>
        <v>0</v>
      </c>
      <c r="EQ113" s="56"/>
      <c r="ER113" s="55">
        <f>'[1]TKB-2'!ER114</f>
        <v>0</v>
      </c>
      <c r="ES113" s="56"/>
      <c r="ET113" s="55">
        <f>'[1]TKB-2'!ET114</f>
        <v>0</v>
      </c>
      <c r="EU113" s="56"/>
      <c r="EV113" s="55">
        <f>'[1]TKB-2'!EV114</f>
        <v>0</v>
      </c>
      <c r="EW113" s="56"/>
      <c r="EX113" s="55">
        <f>'[1]TKB-2'!EX114</f>
        <v>0</v>
      </c>
      <c r="EY113" s="56"/>
      <c r="EZ113" s="55">
        <f>'[1]TKB-2'!EZ114</f>
        <v>0</v>
      </c>
      <c r="FA113" s="56"/>
      <c r="FB113" s="55">
        <f>'[1]TKB-2'!FB114</f>
        <v>0</v>
      </c>
      <c r="FC113" s="56"/>
      <c r="FD113" s="55">
        <f>'[1]TKB-2'!FD114</f>
        <v>0</v>
      </c>
      <c r="FE113" s="56"/>
      <c r="FF113" s="55">
        <f>'[1]TKB-2'!FF114</f>
        <v>0</v>
      </c>
      <c r="FG113" s="56"/>
      <c r="FH113" s="55">
        <f>'[1]TKB-2'!FH114</f>
        <v>0</v>
      </c>
      <c r="FI113" s="56"/>
      <c r="FJ113" s="55">
        <f>'[1]TKB-2'!FJ114</f>
        <v>0</v>
      </c>
      <c r="FK113" s="56"/>
      <c r="FL113" s="55">
        <f>'[1]TKB-2'!FL114</f>
        <v>0</v>
      </c>
      <c r="FM113" s="56"/>
      <c r="FN113" s="55">
        <f>'[1]TKB-2'!FN114</f>
        <v>0</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302"/>
      <c r="C114" s="306"/>
      <c r="D114" s="42" t="s">
        <v>17</v>
      </c>
      <c r="E114" s="294"/>
      <c r="F114" s="63"/>
      <c r="G114" s="64" t="str">
        <f>'[1]TKB-2'!G115</f>
        <v/>
      </c>
      <c r="H114" s="63"/>
      <c r="I114" s="64" t="str">
        <f>'[1]TKB-2'!I115</f>
        <v/>
      </c>
      <c r="J114" s="63"/>
      <c r="K114" s="64" t="str">
        <f>'[1]TKB-2'!K115</f>
        <v/>
      </c>
      <c r="L114" s="63"/>
      <c r="M114" s="64" t="str">
        <f>'[1]TKB-2'!M115</f>
        <v/>
      </c>
      <c r="N114" s="63"/>
      <c r="O114" s="64" t="str">
        <f>'[1]TKB-2'!O115</f>
        <v/>
      </c>
      <c r="P114" s="63"/>
      <c r="Q114" s="64" t="str">
        <f>'[1]TKB-2'!Q115</f>
        <v/>
      </c>
      <c r="R114" s="63"/>
      <c r="S114" s="64" t="str">
        <f>'[1]TKB-2'!S115</f>
        <v/>
      </c>
      <c r="T114" s="63"/>
      <c r="U114" s="64" t="str">
        <f>'[1]TKB-2'!U115</f>
        <v/>
      </c>
      <c r="V114" s="63"/>
      <c r="W114" s="64" t="str">
        <f>'[1]TKB-2'!W115</f>
        <v/>
      </c>
      <c r="X114" s="63"/>
      <c r="Y114" s="64" t="str">
        <f>'[1]TKB-2'!Y115</f>
        <v/>
      </c>
      <c r="Z114" s="63"/>
      <c r="AA114" s="64" t="str">
        <f>'[1]TKB-2'!AA115</f>
        <v/>
      </c>
      <c r="AB114" s="63"/>
      <c r="AC114" s="64" t="str">
        <f>'[1]TKB-2'!AC115</f>
        <v/>
      </c>
      <c r="AD114" s="63"/>
      <c r="AE114" s="64" t="str">
        <f>'[1]TKB-2'!AE115</f>
        <v/>
      </c>
      <c r="AF114" s="63"/>
      <c r="AG114" s="64" t="str">
        <f>'[1]TKB-2'!AG115</f>
        <v/>
      </c>
      <c r="AH114" s="63"/>
      <c r="AI114" s="64" t="str">
        <f>'[1]TKB-2'!AI115</f>
        <v/>
      </c>
      <c r="AJ114" s="63"/>
      <c r="AK114" s="64" t="str">
        <f>'[1]TKB-2'!AK115</f>
        <v/>
      </c>
      <c r="AL114" s="63"/>
      <c r="AM114" s="64" t="str">
        <f>'[1]TKB-2'!AM115</f>
        <v/>
      </c>
      <c r="AN114" s="63"/>
      <c r="AO114" s="64" t="str">
        <f>'[1]TKB-2'!AO115</f>
        <v/>
      </c>
      <c r="AP114" s="63"/>
      <c r="AQ114" s="64" t="str">
        <f>'[1]TKB-2'!AQ115</f>
        <v/>
      </c>
      <c r="AR114" s="63"/>
      <c r="AS114" s="64" t="str">
        <f>'[1]TKB-2'!AS115</f>
        <v/>
      </c>
      <c r="AT114" s="63"/>
      <c r="AU114" s="64" t="str">
        <f>'[1]TKB-2'!AU115</f>
        <v/>
      </c>
      <c r="AV114" s="63"/>
      <c r="AW114" s="64" t="str">
        <f>'[1]TKB-2'!AW115</f>
        <v/>
      </c>
      <c r="AX114" s="63"/>
      <c r="AY114" s="64" t="str">
        <f>'[1]TKB-2'!AY115</f>
        <v/>
      </c>
      <c r="AZ114" s="63"/>
      <c r="BA114" s="64" t="str">
        <f>'[1]TKB-2'!BA115</f>
        <v/>
      </c>
      <c r="BB114" s="63"/>
      <c r="BC114" s="64" t="str">
        <f>'[1]TKB-2'!BC115</f>
        <v/>
      </c>
      <c r="BD114" s="63"/>
      <c r="BE114" s="64" t="str">
        <f>'[1]TKB-2'!BE115</f>
        <v/>
      </c>
      <c r="BF114" s="63"/>
      <c r="BG114" s="64" t="str">
        <f>'[1]TKB-2'!BG115</f>
        <v/>
      </c>
      <c r="BH114" s="63"/>
      <c r="BI114" s="64" t="str">
        <f>'[1]TKB-2'!BI115</f>
        <v/>
      </c>
      <c r="BJ114" s="63"/>
      <c r="BK114" s="64" t="str">
        <f>'[1]TKB-2'!BK115</f>
        <v/>
      </c>
      <c r="BL114" s="63"/>
      <c r="BM114" s="64" t="str">
        <f>'[1]TKB-2'!BM115</f>
        <v/>
      </c>
      <c r="BN114" s="63"/>
      <c r="BO114" s="64" t="str">
        <f>'[1]TKB-2'!BO115</f>
        <v/>
      </c>
      <c r="BP114" s="63"/>
      <c r="BQ114" s="64" t="str">
        <f>'[1]TKB-2'!BQ115</f>
        <v/>
      </c>
      <c r="BR114" s="63"/>
      <c r="BS114" s="64" t="str">
        <f>'[1]TKB-2'!BS115</f>
        <v/>
      </c>
      <c r="BT114" s="63"/>
      <c r="BU114" s="64" t="str">
        <f>'[1]TKB-2'!BU115</f>
        <v/>
      </c>
      <c r="BV114" s="63"/>
      <c r="BW114" s="64" t="str">
        <f>'[1]TKB-2'!BW115</f>
        <v/>
      </c>
      <c r="BX114" s="63"/>
      <c r="BY114" s="64" t="str">
        <f>'[1]TKB-2'!BY115</f>
        <v/>
      </c>
      <c r="BZ114" s="63"/>
      <c r="CA114" s="64" t="str">
        <f>'[1]TKB-2'!CA115</f>
        <v/>
      </c>
      <c r="CB114" s="63"/>
      <c r="CC114" s="64" t="str">
        <f>'[1]TKB-2'!CC115</f>
        <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
      </c>
      <c r="DD114" s="63"/>
      <c r="DE114" s="64" t="str">
        <f>'[1]TKB-2'!DE115</f>
        <v/>
      </c>
      <c r="DF114" s="63"/>
      <c r="DG114" s="64" t="str">
        <f>'[1]TKB-2'!DG115</f>
        <v/>
      </c>
      <c r="DH114" s="63"/>
      <c r="DI114" s="64" t="str">
        <f>'[1]TKB-2'!DI115</f>
        <v/>
      </c>
      <c r="DJ114" s="63"/>
      <c r="DK114" s="64" t="str">
        <f>'[1]TKB-2'!DK115</f>
        <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
      </c>
      <c r="ER114" s="63"/>
      <c r="ES114" s="64" t="str">
        <f>'[1]TKB-2'!ES115</f>
        <v/>
      </c>
      <c r="ET114" s="63"/>
      <c r="EU114" s="64" t="str">
        <f>'[1]TKB-2'!EU115</f>
        <v/>
      </c>
      <c r="EV114" s="63"/>
      <c r="EW114" s="64" t="str">
        <f>'[1]TKB-2'!EW115</f>
        <v/>
      </c>
      <c r="EX114" s="63"/>
      <c r="EY114" s="64" t="str">
        <f>'[1]TKB-2'!EY115</f>
        <v/>
      </c>
      <c r="EZ114" s="63"/>
      <c r="FA114" s="64" t="str">
        <f>'[1]TKB-2'!FA115</f>
        <v/>
      </c>
      <c r="FB114" s="63"/>
      <c r="FC114" s="64" t="str">
        <f>'[1]TKB-2'!FC115</f>
        <v/>
      </c>
      <c r="FD114" s="63"/>
      <c r="FE114" s="64" t="str">
        <f>'[1]TKB-2'!FE115</f>
        <v/>
      </c>
      <c r="FF114" s="63"/>
      <c r="FG114" s="64" t="str">
        <f>'[1]TKB-2'!FG115</f>
        <v/>
      </c>
      <c r="FH114" s="63"/>
      <c r="FI114" s="64" t="str">
        <f>'[1]TKB-2'!FI115</f>
        <v/>
      </c>
      <c r="FJ114" s="63"/>
      <c r="FK114" s="64" t="str">
        <f>'[1]TKB-2'!FK115</f>
        <v/>
      </c>
      <c r="FL114" s="63"/>
      <c r="FM114" s="64" t="str">
        <f>'[1]TKB-2'!FM115</f>
        <v/>
      </c>
      <c r="FN114" s="63"/>
      <c r="FO114" s="64" t="str">
        <f>'[1]TKB-2'!FO115</f>
        <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302"/>
      <c r="C115" s="306"/>
      <c r="D115" s="39">
        <v>0</v>
      </c>
      <c r="E115" s="293" t="s">
        <v>73</v>
      </c>
      <c r="F115" s="57">
        <f>'[1]TKB-2'!F116</f>
        <v>0</v>
      </c>
      <c r="G115" s="58"/>
      <c r="H115" s="57">
        <f>'[1]TKB-2'!H116</f>
        <v>0</v>
      </c>
      <c r="I115" s="58"/>
      <c r="J115" s="57">
        <f>'[1]TKB-2'!J116</f>
        <v>0</v>
      </c>
      <c r="K115" s="58"/>
      <c r="L115" s="57">
        <f>'[1]TKB-2'!L116</f>
        <v>0</v>
      </c>
      <c r="M115" s="58"/>
      <c r="N115" s="57">
        <f>'[1]TKB-2'!N116</f>
        <v>0</v>
      </c>
      <c r="O115" s="58"/>
      <c r="P115" s="57">
        <f>'[1]TKB-2'!P116</f>
        <v>0</v>
      </c>
      <c r="Q115" s="58"/>
      <c r="R115" s="57">
        <f>'[1]TKB-2'!R116</f>
        <v>0</v>
      </c>
      <c r="S115" s="58"/>
      <c r="T115" s="57">
        <f>'[1]TKB-2'!T116</f>
        <v>0</v>
      </c>
      <c r="U115" s="58"/>
      <c r="V115" s="57">
        <f>'[1]TKB-2'!V116</f>
        <v>0</v>
      </c>
      <c r="W115" s="58"/>
      <c r="X115" s="57">
        <f>'[1]TKB-2'!X116</f>
        <v>0</v>
      </c>
      <c r="Y115" s="58"/>
      <c r="Z115" s="57">
        <f>'[1]TKB-2'!Z116</f>
        <v>0</v>
      </c>
      <c r="AA115" s="58"/>
      <c r="AB115" s="57">
        <f>'[1]TKB-2'!AB116</f>
        <v>0</v>
      </c>
      <c r="AC115" s="58"/>
      <c r="AD115" s="57">
        <f>'[1]TKB-2'!AD116</f>
        <v>0</v>
      </c>
      <c r="AE115" s="58"/>
      <c r="AF115" s="57">
        <f>'[1]TKB-2'!AF116</f>
        <v>0</v>
      </c>
      <c r="AG115" s="58"/>
      <c r="AH115" s="57">
        <f>'[1]TKB-2'!AH116</f>
        <v>0</v>
      </c>
      <c r="AI115" s="58"/>
      <c r="AJ115" s="57">
        <f>'[1]TKB-2'!AJ116</f>
        <v>0</v>
      </c>
      <c r="AK115" s="58"/>
      <c r="AL115" s="57">
        <f>'[1]TKB-2'!AL116</f>
        <v>0</v>
      </c>
      <c r="AM115" s="58"/>
      <c r="AN115" s="57">
        <f>'[1]TKB-2'!AN116</f>
        <v>0</v>
      </c>
      <c r="AO115" s="58"/>
      <c r="AP115" s="57">
        <f>'[1]TKB-2'!AP116</f>
        <v>0</v>
      </c>
      <c r="AQ115" s="58"/>
      <c r="AR115" s="57">
        <f>'[1]TKB-2'!AR116</f>
        <v>0</v>
      </c>
      <c r="AS115" s="58"/>
      <c r="AT115" s="57">
        <f>'[1]TKB-2'!AT116</f>
        <v>0</v>
      </c>
      <c r="AU115" s="58"/>
      <c r="AV115" s="57">
        <f>'[1]TKB-2'!AV116</f>
        <v>0</v>
      </c>
      <c r="AW115" s="58"/>
      <c r="AX115" s="57">
        <f>'[1]TKB-2'!AX116</f>
        <v>0</v>
      </c>
      <c r="AY115" s="58"/>
      <c r="AZ115" s="57">
        <f>'[1]TKB-2'!AZ116</f>
        <v>0</v>
      </c>
      <c r="BA115" s="58"/>
      <c r="BB115" s="57">
        <f>'[1]TKB-2'!BB116</f>
        <v>0</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f>'[1]TKB-2'!BT116</f>
        <v>0</v>
      </c>
      <c r="BU115" s="58"/>
      <c r="BV115" s="57">
        <f>'[1]TKB-2'!BV116</f>
        <v>0</v>
      </c>
      <c r="BW115" s="58"/>
      <c r="BX115" s="57">
        <f>'[1]TKB-2'!BX116</f>
        <v>0</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f>'[1]TKB-2'!CN116</f>
        <v>0</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f>'[1]TKB-2'!DB116</f>
        <v>0</v>
      </c>
      <c r="DC115" s="58"/>
      <c r="DD115" s="57">
        <f>'[1]TKB-2'!DD116</f>
        <v>0</v>
      </c>
      <c r="DE115" s="58"/>
      <c r="DF115" s="57">
        <f>'[1]TKB-2'!DF116</f>
        <v>0</v>
      </c>
      <c r="DG115" s="58"/>
      <c r="DH115" s="57">
        <f>'[1]TKB-2'!DH116</f>
        <v>0</v>
      </c>
      <c r="DI115" s="58"/>
      <c r="DJ115" s="57">
        <f>'[1]TKB-2'!DJ116</f>
        <v>0</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f>'[1]TKB-2'!EP116</f>
        <v>0</v>
      </c>
      <c r="EQ115" s="58"/>
      <c r="ER115" s="57">
        <f>'[1]TKB-2'!ER116</f>
        <v>0</v>
      </c>
      <c r="ES115" s="58"/>
      <c r="ET115" s="57">
        <f>'[1]TKB-2'!ET116</f>
        <v>0</v>
      </c>
      <c r="EU115" s="58"/>
      <c r="EV115" s="57">
        <f>'[1]TKB-2'!EV116</f>
        <v>0</v>
      </c>
      <c r="EW115" s="58"/>
      <c r="EX115" s="57">
        <f>'[1]TKB-2'!EX116</f>
        <v>0</v>
      </c>
      <c r="EY115" s="58"/>
      <c r="EZ115" s="57">
        <f>'[1]TKB-2'!EZ116</f>
        <v>0</v>
      </c>
      <c r="FA115" s="58"/>
      <c r="FB115" s="57">
        <f>'[1]TKB-2'!FB116</f>
        <v>0</v>
      </c>
      <c r="FC115" s="58"/>
      <c r="FD115" s="57">
        <f>'[1]TKB-2'!FD116</f>
        <v>0</v>
      </c>
      <c r="FE115" s="58"/>
      <c r="FF115" s="57">
        <f>'[1]TKB-2'!FF116</f>
        <v>0</v>
      </c>
      <c r="FG115" s="58"/>
      <c r="FH115" s="57">
        <f>'[1]TKB-2'!FH116</f>
        <v>0</v>
      </c>
      <c r="FI115" s="58"/>
      <c r="FJ115" s="57">
        <f>'[1]TKB-2'!FJ116</f>
        <v>0</v>
      </c>
      <c r="FK115" s="58"/>
      <c r="FL115" s="57">
        <f>'[1]TKB-2'!FL116</f>
        <v>0</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302"/>
      <c r="C116" s="306"/>
      <c r="D116" s="47">
        <v>0</v>
      </c>
      <c r="E116" s="294"/>
      <c r="F116" s="61"/>
      <c r="G116" s="62" t="str">
        <f>'[1]TKB-2'!G117</f>
        <v/>
      </c>
      <c r="H116" s="61"/>
      <c r="I116" s="62" t="str">
        <f>'[1]TKB-2'!I117</f>
        <v/>
      </c>
      <c r="J116" s="61"/>
      <c r="K116" s="62" t="str">
        <f>'[1]TKB-2'!K117</f>
        <v/>
      </c>
      <c r="L116" s="61"/>
      <c r="M116" s="62" t="str">
        <f>'[1]TKB-2'!M117</f>
        <v/>
      </c>
      <c r="N116" s="61"/>
      <c r="O116" s="62" t="str">
        <f>'[1]TKB-2'!O117</f>
        <v/>
      </c>
      <c r="P116" s="61"/>
      <c r="Q116" s="62" t="str">
        <f>'[1]TKB-2'!Q117</f>
        <v/>
      </c>
      <c r="R116" s="61"/>
      <c r="S116" s="62" t="str">
        <f>'[1]TKB-2'!S117</f>
        <v/>
      </c>
      <c r="T116" s="61"/>
      <c r="U116" s="62" t="str">
        <f>'[1]TKB-2'!U117</f>
        <v/>
      </c>
      <c r="V116" s="61"/>
      <c r="W116" s="62" t="str">
        <f>'[1]TKB-2'!W117</f>
        <v/>
      </c>
      <c r="X116" s="61"/>
      <c r="Y116" s="62" t="str">
        <f>'[1]TKB-2'!Y117</f>
        <v/>
      </c>
      <c r="Z116" s="61"/>
      <c r="AA116" s="62" t="str">
        <f>'[1]TKB-2'!AA117</f>
        <v/>
      </c>
      <c r="AB116" s="61"/>
      <c r="AC116" s="62" t="str">
        <f>'[1]TKB-2'!AC117</f>
        <v/>
      </c>
      <c r="AD116" s="61"/>
      <c r="AE116" s="62" t="str">
        <f>'[1]TKB-2'!AE117</f>
        <v/>
      </c>
      <c r="AF116" s="61"/>
      <c r="AG116" s="62" t="str">
        <f>'[1]TKB-2'!AG117</f>
        <v/>
      </c>
      <c r="AH116" s="61"/>
      <c r="AI116" s="62" t="str">
        <f>'[1]TKB-2'!AI117</f>
        <v/>
      </c>
      <c r="AJ116" s="61"/>
      <c r="AK116" s="62" t="str">
        <f>'[1]TKB-2'!AK117</f>
        <v/>
      </c>
      <c r="AL116" s="61"/>
      <c r="AM116" s="62" t="str">
        <f>'[1]TKB-2'!AM117</f>
        <v/>
      </c>
      <c r="AN116" s="61"/>
      <c r="AO116" s="62" t="str">
        <f>'[1]TKB-2'!AO117</f>
        <v/>
      </c>
      <c r="AP116" s="61"/>
      <c r="AQ116" s="62" t="str">
        <f>'[1]TKB-2'!AQ117</f>
        <v/>
      </c>
      <c r="AR116" s="61"/>
      <c r="AS116" s="62" t="str">
        <f>'[1]TKB-2'!AS117</f>
        <v/>
      </c>
      <c r="AT116" s="61"/>
      <c r="AU116" s="62" t="str">
        <f>'[1]TKB-2'!AU117</f>
        <v/>
      </c>
      <c r="AV116" s="61"/>
      <c r="AW116" s="62" t="str">
        <f>'[1]TKB-2'!AW117</f>
        <v/>
      </c>
      <c r="AX116" s="61"/>
      <c r="AY116" s="62" t="str">
        <f>'[1]TKB-2'!AY117</f>
        <v/>
      </c>
      <c r="AZ116" s="61"/>
      <c r="BA116" s="62" t="str">
        <f>'[1]TKB-2'!BA117</f>
        <v/>
      </c>
      <c r="BB116" s="61"/>
      <c r="BC116" s="62" t="str">
        <f>'[1]TKB-2'!BC117</f>
        <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
      </c>
      <c r="BX116" s="61"/>
      <c r="BY116" s="62" t="str">
        <f>'[1]TKB-2'!BY117</f>
        <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
      </c>
      <c r="DD116" s="61"/>
      <c r="DE116" s="62" t="str">
        <f>'[1]TKB-2'!DE117</f>
        <v/>
      </c>
      <c r="DF116" s="61"/>
      <c r="DG116" s="62" t="str">
        <f>'[1]TKB-2'!DG117</f>
        <v/>
      </c>
      <c r="DH116" s="61"/>
      <c r="DI116" s="62" t="str">
        <f>'[1]TKB-2'!DI117</f>
        <v/>
      </c>
      <c r="DJ116" s="61"/>
      <c r="DK116" s="62" t="str">
        <f>'[1]TKB-2'!DK117</f>
        <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
      </c>
      <c r="ER116" s="61"/>
      <c r="ES116" s="62" t="str">
        <f>'[1]TKB-2'!ES117</f>
        <v/>
      </c>
      <c r="ET116" s="61"/>
      <c r="EU116" s="62" t="str">
        <f>'[1]TKB-2'!EU117</f>
        <v/>
      </c>
      <c r="EV116" s="61"/>
      <c r="EW116" s="62" t="str">
        <f>'[1]TKB-2'!EW117</f>
        <v/>
      </c>
      <c r="EX116" s="61"/>
      <c r="EY116" s="62" t="str">
        <f>'[1]TKB-2'!EY117</f>
        <v/>
      </c>
      <c r="EZ116" s="61"/>
      <c r="FA116" s="62" t="str">
        <f>'[1]TKB-2'!FA117</f>
        <v/>
      </c>
      <c r="FB116" s="61"/>
      <c r="FC116" s="62" t="str">
        <f>'[1]TKB-2'!FC117</f>
        <v/>
      </c>
      <c r="FD116" s="61"/>
      <c r="FE116" s="62" t="str">
        <f>'[1]TKB-2'!FE117</f>
        <v/>
      </c>
      <c r="FF116" s="61"/>
      <c r="FG116" s="62" t="str">
        <f>'[1]TKB-2'!FG117</f>
        <v/>
      </c>
      <c r="FH116" s="61"/>
      <c r="FI116" s="62" t="str">
        <f>'[1]TKB-2'!FI117</f>
        <v/>
      </c>
      <c r="FJ116" s="61"/>
      <c r="FK116" s="62" t="str">
        <f>'[1]TKB-2'!FK117</f>
        <v/>
      </c>
      <c r="FL116" s="61"/>
      <c r="FM116" s="62" t="str">
        <f>'[1]TKB-2'!FM117</f>
        <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302"/>
      <c r="C117" s="306"/>
      <c r="D117" s="50">
        <v>0</v>
      </c>
      <c r="E117" s="295"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3"/>
      <c r="C118" s="307"/>
      <c r="D118" s="47" t="s">
        <v>18</v>
      </c>
      <c r="E118" s="294"/>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01" t="str">
        <f>'[3]TKB TUAN'!B119:B128</f>
        <v>NĂM</v>
      </c>
      <c r="C119" s="296">
        <f>C109+1</f>
        <v>45813</v>
      </c>
      <c r="D119" s="39">
        <v>0</v>
      </c>
      <c r="E119" s="293"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f>'[1]TKB-2'!X120</f>
        <v>0</v>
      </c>
      <c r="Y119" s="56"/>
      <c r="Z119" s="55">
        <f>'[1]TKB-2'!Z120</f>
        <v>0</v>
      </c>
      <c r="AA119" s="56"/>
      <c r="AB119" s="55">
        <f>'[1]TKB-2'!AB120</f>
        <v>0</v>
      </c>
      <c r="AC119" s="56"/>
      <c r="AD119" s="55">
        <f>'[1]TKB-2'!AD120</f>
        <v>0</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f>'[1]TKB-2'!AT120</f>
        <v>0</v>
      </c>
      <c r="AU119" s="56"/>
      <c r="AV119" s="55">
        <f>'[1]TKB-2'!AV120</f>
        <v>0</v>
      </c>
      <c r="AW119" s="56"/>
      <c r="AX119" s="55">
        <f>'[1]TKB-2'!AX120</f>
        <v>0</v>
      </c>
      <c r="AY119" s="56"/>
      <c r="AZ119" s="55">
        <f>'[1]TKB-2'!AZ120</f>
        <v>0</v>
      </c>
      <c r="BA119" s="56"/>
      <c r="BB119" s="55">
        <f>'[1]TKB-2'!BB120</f>
        <v>0</v>
      </c>
      <c r="BC119" s="56"/>
      <c r="BD119" s="55">
        <f>'[1]TKB-2'!BD120</f>
        <v>0</v>
      </c>
      <c r="BE119" s="56"/>
      <c r="BF119" s="55">
        <f>'[1]TKB-2'!BF120</f>
        <v>0</v>
      </c>
      <c r="BG119" s="56"/>
      <c r="BH119" s="55">
        <f>'[1]TKB-2'!BH120</f>
        <v>0</v>
      </c>
      <c r="BI119" s="56"/>
      <c r="BJ119" s="55">
        <f>'[1]TKB-2'!BJ120</f>
        <v>0</v>
      </c>
      <c r="BK119" s="56"/>
      <c r="BL119" s="55">
        <f>'[1]TKB-2'!BL120</f>
        <v>0</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f>'[1]TKB-2'!CD120</f>
        <v>0</v>
      </c>
      <c r="CE119" s="56"/>
      <c r="CF119" s="55">
        <f>'[1]TKB-2'!CF120</f>
        <v>0</v>
      </c>
      <c r="CG119" s="56"/>
      <c r="CH119" s="55">
        <f>'[1]TKB-2'!CH120</f>
        <v>0</v>
      </c>
      <c r="CI119" s="56"/>
      <c r="CJ119" s="55">
        <f>'[1]TKB-2'!CJ120</f>
        <v>0</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f>'[1]TKB-2'!DL120</f>
        <v>0</v>
      </c>
      <c r="DM119" s="56"/>
      <c r="DN119" s="55">
        <f>'[1]TKB-2'!DN120</f>
        <v>0</v>
      </c>
      <c r="DO119" s="56"/>
      <c r="DP119" s="55">
        <f>'[1]TKB-2'!DP120</f>
        <v>0</v>
      </c>
      <c r="DQ119" s="56"/>
      <c r="DR119" s="55">
        <f>'[1]TKB-2'!DR120</f>
        <v>0</v>
      </c>
      <c r="DS119" s="56"/>
      <c r="DT119" s="55">
        <f>'[1]TKB-2'!DT120</f>
        <v>0</v>
      </c>
      <c r="DU119" s="56"/>
      <c r="DV119" s="55">
        <f>'[1]TKB-2'!DV120</f>
        <v>0</v>
      </c>
      <c r="DW119" s="56"/>
      <c r="DX119" s="55">
        <f>'[1]TKB-2'!DX120</f>
        <v>0</v>
      </c>
      <c r="DY119" s="56"/>
      <c r="DZ119" s="55">
        <f>'[1]TKB-2'!DZ120</f>
        <v>0</v>
      </c>
      <c r="EA119" s="56"/>
      <c r="EB119" s="55">
        <f>'[1]TKB-2'!EB120</f>
        <v>0</v>
      </c>
      <c r="EC119" s="56"/>
      <c r="ED119" s="55">
        <f>'[1]TKB-2'!ED120</f>
        <v>0</v>
      </c>
      <c r="EE119" s="56"/>
      <c r="EF119" s="55">
        <f>'[1]TKB-2'!EF120</f>
        <v>0</v>
      </c>
      <c r="EG119" s="56"/>
      <c r="EH119" s="55">
        <f>'[1]TKB-2'!EH120</f>
        <v>0</v>
      </c>
      <c r="EI119" s="56"/>
      <c r="EJ119" s="55">
        <f>'[1]TKB-2'!EJ120</f>
        <v>0</v>
      </c>
      <c r="EK119" s="56"/>
      <c r="EL119" s="55">
        <f>'[1]TKB-2'!EL120</f>
        <v>0</v>
      </c>
      <c r="EM119" s="56"/>
      <c r="EN119" s="55">
        <f>'[1]TKB-2'!EN120</f>
        <v>0</v>
      </c>
      <c r="EO119" s="56"/>
      <c r="EP119" s="55">
        <f>'[1]TKB-2'!EP120</f>
        <v>0</v>
      </c>
      <c r="EQ119" s="56"/>
      <c r="ER119" s="55">
        <f>'[1]TKB-2'!ER120</f>
        <v>0</v>
      </c>
      <c r="ES119" s="56"/>
      <c r="ET119" s="55">
        <f>'[1]TKB-2'!ET120</f>
        <v>0</v>
      </c>
      <c r="EU119" s="56"/>
      <c r="EV119" s="55">
        <f>'[1]TKB-2'!EV120</f>
        <v>0</v>
      </c>
      <c r="EW119" s="56"/>
      <c r="EX119" s="55">
        <f>'[1]TKB-2'!EX120</f>
        <v>0</v>
      </c>
      <c r="EY119" s="56"/>
      <c r="EZ119" s="55">
        <f>'[1]TKB-2'!EZ120</f>
        <v>0</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302"/>
      <c r="C120" s="306"/>
      <c r="D120" s="42" t="s">
        <v>15</v>
      </c>
      <c r="E120" s="294"/>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
      </c>
      <c r="Z120" s="57"/>
      <c r="AA120" s="58" t="str">
        <f>'[1]TKB-2'!AA121</f>
        <v/>
      </c>
      <c r="AB120" s="57"/>
      <c r="AC120" s="58" t="str">
        <f>'[1]TKB-2'!AC121</f>
        <v/>
      </c>
      <c r="AD120" s="57"/>
      <c r="AE120" s="58" t="str">
        <f>'[1]TKB-2'!AE121</f>
        <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
      </c>
      <c r="AV120" s="57"/>
      <c r="AW120" s="58" t="str">
        <f>'[1]TKB-2'!AW121</f>
        <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
      </c>
      <c r="BJ120" s="57"/>
      <c r="BK120" s="58" t="str">
        <f>'[1]TKB-2'!BK121</f>
        <v/>
      </c>
      <c r="BL120" s="57"/>
      <c r="BM120" s="58" t="str">
        <f>'[1]TKB-2'!BM121</f>
        <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
      </c>
      <c r="CF120" s="57"/>
      <c r="CG120" s="58" t="str">
        <f>'[1]TKB-2'!CG121</f>
        <v/>
      </c>
      <c r="CH120" s="57"/>
      <c r="CI120" s="58" t="str">
        <f>'[1]TKB-2'!CI121</f>
        <v/>
      </c>
      <c r="CJ120" s="57"/>
      <c r="CK120" s="58" t="str">
        <f>'[1]TKB-2'!CK121</f>
        <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
      </c>
      <c r="DN120" s="57"/>
      <c r="DO120" s="58" t="str">
        <f>'[1]TKB-2'!DO121</f>
        <v/>
      </c>
      <c r="DP120" s="57"/>
      <c r="DQ120" s="58" t="str">
        <f>'[1]TKB-2'!DQ121</f>
        <v/>
      </c>
      <c r="DR120" s="57"/>
      <c r="DS120" s="58" t="str">
        <f>'[1]TKB-2'!DS121</f>
        <v/>
      </c>
      <c r="DT120" s="57"/>
      <c r="DU120" s="58" t="str">
        <f>'[1]TKB-2'!DU121</f>
        <v/>
      </c>
      <c r="DV120" s="57"/>
      <c r="DW120" s="58" t="str">
        <f>'[1]TKB-2'!DW121</f>
        <v/>
      </c>
      <c r="DX120" s="57"/>
      <c r="DY120" s="58" t="str">
        <f>'[1]TKB-2'!DY121</f>
        <v/>
      </c>
      <c r="DZ120" s="57"/>
      <c r="EA120" s="58" t="str">
        <f>'[1]TKB-2'!EA121</f>
        <v/>
      </c>
      <c r="EB120" s="57"/>
      <c r="EC120" s="58" t="str">
        <f>'[1]TKB-2'!EC121</f>
        <v/>
      </c>
      <c r="ED120" s="57"/>
      <c r="EE120" s="58" t="str">
        <f>'[1]TKB-2'!EE121</f>
        <v/>
      </c>
      <c r="EF120" s="57"/>
      <c r="EG120" s="58" t="str">
        <f>'[1]TKB-2'!EG121</f>
        <v/>
      </c>
      <c r="EH120" s="57"/>
      <c r="EI120" s="58" t="str">
        <f>'[1]TKB-2'!EI121</f>
        <v/>
      </c>
      <c r="EJ120" s="57"/>
      <c r="EK120" s="58" t="str">
        <f>'[1]TKB-2'!EK121</f>
        <v/>
      </c>
      <c r="EL120" s="57"/>
      <c r="EM120" s="58" t="str">
        <f>'[1]TKB-2'!EM121</f>
        <v/>
      </c>
      <c r="EN120" s="57"/>
      <c r="EO120" s="58" t="str">
        <f>'[1]TKB-2'!EO121</f>
        <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302"/>
      <c r="C121" s="306"/>
      <c r="D121" s="42">
        <v>0</v>
      </c>
      <c r="E121" s="295"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f>'[1]TKB-2'!X122</f>
        <v>0</v>
      </c>
      <c r="Y121" s="60"/>
      <c r="Z121" s="59">
        <f>'[1]TKB-2'!Z122</f>
        <v>0</v>
      </c>
      <c r="AA121" s="60"/>
      <c r="AB121" s="59">
        <f>'[1]TKB-2'!AB122</f>
        <v>0</v>
      </c>
      <c r="AC121" s="60"/>
      <c r="AD121" s="59">
        <f>'[1]TKB-2'!AD122</f>
        <v>0</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f>'[1]TKB-2'!AT122</f>
        <v>0</v>
      </c>
      <c r="AU121" s="60"/>
      <c r="AV121" s="59">
        <f>'[1]TKB-2'!AV122</f>
        <v>0</v>
      </c>
      <c r="AW121" s="60"/>
      <c r="AX121" s="59">
        <f>'[1]TKB-2'!AX122</f>
        <v>0</v>
      </c>
      <c r="AY121" s="60"/>
      <c r="AZ121" s="59">
        <f>'[1]TKB-2'!AZ122</f>
        <v>0</v>
      </c>
      <c r="BA121" s="60"/>
      <c r="BB121" s="59">
        <f>'[1]TKB-2'!BB122</f>
        <v>0</v>
      </c>
      <c r="BC121" s="60"/>
      <c r="BD121" s="59">
        <f>'[1]TKB-2'!BD122</f>
        <v>0</v>
      </c>
      <c r="BE121" s="60"/>
      <c r="BF121" s="59">
        <f>'[1]TKB-2'!BF122</f>
        <v>0</v>
      </c>
      <c r="BG121" s="60"/>
      <c r="BH121" s="59">
        <f>'[1]TKB-2'!BH122</f>
        <v>0</v>
      </c>
      <c r="BI121" s="60"/>
      <c r="BJ121" s="59">
        <f>'[1]TKB-2'!BJ122</f>
        <v>0</v>
      </c>
      <c r="BK121" s="60"/>
      <c r="BL121" s="59">
        <f>'[1]TKB-2'!BL122</f>
        <v>0</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f>'[1]TKB-2'!CH122</f>
        <v>0</v>
      </c>
      <c r="CI121" s="60"/>
      <c r="CJ121" s="59">
        <f>'[1]TKB-2'!CJ122</f>
        <v>0</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f>'[1]TKB-2'!DP122</f>
        <v>0</v>
      </c>
      <c r="DQ121" s="60"/>
      <c r="DR121" s="59">
        <f>'[1]TKB-2'!DR122</f>
        <v>0</v>
      </c>
      <c r="DS121" s="60"/>
      <c r="DT121" s="59">
        <f>'[1]TKB-2'!DT122</f>
        <v>0</v>
      </c>
      <c r="DU121" s="60"/>
      <c r="DV121" s="59">
        <f>'[1]TKB-2'!DV122</f>
        <v>0</v>
      </c>
      <c r="DW121" s="60"/>
      <c r="DX121" s="59">
        <f>'[1]TKB-2'!DX122</f>
        <v>0</v>
      </c>
      <c r="DY121" s="60"/>
      <c r="DZ121" s="59">
        <f>'[1]TKB-2'!DZ122</f>
        <v>0</v>
      </c>
      <c r="EA121" s="60"/>
      <c r="EB121" s="59">
        <f>'[1]TKB-2'!EB122</f>
        <v>0</v>
      </c>
      <c r="EC121" s="60"/>
      <c r="ED121" s="59">
        <f>'[1]TKB-2'!ED122</f>
        <v>0</v>
      </c>
      <c r="EE121" s="60"/>
      <c r="EF121" s="59">
        <f>'[1]TKB-2'!EF122</f>
        <v>0</v>
      </c>
      <c r="EG121" s="60"/>
      <c r="EH121" s="59">
        <f>'[1]TKB-2'!EH122</f>
        <v>0</v>
      </c>
      <c r="EI121" s="60"/>
      <c r="EJ121" s="59">
        <f>'[1]TKB-2'!EJ122</f>
        <v>0</v>
      </c>
      <c r="EK121" s="60"/>
      <c r="EL121" s="59">
        <f>'[1]TKB-2'!EL122</f>
        <v>0</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302"/>
      <c r="C122" s="306"/>
      <c r="D122" s="47">
        <v>0</v>
      </c>
      <c r="E122" s="294"/>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
      </c>
      <c r="Z122" s="61"/>
      <c r="AA122" s="62" t="str">
        <f>'[1]TKB-2'!AA123</f>
        <v/>
      </c>
      <c r="AB122" s="61"/>
      <c r="AC122" s="62" t="str">
        <f>'[1]TKB-2'!AC123</f>
        <v/>
      </c>
      <c r="AD122" s="61"/>
      <c r="AE122" s="62" t="str">
        <f>'[1]TKB-2'!AE123</f>
        <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
      </c>
      <c r="AV122" s="61"/>
      <c r="AW122" s="62" t="str">
        <f>'[1]TKB-2'!AW123</f>
        <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
      </c>
      <c r="BJ122" s="61"/>
      <c r="BK122" s="62" t="str">
        <f>'[1]TKB-2'!BK123</f>
        <v/>
      </c>
      <c r="BL122" s="61"/>
      <c r="BM122" s="62" t="str">
        <f>'[1]TKB-2'!BM123</f>
        <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
      </c>
      <c r="CJ122" s="61"/>
      <c r="CK122" s="62" t="str">
        <f>'[1]TKB-2'!CK123</f>
        <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
      </c>
      <c r="DR122" s="61"/>
      <c r="DS122" s="62" t="str">
        <f>'[1]TKB-2'!DS123</f>
        <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
      </c>
      <c r="EF122" s="61"/>
      <c r="EG122" s="62" t="str">
        <f>'[1]TKB-2'!EG123</f>
        <v/>
      </c>
      <c r="EH122" s="61"/>
      <c r="EI122" s="62" t="str">
        <f>'[1]TKB-2'!EI123</f>
        <v/>
      </c>
      <c r="EJ122" s="61"/>
      <c r="EK122" s="62" t="str">
        <f>'[1]TKB-2'!EK123</f>
        <v/>
      </c>
      <c r="EL122" s="61"/>
      <c r="EM122" s="62" t="str">
        <f>'[1]TKB-2'!EM123</f>
        <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302"/>
      <c r="C123" s="306"/>
      <c r="D123" s="50">
        <v>0</v>
      </c>
      <c r="E123" s="295" t="s">
        <v>16</v>
      </c>
      <c r="F123" s="55">
        <f>'[1]TKB-2'!F124</f>
        <v>0</v>
      </c>
      <c r="G123" s="56"/>
      <c r="H123" s="55">
        <f>'[1]TKB-2'!H124</f>
        <v>0</v>
      </c>
      <c r="I123" s="56"/>
      <c r="J123" s="55">
        <f>'[1]TKB-2'!J124</f>
        <v>0</v>
      </c>
      <c r="K123" s="56"/>
      <c r="L123" s="55">
        <f>'[1]TKB-2'!L124</f>
        <v>0</v>
      </c>
      <c r="M123" s="56"/>
      <c r="N123" s="55">
        <f>'[1]TKB-2'!N124</f>
        <v>0</v>
      </c>
      <c r="O123" s="56"/>
      <c r="P123" s="55">
        <f>'[1]TKB-2'!P124</f>
        <v>0</v>
      </c>
      <c r="Q123" s="56"/>
      <c r="R123" s="55">
        <f>'[1]TKB-2'!R124</f>
        <v>0</v>
      </c>
      <c r="S123" s="56"/>
      <c r="T123" s="55">
        <f>'[1]TKB-2'!T124</f>
        <v>0</v>
      </c>
      <c r="U123" s="56"/>
      <c r="V123" s="55">
        <f>'[1]TKB-2'!V124</f>
        <v>0</v>
      </c>
      <c r="W123" s="56"/>
      <c r="X123" s="55">
        <f>'[1]TKB-2'!X124</f>
        <v>0</v>
      </c>
      <c r="Y123" s="56"/>
      <c r="Z123" s="55">
        <f>'[1]TKB-2'!Z124</f>
        <v>0</v>
      </c>
      <c r="AA123" s="56"/>
      <c r="AB123" s="55">
        <f>'[1]TKB-2'!AB124</f>
        <v>0</v>
      </c>
      <c r="AC123" s="56"/>
      <c r="AD123" s="55">
        <f>'[1]TKB-2'!AD124</f>
        <v>0</v>
      </c>
      <c r="AE123" s="56"/>
      <c r="AF123" s="55">
        <f>'[1]TKB-2'!AF124</f>
        <v>0</v>
      </c>
      <c r="AG123" s="56"/>
      <c r="AH123" s="55">
        <f>'[1]TKB-2'!AH124</f>
        <v>0</v>
      </c>
      <c r="AI123" s="56"/>
      <c r="AJ123" s="55">
        <f>'[1]TKB-2'!AJ124</f>
        <v>0</v>
      </c>
      <c r="AK123" s="56"/>
      <c r="AL123" s="55">
        <f>'[1]TKB-2'!AL124</f>
        <v>0</v>
      </c>
      <c r="AM123" s="56"/>
      <c r="AN123" s="55">
        <f>'[1]TKB-2'!AN124</f>
        <v>0</v>
      </c>
      <c r="AO123" s="56"/>
      <c r="AP123" s="55">
        <f>'[1]TKB-2'!AP124</f>
        <v>0</v>
      </c>
      <c r="AQ123" s="56"/>
      <c r="AR123" s="55">
        <f>'[1]TKB-2'!AR124</f>
        <v>0</v>
      </c>
      <c r="AS123" s="56"/>
      <c r="AT123" s="55">
        <f>'[1]TKB-2'!AT124</f>
        <v>0</v>
      </c>
      <c r="AU123" s="56"/>
      <c r="AV123" s="55">
        <f>'[1]TKB-2'!AV124</f>
        <v>0</v>
      </c>
      <c r="AW123" s="56"/>
      <c r="AX123" s="55">
        <f>'[1]TKB-2'!AX124</f>
        <v>0</v>
      </c>
      <c r="AY123" s="56"/>
      <c r="AZ123" s="55">
        <f>'[1]TKB-2'!AZ124</f>
        <v>0</v>
      </c>
      <c r="BA123" s="56"/>
      <c r="BB123" s="55">
        <f>'[1]TKB-2'!BB124</f>
        <v>0</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f>'[1]TKB-2'!BT124</f>
        <v>0</v>
      </c>
      <c r="BU123" s="56"/>
      <c r="BV123" s="55">
        <f>'[1]TKB-2'!BV124</f>
        <v>0</v>
      </c>
      <c r="BW123" s="56"/>
      <c r="BX123" s="55">
        <f>'[1]TKB-2'!BX124</f>
        <v>0</v>
      </c>
      <c r="BY123" s="56"/>
      <c r="BZ123" s="55">
        <f>'[1]TKB-2'!BZ124</f>
        <v>0</v>
      </c>
      <c r="CA123" s="56"/>
      <c r="CB123" s="55">
        <f>'[1]TKB-2'!CB124</f>
        <v>0</v>
      </c>
      <c r="CC123" s="56"/>
      <c r="CD123" s="55">
        <f>'[1]TKB-2'!CD124</f>
        <v>0</v>
      </c>
      <c r="CE123" s="56"/>
      <c r="CF123" s="55">
        <f>'[1]TKB-2'!CF124</f>
        <v>0</v>
      </c>
      <c r="CG123" s="56"/>
      <c r="CH123" s="55">
        <f>'[1]TKB-2'!CH124</f>
        <v>0</v>
      </c>
      <c r="CI123" s="56"/>
      <c r="CJ123" s="55">
        <f>'[1]TKB-2'!CJ124</f>
        <v>0</v>
      </c>
      <c r="CK123" s="56"/>
      <c r="CL123" s="55">
        <f>'[1]TKB-2'!CL124</f>
        <v>0</v>
      </c>
      <c r="CM123" s="56"/>
      <c r="CN123" s="55">
        <f>'[1]TKB-2'!CN124</f>
        <v>0</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f>'[1]TKB-2'!DB124</f>
        <v>0</v>
      </c>
      <c r="DC123" s="56"/>
      <c r="DD123" s="55">
        <f>'[1]TKB-2'!DD124</f>
        <v>0</v>
      </c>
      <c r="DE123" s="56"/>
      <c r="DF123" s="55">
        <f>'[1]TKB-2'!DF124</f>
        <v>0</v>
      </c>
      <c r="DG123" s="56"/>
      <c r="DH123" s="55">
        <f>'[1]TKB-2'!DH124</f>
        <v>0</v>
      </c>
      <c r="DI123" s="56"/>
      <c r="DJ123" s="55">
        <f>'[1]TKB-2'!DJ124</f>
        <v>0</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f>'[1]TKB-2'!EP124</f>
        <v>0</v>
      </c>
      <c r="EQ123" s="56"/>
      <c r="ER123" s="55">
        <f>'[1]TKB-2'!ER124</f>
        <v>0</v>
      </c>
      <c r="ES123" s="56"/>
      <c r="ET123" s="55">
        <f>'[1]TKB-2'!ET124</f>
        <v>0</v>
      </c>
      <c r="EU123" s="56"/>
      <c r="EV123" s="55">
        <f>'[1]TKB-2'!EV124</f>
        <v>0</v>
      </c>
      <c r="EW123" s="56"/>
      <c r="EX123" s="55">
        <f>'[1]TKB-2'!EX124</f>
        <v>0</v>
      </c>
      <c r="EY123" s="56"/>
      <c r="EZ123" s="55">
        <f>'[1]TKB-2'!EZ124</f>
        <v>0</v>
      </c>
      <c r="FA123" s="56"/>
      <c r="FB123" s="55">
        <f>'[1]TKB-2'!FB124</f>
        <v>0</v>
      </c>
      <c r="FC123" s="56"/>
      <c r="FD123" s="55">
        <f>'[1]TKB-2'!FD124</f>
        <v>0</v>
      </c>
      <c r="FE123" s="56"/>
      <c r="FF123" s="55">
        <f>'[1]TKB-2'!FF124</f>
        <v>0</v>
      </c>
      <c r="FG123" s="56"/>
      <c r="FH123" s="55">
        <f>'[1]TKB-2'!FH124</f>
        <v>0</v>
      </c>
      <c r="FI123" s="56"/>
      <c r="FJ123" s="55">
        <f>'[1]TKB-2'!FJ124</f>
        <v>0</v>
      </c>
      <c r="FK123" s="56"/>
      <c r="FL123" s="55">
        <f>'[1]TKB-2'!FL124</f>
        <v>0</v>
      </c>
      <c r="FM123" s="56"/>
      <c r="FN123" s="55">
        <f>'[1]TKB-2'!FN124</f>
        <v>0</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302"/>
      <c r="C124" s="306"/>
      <c r="D124" s="42" t="s">
        <v>17</v>
      </c>
      <c r="E124" s="294"/>
      <c r="F124" s="63"/>
      <c r="G124" s="64" t="str">
        <f>'[1]TKB-2'!G125</f>
        <v/>
      </c>
      <c r="H124" s="63"/>
      <c r="I124" s="64" t="str">
        <f>'[1]TKB-2'!I125</f>
        <v/>
      </c>
      <c r="J124" s="63"/>
      <c r="K124" s="64" t="str">
        <f>'[1]TKB-2'!K125</f>
        <v/>
      </c>
      <c r="L124" s="63"/>
      <c r="M124" s="64" t="str">
        <f>'[1]TKB-2'!M125</f>
        <v/>
      </c>
      <c r="N124" s="63"/>
      <c r="O124" s="64" t="str">
        <f>'[1]TKB-2'!O125</f>
        <v/>
      </c>
      <c r="P124" s="63"/>
      <c r="Q124" s="64" t="str">
        <f>'[1]TKB-2'!Q125</f>
        <v/>
      </c>
      <c r="R124" s="63"/>
      <c r="S124" s="64" t="str">
        <f>'[1]TKB-2'!S125</f>
        <v/>
      </c>
      <c r="T124" s="63"/>
      <c r="U124" s="64" t="str">
        <f>'[1]TKB-2'!U125</f>
        <v/>
      </c>
      <c r="V124" s="63"/>
      <c r="W124" s="64" t="str">
        <f>'[1]TKB-2'!W125</f>
        <v/>
      </c>
      <c r="X124" s="63"/>
      <c r="Y124" s="64" t="str">
        <f>'[1]TKB-2'!Y125</f>
        <v/>
      </c>
      <c r="Z124" s="63"/>
      <c r="AA124" s="64" t="str">
        <f>'[1]TKB-2'!AA125</f>
        <v/>
      </c>
      <c r="AB124" s="63"/>
      <c r="AC124" s="64" t="str">
        <f>'[1]TKB-2'!AC125</f>
        <v/>
      </c>
      <c r="AD124" s="63"/>
      <c r="AE124" s="64" t="str">
        <f>'[1]TKB-2'!AE125</f>
        <v/>
      </c>
      <c r="AF124" s="63"/>
      <c r="AG124" s="64" t="str">
        <f>'[1]TKB-2'!AG125</f>
        <v/>
      </c>
      <c r="AH124" s="63"/>
      <c r="AI124" s="64" t="str">
        <f>'[1]TKB-2'!AI125</f>
        <v/>
      </c>
      <c r="AJ124" s="63"/>
      <c r="AK124" s="64" t="str">
        <f>'[1]TKB-2'!AK125</f>
        <v/>
      </c>
      <c r="AL124" s="63"/>
      <c r="AM124" s="64" t="str">
        <f>'[1]TKB-2'!AM125</f>
        <v/>
      </c>
      <c r="AN124" s="63"/>
      <c r="AO124" s="64" t="str">
        <f>'[1]TKB-2'!AO125</f>
        <v/>
      </c>
      <c r="AP124" s="63"/>
      <c r="AQ124" s="64" t="str">
        <f>'[1]TKB-2'!AQ125</f>
        <v/>
      </c>
      <c r="AR124" s="63"/>
      <c r="AS124" s="64" t="str">
        <f>'[1]TKB-2'!AS125</f>
        <v/>
      </c>
      <c r="AT124" s="63"/>
      <c r="AU124" s="64" t="str">
        <f>'[1]TKB-2'!AU125</f>
        <v/>
      </c>
      <c r="AV124" s="63"/>
      <c r="AW124" s="64" t="str">
        <f>'[1]TKB-2'!AW125</f>
        <v/>
      </c>
      <c r="AX124" s="63"/>
      <c r="AY124" s="64" t="str">
        <f>'[1]TKB-2'!AY125</f>
        <v/>
      </c>
      <c r="AZ124" s="63"/>
      <c r="BA124" s="64" t="str">
        <f>'[1]TKB-2'!BA125</f>
        <v/>
      </c>
      <c r="BB124" s="63"/>
      <c r="BC124" s="64" t="str">
        <f>'[1]TKB-2'!BC125</f>
        <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
      </c>
      <c r="BX124" s="63"/>
      <c r="BY124" s="64" t="str">
        <f>'[1]TKB-2'!BY125</f>
        <v/>
      </c>
      <c r="BZ124" s="63"/>
      <c r="CA124" s="64" t="str">
        <f>'[1]TKB-2'!CA125</f>
        <v/>
      </c>
      <c r="CB124" s="63"/>
      <c r="CC124" s="64" t="str">
        <f>'[1]TKB-2'!CC125</f>
        <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
      </c>
      <c r="DD124" s="63"/>
      <c r="DE124" s="64" t="str">
        <f>'[1]TKB-2'!DE125</f>
        <v/>
      </c>
      <c r="DF124" s="63"/>
      <c r="DG124" s="64" t="str">
        <f>'[1]TKB-2'!DG125</f>
        <v/>
      </c>
      <c r="DH124" s="63"/>
      <c r="DI124" s="64" t="str">
        <f>'[1]TKB-2'!DI125</f>
        <v/>
      </c>
      <c r="DJ124" s="63"/>
      <c r="DK124" s="64" t="str">
        <f>'[1]TKB-2'!DK125</f>
        <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
      </c>
      <c r="ER124" s="63"/>
      <c r="ES124" s="64" t="str">
        <f>'[1]TKB-2'!ES125</f>
        <v/>
      </c>
      <c r="ET124" s="63"/>
      <c r="EU124" s="64" t="str">
        <f>'[1]TKB-2'!EU125</f>
        <v/>
      </c>
      <c r="EV124" s="63"/>
      <c r="EW124" s="64" t="str">
        <f>'[1]TKB-2'!EW125</f>
        <v/>
      </c>
      <c r="EX124" s="63"/>
      <c r="EY124" s="64" t="str">
        <f>'[1]TKB-2'!EY125</f>
        <v/>
      </c>
      <c r="EZ124" s="63"/>
      <c r="FA124" s="64" t="str">
        <f>'[1]TKB-2'!FA125</f>
        <v/>
      </c>
      <c r="FB124" s="63"/>
      <c r="FC124" s="64" t="str">
        <f>'[1]TKB-2'!FC125</f>
        <v/>
      </c>
      <c r="FD124" s="63"/>
      <c r="FE124" s="64" t="str">
        <f>'[1]TKB-2'!FE125</f>
        <v/>
      </c>
      <c r="FF124" s="63"/>
      <c r="FG124" s="64" t="str">
        <f>'[1]TKB-2'!FG125</f>
        <v/>
      </c>
      <c r="FH124" s="63"/>
      <c r="FI124" s="64" t="str">
        <f>'[1]TKB-2'!FI125</f>
        <v/>
      </c>
      <c r="FJ124" s="63"/>
      <c r="FK124" s="64" t="str">
        <f>'[1]TKB-2'!FK125</f>
        <v/>
      </c>
      <c r="FL124" s="63"/>
      <c r="FM124" s="64" t="str">
        <f>'[1]TKB-2'!FM125</f>
        <v/>
      </c>
      <c r="FN124" s="63"/>
      <c r="FO124" s="64" t="str">
        <f>'[1]TKB-2'!FO125</f>
        <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302"/>
      <c r="C125" s="306"/>
      <c r="D125" s="39">
        <v>0</v>
      </c>
      <c r="E125" s="293" t="s">
        <v>73</v>
      </c>
      <c r="F125" s="57">
        <f>'[1]TKB-2'!F126</f>
        <v>0</v>
      </c>
      <c r="G125" s="58"/>
      <c r="H125" s="57">
        <f>'[1]TKB-2'!H126</f>
        <v>0</v>
      </c>
      <c r="I125" s="58"/>
      <c r="J125" s="57">
        <f>'[1]TKB-2'!J126</f>
        <v>0</v>
      </c>
      <c r="K125" s="58"/>
      <c r="L125" s="57">
        <f>'[1]TKB-2'!L126</f>
        <v>0</v>
      </c>
      <c r="M125" s="58"/>
      <c r="N125" s="57">
        <f>'[1]TKB-2'!N126</f>
        <v>0</v>
      </c>
      <c r="O125" s="58"/>
      <c r="P125" s="57">
        <f>'[1]TKB-2'!P126</f>
        <v>0</v>
      </c>
      <c r="Q125" s="58"/>
      <c r="R125" s="57">
        <f>'[1]TKB-2'!R126</f>
        <v>0</v>
      </c>
      <c r="S125" s="58"/>
      <c r="T125" s="57">
        <f>'[1]TKB-2'!T126</f>
        <v>0</v>
      </c>
      <c r="U125" s="58"/>
      <c r="V125" s="57">
        <f>'[1]TKB-2'!V126</f>
        <v>0</v>
      </c>
      <c r="W125" s="58"/>
      <c r="X125" s="57">
        <f>'[1]TKB-2'!X126</f>
        <v>0</v>
      </c>
      <c r="Y125" s="58"/>
      <c r="Z125" s="57">
        <f>'[1]TKB-2'!Z126</f>
        <v>0</v>
      </c>
      <c r="AA125" s="58"/>
      <c r="AB125" s="57">
        <f>'[1]TKB-2'!AB126</f>
        <v>0</v>
      </c>
      <c r="AC125" s="58"/>
      <c r="AD125" s="57">
        <f>'[1]TKB-2'!AD126</f>
        <v>0</v>
      </c>
      <c r="AE125" s="58"/>
      <c r="AF125" s="57">
        <f>'[1]TKB-2'!AF126</f>
        <v>0</v>
      </c>
      <c r="AG125" s="58"/>
      <c r="AH125" s="57">
        <f>'[1]TKB-2'!AH126</f>
        <v>0</v>
      </c>
      <c r="AI125" s="58"/>
      <c r="AJ125" s="57">
        <f>'[1]TKB-2'!AJ126</f>
        <v>0</v>
      </c>
      <c r="AK125" s="58"/>
      <c r="AL125" s="57">
        <f>'[1]TKB-2'!AL126</f>
        <v>0</v>
      </c>
      <c r="AM125" s="58"/>
      <c r="AN125" s="57">
        <f>'[1]TKB-2'!AN126</f>
        <v>0</v>
      </c>
      <c r="AO125" s="58"/>
      <c r="AP125" s="57">
        <f>'[1]TKB-2'!AP126</f>
        <v>0</v>
      </c>
      <c r="AQ125" s="58"/>
      <c r="AR125" s="57">
        <f>'[1]TKB-2'!AR126</f>
        <v>0</v>
      </c>
      <c r="AS125" s="58"/>
      <c r="AT125" s="57">
        <f>'[1]TKB-2'!AT126</f>
        <v>0</v>
      </c>
      <c r="AU125" s="58"/>
      <c r="AV125" s="57">
        <f>'[1]TKB-2'!AV126</f>
        <v>0</v>
      </c>
      <c r="AW125" s="58"/>
      <c r="AX125" s="57">
        <f>'[1]TKB-2'!AX126</f>
        <v>0</v>
      </c>
      <c r="AY125" s="58"/>
      <c r="AZ125" s="57">
        <f>'[1]TKB-2'!AZ126</f>
        <v>0</v>
      </c>
      <c r="BA125" s="58"/>
      <c r="BB125" s="57">
        <f>'[1]TKB-2'!BB126</f>
        <v>0</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f>'[1]TKB-2'!BT126</f>
        <v>0</v>
      </c>
      <c r="BU125" s="58"/>
      <c r="BV125" s="57">
        <f>'[1]TKB-2'!BV126</f>
        <v>0</v>
      </c>
      <c r="BW125" s="58"/>
      <c r="BX125" s="57">
        <f>'[1]TKB-2'!BX126</f>
        <v>0</v>
      </c>
      <c r="BY125" s="58"/>
      <c r="BZ125" s="57">
        <f>'[1]TKB-2'!BZ126</f>
        <v>0</v>
      </c>
      <c r="CA125" s="58"/>
      <c r="CB125" s="57">
        <f>'[1]TKB-2'!CB126</f>
        <v>0</v>
      </c>
      <c r="CC125" s="58"/>
      <c r="CD125" s="57">
        <f>'[1]TKB-2'!CD126</f>
        <v>0</v>
      </c>
      <c r="CE125" s="58"/>
      <c r="CF125" s="57">
        <f>'[1]TKB-2'!CF126</f>
        <v>0</v>
      </c>
      <c r="CG125" s="58"/>
      <c r="CH125" s="57">
        <f>'[1]TKB-2'!CH126</f>
        <v>0</v>
      </c>
      <c r="CI125" s="58"/>
      <c r="CJ125" s="57">
        <f>'[1]TKB-2'!CJ126</f>
        <v>0</v>
      </c>
      <c r="CK125" s="58"/>
      <c r="CL125" s="57">
        <f>'[1]TKB-2'!CL126</f>
        <v>0</v>
      </c>
      <c r="CM125" s="58"/>
      <c r="CN125" s="57">
        <f>'[1]TKB-2'!CN126</f>
        <v>0</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f>'[1]TKB-2'!DB126</f>
        <v>0</v>
      </c>
      <c r="DC125" s="58"/>
      <c r="DD125" s="57">
        <f>'[1]TKB-2'!DD126</f>
        <v>0</v>
      </c>
      <c r="DE125" s="58"/>
      <c r="DF125" s="57">
        <f>'[1]TKB-2'!DF126</f>
        <v>0</v>
      </c>
      <c r="DG125" s="58"/>
      <c r="DH125" s="57">
        <f>'[1]TKB-2'!DH126</f>
        <v>0</v>
      </c>
      <c r="DI125" s="58"/>
      <c r="DJ125" s="57">
        <f>'[1]TKB-2'!DJ126</f>
        <v>0</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f>'[1]TKB-2'!EP126</f>
        <v>0</v>
      </c>
      <c r="EQ125" s="58"/>
      <c r="ER125" s="57">
        <f>'[1]TKB-2'!ER126</f>
        <v>0</v>
      </c>
      <c r="ES125" s="58"/>
      <c r="ET125" s="57">
        <f>'[1]TKB-2'!ET126</f>
        <v>0</v>
      </c>
      <c r="EU125" s="58"/>
      <c r="EV125" s="57">
        <f>'[1]TKB-2'!EV126</f>
        <v>0</v>
      </c>
      <c r="EW125" s="58"/>
      <c r="EX125" s="57">
        <f>'[1]TKB-2'!EX126</f>
        <v>0</v>
      </c>
      <c r="EY125" s="58"/>
      <c r="EZ125" s="57">
        <f>'[1]TKB-2'!EZ126</f>
        <v>0</v>
      </c>
      <c r="FA125" s="58"/>
      <c r="FB125" s="57">
        <f>'[1]TKB-2'!FB126</f>
        <v>0</v>
      </c>
      <c r="FC125" s="58"/>
      <c r="FD125" s="57">
        <f>'[1]TKB-2'!FD126</f>
        <v>0</v>
      </c>
      <c r="FE125" s="58"/>
      <c r="FF125" s="57">
        <f>'[1]TKB-2'!FF126</f>
        <v>0</v>
      </c>
      <c r="FG125" s="58"/>
      <c r="FH125" s="57">
        <f>'[1]TKB-2'!FH126</f>
        <v>0</v>
      </c>
      <c r="FI125" s="58"/>
      <c r="FJ125" s="57">
        <f>'[1]TKB-2'!FJ126</f>
        <v>0</v>
      </c>
      <c r="FK125" s="58"/>
      <c r="FL125" s="57">
        <f>'[1]TKB-2'!FL126</f>
        <v>0</v>
      </c>
      <c r="FM125" s="58"/>
      <c r="FN125" s="57">
        <f>'[1]TKB-2'!FN126</f>
        <v>0</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302"/>
      <c r="C126" s="306"/>
      <c r="D126" s="47">
        <v>0</v>
      </c>
      <c r="E126" s="294"/>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
      </c>
      <c r="T126" s="61"/>
      <c r="U126" s="62" t="str">
        <f>'[1]TKB-2'!U127</f>
        <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
      </c>
      <c r="AJ126" s="61"/>
      <c r="AK126" s="62" t="str">
        <f>'[1]TKB-2'!AK127</f>
        <v/>
      </c>
      <c r="AL126" s="61"/>
      <c r="AM126" s="62" t="str">
        <f>'[1]TKB-2'!AM127</f>
        <v/>
      </c>
      <c r="AN126" s="61"/>
      <c r="AO126" s="62" t="str">
        <f>'[1]TKB-2'!AO127</f>
        <v/>
      </c>
      <c r="AP126" s="61"/>
      <c r="AQ126" s="62" t="str">
        <f>'[1]TKB-2'!AQ127</f>
        <v/>
      </c>
      <c r="AR126" s="61"/>
      <c r="AS126" s="62" t="str">
        <f>'[1]TKB-2'!AS127</f>
        <v/>
      </c>
      <c r="AT126" s="61"/>
      <c r="AU126" s="62" t="str">
        <f>'[1]TKB-2'!AU127</f>
        <v/>
      </c>
      <c r="AV126" s="61"/>
      <c r="AW126" s="62" t="str">
        <f>'[1]TKB-2'!AW127</f>
        <v/>
      </c>
      <c r="AX126" s="61"/>
      <c r="AY126" s="62" t="str">
        <f>'[1]TKB-2'!AY127</f>
        <v/>
      </c>
      <c r="AZ126" s="61"/>
      <c r="BA126" s="62" t="str">
        <f>'[1]TKB-2'!BA127</f>
        <v/>
      </c>
      <c r="BB126" s="61"/>
      <c r="BC126" s="62" t="str">
        <f>'[1]TKB-2'!BC127</f>
        <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
      </c>
      <c r="BX126" s="61"/>
      <c r="BY126" s="62" t="str">
        <f>'[1]TKB-2'!BY127</f>
        <v/>
      </c>
      <c r="BZ126" s="61"/>
      <c r="CA126" s="62" t="str">
        <f>'[1]TKB-2'!CA127</f>
        <v/>
      </c>
      <c r="CB126" s="61"/>
      <c r="CC126" s="62" t="str">
        <f>'[1]TKB-2'!CC127</f>
        <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
      </c>
      <c r="DD126" s="61"/>
      <c r="DE126" s="62" t="str">
        <f>'[1]TKB-2'!DE127</f>
        <v/>
      </c>
      <c r="DF126" s="61"/>
      <c r="DG126" s="62" t="str">
        <f>'[1]TKB-2'!DG127</f>
        <v/>
      </c>
      <c r="DH126" s="61"/>
      <c r="DI126" s="62" t="str">
        <f>'[1]TKB-2'!DI127</f>
        <v/>
      </c>
      <c r="DJ126" s="61"/>
      <c r="DK126" s="62" t="str">
        <f>'[1]TKB-2'!DK127</f>
        <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
      </c>
      <c r="ER126" s="61"/>
      <c r="ES126" s="62" t="str">
        <f>'[1]TKB-2'!ES127</f>
        <v/>
      </c>
      <c r="ET126" s="61"/>
      <c r="EU126" s="62" t="str">
        <f>'[1]TKB-2'!EU127</f>
        <v/>
      </c>
      <c r="EV126" s="61"/>
      <c r="EW126" s="62" t="str">
        <f>'[1]TKB-2'!EW127</f>
        <v/>
      </c>
      <c r="EX126" s="61"/>
      <c r="EY126" s="62" t="str">
        <f>'[1]TKB-2'!EY127</f>
        <v/>
      </c>
      <c r="EZ126" s="61"/>
      <c r="FA126" s="62" t="str">
        <f>'[1]TKB-2'!FA127</f>
        <v/>
      </c>
      <c r="FB126" s="61"/>
      <c r="FC126" s="62" t="str">
        <f>'[1]TKB-2'!FC127</f>
        <v/>
      </c>
      <c r="FD126" s="61"/>
      <c r="FE126" s="62" t="str">
        <f>'[1]TKB-2'!FE127</f>
        <v/>
      </c>
      <c r="FF126" s="61"/>
      <c r="FG126" s="62" t="str">
        <f>'[1]TKB-2'!FG127</f>
        <v/>
      </c>
      <c r="FH126" s="61"/>
      <c r="FI126" s="62" t="str">
        <f>'[1]TKB-2'!FI127</f>
        <v/>
      </c>
      <c r="FJ126" s="61"/>
      <c r="FK126" s="62" t="str">
        <f>'[1]TKB-2'!FK127</f>
        <v/>
      </c>
      <c r="FL126" s="61"/>
      <c r="FM126" s="62" t="str">
        <f>'[1]TKB-2'!FM127</f>
        <v/>
      </c>
      <c r="FN126" s="61"/>
      <c r="FO126" s="62" t="str">
        <f>'[1]TKB-2'!FO127</f>
        <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302"/>
      <c r="C127" s="306"/>
      <c r="D127" s="50">
        <v>0</v>
      </c>
      <c r="E127" s="295"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3"/>
      <c r="C128" s="307"/>
      <c r="D128" s="47" t="s">
        <v>18</v>
      </c>
      <c r="E128" s="294"/>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01" t="str">
        <f>'[3]TKB TUAN'!B129:B138</f>
        <v>SÁU</v>
      </c>
      <c r="C129" s="296">
        <f>C119+1</f>
        <v>45814</v>
      </c>
      <c r="D129" s="39">
        <v>0</v>
      </c>
      <c r="E129" s="293"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f>'[1]TKB-2'!X130</f>
        <v>0</v>
      </c>
      <c r="Y129" s="56"/>
      <c r="Z129" s="55">
        <f>'[1]TKB-2'!Z130</f>
        <v>0</v>
      </c>
      <c r="AA129" s="56"/>
      <c r="AB129" s="55">
        <f>'[1]TKB-2'!AB130</f>
        <v>0</v>
      </c>
      <c r="AC129" s="56"/>
      <c r="AD129" s="55">
        <f>'[1]TKB-2'!AD130</f>
        <v>0</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f>'[1]TKB-2'!AT130</f>
        <v>0</v>
      </c>
      <c r="AU129" s="56"/>
      <c r="AV129" s="55">
        <f>'[1]TKB-2'!AV130</f>
        <v>0</v>
      </c>
      <c r="AW129" s="56"/>
      <c r="AX129" s="55">
        <f>'[1]TKB-2'!AX130</f>
        <v>0</v>
      </c>
      <c r="AY129" s="56"/>
      <c r="AZ129" s="55">
        <f>'[1]TKB-2'!AZ130</f>
        <v>0</v>
      </c>
      <c r="BA129" s="56"/>
      <c r="BB129" s="55">
        <f>'[1]TKB-2'!BB130</f>
        <v>0</v>
      </c>
      <c r="BC129" s="56"/>
      <c r="BD129" s="55">
        <f>'[1]TKB-2'!BD130</f>
        <v>0</v>
      </c>
      <c r="BE129" s="56"/>
      <c r="BF129" s="55">
        <f>'[1]TKB-2'!BF130</f>
        <v>0</v>
      </c>
      <c r="BG129" s="56"/>
      <c r="BH129" s="55">
        <f>'[1]TKB-2'!BH130</f>
        <v>0</v>
      </c>
      <c r="BI129" s="56"/>
      <c r="BJ129" s="55">
        <f>'[1]TKB-2'!BJ130</f>
        <v>0</v>
      </c>
      <c r="BK129" s="56"/>
      <c r="BL129" s="55">
        <f>'[1]TKB-2'!BL130</f>
        <v>0</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f>'[1]TKB-2'!CD130</f>
        <v>0</v>
      </c>
      <c r="CE129" s="56"/>
      <c r="CF129" s="55">
        <f>'[1]TKB-2'!CF130</f>
        <v>0</v>
      </c>
      <c r="CG129" s="56"/>
      <c r="CH129" s="55">
        <f>'[1]TKB-2'!CH130</f>
        <v>0</v>
      </c>
      <c r="CI129" s="56"/>
      <c r="CJ129" s="55">
        <f>'[1]TKB-2'!CJ130</f>
        <v>0</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f>'[1]TKB-2'!DL130</f>
        <v>0</v>
      </c>
      <c r="DM129" s="56"/>
      <c r="DN129" s="55">
        <f>'[1]TKB-2'!DN130</f>
        <v>0</v>
      </c>
      <c r="DO129" s="56"/>
      <c r="DP129" s="55">
        <f>'[1]TKB-2'!DP130</f>
        <v>0</v>
      </c>
      <c r="DQ129" s="56"/>
      <c r="DR129" s="55">
        <f>'[1]TKB-2'!DR130</f>
        <v>0</v>
      </c>
      <c r="DS129" s="56"/>
      <c r="DT129" s="55">
        <f>'[1]TKB-2'!DT130</f>
        <v>0</v>
      </c>
      <c r="DU129" s="56"/>
      <c r="DV129" s="55">
        <f>'[1]TKB-2'!DV130</f>
        <v>0</v>
      </c>
      <c r="DW129" s="56"/>
      <c r="DX129" s="55">
        <f>'[1]TKB-2'!DX130</f>
        <v>0</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f>'[1]TKB-2'!EL130</f>
        <v>0</v>
      </c>
      <c r="EM129" s="56"/>
      <c r="EN129" s="55">
        <f>'[1]TKB-2'!EN130</f>
        <v>0</v>
      </c>
      <c r="EO129" s="56"/>
      <c r="EP129" s="55">
        <f>'[1]TKB-2'!EP130</f>
        <v>0</v>
      </c>
      <c r="EQ129" s="56"/>
      <c r="ER129" s="55">
        <f>'[1]TKB-2'!ER130</f>
        <v>0</v>
      </c>
      <c r="ES129" s="56"/>
      <c r="ET129" s="55">
        <f>'[1]TKB-2'!ET130</f>
        <v>0</v>
      </c>
      <c r="EU129" s="56"/>
      <c r="EV129" s="55">
        <f>'[1]TKB-2'!EV130</f>
        <v>0</v>
      </c>
      <c r="EW129" s="56"/>
      <c r="EX129" s="55">
        <f>'[1]TKB-2'!EX130</f>
        <v>0</v>
      </c>
      <c r="EY129" s="56"/>
      <c r="EZ129" s="55">
        <f>'[1]TKB-2'!EZ130</f>
        <v>0</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302"/>
      <c r="C130" s="306"/>
      <c r="D130" s="42" t="s">
        <v>15</v>
      </c>
      <c r="E130" s="294"/>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
      </c>
      <c r="Z130" s="57"/>
      <c r="AA130" s="58" t="str">
        <f>'[1]TKB-2'!AA131</f>
        <v/>
      </c>
      <c r="AB130" s="57"/>
      <c r="AC130" s="58" t="str">
        <f>'[1]TKB-2'!AC131</f>
        <v/>
      </c>
      <c r="AD130" s="57"/>
      <c r="AE130" s="58" t="str">
        <f>'[1]TKB-2'!AE131</f>
        <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
      </c>
      <c r="AV130" s="57"/>
      <c r="AW130" s="58" t="str">
        <f>'[1]TKB-2'!AW131</f>
        <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
      </c>
      <c r="BJ130" s="57"/>
      <c r="BK130" s="58" t="str">
        <f>'[1]TKB-2'!BK131</f>
        <v/>
      </c>
      <c r="BL130" s="57"/>
      <c r="BM130" s="58" t="str">
        <f>'[1]TKB-2'!BM131</f>
        <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
      </c>
      <c r="CF130" s="57"/>
      <c r="CG130" s="58" t="str">
        <f>'[1]TKB-2'!CG131</f>
        <v/>
      </c>
      <c r="CH130" s="57"/>
      <c r="CI130" s="58" t="str">
        <f>'[1]TKB-2'!CI131</f>
        <v/>
      </c>
      <c r="CJ130" s="57"/>
      <c r="CK130" s="58" t="str">
        <f>'[1]TKB-2'!CK131</f>
        <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
      </c>
      <c r="DN130" s="57"/>
      <c r="DO130" s="58" t="str">
        <f>'[1]TKB-2'!DO131</f>
        <v/>
      </c>
      <c r="DP130" s="57"/>
      <c r="DQ130" s="58" t="str">
        <f>'[1]TKB-2'!DQ131</f>
        <v/>
      </c>
      <c r="DR130" s="57"/>
      <c r="DS130" s="58" t="str">
        <f>'[1]TKB-2'!DS131</f>
        <v/>
      </c>
      <c r="DT130" s="57"/>
      <c r="DU130" s="58" t="str">
        <f>'[1]TKB-2'!DU131</f>
        <v/>
      </c>
      <c r="DV130" s="57"/>
      <c r="DW130" s="58" t="str">
        <f>'[1]TKB-2'!DW131</f>
        <v/>
      </c>
      <c r="DX130" s="57"/>
      <c r="DY130" s="58" t="str">
        <f>'[1]TKB-2'!DY131</f>
        <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
      </c>
      <c r="EN130" s="57"/>
      <c r="EO130" s="58" t="str">
        <f>'[1]TKB-2'!EO131</f>
        <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302"/>
      <c r="C131" s="306"/>
      <c r="D131" s="42">
        <v>0</v>
      </c>
      <c r="E131" s="295"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f>'[1]TKB-2'!X132</f>
        <v>0</v>
      </c>
      <c r="Y131" s="60"/>
      <c r="Z131" s="59">
        <f>'[1]TKB-2'!Z132</f>
        <v>0</v>
      </c>
      <c r="AA131" s="60"/>
      <c r="AB131" s="59">
        <f>'[1]TKB-2'!AB132</f>
        <v>0</v>
      </c>
      <c r="AC131" s="60"/>
      <c r="AD131" s="59">
        <f>'[1]TKB-2'!AD132</f>
        <v>0</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f>'[1]TKB-2'!AT132</f>
        <v>0</v>
      </c>
      <c r="AU131" s="60"/>
      <c r="AV131" s="59">
        <f>'[1]TKB-2'!AV132</f>
        <v>0</v>
      </c>
      <c r="AW131" s="60"/>
      <c r="AX131" s="59">
        <f>'[1]TKB-2'!AX132</f>
        <v>0</v>
      </c>
      <c r="AY131" s="60"/>
      <c r="AZ131" s="59">
        <f>'[1]TKB-2'!AZ132</f>
        <v>0</v>
      </c>
      <c r="BA131" s="60"/>
      <c r="BB131" s="59">
        <f>'[1]TKB-2'!BB132</f>
        <v>0</v>
      </c>
      <c r="BC131" s="60"/>
      <c r="BD131" s="59">
        <f>'[1]TKB-2'!BD132</f>
        <v>0</v>
      </c>
      <c r="BE131" s="60"/>
      <c r="BF131" s="59">
        <f>'[1]TKB-2'!BF132</f>
        <v>0</v>
      </c>
      <c r="BG131" s="60"/>
      <c r="BH131" s="59">
        <f>'[1]TKB-2'!BH132</f>
        <v>0</v>
      </c>
      <c r="BI131" s="60"/>
      <c r="BJ131" s="59">
        <f>'[1]TKB-2'!BJ132</f>
        <v>0</v>
      </c>
      <c r="BK131" s="60"/>
      <c r="BL131" s="59">
        <f>'[1]TKB-2'!BL132</f>
        <v>0</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f>'[1]TKB-2'!CD132</f>
        <v>0</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f>'[1]TKB-2'!DL132</f>
        <v>0</v>
      </c>
      <c r="DM131" s="60"/>
      <c r="DN131" s="59">
        <f>'[1]TKB-2'!DN132</f>
        <v>0</v>
      </c>
      <c r="DO131" s="60"/>
      <c r="DP131" s="59">
        <f>'[1]TKB-2'!DP132</f>
        <v>0</v>
      </c>
      <c r="DQ131" s="60"/>
      <c r="DR131" s="59">
        <f>'[1]TKB-2'!DR132</f>
        <v>0</v>
      </c>
      <c r="DS131" s="60"/>
      <c r="DT131" s="59">
        <f>'[1]TKB-2'!DT132</f>
        <v>0</v>
      </c>
      <c r="DU131" s="60"/>
      <c r="DV131" s="59">
        <f>'[1]TKB-2'!DV132</f>
        <v>0</v>
      </c>
      <c r="DW131" s="60"/>
      <c r="DX131" s="59">
        <f>'[1]TKB-2'!DX132</f>
        <v>0</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f>'[1]TKB-2'!EZ132</f>
        <v>0</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302"/>
      <c r="C132" s="306"/>
      <c r="D132" s="47">
        <v>0</v>
      </c>
      <c r="E132" s="294"/>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
      </c>
      <c r="Z132" s="61"/>
      <c r="AA132" s="62" t="str">
        <f>'[1]TKB-2'!AA133</f>
        <v/>
      </c>
      <c r="AB132" s="61"/>
      <c r="AC132" s="62" t="str">
        <f>'[1]TKB-2'!AC133</f>
        <v/>
      </c>
      <c r="AD132" s="61"/>
      <c r="AE132" s="62" t="str">
        <f>'[1]TKB-2'!AE133</f>
        <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
      </c>
      <c r="AV132" s="61"/>
      <c r="AW132" s="62" t="str">
        <f>'[1]TKB-2'!AW133</f>
        <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
      </c>
      <c r="BJ132" s="61"/>
      <c r="BK132" s="62" t="str">
        <f>'[1]TKB-2'!BK133</f>
        <v/>
      </c>
      <c r="BL132" s="61"/>
      <c r="BM132" s="62" t="str">
        <f>'[1]TKB-2'!BM133</f>
        <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
      </c>
      <c r="DN132" s="61"/>
      <c r="DO132" s="62" t="str">
        <f>'[1]TKB-2'!DO133</f>
        <v/>
      </c>
      <c r="DP132" s="61"/>
      <c r="DQ132" s="62" t="str">
        <f>'[1]TKB-2'!DQ133</f>
        <v/>
      </c>
      <c r="DR132" s="61"/>
      <c r="DS132" s="62" t="str">
        <f>'[1]TKB-2'!DS133</f>
        <v/>
      </c>
      <c r="DT132" s="61"/>
      <c r="DU132" s="62" t="str">
        <f>'[1]TKB-2'!DU133</f>
        <v/>
      </c>
      <c r="DV132" s="61"/>
      <c r="DW132" s="62" t="str">
        <f>'[1]TKB-2'!DW133</f>
        <v/>
      </c>
      <c r="DX132" s="61"/>
      <c r="DY132" s="62" t="str">
        <f>'[1]TKB-2'!DY133</f>
        <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302"/>
      <c r="C133" s="306"/>
      <c r="D133" s="50">
        <v>0</v>
      </c>
      <c r="E133" s="295" t="s">
        <v>16</v>
      </c>
      <c r="F133" s="55">
        <f>'[1]TKB-2'!F134</f>
        <v>0</v>
      </c>
      <c r="G133" s="56"/>
      <c r="H133" s="55">
        <f>'[1]TKB-2'!H134</f>
        <v>0</v>
      </c>
      <c r="I133" s="56"/>
      <c r="J133" s="55">
        <f>'[1]TKB-2'!J134</f>
        <v>0</v>
      </c>
      <c r="K133" s="56"/>
      <c r="L133" s="55">
        <f>'[1]TKB-2'!L134</f>
        <v>0</v>
      </c>
      <c r="M133" s="56"/>
      <c r="N133" s="55">
        <f>'[1]TKB-2'!N134</f>
        <v>0</v>
      </c>
      <c r="O133" s="56"/>
      <c r="P133" s="55">
        <f>'[1]TKB-2'!P134</f>
        <v>0</v>
      </c>
      <c r="Q133" s="56"/>
      <c r="R133" s="55">
        <f>'[1]TKB-2'!R134</f>
        <v>0</v>
      </c>
      <c r="S133" s="56"/>
      <c r="T133" s="55">
        <f>'[1]TKB-2'!T134</f>
        <v>0</v>
      </c>
      <c r="U133" s="56"/>
      <c r="V133" s="55">
        <f>'[1]TKB-2'!V134</f>
        <v>0</v>
      </c>
      <c r="W133" s="56"/>
      <c r="X133" s="55">
        <f>'[1]TKB-2'!X134</f>
        <v>0</v>
      </c>
      <c r="Y133" s="56"/>
      <c r="Z133" s="55">
        <f>'[1]TKB-2'!Z134</f>
        <v>0</v>
      </c>
      <c r="AA133" s="56"/>
      <c r="AB133" s="55">
        <f>'[1]TKB-2'!AB134</f>
        <v>0</v>
      </c>
      <c r="AC133" s="56"/>
      <c r="AD133" s="55">
        <f>'[1]TKB-2'!AD134</f>
        <v>0</v>
      </c>
      <c r="AE133" s="56"/>
      <c r="AF133" s="55">
        <f>'[1]TKB-2'!AF134</f>
        <v>0</v>
      </c>
      <c r="AG133" s="56"/>
      <c r="AH133" s="55">
        <f>'[1]TKB-2'!AH134</f>
        <v>0</v>
      </c>
      <c r="AI133" s="56"/>
      <c r="AJ133" s="55">
        <f>'[1]TKB-2'!AJ134</f>
        <v>0</v>
      </c>
      <c r="AK133" s="56"/>
      <c r="AL133" s="55">
        <f>'[1]TKB-2'!AL134</f>
        <v>0</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f>'[1]TKB-2'!AZ134</f>
        <v>0</v>
      </c>
      <c r="BA133" s="56"/>
      <c r="BB133" s="55">
        <f>'[1]TKB-2'!BB134</f>
        <v>0</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f>'[1]TKB-2'!BT134</f>
        <v>0</v>
      </c>
      <c r="BU133" s="56"/>
      <c r="BV133" s="55">
        <f>'[1]TKB-2'!BV134</f>
        <v>0</v>
      </c>
      <c r="BW133" s="56"/>
      <c r="BX133" s="55">
        <f>'[1]TKB-2'!BX134</f>
        <v>0</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f>'[1]TKB-2'!CN134</f>
        <v>0</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f>'[1]TKB-2'!DB134</f>
        <v>0</v>
      </c>
      <c r="DC133" s="56"/>
      <c r="DD133" s="55">
        <f>'[1]TKB-2'!DD134</f>
        <v>0</v>
      </c>
      <c r="DE133" s="56"/>
      <c r="DF133" s="55">
        <f>'[1]TKB-2'!DF134</f>
        <v>0</v>
      </c>
      <c r="DG133" s="56"/>
      <c r="DH133" s="55">
        <f>'[1]TKB-2'!DH134</f>
        <v>0</v>
      </c>
      <c r="DI133" s="56"/>
      <c r="DJ133" s="55">
        <f>'[1]TKB-2'!DJ134</f>
        <v>0</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f>'[1]TKB-2'!EP134</f>
        <v>0</v>
      </c>
      <c r="EQ133" s="56"/>
      <c r="ER133" s="55">
        <f>'[1]TKB-2'!ER134</f>
        <v>0</v>
      </c>
      <c r="ES133" s="56"/>
      <c r="ET133" s="55">
        <f>'[1]TKB-2'!ET134</f>
        <v>0</v>
      </c>
      <c r="EU133" s="56"/>
      <c r="EV133" s="55">
        <f>'[1]TKB-2'!EV134</f>
        <v>0</v>
      </c>
      <c r="EW133" s="56"/>
      <c r="EX133" s="55">
        <f>'[1]TKB-2'!EX134</f>
        <v>0</v>
      </c>
      <c r="EY133" s="56"/>
      <c r="EZ133" s="55">
        <f>'[1]TKB-2'!EZ134</f>
        <v>0</v>
      </c>
      <c r="FA133" s="56"/>
      <c r="FB133" s="55">
        <f>'[1]TKB-2'!FB134</f>
        <v>0</v>
      </c>
      <c r="FC133" s="56"/>
      <c r="FD133" s="55">
        <f>'[1]TKB-2'!FD134</f>
        <v>0</v>
      </c>
      <c r="FE133" s="56"/>
      <c r="FF133" s="55">
        <f>'[1]TKB-2'!FF134</f>
        <v>0</v>
      </c>
      <c r="FG133" s="56"/>
      <c r="FH133" s="55">
        <f>'[1]TKB-2'!FH134</f>
        <v>0</v>
      </c>
      <c r="FI133" s="56"/>
      <c r="FJ133" s="55">
        <f>'[1]TKB-2'!FJ134</f>
        <v>0</v>
      </c>
      <c r="FK133" s="56"/>
      <c r="FL133" s="55">
        <f>'[1]TKB-2'!FL134</f>
        <v>0</v>
      </c>
      <c r="FM133" s="56"/>
      <c r="FN133" s="55">
        <f>'[1]TKB-2'!FN134</f>
        <v>0</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302"/>
      <c r="C134" s="306"/>
      <c r="D134" s="42" t="s">
        <v>17</v>
      </c>
      <c r="E134" s="294"/>
      <c r="F134" s="63"/>
      <c r="G134" s="64" t="str">
        <f>'[1]TKB-2'!G135</f>
        <v/>
      </c>
      <c r="H134" s="63"/>
      <c r="I134" s="64" t="str">
        <f>'[1]TKB-2'!I135</f>
        <v/>
      </c>
      <c r="J134" s="63"/>
      <c r="K134" s="64" t="str">
        <f>'[1]TKB-2'!K135</f>
        <v/>
      </c>
      <c r="L134" s="63"/>
      <c r="M134" s="64" t="str">
        <f>'[1]TKB-2'!M135</f>
        <v/>
      </c>
      <c r="N134" s="63"/>
      <c r="O134" s="64" t="str">
        <f>'[1]TKB-2'!O135</f>
        <v/>
      </c>
      <c r="P134" s="63"/>
      <c r="Q134" s="64" t="str">
        <f>'[1]TKB-2'!Q135</f>
        <v/>
      </c>
      <c r="R134" s="63"/>
      <c r="S134" s="64" t="str">
        <f>'[1]TKB-2'!S135</f>
        <v/>
      </c>
      <c r="T134" s="63"/>
      <c r="U134" s="64" t="str">
        <f>'[1]TKB-2'!U135</f>
        <v/>
      </c>
      <c r="V134" s="63"/>
      <c r="W134" s="64" t="str">
        <f>'[1]TKB-2'!W135</f>
        <v/>
      </c>
      <c r="X134" s="63"/>
      <c r="Y134" s="64" t="str">
        <f>'[1]TKB-2'!Y135</f>
        <v/>
      </c>
      <c r="Z134" s="63"/>
      <c r="AA134" s="64" t="str">
        <f>'[1]TKB-2'!AA135</f>
        <v/>
      </c>
      <c r="AB134" s="63"/>
      <c r="AC134" s="64" t="str">
        <f>'[1]TKB-2'!AC135</f>
        <v/>
      </c>
      <c r="AD134" s="63"/>
      <c r="AE134" s="64" t="str">
        <f>'[1]TKB-2'!AE135</f>
        <v/>
      </c>
      <c r="AF134" s="63"/>
      <c r="AG134" s="64" t="str">
        <f>'[1]TKB-2'!AG135</f>
        <v/>
      </c>
      <c r="AH134" s="63"/>
      <c r="AI134" s="64" t="str">
        <f>'[1]TKB-2'!AI135</f>
        <v/>
      </c>
      <c r="AJ134" s="63"/>
      <c r="AK134" s="64" t="str">
        <f>'[1]TKB-2'!AK135</f>
        <v/>
      </c>
      <c r="AL134" s="63"/>
      <c r="AM134" s="64" t="str">
        <f>'[1]TKB-2'!AM135</f>
        <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
      </c>
      <c r="BB134" s="63"/>
      <c r="BC134" s="64" t="str">
        <f>'[1]TKB-2'!BC135</f>
        <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
      </c>
      <c r="BX134" s="63"/>
      <c r="BY134" s="64" t="str">
        <f>'[1]TKB-2'!BY135</f>
        <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
      </c>
      <c r="DD134" s="63"/>
      <c r="DE134" s="64" t="str">
        <f>'[1]TKB-2'!DE135</f>
        <v/>
      </c>
      <c r="DF134" s="63"/>
      <c r="DG134" s="64" t="str">
        <f>'[1]TKB-2'!DG135</f>
        <v/>
      </c>
      <c r="DH134" s="63"/>
      <c r="DI134" s="64" t="str">
        <f>'[1]TKB-2'!DI135</f>
        <v/>
      </c>
      <c r="DJ134" s="63"/>
      <c r="DK134" s="64" t="str">
        <f>'[1]TKB-2'!DK135</f>
        <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
      </c>
      <c r="ER134" s="63"/>
      <c r="ES134" s="64" t="str">
        <f>'[1]TKB-2'!ES135</f>
        <v/>
      </c>
      <c r="ET134" s="63"/>
      <c r="EU134" s="64" t="str">
        <f>'[1]TKB-2'!EU135</f>
        <v/>
      </c>
      <c r="EV134" s="63"/>
      <c r="EW134" s="64" t="str">
        <f>'[1]TKB-2'!EW135</f>
        <v/>
      </c>
      <c r="EX134" s="63"/>
      <c r="EY134" s="64" t="str">
        <f>'[1]TKB-2'!EY135</f>
        <v/>
      </c>
      <c r="EZ134" s="63"/>
      <c r="FA134" s="64" t="str">
        <f>'[1]TKB-2'!FA135</f>
        <v/>
      </c>
      <c r="FB134" s="63"/>
      <c r="FC134" s="64" t="str">
        <f>'[1]TKB-2'!FC135</f>
        <v/>
      </c>
      <c r="FD134" s="63"/>
      <c r="FE134" s="64" t="str">
        <f>'[1]TKB-2'!FE135</f>
        <v/>
      </c>
      <c r="FF134" s="63"/>
      <c r="FG134" s="64" t="str">
        <f>'[1]TKB-2'!FG135</f>
        <v/>
      </c>
      <c r="FH134" s="63"/>
      <c r="FI134" s="64" t="str">
        <f>'[1]TKB-2'!FI135</f>
        <v/>
      </c>
      <c r="FJ134" s="63"/>
      <c r="FK134" s="64" t="str">
        <f>'[1]TKB-2'!FK135</f>
        <v/>
      </c>
      <c r="FL134" s="63"/>
      <c r="FM134" s="64" t="str">
        <f>'[1]TKB-2'!FM135</f>
        <v/>
      </c>
      <c r="FN134" s="63"/>
      <c r="FO134" s="64" t="str">
        <f>'[1]TKB-2'!FO135</f>
        <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302"/>
      <c r="C135" s="306"/>
      <c r="D135" s="39">
        <v>0</v>
      </c>
      <c r="E135" s="293" t="s">
        <v>73</v>
      </c>
      <c r="F135" s="57">
        <f>'[1]TKB-2'!F136</f>
        <v>0</v>
      </c>
      <c r="G135" s="58"/>
      <c r="H135" s="57">
        <f>'[1]TKB-2'!H136</f>
        <v>0</v>
      </c>
      <c r="I135" s="58"/>
      <c r="J135" s="57">
        <f>'[1]TKB-2'!J136</f>
        <v>0</v>
      </c>
      <c r="K135" s="58"/>
      <c r="L135" s="57">
        <f>'[1]TKB-2'!L136</f>
        <v>0</v>
      </c>
      <c r="M135" s="58"/>
      <c r="N135" s="57">
        <f>'[1]TKB-2'!N136</f>
        <v>0</v>
      </c>
      <c r="O135" s="58"/>
      <c r="P135" s="57">
        <f>'[1]TKB-2'!P136</f>
        <v>0</v>
      </c>
      <c r="Q135" s="58"/>
      <c r="R135" s="57">
        <f>'[1]TKB-2'!R136</f>
        <v>0</v>
      </c>
      <c r="S135" s="58"/>
      <c r="T135" s="57">
        <f>'[1]TKB-2'!T136</f>
        <v>0</v>
      </c>
      <c r="U135" s="58"/>
      <c r="V135" s="57">
        <f>'[1]TKB-2'!V136</f>
        <v>0</v>
      </c>
      <c r="W135" s="58"/>
      <c r="X135" s="57">
        <f>'[1]TKB-2'!X136</f>
        <v>0</v>
      </c>
      <c r="Y135" s="58"/>
      <c r="Z135" s="57">
        <f>'[1]TKB-2'!Z136</f>
        <v>0</v>
      </c>
      <c r="AA135" s="58"/>
      <c r="AB135" s="57">
        <f>'[1]TKB-2'!AB136</f>
        <v>0</v>
      </c>
      <c r="AC135" s="58"/>
      <c r="AD135" s="57">
        <f>'[1]TKB-2'!AD136</f>
        <v>0</v>
      </c>
      <c r="AE135" s="58"/>
      <c r="AF135" s="57">
        <f>'[1]TKB-2'!AF136</f>
        <v>0</v>
      </c>
      <c r="AG135" s="58"/>
      <c r="AH135" s="57">
        <f>'[1]TKB-2'!AH136</f>
        <v>0</v>
      </c>
      <c r="AI135" s="58"/>
      <c r="AJ135" s="57">
        <f>'[1]TKB-2'!AJ136</f>
        <v>0</v>
      </c>
      <c r="AK135" s="58"/>
      <c r="AL135" s="57">
        <f>'[1]TKB-2'!AL136</f>
        <v>0</v>
      </c>
      <c r="AM135" s="58"/>
      <c r="AN135" s="57">
        <f>'[1]TKB-2'!AN136</f>
        <v>0</v>
      </c>
      <c r="AO135" s="58"/>
      <c r="AP135" s="57">
        <f>'[1]TKB-2'!AP136</f>
        <v>0</v>
      </c>
      <c r="AQ135" s="58"/>
      <c r="AR135" s="57">
        <f>'[1]TKB-2'!AR136</f>
        <v>0</v>
      </c>
      <c r="AS135" s="58"/>
      <c r="AT135" s="57">
        <f>'[1]TKB-2'!AT136</f>
        <v>0</v>
      </c>
      <c r="AU135" s="58"/>
      <c r="AV135" s="57">
        <f>'[1]TKB-2'!AV136</f>
        <v>0</v>
      </c>
      <c r="AW135" s="58"/>
      <c r="AX135" s="57">
        <f>'[1]TKB-2'!AX136</f>
        <v>0</v>
      </c>
      <c r="AY135" s="58"/>
      <c r="AZ135" s="57">
        <f>'[1]TKB-2'!AZ136</f>
        <v>0</v>
      </c>
      <c r="BA135" s="58"/>
      <c r="BB135" s="57">
        <f>'[1]TKB-2'!BB136</f>
        <v>0</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f>'[1]TKB-2'!BT136</f>
        <v>0</v>
      </c>
      <c r="BU135" s="58"/>
      <c r="BV135" s="57">
        <f>'[1]TKB-2'!BV136</f>
        <v>0</v>
      </c>
      <c r="BW135" s="58"/>
      <c r="BX135" s="57">
        <f>'[1]TKB-2'!BX136</f>
        <v>0</v>
      </c>
      <c r="BY135" s="58"/>
      <c r="BZ135" s="57">
        <f>'[1]TKB-2'!BZ136</f>
        <v>0</v>
      </c>
      <c r="CA135" s="58"/>
      <c r="CB135" s="57">
        <f>'[1]TKB-2'!CB136</f>
        <v>0</v>
      </c>
      <c r="CC135" s="58"/>
      <c r="CD135" s="57">
        <f>'[1]TKB-2'!CD136</f>
        <v>0</v>
      </c>
      <c r="CE135" s="58"/>
      <c r="CF135" s="57">
        <f>'[1]TKB-2'!CF136</f>
        <v>0</v>
      </c>
      <c r="CG135" s="58"/>
      <c r="CH135" s="57">
        <f>'[1]TKB-2'!CH136</f>
        <v>0</v>
      </c>
      <c r="CI135" s="58"/>
      <c r="CJ135" s="57">
        <f>'[1]TKB-2'!CJ136</f>
        <v>0</v>
      </c>
      <c r="CK135" s="58"/>
      <c r="CL135" s="57">
        <f>'[1]TKB-2'!CL136</f>
        <v>0</v>
      </c>
      <c r="CM135" s="58"/>
      <c r="CN135" s="57">
        <f>'[1]TKB-2'!CN136</f>
        <v>0</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f>'[1]TKB-2'!DB136</f>
        <v>0</v>
      </c>
      <c r="DC135" s="58"/>
      <c r="DD135" s="57">
        <f>'[1]TKB-2'!DD136</f>
        <v>0</v>
      </c>
      <c r="DE135" s="58"/>
      <c r="DF135" s="57">
        <f>'[1]TKB-2'!DF136</f>
        <v>0</v>
      </c>
      <c r="DG135" s="58"/>
      <c r="DH135" s="57">
        <f>'[1]TKB-2'!DH136</f>
        <v>0</v>
      </c>
      <c r="DI135" s="58"/>
      <c r="DJ135" s="57">
        <f>'[1]TKB-2'!DJ136</f>
        <v>0</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f>'[1]TKB-2'!EV136</f>
        <v>0</v>
      </c>
      <c r="EW135" s="58"/>
      <c r="EX135" s="57">
        <f>'[1]TKB-2'!EX136</f>
        <v>0</v>
      </c>
      <c r="EY135" s="58"/>
      <c r="EZ135" s="57">
        <f>'[1]TKB-2'!EZ136</f>
        <v>0</v>
      </c>
      <c r="FA135" s="58"/>
      <c r="FB135" s="57">
        <f>'[1]TKB-2'!FB136</f>
        <v>0</v>
      </c>
      <c r="FC135" s="58"/>
      <c r="FD135" s="57">
        <f>'[1]TKB-2'!FD136</f>
        <v>0</v>
      </c>
      <c r="FE135" s="58"/>
      <c r="FF135" s="57">
        <f>'[1]TKB-2'!FF136</f>
        <v>0</v>
      </c>
      <c r="FG135" s="58"/>
      <c r="FH135" s="57">
        <f>'[1]TKB-2'!FH136</f>
        <v>0</v>
      </c>
      <c r="FI135" s="58"/>
      <c r="FJ135" s="57">
        <f>'[1]TKB-2'!FJ136</f>
        <v>0</v>
      </c>
      <c r="FK135" s="58"/>
      <c r="FL135" s="57">
        <f>'[1]TKB-2'!FL136</f>
        <v>0</v>
      </c>
      <c r="FM135" s="58"/>
      <c r="FN135" s="57">
        <f>'[1]TKB-2'!FN136</f>
        <v>0</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302"/>
      <c r="C136" s="306"/>
      <c r="D136" s="47">
        <v>0</v>
      </c>
      <c r="E136" s="294"/>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
      </c>
      <c r="T136" s="61"/>
      <c r="U136" s="62" t="str">
        <f>'[1]TKB-2'!U137</f>
        <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
      </c>
      <c r="AH136" s="61"/>
      <c r="AI136" s="62" t="str">
        <f>'[1]TKB-2'!AI137</f>
        <v/>
      </c>
      <c r="AJ136" s="61"/>
      <c r="AK136" s="62" t="str">
        <f>'[1]TKB-2'!AK137</f>
        <v/>
      </c>
      <c r="AL136" s="61"/>
      <c r="AM136" s="62" t="str">
        <f>'[1]TKB-2'!AM137</f>
        <v/>
      </c>
      <c r="AN136" s="61"/>
      <c r="AO136" s="62" t="str">
        <f>'[1]TKB-2'!AO137</f>
        <v/>
      </c>
      <c r="AP136" s="61"/>
      <c r="AQ136" s="62" t="str">
        <f>'[1]TKB-2'!AQ137</f>
        <v/>
      </c>
      <c r="AR136" s="61"/>
      <c r="AS136" s="62" t="str">
        <f>'[1]TKB-2'!AS137</f>
        <v/>
      </c>
      <c r="AT136" s="61"/>
      <c r="AU136" s="62" t="str">
        <f>'[1]TKB-2'!AU137</f>
        <v/>
      </c>
      <c r="AV136" s="61"/>
      <c r="AW136" s="62" t="str">
        <f>'[1]TKB-2'!AW137</f>
        <v/>
      </c>
      <c r="AX136" s="61"/>
      <c r="AY136" s="62" t="str">
        <f>'[1]TKB-2'!AY137</f>
        <v/>
      </c>
      <c r="AZ136" s="61"/>
      <c r="BA136" s="62" t="str">
        <f>'[1]TKB-2'!BA137</f>
        <v/>
      </c>
      <c r="BB136" s="61"/>
      <c r="BC136" s="62" t="str">
        <f>'[1]TKB-2'!BC137</f>
        <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
      </c>
      <c r="BX136" s="61"/>
      <c r="BY136" s="62" t="str">
        <f>'[1]TKB-2'!BY137</f>
        <v/>
      </c>
      <c r="BZ136" s="61"/>
      <c r="CA136" s="62" t="str">
        <f>'[1]TKB-2'!CA137</f>
        <v/>
      </c>
      <c r="CB136" s="61"/>
      <c r="CC136" s="62" t="str">
        <f>'[1]TKB-2'!CC137</f>
        <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
      </c>
      <c r="DD136" s="61"/>
      <c r="DE136" s="62" t="str">
        <f>'[1]TKB-2'!DE137</f>
        <v/>
      </c>
      <c r="DF136" s="61"/>
      <c r="DG136" s="62" t="str">
        <f>'[1]TKB-2'!DG137</f>
        <v/>
      </c>
      <c r="DH136" s="61"/>
      <c r="DI136" s="62" t="str">
        <f>'[1]TKB-2'!DI137</f>
        <v/>
      </c>
      <c r="DJ136" s="61"/>
      <c r="DK136" s="62" t="str">
        <f>'[1]TKB-2'!DK137</f>
        <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
      </c>
      <c r="EX136" s="61"/>
      <c r="EY136" s="62" t="str">
        <f>'[1]TKB-2'!EY137</f>
        <v/>
      </c>
      <c r="EZ136" s="61"/>
      <c r="FA136" s="62" t="str">
        <f>'[1]TKB-2'!FA137</f>
        <v/>
      </c>
      <c r="FB136" s="61"/>
      <c r="FC136" s="62" t="str">
        <f>'[1]TKB-2'!FC137</f>
        <v/>
      </c>
      <c r="FD136" s="61"/>
      <c r="FE136" s="62" t="str">
        <f>'[1]TKB-2'!FE137</f>
        <v/>
      </c>
      <c r="FF136" s="61"/>
      <c r="FG136" s="62" t="str">
        <f>'[1]TKB-2'!FG137</f>
        <v/>
      </c>
      <c r="FH136" s="61"/>
      <c r="FI136" s="62" t="str">
        <f>'[1]TKB-2'!FI137</f>
        <v/>
      </c>
      <c r="FJ136" s="61"/>
      <c r="FK136" s="62" t="str">
        <f>'[1]TKB-2'!FK137</f>
        <v/>
      </c>
      <c r="FL136" s="61"/>
      <c r="FM136" s="62" t="str">
        <f>'[1]TKB-2'!FM137</f>
        <v/>
      </c>
      <c r="FN136" s="61"/>
      <c r="FO136" s="62" t="str">
        <f>'[1]TKB-2'!FO137</f>
        <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302"/>
      <c r="C137" s="306"/>
      <c r="D137" s="50">
        <v>0</v>
      </c>
      <c r="E137" s="295"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3"/>
      <c r="C138" s="307"/>
      <c r="D138" s="47" t="s">
        <v>18</v>
      </c>
      <c r="E138" s="294"/>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01" t="str">
        <f>'[3]TKB TUAN'!B139:B148</f>
        <v>BẢY</v>
      </c>
      <c r="C139" s="296">
        <f>C129+1</f>
        <v>45815</v>
      </c>
      <c r="D139" s="39">
        <v>0</v>
      </c>
      <c r="E139" s="293"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f>'[1]TKB-2'!AT140</f>
        <v>0</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f>'[1]TKB-2'!BH140</f>
        <v>0</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302"/>
      <c r="C140" s="306"/>
      <c r="D140" s="42" t="s">
        <v>15</v>
      </c>
      <c r="E140" s="294"/>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302"/>
      <c r="C141" s="306"/>
      <c r="D141" s="42">
        <v>0</v>
      </c>
      <c r="E141" s="295"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302"/>
      <c r="C142" s="306"/>
      <c r="D142" s="47">
        <v>0</v>
      </c>
      <c r="E142" s="294"/>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302"/>
      <c r="C143" s="306"/>
      <c r="D143" s="50">
        <v>0</v>
      </c>
      <c r="E143" s="295"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f>'[1]TKB-2'!T144</f>
        <v>0</v>
      </c>
      <c r="U143" s="56"/>
      <c r="V143" s="55">
        <f>'[1]TKB-2'!V144</f>
        <v>0</v>
      </c>
      <c r="W143" s="56"/>
      <c r="X143" s="55">
        <f>'[1]TKB-2'!X144</f>
        <v>0</v>
      </c>
      <c r="Y143" s="56"/>
      <c r="Z143" s="55">
        <f>'[1]TKB-2'!Z144</f>
        <v>0</v>
      </c>
      <c r="AA143" s="56"/>
      <c r="AB143" s="55">
        <f>'[1]TKB-2'!AB144</f>
        <v>0</v>
      </c>
      <c r="AC143" s="56"/>
      <c r="AD143" s="55">
        <f>'[1]TKB-2'!AD144</f>
        <v>0</v>
      </c>
      <c r="AE143" s="56"/>
      <c r="AF143" s="55">
        <f>'[1]TKB-2'!AF144</f>
        <v>0</v>
      </c>
      <c r="AG143" s="56"/>
      <c r="AH143" s="55">
        <f>'[1]TKB-2'!AH144</f>
        <v>0</v>
      </c>
      <c r="AI143" s="56"/>
      <c r="AJ143" s="55">
        <f>'[1]TKB-2'!AJ144</f>
        <v>0</v>
      </c>
      <c r="AK143" s="56"/>
      <c r="AL143" s="55">
        <f>'[1]TKB-2'!AL144</f>
        <v>0</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f>'[1]TKB-2'!AZ144</f>
        <v>0</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f>'[1]TKB-2'!BX144</f>
        <v>0</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302"/>
      <c r="C144" s="306"/>
      <c r="D144" s="42" t="s">
        <v>17</v>
      </c>
      <c r="E144" s="294"/>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
      </c>
      <c r="AH144" s="63"/>
      <c r="AI144" s="64" t="str">
        <f>'[1]TKB-2'!AI145</f>
        <v/>
      </c>
      <c r="AJ144" s="63"/>
      <c r="AK144" s="64" t="str">
        <f>'[1]TKB-2'!AK145</f>
        <v/>
      </c>
      <c r="AL144" s="63"/>
      <c r="AM144" s="64" t="str">
        <f>'[1]TKB-2'!AM145</f>
        <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302"/>
      <c r="C145" s="306"/>
      <c r="D145" s="39">
        <v>0</v>
      </c>
      <c r="E145" s="293"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f>'[1]TKB-2'!T146</f>
        <v>0</v>
      </c>
      <c r="U145" s="58"/>
      <c r="V145" s="57">
        <f>'[1]TKB-2'!V146</f>
        <v>0</v>
      </c>
      <c r="W145" s="58"/>
      <c r="X145" s="57">
        <f>'[1]TKB-2'!X146</f>
        <v>0</v>
      </c>
      <c r="Y145" s="58"/>
      <c r="Z145" s="57">
        <f>'[1]TKB-2'!Z146</f>
        <v>0</v>
      </c>
      <c r="AA145" s="58"/>
      <c r="AB145" s="57">
        <f>'[1]TKB-2'!AB146</f>
        <v>0</v>
      </c>
      <c r="AC145" s="58"/>
      <c r="AD145" s="57">
        <f>'[1]TKB-2'!AD146</f>
        <v>0</v>
      </c>
      <c r="AE145" s="58"/>
      <c r="AF145" s="57">
        <f>'[1]TKB-2'!AF146</f>
        <v>0</v>
      </c>
      <c r="AG145" s="58"/>
      <c r="AH145" s="57">
        <f>'[1]TKB-2'!AH146</f>
        <v>0</v>
      </c>
      <c r="AI145" s="58"/>
      <c r="AJ145" s="57">
        <f>'[1]TKB-2'!AJ146</f>
        <v>0</v>
      </c>
      <c r="AK145" s="58"/>
      <c r="AL145" s="57">
        <f>'[1]TKB-2'!AL146</f>
        <v>0</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f>'[1]TKB-2'!BX146</f>
        <v>0</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302"/>
      <c r="C146" s="306"/>
      <c r="D146" s="47">
        <v>0</v>
      </c>
      <c r="E146" s="294"/>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
      </c>
      <c r="AH146" s="61"/>
      <c r="AI146" s="62" t="str">
        <f>'[1]TKB-2'!AI147</f>
        <v/>
      </c>
      <c r="AJ146" s="61"/>
      <c r="AK146" s="62" t="str">
        <f>'[1]TKB-2'!AK147</f>
        <v/>
      </c>
      <c r="AL146" s="61"/>
      <c r="AM146" s="62" t="str">
        <f>'[1]TKB-2'!AM147</f>
        <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302"/>
      <c r="C147" s="306"/>
      <c r="D147" s="50">
        <v>0</v>
      </c>
      <c r="E147" s="295"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3"/>
      <c r="C148" s="307"/>
      <c r="D148" s="47" t="s">
        <v>18</v>
      </c>
      <c r="E148" s="294"/>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01" t="str">
        <f>'[3]TKB TUAN'!B149:B158</f>
        <v>CN</v>
      </c>
      <c r="C149" s="296">
        <f>C139+1</f>
        <v>45816</v>
      </c>
      <c r="D149" s="39">
        <v>0</v>
      </c>
      <c r="E149" s="293"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302"/>
      <c r="C150" s="306"/>
      <c r="D150" s="42" t="s">
        <v>15</v>
      </c>
      <c r="E150" s="294"/>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302"/>
      <c r="C151" s="306"/>
      <c r="D151" s="42">
        <v>0</v>
      </c>
      <c r="E151" s="295"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302"/>
      <c r="C152" s="306"/>
      <c r="D152" s="47">
        <v>0</v>
      </c>
      <c r="E152" s="294"/>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302"/>
      <c r="C153" s="306"/>
      <c r="D153" s="50">
        <v>0</v>
      </c>
      <c r="E153" s="295"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302"/>
      <c r="C154" s="306"/>
      <c r="D154" s="42" t="s">
        <v>17</v>
      </c>
      <c r="E154" s="294"/>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302"/>
      <c r="C155" s="306"/>
      <c r="D155" s="39">
        <v>0</v>
      </c>
      <c r="E155" s="293"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302"/>
      <c r="C156" s="306"/>
      <c r="D156" s="47">
        <v>0</v>
      </c>
      <c r="E156" s="294"/>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302"/>
      <c r="C157" s="306"/>
      <c r="D157" s="50">
        <v>0</v>
      </c>
      <c r="E157" s="295"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3"/>
      <c r="C158" s="307"/>
      <c r="D158" s="47" t="s">
        <v>18</v>
      </c>
      <c r="E158" s="294"/>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108"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299">
        <f>'[1]TKB-1'!$A$4</f>
        <v>45</v>
      </c>
      <c r="B3" s="311" t="str">
        <f>'[2]TKB-1'!B4</f>
        <v>HAI</v>
      </c>
      <c r="C3" s="312">
        <f>'[1]TKB-1'!$C$4</f>
        <v>45803</v>
      </c>
      <c r="D3" s="39">
        <v>0</v>
      </c>
      <c r="E3" s="293" t="s">
        <v>52</v>
      </c>
      <c r="F3" s="40">
        <f>'TKB-2'!F3</f>
        <v>0</v>
      </c>
      <c r="G3" s="41">
        <f>'[1]TKB-1'!G4</f>
        <v>0</v>
      </c>
      <c r="H3" s="40">
        <f>'TKB-2'!H3</f>
        <v>0</v>
      </c>
      <c r="I3" s="41">
        <f>'[1]TKB-1'!I4</f>
        <v>0</v>
      </c>
      <c r="J3" s="40">
        <f>'TKB-2'!J3</f>
        <v>0</v>
      </c>
      <c r="K3" s="41">
        <f>'[1]TKB-1'!K4</f>
        <v>0</v>
      </c>
      <c r="L3" s="40">
        <f>'TKB-2'!L3</f>
        <v>0</v>
      </c>
      <c r="M3" s="41">
        <f>'[1]TKB-1'!M4</f>
        <v>0</v>
      </c>
      <c r="N3" s="40">
        <f>'TKB-2'!N3</f>
        <v>0</v>
      </c>
      <c r="O3" s="41">
        <f>'[1]TKB-1'!O4</f>
        <v>0</v>
      </c>
      <c r="P3" s="40" t="str">
        <f>'TKB-2'!P3</f>
        <v>btin</v>
      </c>
      <c r="Q3" s="41" t="str">
        <f>'[1]TKB-1'!Q4</f>
        <v>19-21</v>
      </c>
      <c r="R3" s="40" t="str">
        <f>'TKB-2'!R3</f>
        <v>btin</v>
      </c>
      <c r="S3" s="41" t="str">
        <f>'[1]TKB-1'!S4</f>
        <v>19-21</v>
      </c>
      <c r="T3" s="40" t="str">
        <f>'TKB-2'!T3</f>
        <v>btin</v>
      </c>
      <c r="U3" s="41" t="str">
        <f>'[1]TKB-1'!U4</f>
        <v>19-21</v>
      </c>
      <c r="V3" s="40" t="str">
        <f>'TKB-2'!V3</f>
        <v>btin</v>
      </c>
      <c r="W3" s="41" t="str">
        <f>'[1]TKB-1'!W4</f>
        <v>19-21</v>
      </c>
      <c r="X3" s="40" t="str">
        <f>'TKB-2'!X3</f>
        <v>btin</v>
      </c>
      <c r="Y3" s="41">
        <f>'[1]TKB-1'!Y4</f>
        <v>0</v>
      </c>
      <c r="Z3" s="40" t="str">
        <f>'TKB-2'!Z3</f>
        <v>btin</v>
      </c>
      <c r="AA3" s="41">
        <f>'[1]TKB-1'!AA4</f>
        <v>0</v>
      </c>
      <c r="AB3" s="40" t="str">
        <f>'TKB-2'!AB3</f>
        <v>btin</v>
      </c>
      <c r="AC3" s="41">
        <f>'[1]TKB-1'!AC4</f>
        <v>0</v>
      </c>
      <c r="AD3" s="40" t="str">
        <f>'TKB-2'!AD3</f>
        <v>btin</v>
      </c>
      <c r="AE3" s="41">
        <f>'[1]TKB-1'!AE4</f>
        <v>0</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55-57</v>
      </c>
      <c r="AP3" s="40">
        <f>'TKB-2'!AP3</f>
        <v>0</v>
      </c>
      <c r="AQ3" s="41">
        <f>'[1]TKB-1'!AQ4</f>
        <v>0</v>
      </c>
      <c r="AR3" s="40">
        <f>'TKB-2'!AR3</f>
        <v>0</v>
      </c>
      <c r="AS3" s="41">
        <f>'[1]TKB-1'!AS4</f>
        <v>0</v>
      </c>
      <c r="AT3" s="40" t="str">
        <f>'TKB-2'!AT3</f>
        <v>btin</v>
      </c>
      <c r="AU3" s="41">
        <f>'[1]TKB-1'!AU4</f>
        <v>0</v>
      </c>
      <c r="AV3" s="40" t="str">
        <f>'TKB-2'!AV3</f>
        <v>btin</v>
      </c>
      <c r="AW3" s="41">
        <f>'[1]TKB-1'!AW4</f>
        <v>0</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btin</v>
      </c>
      <c r="BI3" s="41" t="str">
        <f>'[1]TKB-1'!BI4</f>
        <v>19-21</v>
      </c>
      <c r="BJ3" s="40">
        <f>'TKB-2'!BJ3</f>
        <v>0</v>
      </c>
      <c r="BK3" s="41">
        <f>'[1]TKB-1'!BK4</f>
        <v>0</v>
      </c>
      <c r="BL3" s="40" t="str">
        <f>'TKB-2'!BL3</f>
        <v>btin</v>
      </c>
      <c r="BM3" s="41">
        <f>'[1]TKB-1'!BM4</f>
        <v>0</v>
      </c>
      <c r="BN3" s="40">
        <f>'TKB-2'!BN3</f>
        <v>0</v>
      </c>
      <c r="BO3" s="41">
        <f>'[1]TKB-1'!BO4</f>
        <v>0</v>
      </c>
      <c r="BP3" s="40">
        <f>'TKB-2'!BP3</f>
        <v>0</v>
      </c>
      <c r="BQ3" s="41">
        <f>'[1]TKB-1'!BQ4</f>
        <v>0</v>
      </c>
      <c r="BR3" s="40">
        <f>'TKB-2'!BR3</f>
        <v>0</v>
      </c>
      <c r="BS3" s="41">
        <f>'[1]TKB-1'!BS4</f>
        <v>0</v>
      </c>
      <c r="BT3" s="40">
        <f>'TKB-2'!BT3</f>
        <v>0</v>
      </c>
      <c r="BU3" s="41">
        <f>'[1]TKB-1'!BU4</f>
        <v>0</v>
      </c>
      <c r="BV3" s="40">
        <f>'TKB-2'!BV3</f>
        <v>0</v>
      </c>
      <c r="BW3" s="41">
        <f>'[1]TKB-1'!BW4</f>
        <v>0</v>
      </c>
      <c r="BX3" s="40">
        <f>'TKB-2'!BX3</f>
        <v>0</v>
      </c>
      <c r="BY3" s="41">
        <f>'[1]TKB-1'!BY4</f>
        <v>0</v>
      </c>
      <c r="BZ3" s="40" t="str">
        <f>'TKB-2'!BZ3</f>
        <v>btin</v>
      </c>
      <c r="CA3" s="41" t="str">
        <f>'[1]TKB-1'!CA4</f>
        <v>55-hết</v>
      </c>
      <c r="CB3" s="40">
        <f>'TKB-2'!CB3</f>
        <v>0</v>
      </c>
      <c r="CC3" s="41">
        <f>'[1]TKB-1'!CC4</f>
        <v>0</v>
      </c>
      <c r="CD3" s="40" t="str">
        <f>'TKB-2'!CD3</f>
        <v>btin</v>
      </c>
      <c r="CE3" s="41">
        <f>'[1]TKB-1'!CE4</f>
        <v>0</v>
      </c>
      <c r="CF3" s="40" t="str">
        <f>'TKB-2'!CF3</f>
        <v>btin</v>
      </c>
      <c r="CG3" s="41">
        <f>'[1]TKB-1'!CG4</f>
        <v>0</v>
      </c>
      <c r="CH3" s="40" t="str">
        <f>'TKB-2'!CH3</f>
        <v>btin</v>
      </c>
      <c r="CI3" s="41">
        <f>'[1]TKB-1'!CI4</f>
        <v>0</v>
      </c>
      <c r="CJ3" s="40" t="str">
        <f>'TKB-2'!CJ3</f>
        <v>btin</v>
      </c>
      <c r="CK3" s="41">
        <f>'[1]TKB-1'!CK4</f>
        <v>0</v>
      </c>
      <c r="CL3" s="40" t="str">
        <f>'TKB-2'!CL3</f>
        <v>btin</v>
      </c>
      <c r="CM3" s="41">
        <f>'[1]TKB-1'!CM4</f>
        <v>0</v>
      </c>
      <c r="CN3" s="40">
        <f>'TKB-2'!CN3</f>
        <v>0</v>
      </c>
      <c r="CO3" s="41">
        <f>'[1]TKB-1'!CO4</f>
        <v>0</v>
      </c>
      <c r="CP3" s="40">
        <f>'TKB-2'!CP3</f>
        <v>0</v>
      </c>
      <c r="CQ3" s="41">
        <f>'[1]TKB-1'!CQ4</f>
        <v>0</v>
      </c>
      <c r="CR3" s="40">
        <f>'TKB-2'!CR3</f>
        <v>0</v>
      </c>
      <c r="CS3" s="41">
        <f>'[1]TKB-1'!CS4</f>
        <v>0</v>
      </c>
      <c r="CT3" s="40">
        <f>'TKB-2'!CT3</f>
        <v>0</v>
      </c>
      <c r="CU3" s="41">
        <f>'[1]TKB-1'!CU4</f>
        <v>0</v>
      </c>
      <c r="CV3" s="40">
        <f>'TKB-2'!CV3</f>
        <v>0</v>
      </c>
      <c r="CW3" s="41">
        <f>'[1]TKB-1'!CW4</f>
        <v>0</v>
      </c>
      <c r="CX3" s="40">
        <f>'TKB-2'!CX3</f>
        <v>0</v>
      </c>
      <c r="CY3" s="41">
        <f>'[1]TKB-1'!CY4</f>
        <v>0</v>
      </c>
      <c r="CZ3" s="40">
        <f>'TKB-2'!CZ3</f>
        <v>0</v>
      </c>
      <c r="DA3" s="41">
        <f>'[1]TKB-1'!DA4</f>
        <v>0</v>
      </c>
      <c r="DB3" s="40">
        <f>'TKB-2'!DB3</f>
        <v>0</v>
      </c>
      <c r="DC3" s="41">
        <f>'[1]TKB-1'!DC4</f>
        <v>0</v>
      </c>
      <c r="DD3" s="40">
        <f>'TKB-2'!DD3</f>
        <v>0</v>
      </c>
      <c r="DE3" s="41">
        <f>'[1]TKB-1'!DE4</f>
        <v>0</v>
      </c>
      <c r="DF3" s="40">
        <f>'TKB-2'!DF3</f>
        <v>0</v>
      </c>
      <c r="DG3" s="41">
        <f>'[1]TKB-1'!DG4</f>
        <v>0</v>
      </c>
      <c r="DH3" s="40">
        <f>'TKB-2'!DH3</f>
        <v>0</v>
      </c>
      <c r="DI3" s="41">
        <f>'[1]TKB-1'!DI4</f>
        <v>0</v>
      </c>
      <c r="DJ3" s="40">
        <f>'TKB-2'!DJ3</f>
        <v>0</v>
      </c>
      <c r="DK3" s="41">
        <f>'[1]TKB-1'!DK4</f>
        <v>0</v>
      </c>
      <c r="DL3" s="40" t="str">
        <f>'TKB-2'!DL3</f>
        <v>btin</v>
      </c>
      <c r="DM3" s="41">
        <f>'[1]TKB-1'!DM4</f>
        <v>0</v>
      </c>
      <c r="DN3" s="40" t="str">
        <f>'TKB-2'!DN3</f>
        <v>btin</v>
      </c>
      <c r="DO3" s="41">
        <f>'[1]TKB-1'!DO4</f>
        <v>0</v>
      </c>
      <c r="DP3" s="40" t="str">
        <f>'TKB-2'!DP3</f>
        <v>btin</v>
      </c>
      <c r="DQ3" s="41">
        <f>'[1]TKB-1'!DQ4</f>
        <v>0</v>
      </c>
      <c r="DR3" s="40" t="str">
        <f>'TKB-2'!DR3</f>
        <v>btin</v>
      </c>
      <c r="DS3" s="41">
        <f>'[1]TKB-1'!DS4</f>
        <v>0</v>
      </c>
      <c r="DT3" s="40">
        <f>'TKB-2'!DT3</f>
        <v>0</v>
      </c>
      <c r="DU3" s="41">
        <f>'[1]TKB-1'!DU4</f>
        <v>0</v>
      </c>
      <c r="DV3" s="40" t="str">
        <f>'TKB-2'!DV3</f>
        <v>btin</v>
      </c>
      <c r="DW3" s="41">
        <f>'[1]TKB-1'!DW4</f>
        <v>0</v>
      </c>
      <c r="DX3" s="40" t="str">
        <f>'TKB-2'!DX3</f>
        <v>btin</v>
      </c>
      <c r="DY3" s="41">
        <f>'[1]TKB-1'!DY4</f>
        <v>0</v>
      </c>
      <c r="DZ3" s="40" t="str">
        <f>'TKB-2'!DZ3</f>
        <v>btin</v>
      </c>
      <c r="EA3" s="41">
        <f>'[1]TKB-1'!EA4</f>
        <v>0</v>
      </c>
      <c r="EB3" s="40">
        <f>'TKB-2'!EB3</f>
        <v>0</v>
      </c>
      <c r="EC3" s="41">
        <f>'[1]TKB-1'!EC4</f>
        <v>0</v>
      </c>
      <c r="ED3" s="40" t="str">
        <f>'TKB-2'!ED3</f>
        <v>btin</v>
      </c>
      <c r="EE3" s="41">
        <f>'[1]TKB-1'!EE4</f>
        <v>0</v>
      </c>
      <c r="EF3" s="40" t="str">
        <f>'TKB-2'!EF3</f>
        <v>btin</v>
      </c>
      <c r="EG3" s="41">
        <f>'[1]TKB-1'!EG4</f>
        <v>0</v>
      </c>
      <c r="EH3" s="40" t="str">
        <f>'TKB-2'!EH3</f>
        <v>btin</v>
      </c>
      <c r="EI3" s="41">
        <f>'[1]TKB-1'!EI4</f>
        <v>0</v>
      </c>
      <c r="EJ3" s="40">
        <f>'TKB-2'!EJ3</f>
        <v>0</v>
      </c>
      <c r="EK3" s="41">
        <f>'[1]TKB-1'!EK4</f>
        <v>0</v>
      </c>
      <c r="EL3" s="40" t="str">
        <f>'TKB-2'!EL3</f>
        <v>btin</v>
      </c>
      <c r="EM3" s="41">
        <f>'[1]TKB-1'!EM4</f>
        <v>0</v>
      </c>
      <c r="EN3" s="40" t="str">
        <f>'TKB-2'!EN3</f>
        <v>btin</v>
      </c>
      <c r="EO3" s="41">
        <f>'[1]TKB-1'!EO4</f>
        <v>0</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t="str">
        <f>'TKB-2'!EZ3</f>
        <v>btin</v>
      </c>
      <c r="FA3" s="41">
        <f>'[1]TKB-1'!FA4</f>
        <v>0</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0"/>
      <c r="B4" s="302"/>
      <c r="C4" s="297"/>
      <c r="D4" s="42" t="s">
        <v>15</v>
      </c>
      <c r="E4" s="294"/>
      <c r="F4" s="43"/>
      <c r="G4" s="44">
        <f>'[1]TKB-1'!G5</f>
        <v>0</v>
      </c>
      <c r="H4" s="43"/>
      <c r="I4" s="44">
        <f>'[1]TKB-1'!I5</f>
        <v>0</v>
      </c>
      <c r="J4" s="43"/>
      <c r="K4" s="44">
        <f>'[1]TKB-1'!K5</f>
        <v>0</v>
      </c>
      <c r="L4" s="43"/>
      <c r="M4" s="44">
        <f>'[1]TKB-1'!M5</f>
        <v>0</v>
      </c>
      <c r="N4" s="43"/>
      <c r="O4" s="44">
        <f>'[1]TKB-1'!O5</f>
        <v>0</v>
      </c>
      <c r="P4" s="43"/>
      <c r="Q4" s="44" t="str">
        <f>'[1]TKB-1'!Q5</f>
        <v>TTTN(3)(KXD)</v>
      </c>
      <c r="R4" s="43"/>
      <c r="S4" s="44" t="str">
        <f>'[1]TKB-1'!S5</f>
        <v>TTTN(3)(KXD)</v>
      </c>
      <c r="T4" s="43"/>
      <c r="U4" s="44" t="str">
        <f>'[1]TKB-1'!U5</f>
        <v>TTTN(3)(KXD)</v>
      </c>
      <c r="V4" s="43"/>
      <c r="W4" s="44" t="str">
        <f>'[1]TKB-1'!W5</f>
        <v>TTTN(3)(KXD)</v>
      </c>
      <c r="X4" s="43"/>
      <c r="Y4" s="44" t="str">
        <f>'[1]TKB-1'!Y5</f>
        <v>XEM LỊCH THI</v>
      </c>
      <c r="Z4" s="43"/>
      <c r="AA4" s="44" t="str">
        <f>'[1]TKB-1'!AA5</f>
        <v>XEM LỊCH THI</v>
      </c>
      <c r="AB4" s="43"/>
      <c r="AC4" s="44" t="str">
        <f>'[1]TKB-1'!AC5</f>
        <v>XEM LỊCH THI</v>
      </c>
      <c r="AD4" s="43"/>
      <c r="AE4" s="44" t="str">
        <f>'[1]TKB-1'!AE5</f>
        <v>XEM LỊCH THI</v>
      </c>
      <c r="AF4" s="43"/>
      <c r="AG4" s="44">
        <f>'[1]TKB-1'!AG5</f>
        <v>0</v>
      </c>
      <c r="AH4" s="43"/>
      <c r="AI4" s="44">
        <f>'[1]TKB-1'!AI5</f>
        <v>0</v>
      </c>
      <c r="AJ4" s="43"/>
      <c r="AK4" s="44">
        <f>'[1]TKB-1'!AK5</f>
        <v>0</v>
      </c>
      <c r="AL4" s="43"/>
      <c r="AM4" s="44">
        <f>'[1]TKB-1'!AM5</f>
        <v>0</v>
      </c>
      <c r="AN4" s="43"/>
      <c r="AO4" s="44" t="str">
        <f>'[1]TKB-1'!AO5</f>
        <v>ĐATN(3)(KTR)</v>
      </c>
      <c r="AP4" s="43"/>
      <c r="AQ4" s="44">
        <f>'[1]TKB-1'!AQ5</f>
        <v>0</v>
      </c>
      <c r="AR4" s="43"/>
      <c r="AS4" s="44">
        <f>'[1]TKB-1'!AS5</f>
        <v>0</v>
      </c>
      <c r="AT4" s="43"/>
      <c r="AU4" s="44" t="str">
        <f>'[1]TKB-1'!AU5</f>
        <v>XEM LỊCH THI</v>
      </c>
      <c r="AV4" s="43"/>
      <c r="AW4" s="44" t="str">
        <f>'[1]TKB-1'!AW5</f>
        <v>XEM LỊCH THI</v>
      </c>
      <c r="AX4" s="43"/>
      <c r="AY4" s="44">
        <f>'[1]TKB-1'!AY5</f>
        <v>0</v>
      </c>
      <c r="AZ4" s="43"/>
      <c r="BA4" s="44">
        <f>'[1]TKB-1'!BA5</f>
        <v>0</v>
      </c>
      <c r="BB4" s="43"/>
      <c r="BC4" s="44">
        <f>'[1]TKB-1'!BC5</f>
        <v>0</v>
      </c>
      <c r="BD4" s="43"/>
      <c r="BE4" s="44">
        <f>'[1]TKB-1'!BE5</f>
        <v>0</v>
      </c>
      <c r="BF4" s="43"/>
      <c r="BG4" s="44">
        <f>'[1]TKB-1'!BG5</f>
        <v>0</v>
      </c>
      <c r="BH4" s="43"/>
      <c r="BI4" s="44" t="str">
        <f>'[1]TKB-1'!BI5</f>
        <v>TTTN(3)(KHT)</v>
      </c>
      <c r="BJ4" s="43"/>
      <c r="BK4" s="44">
        <f>'[1]TKB-1'!BK5</f>
        <v>0</v>
      </c>
      <c r="BL4" s="43"/>
      <c r="BM4" s="44" t="str">
        <f>'[1]TKB-1'!BM5</f>
        <v>XEM LỊCH THI</v>
      </c>
      <c r="BN4" s="43"/>
      <c r="BO4" s="44">
        <f>'[1]TKB-1'!BO5</f>
        <v>0</v>
      </c>
      <c r="BP4" s="43"/>
      <c r="BQ4" s="44">
        <f>'[1]TKB-1'!BQ5</f>
        <v>0</v>
      </c>
      <c r="BR4" s="43"/>
      <c r="BS4" s="44">
        <f>'[1]TKB-1'!BS5</f>
        <v>0</v>
      </c>
      <c r="BT4" s="43"/>
      <c r="BU4" s="44">
        <f>'[1]TKB-1'!BU5</f>
        <v>0</v>
      </c>
      <c r="BV4" s="43"/>
      <c r="BW4" s="44">
        <f>'[1]TKB-1'!BW5</f>
        <v>0</v>
      </c>
      <c r="BX4" s="43"/>
      <c r="BY4" s="44">
        <f>'[1]TKB-1'!BY5</f>
        <v>0</v>
      </c>
      <c r="BZ4" s="43"/>
      <c r="CA4" s="44" t="str">
        <f>'[1]TKB-1'!CA5</f>
        <v>DATN(3)(KHTKT-CN)</v>
      </c>
      <c r="CB4" s="43"/>
      <c r="CC4" s="44">
        <f>'[1]TKB-1'!CC5</f>
        <v>0</v>
      </c>
      <c r="CD4" s="43"/>
      <c r="CE4" s="44" t="str">
        <f>'[1]TKB-1'!CE5</f>
        <v>XEM LỊCH THI</v>
      </c>
      <c r="CF4" s="43"/>
      <c r="CG4" s="44" t="str">
        <f>'[1]TKB-1'!CG5</f>
        <v>THI GHÉP LỚP D23CTC1</v>
      </c>
      <c r="CH4" s="43"/>
      <c r="CI4" s="44" t="str">
        <f>'[1]TKB-1'!CI5</f>
        <v>XEM LỊCH THI</v>
      </c>
      <c r="CJ4" s="43"/>
      <c r="CK4" s="44" t="str">
        <f>'[1]TKB-1'!CK5</f>
        <v>XEM LỊCH THI</v>
      </c>
      <c r="CL4" s="43"/>
      <c r="CM4" s="44" t="str">
        <f>'[1]TKB-1'!CM5</f>
        <v>THI GHÉP VỚI D23COK2</v>
      </c>
      <c r="CN4" s="43"/>
      <c r="CO4" s="44">
        <f>'[1]TKB-1'!CO5</f>
        <v>0</v>
      </c>
      <c r="CP4" s="43"/>
      <c r="CQ4" s="44">
        <f>'[1]TKB-1'!CQ5</f>
        <v>0</v>
      </c>
      <c r="CR4" s="43"/>
      <c r="CS4" s="44">
        <f>'[1]TKB-1'!CS5</f>
        <v>0</v>
      </c>
      <c r="CT4" s="43"/>
      <c r="CU4" s="44">
        <f>'[1]TKB-1'!CU5</f>
        <v>0</v>
      </c>
      <c r="CV4" s="43"/>
      <c r="CW4" s="44">
        <f>'[1]TKB-1'!CW5</f>
        <v>0</v>
      </c>
      <c r="CX4" s="43"/>
      <c r="CY4" s="44">
        <f>'[1]TKB-1'!CY5</f>
        <v>0</v>
      </c>
      <c r="CZ4" s="43"/>
      <c r="DA4" s="44">
        <f>'[1]TKB-1'!DA5</f>
        <v>0</v>
      </c>
      <c r="DB4" s="43"/>
      <c r="DC4" s="44">
        <f>'[1]TKB-1'!DC5</f>
        <v>0</v>
      </c>
      <c r="DD4" s="43"/>
      <c r="DE4" s="44">
        <f>'[1]TKB-1'!DE5</f>
        <v>0</v>
      </c>
      <c r="DF4" s="43"/>
      <c r="DG4" s="44">
        <f>'[1]TKB-1'!DG5</f>
        <v>0</v>
      </c>
      <c r="DH4" s="43"/>
      <c r="DI4" s="44">
        <f>'[1]TKB-1'!DI5</f>
        <v>0</v>
      </c>
      <c r="DJ4" s="43"/>
      <c r="DK4" s="44">
        <f>'[1]TKB-1'!DK5</f>
        <v>0</v>
      </c>
      <c r="DL4" s="43"/>
      <c r="DM4" s="44" t="str">
        <f>'[1]TKB-1'!DM5</f>
        <v>XEM LỊCH THI</v>
      </c>
      <c r="DN4" s="43"/>
      <c r="DO4" s="44" t="str">
        <f>'[1]TKB-1'!DO5</f>
        <v>XEM LỊCH THI</v>
      </c>
      <c r="DP4" s="43"/>
      <c r="DQ4" s="44" t="str">
        <f>'[1]TKB-1'!DQ5</f>
        <v>XEM LỊCH THI</v>
      </c>
      <c r="DR4" s="43"/>
      <c r="DS4" s="44" t="str">
        <f>'[1]TKB-1'!DS5</f>
        <v>XEM LỊCH THI</v>
      </c>
      <c r="DT4" s="43"/>
      <c r="DU4" s="44">
        <f>'[1]TKB-1'!DU5</f>
        <v>0</v>
      </c>
      <c r="DV4" s="43"/>
      <c r="DW4" s="44" t="str">
        <f>'[1]TKB-1'!DW5</f>
        <v>XEM LỊCH THI</v>
      </c>
      <c r="DX4" s="43"/>
      <c r="DY4" s="44" t="str">
        <f>'[1]TKB-1'!DY5</f>
        <v>XEM LỊCH THI</v>
      </c>
      <c r="DZ4" s="43"/>
      <c r="EA4" s="44" t="str">
        <f>'[1]TKB-1'!EA5</f>
        <v>XEM LỊCH THI</v>
      </c>
      <c r="EB4" s="43"/>
      <c r="EC4" s="44">
        <f>'[1]TKB-1'!EC5</f>
        <v>0</v>
      </c>
      <c r="ED4" s="43"/>
      <c r="EE4" s="44" t="str">
        <f>'[1]TKB-1'!EE5</f>
        <v>XEM LỊCH THI</v>
      </c>
      <c r="EF4" s="43"/>
      <c r="EG4" s="44" t="str">
        <f>'[1]TKB-1'!EG5</f>
        <v>XEM LỊCH THI</v>
      </c>
      <c r="EH4" s="43"/>
      <c r="EI4" s="44" t="str">
        <f>'[1]TKB-1'!EI5</f>
        <v>XEM LỊCH THI</v>
      </c>
      <c r="EJ4" s="43"/>
      <c r="EK4" s="44">
        <f>'[1]TKB-1'!EK5</f>
        <v>0</v>
      </c>
      <c r="EL4" s="43"/>
      <c r="EM4" s="44" t="str">
        <f>'[1]TKB-1'!EM5</f>
        <v>XEM LỊCH THI</v>
      </c>
      <c r="EN4" s="43"/>
      <c r="EO4" s="44" t="str">
        <f>'[1]TKB-1'!EO5</f>
        <v>XEM LỊCH THI</v>
      </c>
      <c r="EP4" s="43"/>
      <c r="EQ4" s="44">
        <f>'[1]TKB-1'!EQ5</f>
        <v>0</v>
      </c>
      <c r="ER4" s="43"/>
      <c r="ES4" s="44">
        <f>'[1]TKB-1'!ES5</f>
        <v>0</v>
      </c>
      <c r="ET4" s="43"/>
      <c r="EU4" s="44" t="str">
        <f>'[1]TKB-1'!EU5</f>
        <v>Thi ghép với lớp D24CDK1</v>
      </c>
      <c r="EV4" s="43"/>
      <c r="EW4" s="44">
        <f>'[1]TKB-1'!EW5</f>
        <v>0</v>
      </c>
      <c r="EX4" s="43"/>
      <c r="EY4" s="44">
        <f>'[1]TKB-1'!EY5</f>
        <v>0</v>
      </c>
      <c r="EZ4" s="43"/>
      <c r="FA4" s="44" t="str">
        <f>'[1]TKB-1'!FA5</f>
        <v>XEM LỊCH THI</v>
      </c>
      <c r="FB4" s="43"/>
      <c r="FC4" s="44">
        <f>'[1]TKB-1'!FC5</f>
        <v>0</v>
      </c>
      <c r="FD4" s="43"/>
      <c r="FE4" s="44" t="str">
        <f>'[1]TKB-1'!FE5</f>
        <v>Thi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0"/>
      <c r="B5" s="302"/>
      <c r="C5" s="297"/>
      <c r="D5" s="42">
        <v>0</v>
      </c>
      <c r="E5" s="295"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f>'TKB-2'!AT5</f>
        <v>0</v>
      </c>
      <c r="AU5" s="46">
        <f>'[1]TKB-1'!AU6</f>
        <v>0</v>
      </c>
      <c r="AV5" s="45">
        <f>'TKB-2'!AV5</f>
        <v>0</v>
      </c>
      <c r="AW5" s="46">
        <f>'[1]TKB-1'!AW6</f>
        <v>0</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f>'TKB-2'!BL5</f>
        <v>0</v>
      </c>
      <c r="BM5" s="46">
        <f>'[1]TKB-1'!BM6</f>
        <v>0</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f>'TKB-2'!CD5</f>
        <v>0</v>
      </c>
      <c r="CE5" s="46">
        <f>'[1]TKB-1'!CE6</f>
        <v>0</v>
      </c>
      <c r="CF5" s="45">
        <f>'TKB-2'!CF5</f>
        <v>0</v>
      </c>
      <c r="CG5" s="46">
        <f>'[1]TKB-1'!CG6</f>
        <v>0</v>
      </c>
      <c r="CH5" s="45">
        <f>'TKB-2'!CH5</f>
        <v>0</v>
      </c>
      <c r="CI5" s="46">
        <f>'[1]TKB-1'!CI6</f>
        <v>0</v>
      </c>
      <c r="CJ5" s="45">
        <f>'TKB-2'!CJ5</f>
        <v>0</v>
      </c>
      <c r="CK5" s="46">
        <f>'[1]TKB-1'!CK6</f>
        <v>0</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f>'TKB-2'!DP5</f>
        <v>0</v>
      </c>
      <c r="DQ5" s="46">
        <f>'[1]TKB-1'!DQ6</f>
        <v>0</v>
      </c>
      <c r="DR5" s="45">
        <f>'TKB-2'!DR5</f>
        <v>0</v>
      </c>
      <c r="DS5" s="46">
        <f>'[1]TKB-1'!DS6</f>
        <v>0</v>
      </c>
      <c r="DT5" s="45">
        <f>'TKB-2'!DT5</f>
        <v>0</v>
      </c>
      <c r="DU5" s="46">
        <f>'[1]TKB-1'!DU6</f>
        <v>0</v>
      </c>
      <c r="DV5" s="45">
        <f>'TKB-2'!DV5</f>
        <v>0</v>
      </c>
      <c r="DW5" s="46">
        <f>'[1]TKB-1'!DW6</f>
        <v>0</v>
      </c>
      <c r="DX5" s="45">
        <f>'TKB-2'!DX5</f>
        <v>0</v>
      </c>
      <c r="DY5" s="46">
        <f>'[1]TKB-1'!DY6</f>
        <v>0</v>
      </c>
      <c r="DZ5" s="45">
        <f>'TKB-2'!DZ5</f>
        <v>0</v>
      </c>
      <c r="EA5" s="46">
        <f>'[1]TKB-1'!EA6</f>
        <v>0</v>
      </c>
      <c r="EB5" s="45">
        <f>'TKB-2'!EB5</f>
        <v>0</v>
      </c>
      <c r="EC5" s="46">
        <f>'[1]TKB-1'!EC6</f>
        <v>0</v>
      </c>
      <c r="ED5" s="45">
        <f>'TKB-2'!ED5</f>
        <v>0</v>
      </c>
      <c r="EE5" s="46">
        <f>'[1]TKB-1'!EE6</f>
        <v>0</v>
      </c>
      <c r="EF5" s="45">
        <f>'TKB-2'!EF5</f>
        <v>0</v>
      </c>
      <c r="EG5" s="46">
        <f>'[1]TKB-1'!EG6</f>
        <v>0</v>
      </c>
      <c r="EH5" s="45">
        <f>'TKB-2'!EH5</f>
        <v>0</v>
      </c>
      <c r="EI5" s="46">
        <f>'[1]TKB-1'!EI6</f>
        <v>0</v>
      </c>
      <c r="EJ5" s="45">
        <f>'TKB-2'!EJ5</f>
        <v>0</v>
      </c>
      <c r="EK5" s="46">
        <f>'[1]TKB-1'!EK6</f>
        <v>0</v>
      </c>
      <c r="EL5" s="45">
        <f>'TKB-2'!EL5</f>
        <v>0</v>
      </c>
      <c r="EM5" s="46">
        <f>'[1]TKB-1'!EM6</f>
        <v>0</v>
      </c>
      <c r="EN5" s="45">
        <f>'TKB-2'!EN5</f>
        <v>0</v>
      </c>
      <c r="EO5" s="46">
        <f>'[1]TKB-1'!EO6</f>
        <v>0</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f>'TKB-2'!EZ5</f>
        <v>0</v>
      </c>
      <c r="FA5" s="46">
        <f>'[1]TKB-1'!FA6</f>
        <v>0</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0"/>
      <c r="B6" s="302"/>
      <c r="C6" s="297"/>
      <c r="D6" s="47">
        <v>0</v>
      </c>
      <c r="E6" s="294"/>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f>'[1]TKB-1'!AU7</f>
        <v>0</v>
      </c>
      <c r="AV6" s="48"/>
      <c r="AW6" s="49">
        <f>'[1]TKB-1'!AW7</f>
        <v>0</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f>'[1]TKB-1'!BM7</f>
        <v>0</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f>'[1]TKB-1'!CE7</f>
        <v>0</v>
      </c>
      <c r="CF6" s="48"/>
      <c r="CG6" s="49">
        <f>'[1]TKB-1'!CG7</f>
        <v>0</v>
      </c>
      <c r="CH6" s="48"/>
      <c r="CI6" s="49">
        <f>'[1]TKB-1'!CI7</f>
        <v>0</v>
      </c>
      <c r="CJ6" s="48"/>
      <c r="CK6" s="49">
        <f>'[1]TKB-1'!CK7</f>
        <v>0</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f>'[1]TKB-1'!DQ7</f>
        <v>0</v>
      </c>
      <c r="DR6" s="48"/>
      <c r="DS6" s="49">
        <f>'[1]TKB-1'!DS7</f>
        <v>0</v>
      </c>
      <c r="DT6" s="48"/>
      <c r="DU6" s="49">
        <f>'[1]TKB-1'!DU7</f>
        <v>0</v>
      </c>
      <c r="DV6" s="48"/>
      <c r="DW6" s="49">
        <f>'[1]TKB-1'!DW7</f>
        <v>0</v>
      </c>
      <c r="DX6" s="48"/>
      <c r="DY6" s="49">
        <f>'[1]TKB-1'!DY7</f>
        <v>0</v>
      </c>
      <c r="DZ6" s="48"/>
      <c r="EA6" s="49">
        <f>'[1]TKB-1'!EA7</f>
        <v>0</v>
      </c>
      <c r="EB6" s="48"/>
      <c r="EC6" s="49">
        <f>'[1]TKB-1'!EC7</f>
        <v>0</v>
      </c>
      <c r="ED6" s="48"/>
      <c r="EE6" s="49">
        <f>'[1]TKB-1'!EE7</f>
        <v>0</v>
      </c>
      <c r="EF6" s="48"/>
      <c r="EG6" s="49">
        <f>'[1]TKB-1'!EG7</f>
        <v>0</v>
      </c>
      <c r="EH6" s="48"/>
      <c r="EI6" s="49">
        <f>'[1]TKB-1'!EI7</f>
        <v>0</v>
      </c>
      <c r="EJ6" s="48"/>
      <c r="EK6" s="49">
        <f>'[1]TKB-1'!EK7</f>
        <v>0</v>
      </c>
      <c r="EL6" s="48"/>
      <c r="EM6" s="49">
        <f>'[1]TKB-1'!EM7</f>
        <v>0</v>
      </c>
      <c r="EN6" s="48"/>
      <c r="EO6" s="49">
        <f>'[1]TKB-1'!EO7</f>
        <v>0</v>
      </c>
      <c r="EP6" s="48"/>
      <c r="EQ6" s="49">
        <f>'[1]TKB-1'!EQ7</f>
        <v>0</v>
      </c>
      <c r="ER6" s="48"/>
      <c r="ES6" s="49">
        <f>'[1]TKB-1'!ES7</f>
        <v>0</v>
      </c>
      <c r="ET6" s="48"/>
      <c r="EU6" s="49">
        <f>'[1]TKB-1'!EU7</f>
        <v>0</v>
      </c>
      <c r="EV6" s="48"/>
      <c r="EW6" s="49">
        <f>'[1]TKB-1'!EW7</f>
        <v>0</v>
      </c>
      <c r="EX6" s="48"/>
      <c r="EY6" s="49">
        <f>'[1]TKB-1'!EY7</f>
        <v>0</v>
      </c>
      <c r="EZ6" s="48"/>
      <c r="FA6" s="49">
        <f>'[1]TKB-1'!FA7</f>
        <v>0</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0"/>
      <c r="B7" s="302"/>
      <c r="C7" s="297"/>
      <c r="D7" s="50">
        <v>0</v>
      </c>
      <c r="E7" s="295"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f>'TKB-2'!R7</f>
        <v>0</v>
      </c>
      <c r="S7" s="51">
        <f>'[1]TKB-1'!S8</f>
        <v>0</v>
      </c>
      <c r="T7" s="40">
        <f>'TKB-2'!T7</f>
        <v>0</v>
      </c>
      <c r="U7" s="51">
        <f>'[1]TKB-1'!U8</f>
        <v>0</v>
      </c>
      <c r="V7" s="40">
        <f>'TKB-2'!V7</f>
        <v>0</v>
      </c>
      <c r="W7" s="51">
        <f>'[1]TKB-1'!W8</f>
        <v>0</v>
      </c>
      <c r="X7" s="40">
        <f>'TKB-2'!X7</f>
        <v>0</v>
      </c>
      <c r="Y7" s="51">
        <f>'[1]TKB-1'!Y8</f>
        <v>0</v>
      </c>
      <c r="Z7" s="40">
        <f>'TKB-2'!Z7</f>
        <v>0</v>
      </c>
      <c r="AA7" s="51">
        <f>'[1]TKB-1'!AA8</f>
        <v>0</v>
      </c>
      <c r="AB7" s="40">
        <f>'TKB-2'!AB7</f>
        <v>0</v>
      </c>
      <c r="AC7" s="51">
        <f>'[1]TKB-1'!AC8</f>
        <v>0</v>
      </c>
      <c r="AD7" s="40">
        <f>'TKB-2'!AD7</f>
        <v>0</v>
      </c>
      <c r="AE7" s="51">
        <f>'[1]TKB-1'!AE8</f>
        <v>0</v>
      </c>
      <c r="AF7" s="40" t="str">
        <f>'TKB-2'!AF7</f>
        <v>btin</v>
      </c>
      <c r="AG7" s="51">
        <f>'[1]TKB-1'!AG8</f>
        <v>0</v>
      </c>
      <c r="AH7" s="40" t="str">
        <f>'TKB-2'!AH7</f>
        <v>btin</v>
      </c>
      <c r="AI7" s="51">
        <f>'[1]TKB-1'!AI8</f>
        <v>0</v>
      </c>
      <c r="AJ7" s="40" t="str">
        <f>'TKB-2'!AJ7</f>
        <v>btin</v>
      </c>
      <c r="AK7" s="51">
        <f>'[1]TKB-1'!AK8</f>
        <v>0</v>
      </c>
      <c r="AL7" s="40" t="str">
        <f>'TKB-2'!AL7</f>
        <v>btin</v>
      </c>
      <c r="AM7" s="51">
        <f>'[1]TKB-1'!AM8</f>
        <v>0</v>
      </c>
      <c r="AN7" s="40">
        <f>'TKB-2'!AN7</f>
        <v>0</v>
      </c>
      <c r="AO7" s="51">
        <f>'[1]TKB-1'!AO8</f>
        <v>0</v>
      </c>
      <c r="AP7" s="40" t="str">
        <f>'TKB-2'!AP7</f>
        <v>btin</v>
      </c>
      <c r="AQ7" s="51">
        <f>'[1]TKB-1'!AQ8</f>
        <v>0</v>
      </c>
      <c r="AR7" s="40" t="str">
        <f>'TKB-2'!AR7</f>
        <v>btin</v>
      </c>
      <c r="AS7" s="51">
        <f>'[1]TKB-1'!AS8</f>
        <v>0</v>
      </c>
      <c r="AT7" s="40">
        <f>'TKB-2'!AT7</f>
        <v>0</v>
      </c>
      <c r="AU7" s="51">
        <f>'[1]TKB-1'!AU8</f>
        <v>0</v>
      </c>
      <c r="AV7" s="40">
        <f>'TKB-2'!AV7</f>
        <v>0</v>
      </c>
      <c r="AW7" s="51">
        <f>'[1]TKB-1'!AW8</f>
        <v>0</v>
      </c>
      <c r="AX7" s="40">
        <f>'TKB-2'!AX7</f>
        <v>0</v>
      </c>
      <c r="AY7" s="51">
        <f>'[1]TKB-1'!AY8</f>
        <v>0</v>
      </c>
      <c r="AZ7" s="40" t="str">
        <f>'TKB-2'!AZ7</f>
        <v>btin</v>
      </c>
      <c r="BA7" s="51">
        <f>'[1]TKB-1'!BA8</f>
        <v>0</v>
      </c>
      <c r="BB7" s="40" t="str">
        <f>'TKB-2'!BB7</f>
        <v>btin</v>
      </c>
      <c r="BC7" s="51">
        <f>'[1]TKB-1'!BC8</f>
        <v>0</v>
      </c>
      <c r="BD7" s="40">
        <f>'TKB-2'!BD7</f>
        <v>0</v>
      </c>
      <c r="BE7" s="51">
        <f>'[1]TKB-1'!BE8</f>
        <v>0</v>
      </c>
      <c r="BF7" s="40">
        <f>'TKB-2'!BF7</f>
        <v>0</v>
      </c>
      <c r="BG7" s="51">
        <f>'[1]TKB-1'!BG8</f>
        <v>0</v>
      </c>
      <c r="BH7" s="40">
        <f>'TKB-2'!BH7</f>
        <v>0</v>
      </c>
      <c r="BI7" s="51">
        <f>'[1]TKB-1'!BI8</f>
        <v>0</v>
      </c>
      <c r="BJ7" s="40" t="str">
        <f>'TKB-2'!BJ7</f>
        <v>btin</v>
      </c>
      <c r="BK7" s="51">
        <f>'[1]TKB-1'!BK8</f>
        <v>0</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t="str">
        <f>'TKB-2'!BV7</f>
        <v>btin</v>
      </c>
      <c r="BW7" s="51">
        <f>'[1]TKB-1'!BW8</f>
        <v>0</v>
      </c>
      <c r="BX7" s="40" t="str">
        <f>'TKB-2'!BX7</f>
        <v>btin</v>
      </c>
      <c r="BY7" s="51">
        <f>'[1]TKB-1'!BY8</f>
        <v>0</v>
      </c>
      <c r="BZ7" s="40">
        <f>'TKB-2'!BZ7</f>
        <v>0</v>
      </c>
      <c r="CA7" s="51">
        <f>'[1]TKB-1'!CA8</f>
        <v>0</v>
      </c>
      <c r="CB7" s="40" t="str">
        <f>'TKB-2'!CB7</f>
        <v>btin</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btin</v>
      </c>
      <c r="CO7" s="51">
        <f>'[1]TKB-1'!CO8</f>
        <v>0</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btin</v>
      </c>
      <c r="DC7" s="51">
        <f>'[1]TKB-1'!DC8</f>
        <v>0</v>
      </c>
      <c r="DD7" s="40" t="str">
        <f>'TKB-2'!DD7</f>
        <v>btin</v>
      </c>
      <c r="DE7" s="51">
        <f>'[1]TKB-1'!DE8</f>
        <v>0</v>
      </c>
      <c r="DF7" s="40" t="str">
        <f>'TKB-2'!DF7</f>
        <v>btin</v>
      </c>
      <c r="DG7" s="51">
        <f>'[1]TKB-1'!DG8</f>
        <v>0</v>
      </c>
      <c r="DH7" s="40" t="str">
        <f>'TKB-2'!DH7</f>
        <v>btin</v>
      </c>
      <c r="DI7" s="51">
        <f>'[1]TKB-1'!DI8</f>
        <v>0</v>
      </c>
      <c r="DJ7" s="40" t="str">
        <f>'TKB-2'!DJ7</f>
        <v>btin</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btin</v>
      </c>
      <c r="EQ7" s="51">
        <f>'[1]TKB-1'!EQ8</f>
        <v>0</v>
      </c>
      <c r="ER7" s="40" t="str">
        <f>'TKB-2'!ER7</f>
        <v>btin</v>
      </c>
      <c r="ES7" s="51">
        <f>'[1]TKB-1'!ES8</f>
        <v>0</v>
      </c>
      <c r="ET7" s="40">
        <f>'TKB-2'!ET7</f>
        <v>0</v>
      </c>
      <c r="EU7" s="51">
        <f>'[1]TKB-1'!EU8</f>
        <v>0</v>
      </c>
      <c r="EV7" s="40" t="str">
        <f>'TKB-2'!EV7</f>
        <v>btin</v>
      </c>
      <c r="EW7" s="51">
        <f>'[1]TKB-1'!EW8</f>
        <v>0</v>
      </c>
      <c r="EX7" s="40" t="str">
        <f>'TKB-2'!EX7</f>
        <v>btin</v>
      </c>
      <c r="EY7" s="51">
        <f>'[1]TKB-1'!EY8</f>
        <v>0</v>
      </c>
      <c r="EZ7" s="40">
        <f>'TKB-2'!EZ7</f>
        <v>0</v>
      </c>
      <c r="FA7" s="51">
        <f>'[1]TKB-1'!FA8</f>
        <v>0</v>
      </c>
      <c r="FB7" s="40" t="str">
        <f>'TKB-2'!FB7</f>
        <v>btin</v>
      </c>
      <c r="FC7" s="51">
        <f>'[1]TKB-1'!FC8</f>
        <v>0</v>
      </c>
      <c r="FD7" s="40">
        <f>'TKB-2'!FD7</f>
        <v>0</v>
      </c>
      <c r="FE7" s="51">
        <f>'[1]TKB-1'!FE8</f>
        <v>0</v>
      </c>
      <c r="FF7" s="40" t="str">
        <f>'TKB-2'!FF7</f>
        <v>btin</v>
      </c>
      <c r="FG7" s="51">
        <f>'[1]TKB-1'!FG8</f>
        <v>0</v>
      </c>
      <c r="FH7" s="40" t="str">
        <f>'TKB-2'!FH7</f>
        <v>btin</v>
      </c>
      <c r="FI7" s="51">
        <f>'[1]TKB-1'!FI8</f>
        <v>0</v>
      </c>
      <c r="FJ7" s="40" t="str">
        <f>'TKB-2'!FJ7</f>
        <v>btin</v>
      </c>
      <c r="FK7" s="51">
        <f>'[1]TKB-1'!FK8</f>
        <v>0</v>
      </c>
      <c r="FL7" s="40" t="str">
        <f>'TKB-2'!FL7</f>
        <v>btin</v>
      </c>
      <c r="FM7" s="51">
        <f>'[1]TKB-1'!FM8</f>
        <v>0</v>
      </c>
      <c r="FN7" s="40" t="str">
        <f>'TKB-2'!FN7</f>
        <v>btin</v>
      </c>
      <c r="FO7" s="51">
        <f>'[1]TKB-1'!FO8</f>
        <v>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0"/>
      <c r="B8" s="302"/>
      <c r="C8" s="297"/>
      <c r="D8" s="42" t="s">
        <v>17</v>
      </c>
      <c r="E8" s="294"/>
      <c r="F8" s="52"/>
      <c r="G8" s="44">
        <f>'[1]TKB-1'!G9</f>
        <v>0</v>
      </c>
      <c r="H8" s="52"/>
      <c r="I8" s="44">
        <f>'[1]TKB-1'!I9</f>
        <v>0</v>
      </c>
      <c r="J8" s="52"/>
      <c r="K8" s="44">
        <f>'[1]TKB-1'!K9</f>
        <v>0</v>
      </c>
      <c r="L8" s="52"/>
      <c r="M8" s="44">
        <f>'[1]TKB-1'!M9</f>
        <v>0</v>
      </c>
      <c r="N8" s="52"/>
      <c r="O8" s="44">
        <f>'[1]TKB-1'!O9</f>
        <v>0</v>
      </c>
      <c r="P8" s="52"/>
      <c r="Q8" s="44">
        <f>'[1]TKB-1'!Q9</f>
        <v>0</v>
      </c>
      <c r="R8" s="52"/>
      <c r="S8" s="44">
        <f>'[1]TKB-1'!S9</f>
        <v>0</v>
      </c>
      <c r="T8" s="52"/>
      <c r="U8" s="44">
        <f>'[1]TKB-1'!U9</f>
        <v>0</v>
      </c>
      <c r="V8" s="52"/>
      <c r="W8" s="44">
        <f>'[1]TKB-1'!W9</f>
        <v>0</v>
      </c>
      <c r="X8" s="52"/>
      <c r="Y8" s="44">
        <f>'[1]TKB-1'!Y9</f>
        <v>0</v>
      </c>
      <c r="Z8" s="52"/>
      <c r="AA8" s="44">
        <f>'[1]TKB-1'!AA9</f>
        <v>0</v>
      </c>
      <c r="AB8" s="52"/>
      <c r="AC8" s="44">
        <f>'[1]TKB-1'!AC9</f>
        <v>0</v>
      </c>
      <c r="AD8" s="52"/>
      <c r="AE8" s="44">
        <f>'[1]TKB-1'!AE9</f>
        <v>0</v>
      </c>
      <c r="AF8" s="52"/>
      <c r="AG8" s="44" t="str">
        <f>'[1]TKB-1'!AG9</f>
        <v>XEM LỊCH THI</v>
      </c>
      <c r="AH8" s="52"/>
      <c r="AI8" s="44" t="str">
        <f>'[1]TKB-1'!AI9</f>
        <v>XEM LỊCH THI</v>
      </c>
      <c r="AJ8" s="52"/>
      <c r="AK8" s="44" t="str">
        <f>'[1]TKB-1'!AK9</f>
        <v>XEM LỊCH THI</v>
      </c>
      <c r="AL8" s="52"/>
      <c r="AM8" s="44" t="str">
        <f>'[1]TKB-1'!AM9</f>
        <v>XEM LỊCH THI</v>
      </c>
      <c r="AN8" s="52"/>
      <c r="AO8" s="44">
        <f>'[1]TKB-1'!AO9</f>
        <v>0</v>
      </c>
      <c r="AP8" s="52"/>
      <c r="AQ8" s="44" t="str">
        <f>'[1]TKB-1'!AQ9</f>
        <v>XEM LỊCH THI</v>
      </c>
      <c r="AR8" s="52"/>
      <c r="AS8" s="44" t="str">
        <f>'[1]TKB-1'!AS9</f>
        <v>ÔN THI</v>
      </c>
      <c r="AT8" s="52"/>
      <c r="AU8" s="44">
        <f>'[1]TKB-1'!AU9</f>
        <v>0</v>
      </c>
      <c r="AV8" s="52"/>
      <c r="AW8" s="44">
        <f>'[1]TKB-1'!AW9</f>
        <v>0</v>
      </c>
      <c r="AX8" s="52"/>
      <c r="AY8" s="44">
        <f>'[1]TKB-1'!AY9</f>
        <v>0</v>
      </c>
      <c r="AZ8" s="52"/>
      <c r="BA8" s="44" t="str">
        <f>'[1]TKB-1'!BA9</f>
        <v>XEM LỊCH THI</v>
      </c>
      <c r="BB8" s="52"/>
      <c r="BC8" s="44" t="str">
        <f>'[1]TKB-1'!BC9</f>
        <v>XEM LỊCH THI</v>
      </c>
      <c r="BD8" s="52"/>
      <c r="BE8" s="44">
        <f>'[1]TKB-1'!BE9</f>
        <v>0</v>
      </c>
      <c r="BF8" s="52"/>
      <c r="BG8" s="44">
        <f>'[1]TKB-1'!BG9</f>
        <v>0</v>
      </c>
      <c r="BH8" s="52"/>
      <c r="BI8" s="44">
        <f>'[1]TKB-1'!BI9</f>
        <v>0</v>
      </c>
      <c r="BJ8" s="52"/>
      <c r="BK8" s="44" t="str">
        <f>'[1]TKB-1'!BK9</f>
        <v>XEM LỊCH THI</v>
      </c>
      <c r="BL8" s="52"/>
      <c r="BM8" s="44">
        <f>'[1]TKB-1'!BM9</f>
        <v>0</v>
      </c>
      <c r="BN8" s="52"/>
      <c r="BO8" s="44">
        <f>'[1]TKB-1'!BO9</f>
        <v>0</v>
      </c>
      <c r="BP8" s="52"/>
      <c r="BQ8" s="44">
        <f>'[1]TKB-1'!BQ9</f>
        <v>0</v>
      </c>
      <c r="BR8" s="52"/>
      <c r="BS8" s="44">
        <f>'[1]TKB-1'!BS9</f>
        <v>0</v>
      </c>
      <c r="BT8" s="52"/>
      <c r="BU8" s="44">
        <f>'[1]TKB-1'!BU9</f>
        <v>0</v>
      </c>
      <c r="BV8" s="52"/>
      <c r="BW8" s="44" t="str">
        <f>'[1]TKB-1'!BW9</f>
        <v>XEM LỊCH THI</v>
      </c>
      <c r="BX8" s="52"/>
      <c r="BY8" s="44" t="str">
        <f>'[1]TKB-1'!BY9</f>
        <v>XEM LỊCH THI</v>
      </c>
      <c r="BZ8" s="52"/>
      <c r="CA8" s="44">
        <f>'[1]TKB-1'!CA9</f>
        <v>0</v>
      </c>
      <c r="CB8" s="52"/>
      <c r="CC8" s="44" t="str">
        <f>'[1]TKB-1'!CC9</f>
        <v>XEM LỊCH THI</v>
      </c>
      <c r="CD8" s="52"/>
      <c r="CE8" s="44">
        <f>'[1]TKB-1'!CE9</f>
        <v>0</v>
      </c>
      <c r="CF8" s="52"/>
      <c r="CG8" s="44">
        <f>'[1]TKB-1'!CG9</f>
        <v>0</v>
      </c>
      <c r="CH8" s="52"/>
      <c r="CI8" s="44">
        <f>'[1]TKB-1'!CI9</f>
        <v>0</v>
      </c>
      <c r="CJ8" s="52"/>
      <c r="CK8" s="44">
        <f>'[1]TKB-1'!CK9</f>
        <v>0</v>
      </c>
      <c r="CL8" s="52"/>
      <c r="CM8" s="44">
        <f>'[1]TKB-1'!CM9</f>
        <v>0</v>
      </c>
      <c r="CN8" s="52"/>
      <c r="CO8" s="44" t="str">
        <f>'[1]TKB-1'!CO9</f>
        <v>XEM LỊCH THI</v>
      </c>
      <c r="CP8" s="52"/>
      <c r="CQ8" s="44">
        <f>'[1]TKB-1'!CQ9</f>
        <v>0</v>
      </c>
      <c r="CR8" s="52"/>
      <c r="CS8" s="44">
        <f>'[1]TKB-1'!CS9</f>
        <v>0</v>
      </c>
      <c r="CT8" s="52"/>
      <c r="CU8" s="44">
        <f>'[1]TKB-1'!CU9</f>
        <v>0</v>
      </c>
      <c r="CV8" s="52"/>
      <c r="CW8" s="44">
        <f>'[1]TKB-1'!CW9</f>
        <v>0</v>
      </c>
      <c r="CX8" s="52"/>
      <c r="CY8" s="44">
        <f>'[1]TKB-1'!CY9</f>
        <v>0</v>
      </c>
      <c r="CZ8" s="52"/>
      <c r="DA8" s="44">
        <f>'[1]TKB-1'!DA9</f>
        <v>0</v>
      </c>
      <c r="DB8" s="52"/>
      <c r="DC8" s="44" t="str">
        <f>'[1]TKB-1'!DC9</f>
        <v>XEM LỊCH THI</v>
      </c>
      <c r="DD8" s="52"/>
      <c r="DE8" s="44" t="str">
        <f>'[1]TKB-1'!DE9</f>
        <v>XEM LỊCH THI</v>
      </c>
      <c r="DF8" s="52"/>
      <c r="DG8" s="44" t="str">
        <f>'[1]TKB-1'!DG9</f>
        <v>XEM LỊCH THI</v>
      </c>
      <c r="DH8" s="52"/>
      <c r="DI8" s="44" t="str">
        <f>'[1]TKB-1'!DI9</f>
        <v>XEM LỊCH THI</v>
      </c>
      <c r="DJ8" s="52"/>
      <c r="DK8" s="44" t="str">
        <f>'[1]TKB-1'!DK9</f>
        <v>XEM LỊCH THI</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XEM LỊCH THI</v>
      </c>
      <c r="ER8" s="52"/>
      <c r="ES8" s="44" t="str">
        <f>'[1]TKB-1'!ES9</f>
        <v>XEM LỊCH THI</v>
      </c>
      <c r="ET8" s="52"/>
      <c r="EU8" s="44">
        <f>'[1]TKB-1'!EU9</f>
        <v>0</v>
      </c>
      <c r="EV8" s="52"/>
      <c r="EW8" s="44" t="str">
        <f>'[1]TKB-1'!EW9</f>
        <v>XEM LỊCH THI</v>
      </c>
      <c r="EX8" s="52"/>
      <c r="EY8" s="44" t="str">
        <f>'[1]TKB-1'!EY9</f>
        <v>XEM LỊCH THI</v>
      </c>
      <c r="EZ8" s="52"/>
      <c r="FA8" s="44">
        <f>'[1]TKB-1'!FA9</f>
        <v>0</v>
      </c>
      <c r="FB8" s="52"/>
      <c r="FC8" s="44" t="str">
        <f>'[1]TKB-1'!FC9</f>
        <v>XEM LỊCH THI</v>
      </c>
      <c r="FD8" s="52"/>
      <c r="FE8" s="44">
        <f>'[1]TKB-1'!FE9</f>
        <v>0</v>
      </c>
      <c r="FF8" s="52"/>
      <c r="FG8" s="44" t="str">
        <f>'[1]TKB-1'!FG9</f>
        <v>XEM LỊCH THI</v>
      </c>
      <c r="FH8" s="52"/>
      <c r="FI8" s="44" t="str">
        <f>'[1]TKB-1'!FI9</f>
        <v>XEM LỊCH THI</v>
      </c>
      <c r="FJ8" s="52"/>
      <c r="FK8" s="44" t="str">
        <f>'[1]TKB-1'!FK9</f>
        <v>XEM LỊCH THI</v>
      </c>
      <c r="FL8" s="52"/>
      <c r="FM8" s="44" t="str">
        <f>'[1]TKB-1'!FM9</f>
        <v>XEM LỊCH THI</v>
      </c>
      <c r="FN8" s="52"/>
      <c r="FO8" s="44" t="str">
        <f>'[1]TKB-1'!FO9</f>
        <v>XEM LỊCH THI</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0"/>
      <c r="B9" s="302"/>
      <c r="C9" s="297"/>
      <c r="D9" s="39">
        <v>0</v>
      </c>
      <c r="E9" s="293"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f>'TKB-2'!AF9</f>
        <v>0</v>
      </c>
      <c r="AG9" s="46">
        <f>'[1]TKB-1'!AG10</f>
        <v>0</v>
      </c>
      <c r="AH9" s="45">
        <f>'TKB-2'!AH9</f>
        <v>0</v>
      </c>
      <c r="AI9" s="46">
        <f>'[1]TKB-1'!AI10</f>
        <v>0</v>
      </c>
      <c r="AJ9" s="45">
        <f>'TKB-2'!AJ9</f>
        <v>0</v>
      </c>
      <c r="AK9" s="46">
        <f>'[1]TKB-1'!AK10</f>
        <v>0</v>
      </c>
      <c r="AL9" s="45">
        <f>'TKB-2'!AL9</f>
        <v>0</v>
      </c>
      <c r="AM9" s="46">
        <f>'[1]TKB-1'!AM10</f>
        <v>0</v>
      </c>
      <c r="AN9" s="45">
        <f>'TKB-2'!AN9</f>
        <v>0</v>
      </c>
      <c r="AO9" s="46">
        <f>'[1]TKB-1'!AO10</f>
        <v>0</v>
      </c>
      <c r="AP9" s="45">
        <f>'TKB-2'!AP9</f>
        <v>0</v>
      </c>
      <c r="AQ9" s="46">
        <f>'[1]TKB-1'!AQ10</f>
        <v>0</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f>'TKB-2'!BB9</f>
        <v>0</v>
      </c>
      <c r="BC9" s="46">
        <f>'[1]TKB-1'!BC10</f>
        <v>0</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f>'TKB-2'!BV9</f>
        <v>0</v>
      </c>
      <c r="BW9" s="46">
        <f>'[1]TKB-1'!BW10</f>
        <v>0</v>
      </c>
      <c r="BX9" s="45">
        <f>'TKB-2'!BX9</f>
        <v>0</v>
      </c>
      <c r="BY9" s="46">
        <f>'[1]TKB-1'!BY10</f>
        <v>0</v>
      </c>
      <c r="BZ9" s="45">
        <f>'TKB-2'!BZ9</f>
        <v>0</v>
      </c>
      <c r="CA9" s="46">
        <f>'[1]TKB-1'!CA10</f>
        <v>0</v>
      </c>
      <c r="CB9" s="45">
        <f>'TKB-2'!CB9</f>
        <v>0</v>
      </c>
      <c r="CC9" s="46">
        <f>'[1]TKB-1'!CC10</f>
        <v>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f>'TKB-2'!CN9</f>
        <v>0</v>
      </c>
      <c r="CO9" s="46">
        <f>'[1]TKB-1'!CO10</f>
        <v>0</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f>'TKB-2'!DH9</f>
        <v>0</v>
      </c>
      <c r="DI9" s="46">
        <f>'[1]TKB-1'!DI10</f>
        <v>0</v>
      </c>
      <c r="DJ9" s="45">
        <f>'TKB-2'!DJ9</f>
        <v>0</v>
      </c>
      <c r="DK9" s="46">
        <f>'[1]TKB-1'!DK10</f>
        <v>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f>'TKB-2'!EP9</f>
        <v>0</v>
      </c>
      <c r="EQ9" s="46">
        <f>'[1]TKB-1'!EQ10</f>
        <v>0</v>
      </c>
      <c r="ER9" s="45">
        <f>'TKB-2'!ER9</f>
        <v>0</v>
      </c>
      <c r="ES9" s="46">
        <f>'[1]TKB-1'!ES10</f>
        <v>0</v>
      </c>
      <c r="ET9" s="45">
        <f>'TKB-2'!ET9</f>
        <v>0</v>
      </c>
      <c r="EU9" s="46">
        <f>'[1]TKB-1'!EU10</f>
        <v>0</v>
      </c>
      <c r="EV9" s="45">
        <f>'TKB-2'!EV9</f>
        <v>0</v>
      </c>
      <c r="EW9" s="46">
        <f>'[1]TKB-1'!EW10</f>
        <v>0</v>
      </c>
      <c r="EX9" s="45">
        <f>'TKB-2'!EX9</f>
        <v>0</v>
      </c>
      <c r="EY9" s="46">
        <f>'[1]TKB-1'!EY10</f>
        <v>0</v>
      </c>
      <c r="EZ9" s="45">
        <f>'TKB-2'!EZ9</f>
        <v>0</v>
      </c>
      <c r="FA9" s="46">
        <f>'[1]TKB-1'!FA10</f>
        <v>0</v>
      </c>
      <c r="FB9" s="45">
        <f>'TKB-2'!FB9</f>
        <v>0</v>
      </c>
      <c r="FC9" s="46">
        <f>'[1]TKB-1'!FC10</f>
        <v>0</v>
      </c>
      <c r="FD9" s="45">
        <f>'TKB-2'!FD9</f>
        <v>0</v>
      </c>
      <c r="FE9" s="46">
        <f>'[1]TKB-1'!FE10</f>
        <v>0</v>
      </c>
      <c r="FF9" s="45">
        <f>'TKB-2'!FF9</f>
        <v>0</v>
      </c>
      <c r="FG9" s="46">
        <f>'[1]TKB-1'!FG10</f>
        <v>0</v>
      </c>
      <c r="FH9" s="45">
        <f>'TKB-2'!FH9</f>
        <v>0</v>
      </c>
      <c r="FI9" s="46">
        <f>'[1]TKB-1'!FI10</f>
        <v>0</v>
      </c>
      <c r="FJ9" s="45">
        <f>'TKB-2'!FJ9</f>
        <v>0</v>
      </c>
      <c r="FK9" s="46">
        <f>'[1]TKB-1'!FK10</f>
        <v>0</v>
      </c>
      <c r="FL9" s="45">
        <f>'TKB-2'!FL9</f>
        <v>0</v>
      </c>
      <c r="FM9" s="46">
        <f>'[1]TKB-1'!FM10</f>
        <v>0</v>
      </c>
      <c r="FN9" s="45">
        <f>'TKB-2'!FN9</f>
        <v>0</v>
      </c>
      <c r="FO9" s="46">
        <f>'[1]TKB-1'!FO10</f>
        <v>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0"/>
      <c r="B10" s="302"/>
      <c r="C10" s="297"/>
      <c r="D10" s="47">
        <v>0</v>
      </c>
      <c r="E10" s="294"/>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f>'[1]TKB-1'!AG11</f>
        <v>0</v>
      </c>
      <c r="AH10" s="48"/>
      <c r="AI10" s="49">
        <f>'[1]TKB-1'!AI11</f>
        <v>0</v>
      </c>
      <c r="AJ10" s="48"/>
      <c r="AK10" s="49">
        <f>'[1]TKB-1'!AK11</f>
        <v>0</v>
      </c>
      <c r="AL10" s="48"/>
      <c r="AM10" s="49">
        <f>'[1]TKB-1'!AM11</f>
        <v>0</v>
      </c>
      <c r="AN10" s="48"/>
      <c r="AO10" s="49">
        <f>'[1]TKB-1'!AO11</f>
        <v>0</v>
      </c>
      <c r="AP10" s="48"/>
      <c r="AQ10" s="49">
        <f>'[1]TKB-1'!AQ11</f>
        <v>0</v>
      </c>
      <c r="AR10" s="48"/>
      <c r="AS10" s="49">
        <f>'[1]TKB-1'!AS11</f>
        <v>0</v>
      </c>
      <c r="AT10" s="48"/>
      <c r="AU10" s="49">
        <f>'[1]TKB-1'!AU11</f>
        <v>0</v>
      </c>
      <c r="AV10" s="48"/>
      <c r="AW10" s="49">
        <f>'[1]TKB-1'!AW11</f>
        <v>0</v>
      </c>
      <c r="AX10" s="48"/>
      <c r="AY10" s="49">
        <f>'[1]TKB-1'!AY11</f>
        <v>0</v>
      </c>
      <c r="AZ10" s="48"/>
      <c r="BA10" s="49">
        <f>'[1]TKB-1'!BA11</f>
        <v>0</v>
      </c>
      <c r="BB10" s="48"/>
      <c r="BC10" s="49">
        <f>'[1]TKB-1'!BC11</f>
        <v>0</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f>'[1]TKB-1'!BU11</f>
        <v>0</v>
      </c>
      <c r="BV10" s="48"/>
      <c r="BW10" s="49">
        <f>'[1]TKB-1'!BW11</f>
        <v>0</v>
      </c>
      <c r="BX10" s="48"/>
      <c r="BY10" s="49">
        <f>'[1]TKB-1'!BY11</f>
        <v>0</v>
      </c>
      <c r="BZ10" s="48"/>
      <c r="CA10" s="49">
        <f>'[1]TKB-1'!CA11</f>
        <v>0</v>
      </c>
      <c r="CB10" s="48"/>
      <c r="CC10" s="49">
        <f>'[1]TKB-1'!CC11</f>
        <v>0</v>
      </c>
      <c r="CD10" s="48"/>
      <c r="CE10" s="49">
        <f>'[1]TKB-1'!CE11</f>
        <v>0</v>
      </c>
      <c r="CF10" s="48"/>
      <c r="CG10" s="49">
        <f>'[1]TKB-1'!CG11</f>
        <v>0</v>
      </c>
      <c r="CH10" s="48"/>
      <c r="CI10" s="49">
        <f>'[1]TKB-1'!CI11</f>
        <v>0</v>
      </c>
      <c r="CJ10" s="48"/>
      <c r="CK10" s="49">
        <f>'[1]TKB-1'!CK11</f>
        <v>0</v>
      </c>
      <c r="CL10" s="48"/>
      <c r="CM10" s="49">
        <f>'[1]TKB-1'!CM11</f>
        <v>0</v>
      </c>
      <c r="CN10" s="48"/>
      <c r="CO10" s="49">
        <f>'[1]TKB-1'!CO11</f>
        <v>0</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f>'[1]TKB-1'!DI11</f>
        <v>0</v>
      </c>
      <c r="DJ10" s="48"/>
      <c r="DK10" s="49">
        <f>'[1]TKB-1'!DK11</f>
        <v>0</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f>'[1]TKB-1'!EQ11</f>
        <v>0</v>
      </c>
      <c r="ER10" s="48"/>
      <c r="ES10" s="49">
        <f>'[1]TKB-1'!ES11</f>
        <v>0</v>
      </c>
      <c r="ET10" s="48"/>
      <c r="EU10" s="49">
        <f>'[1]TKB-1'!EU11</f>
        <v>0</v>
      </c>
      <c r="EV10" s="48"/>
      <c r="EW10" s="49">
        <f>'[1]TKB-1'!EW11</f>
        <v>0</v>
      </c>
      <c r="EX10" s="48"/>
      <c r="EY10" s="49">
        <f>'[1]TKB-1'!EY11</f>
        <v>0</v>
      </c>
      <c r="EZ10" s="48"/>
      <c r="FA10" s="49">
        <f>'[1]TKB-1'!FA11</f>
        <v>0</v>
      </c>
      <c r="FB10" s="48"/>
      <c r="FC10" s="49">
        <f>'[1]TKB-1'!FC11</f>
        <v>0</v>
      </c>
      <c r="FD10" s="48"/>
      <c r="FE10" s="49">
        <f>'[1]TKB-1'!FE11</f>
        <v>0</v>
      </c>
      <c r="FF10" s="48"/>
      <c r="FG10" s="49">
        <f>'[1]TKB-1'!FG11</f>
        <v>0</v>
      </c>
      <c r="FH10" s="48"/>
      <c r="FI10" s="49">
        <f>'[1]TKB-1'!FI11</f>
        <v>0</v>
      </c>
      <c r="FJ10" s="48"/>
      <c r="FK10" s="49">
        <f>'[1]TKB-1'!FK11</f>
        <v>0</v>
      </c>
      <c r="FL10" s="48"/>
      <c r="FM10" s="49">
        <f>'[1]TKB-1'!FM11</f>
        <v>0</v>
      </c>
      <c r="FN10" s="48"/>
      <c r="FO10" s="49">
        <f>'[1]TKB-1'!FO11</f>
        <v>0</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0"/>
      <c r="B11" s="302"/>
      <c r="C11" s="297"/>
      <c r="D11" s="50">
        <v>0</v>
      </c>
      <c r="E11" s="295"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0"/>
      <c r="B12" s="303"/>
      <c r="C12" s="298"/>
      <c r="D12" s="47" t="s">
        <v>18</v>
      </c>
      <c r="E12" s="294"/>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4" t="str">
        <f>'[2]TKB-1'!A14</f>
        <v>TUẦN</v>
      </c>
      <c r="B13" s="311" t="str">
        <f>'[2]TKB-1'!B14</f>
        <v>BA</v>
      </c>
      <c r="C13" s="296">
        <f>+C3+1</f>
        <v>45804</v>
      </c>
      <c r="D13" s="39">
        <v>0</v>
      </c>
      <c r="E13" s="293"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f>'TKB-2'!X13</f>
        <v>0</v>
      </c>
      <c r="Y13" s="41">
        <f>'[1]TKB-1'!Y14</f>
        <v>0</v>
      </c>
      <c r="Z13" s="40">
        <f>'TKB-2'!Z13</f>
        <v>0</v>
      </c>
      <c r="AA13" s="41">
        <f>'[1]TKB-1'!AA14</f>
        <v>0</v>
      </c>
      <c r="AB13" s="40">
        <f>'TKB-2'!AB13</f>
        <v>0</v>
      </c>
      <c r="AC13" s="41">
        <f>'[1]TKB-1'!AC14</f>
        <v>0</v>
      </c>
      <c r="AD13" s="40">
        <f>'TKB-2'!AD13</f>
        <v>0</v>
      </c>
      <c r="AE13" s="41">
        <f>'[1]TKB-1'!AE14</f>
        <v>0</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f>'TKB-2'!AT13</f>
        <v>0</v>
      </c>
      <c r="AU13" s="41">
        <f>'[1]TKB-1'!AU14</f>
        <v>0</v>
      </c>
      <c r="AV13" s="40">
        <f>'TKB-2'!AV13</f>
        <v>0</v>
      </c>
      <c r="AW13" s="41">
        <f>'[1]TKB-1'!AW14</f>
        <v>0</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f>'TKB-2'!BL13</f>
        <v>0</v>
      </c>
      <c r="BM13" s="41">
        <f>'[1]TKB-1'!BM14</f>
        <v>0</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f>'TKB-2'!CD13</f>
        <v>0</v>
      </c>
      <c r="CE13" s="41">
        <f>'[1]TKB-1'!CE14</f>
        <v>0</v>
      </c>
      <c r="CF13" s="40">
        <f>'TKB-2'!CF13</f>
        <v>0</v>
      </c>
      <c r="CG13" s="41">
        <f>'[1]TKB-1'!CG14</f>
        <v>0</v>
      </c>
      <c r="CH13" s="40">
        <f>'TKB-2'!CH13</f>
        <v>0</v>
      </c>
      <c r="CI13" s="41">
        <f>'[1]TKB-1'!CI14</f>
        <v>0</v>
      </c>
      <c r="CJ13" s="40">
        <f>'TKB-2'!CJ13</f>
        <v>0</v>
      </c>
      <c r="CK13" s="41">
        <f>'[1]TKB-1'!CK14</f>
        <v>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f>'TKB-2'!DL13</f>
        <v>0</v>
      </c>
      <c r="DM13" s="41">
        <f>'[1]TKB-1'!DM14</f>
        <v>0</v>
      </c>
      <c r="DN13" s="40">
        <f>'TKB-2'!DN13</f>
        <v>0</v>
      </c>
      <c r="DO13" s="41">
        <f>'[1]TKB-1'!DO14</f>
        <v>0</v>
      </c>
      <c r="DP13" s="40">
        <f>'TKB-2'!DP13</f>
        <v>0</v>
      </c>
      <c r="DQ13" s="41">
        <f>'[1]TKB-1'!DQ14</f>
        <v>0</v>
      </c>
      <c r="DR13" s="40">
        <f>'TKB-2'!DR13</f>
        <v>0</v>
      </c>
      <c r="DS13" s="41">
        <f>'[1]TKB-1'!DS14</f>
        <v>0</v>
      </c>
      <c r="DT13" s="40">
        <f>'TKB-2'!DT13</f>
        <v>0</v>
      </c>
      <c r="DU13" s="41">
        <f>'[1]TKB-1'!DU14</f>
        <v>0</v>
      </c>
      <c r="DV13" s="40">
        <f>'TKB-2'!DV13</f>
        <v>0</v>
      </c>
      <c r="DW13" s="41">
        <f>'[1]TKB-1'!DW14</f>
        <v>0</v>
      </c>
      <c r="DX13" s="40">
        <f>'TKB-2'!DX13</f>
        <v>0</v>
      </c>
      <c r="DY13" s="41">
        <f>'[1]TKB-1'!DY14</f>
        <v>0</v>
      </c>
      <c r="DZ13" s="40">
        <f>'TKB-2'!DZ13</f>
        <v>0</v>
      </c>
      <c r="EA13" s="41">
        <f>'[1]TKB-1'!EA14</f>
        <v>0</v>
      </c>
      <c r="EB13" s="40">
        <f>'TKB-2'!EB13</f>
        <v>0</v>
      </c>
      <c r="EC13" s="41">
        <f>'[1]TKB-1'!EC14</f>
        <v>0</v>
      </c>
      <c r="ED13" s="40">
        <f>'TKB-2'!ED13</f>
        <v>0</v>
      </c>
      <c r="EE13" s="41">
        <f>'[1]TKB-1'!EE14</f>
        <v>0</v>
      </c>
      <c r="EF13" s="40">
        <f>'TKB-2'!EF13</f>
        <v>0</v>
      </c>
      <c r="EG13" s="41">
        <f>'[1]TKB-1'!EG14</f>
        <v>0</v>
      </c>
      <c r="EH13" s="40">
        <f>'TKB-2'!EH13</f>
        <v>0</v>
      </c>
      <c r="EI13" s="41">
        <f>'[1]TKB-1'!EI14</f>
        <v>0</v>
      </c>
      <c r="EJ13" s="40">
        <f>'TKB-2'!EJ13</f>
        <v>0</v>
      </c>
      <c r="EK13" s="41">
        <f>'[1]TKB-1'!EK14</f>
        <v>0</v>
      </c>
      <c r="EL13" s="40">
        <f>'TKB-2'!EL13</f>
        <v>0</v>
      </c>
      <c r="EM13" s="41">
        <f>'[1]TKB-1'!EM14</f>
        <v>0</v>
      </c>
      <c r="EN13" s="40">
        <f>'TKB-2'!EN13</f>
        <v>0</v>
      </c>
      <c r="EO13" s="41">
        <f>'[1]TKB-1'!EO14</f>
        <v>0</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f>'TKB-2'!EZ13</f>
        <v>0</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4"/>
      <c r="B14" s="302"/>
      <c r="C14" s="306"/>
      <c r="D14" s="42" t="s">
        <v>15</v>
      </c>
      <c r="E14" s="294"/>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f>'[1]TKB-1'!Y15</f>
        <v>0</v>
      </c>
      <c r="Z14" s="43"/>
      <c r="AA14" s="44">
        <f>'[1]TKB-1'!AA15</f>
        <v>0</v>
      </c>
      <c r="AB14" s="43"/>
      <c r="AC14" s="44">
        <f>'[1]TKB-1'!AC15</f>
        <v>0</v>
      </c>
      <c r="AD14" s="43"/>
      <c r="AE14" s="44">
        <f>'[1]TKB-1'!AE15</f>
        <v>0</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f>'[1]TKB-1'!AU15</f>
        <v>0</v>
      </c>
      <c r="AV14" s="43"/>
      <c r="AW14" s="44">
        <f>'[1]TKB-1'!AW15</f>
        <v>0</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f>'[1]TKB-1'!BM15</f>
        <v>0</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f>'[1]TKB-1'!CE15</f>
        <v>0</v>
      </c>
      <c r="CF14" s="43"/>
      <c r="CG14" s="44">
        <f>'[1]TKB-1'!CG15</f>
        <v>0</v>
      </c>
      <c r="CH14" s="43"/>
      <c r="CI14" s="44">
        <f>'[1]TKB-1'!CI15</f>
        <v>0</v>
      </c>
      <c r="CJ14" s="43"/>
      <c r="CK14" s="44">
        <f>'[1]TKB-1'!CK15</f>
        <v>0</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f>'[1]TKB-1'!DM15</f>
        <v>0</v>
      </c>
      <c r="DN14" s="43"/>
      <c r="DO14" s="44">
        <f>'[1]TKB-1'!DO15</f>
        <v>0</v>
      </c>
      <c r="DP14" s="43"/>
      <c r="DQ14" s="44">
        <f>'[1]TKB-1'!DQ15</f>
        <v>0</v>
      </c>
      <c r="DR14" s="43"/>
      <c r="DS14" s="44">
        <f>'[1]TKB-1'!DS15</f>
        <v>0</v>
      </c>
      <c r="DT14" s="43"/>
      <c r="DU14" s="44">
        <f>'[1]TKB-1'!DU15</f>
        <v>0</v>
      </c>
      <c r="DV14" s="43"/>
      <c r="DW14" s="44">
        <f>'[1]TKB-1'!DW15</f>
        <v>0</v>
      </c>
      <c r="DX14" s="43"/>
      <c r="DY14" s="44">
        <f>'[1]TKB-1'!DY15</f>
        <v>0</v>
      </c>
      <c r="DZ14" s="43"/>
      <c r="EA14" s="44">
        <f>'[1]TKB-1'!EA15</f>
        <v>0</v>
      </c>
      <c r="EB14" s="43"/>
      <c r="EC14" s="44">
        <f>'[1]TKB-1'!EC15</f>
        <v>0</v>
      </c>
      <c r="ED14" s="43"/>
      <c r="EE14" s="44">
        <f>'[1]TKB-1'!EE15</f>
        <v>0</v>
      </c>
      <c r="EF14" s="43"/>
      <c r="EG14" s="44">
        <f>'[1]TKB-1'!EG15</f>
        <v>0</v>
      </c>
      <c r="EH14" s="43"/>
      <c r="EI14" s="44">
        <f>'[1]TKB-1'!EI15</f>
        <v>0</v>
      </c>
      <c r="EJ14" s="43"/>
      <c r="EK14" s="44">
        <f>'[1]TKB-1'!EK15</f>
        <v>0</v>
      </c>
      <c r="EL14" s="43"/>
      <c r="EM14" s="44">
        <f>'[1]TKB-1'!EM15</f>
        <v>0</v>
      </c>
      <c r="EN14" s="43"/>
      <c r="EO14" s="44">
        <f>'[1]TKB-1'!EO15</f>
        <v>0</v>
      </c>
      <c r="EP14" s="43"/>
      <c r="EQ14" s="44">
        <f>'[1]TKB-1'!EQ15</f>
        <v>0</v>
      </c>
      <c r="ER14" s="43"/>
      <c r="ES14" s="44">
        <f>'[1]TKB-1'!ES15</f>
        <v>0</v>
      </c>
      <c r="ET14" s="43"/>
      <c r="EU14" s="44">
        <f>'[1]TKB-1'!EU15</f>
        <v>0</v>
      </c>
      <c r="EV14" s="43"/>
      <c r="EW14" s="44">
        <f>'[1]TKB-1'!EW15</f>
        <v>0</v>
      </c>
      <c r="EX14" s="43"/>
      <c r="EY14" s="44">
        <f>'[1]TKB-1'!EY15</f>
        <v>0</v>
      </c>
      <c r="EZ14" s="43"/>
      <c r="FA14" s="44">
        <f>'[1]TKB-1'!FA15</f>
        <v>0</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4"/>
      <c r="B15" s="302"/>
      <c r="C15" s="306"/>
      <c r="D15" s="42">
        <v>0</v>
      </c>
      <c r="E15" s="295"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f>'TKB-2'!AT15</f>
        <v>0</v>
      </c>
      <c r="AU15" s="46">
        <f>'[1]TKB-1'!AU16</f>
        <v>0</v>
      </c>
      <c r="AV15" s="45">
        <f>'TKB-2'!AV15</f>
        <v>0</v>
      </c>
      <c r="AW15" s="46">
        <f>'[1]TKB-1'!AW16</f>
        <v>0</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f>'TKB-2'!BL15</f>
        <v>0</v>
      </c>
      <c r="BM15" s="46">
        <f>'[1]TKB-1'!BM16</f>
        <v>0</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f>'TKB-2'!CD15</f>
        <v>0</v>
      </c>
      <c r="CE15" s="46">
        <f>'[1]TKB-1'!CE16</f>
        <v>0</v>
      </c>
      <c r="CF15" s="45">
        <f>'TKB-2'!CF15</f>
        <v>0</v>
      </c>
      <c r="CG15" s="46">
        <f>'[1]TKB-1'!CG16</f>
        <v>0</v>
      </c>
      <c r="CH15" s="45">
        <f>'TKB-2'!CH15</f>
        <v>0</v>
      </c>
      <c r="CI15" s="46">
        <f>'[1]TKB-1'!CI16</f>
        <v>0</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f>'TKB-2'!DL15</f>
        <v>0</v>
      </c>
      <c r="DM15" s="46">
        <f>'[1]TKB-1'!DM16</f>
        <v>0</v>
      </c>
      <c r="DN15" s="45">
        <f>'TKB-2'!DN15</f>
        <v>0</v>
      </c>
      <c r="DO15" s="46">
        <f>'[1]TKB-1'!DO16</f>
        <v>0</v>
      </c>
      <c r="DP15" s="45">
        <f>'TKB-2'!DP15</f>
        <v>0</v>
      </c>
      <c r="DQ15" s="46">
        <f>'[1]TKB-1'!DQ16</f>
        <v>0</v>
      </c>
      <c r="DR15" s="45">
        <f>'TKB-2'!DR15</f>
        <v>0</v>
      </c>
      <c r="DS15" s="46">
        <f>'[1]TKB-1'!DS16</f>
        <v>0</v>
      </c>
      <c r="DT15" s="45">
        <f>'TKB-2'!DT15</f>
        <v>0</v>
      </c>
      <c r="DU15" s="46">
        <f>'[1]TKB-1'!DU16</f>
        <v>0</v>
      </c>
      <c r="DV15" s="45">
        <f>'TKB-2'!DV15</f>
        <v>0</v>
      </c>
      <c r="DW15" s="46">
        <f>'[1]TKB-1'!DW16</f>
        <v>0</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f>'TKB-2'!EL15</f>
        <v>0</v>
      </c>
      <c r="EM15" s="46">
        <f>'[1]TKB-1'!EM16</f>
        <v>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4"/>
      <c r="B16" s="302"/>
      <c r="C16" s="306"/>
      <c r="D16" s="47">
        <v>0</v>
      </c>
      <c r="E16" s="294"/>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f>'[1]TKB-1'!AU17</f>
        <v>0</v>
      </c>
      <c r="AV16" s="48"/>
      <c r="AW16" s="49">
        <f>'[1]TKB-1'!AW17</f>
        <v>0</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f>'[1]TKB-1'!BM17</f>
        <v>0</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f>'[1]TKB-1'!CE17</f>
        <v>0</v>
      </c>
      <c r="CF16" s="48"/>
      <c r="CG16" s="49">
        <f>'[1]TKB-1'!CG17</f>
        <v>0</v>
      </c>
      <c r="CH16" s="48"/>
      <c r="CI16" s="49">
        <f>'[1]TKB-1'!CI17</f>
        <v>0</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f>'[1]TKB-1'!DM17</f>
        <v>0</v>
      </c>
      <c r="DN16" s="48"/>
      <c r="DO16" s="49">
        <f>'[1]TKB-1'!DO17</f>
        <v>0</v>
      </c>
      <c r="DP16" s="48"/>
      <c r="DQ16" s="49">
        <f>'[1]TKB-1'!DQ17</f>
        <v>0</v>
      </c>
      <c r="DR16" s="48"/>
      <c r="DS16" s="49">
        <f>'[1]TKB-1'!DS17</f>
        <v>0</v>
      </c>
      <c r="DT16" s="48"/>
      <c r="DU16" s="49">
        <f>'[1]TKB-1'!DU17</f>
        <v>0</v>
      </c>
      <c r="DV16" s="48"/>
      <c r="DW16" s="49">
        <f>'[1]TKB-1'!DW17</f>
        <v>0</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f>'[1]TKB-1'!EM17</f>
        <v>0</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4"/>
      <c r="B17" s="302"/>
      <c r="C17" s="306"/>
      <c r="D17" s="50">
        <v>0</v>
      </c>
      <c r="E17" s="295"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f>'TKB-2'!X17</f>
        <v>0</v>
      </c>
      <c r="Y17" s="51">
        <f>'[1]TKB-1'!Y18</f>
        <v>0</v>
      </c>
      <c r="Z17" s="40">
        <f>'TKB-2'!Z17</f>
        <v>0</v>
      </c>
      <c r="AA17" s="51">
        <f>'[1]TKB-1'!AA18</f>
        <v>0</v>
      </c>
      <c r="AB17" s="40">
        <f>'TKB-2'!AB17</f>
        <v>0</v>
      </c>
      <c r="AC17" s="51">
        <f>'[1]TKB-1'!AC18</f>
        <v>0</v>
      </c>
      <c r="AD17" s="40">
        <f>'TKB-2'!AD17</f>
        <v>0</v>
      </c>
      <c r="AE17" s="51">
        <f>'[1]TKB-1'!AE18</f>
        <v>0</v>
      </c>
      <c r="AF17" s="40">
        <f>'TKB-2'!AF17</f>
        <v>0</v>
      </c>
      <c r="AG17" s="51">
        <f>'[1]TKB-1'!AG18</f>
        <v>0</v>
      </c>
      <c r="AH17" s="40">
        <f>'TKB-2'!AH17</f>
        <v>0</v>
      </c>
      <c r="AI17" s="51">
        <f>'[1]TKB-1'!AI18</f>
        <v>0</v>
      </c>
      <c r="AJ17" s="40">
        <f>'TKB-2'!AJ17</f>
        <v>0</v>
      </c>
      <c r="AK17" s="51">
        <f>'[1]TKB-1'!AK18</f>
        <v>0</v>
      </c>
      <c r="AL17" s="40">
        <f>'TKB-2'!AL17</f>
        <v>0</v>
      </c>
      <c r="AM17" s="51">
        <f>'[1]TKB-1'!AM18</f>
        <v>0</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f>'TKB-2'!AZ17</f>
        <v>0</v>
      </c>
      <c r="BA17" s="51">
        <f>'[1]TKB-1'!BA18</f>
        <v>0</v>
      </c>
      <c r="BB17" s="40">
        <f>'TKB-2'!BB17</f>
        <v>0</v>
      </c>
      <c r="BC17" s="51">
        <f>'[1]TKB-1'!BC18</f>
        <v>0</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f>'TKB-2'!BV17</f>
        <v>0</v>
      </c>
      <c r="BW17" s="51">
        <f>'[1]TKB-1'!BW18</f>
        <v>0</v>
      </c>
      <c r="BX17" s="40">
        <f>'TKB-2'!BX17</f>
        <v>0</v>
      </c>
      <c r="BY17" s="51">
        <f>'[1]TKB-1'!BY18</f>
        <v>0</v>
      </c>
      <c r="BZ17" s="40">
        <f>'TKB-2'!BZ17</f>
        <v>0</v>
      </c>
      <c r="CA17" s="51">
        <f>'[1]TKB-1'!CA18</f>
        <v>0</v>
      </c>
      <c r="CB17" s="40">
        <f>'TKB-2'!CB17</f>
        <v>0</v>
      </c>
      <c r="CC17" s="51">
        <f>'[1]TKB-1'!CC18</f>
        <v>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f>'TKB-2'!CN17</f>
        <v>0</v>
      </c>
      <c r="CO17" s="51">
        <f>'[1]TKB-1'!CO18</f>
        <v>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f>'TKB-2'!DB17</f>
        <v>0</v>
      </c>
      <c r="DC17" s="51">
        <f>'[1]TKB-1'!DC18</f>
        <v>0</v>
      </c>
      <c r="DD17" s="40">
        <f>'TKB-2'!DD17</f>
        <v>0</v>
      </c>
      <c r="DE17" s="51">
        <f>'[1]TKB-1'!DE18</f>
        <v>0</v>
      </c>
      <c r="DF17" s="40">
        <f>'TKB-2'!DF17</f>
        <v>0</v>
      </c>
      <c r="DG17" s="51">
        <f>'[1]TKB-1'!DG18</f>
        <v>0</v>
      </c>
      <c r="DH17" s="40">
        <f>'TKB-2'!DH17</f>
        <v>0</v>
      </c>
      <c r="DI17" s="51">
        <f>'[1]TKB-1'!DI18</f>
        <v>0</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f>'TKB-2'!ER17</f>
        <v>0</v>
      </c>
      <c r="ES17" s="51">
        <f>'[1]TKB-1'!ES18</f>
        <v>0</v>
      </c>
      <c r="ET17" s="40">
        <f>'TKB-2'!ET17</f>
        <v>0</v>
      </c>
      <c r="EU17" s="51">
        <f>'[1]TKB-1'!EU18</f>
        <v>0</v>
      </c>
      <c r="EV17" s="40">
        <f>'TKB-2'!EV17</f>
        <v>0</v>
      </c>
      <c r="EW17" s="51">
        <f>'[1]TKB-1'!EW18</f>
        <v>0</v>
      </c>
      <c r="EX17" s="40">
        <f>'TKB-2'!EX17</f>
        <v>0</v>
      </c>
      <c r="EY17" s="51">
        <f>'[1]TKB-1'!EY18</f>
        <v>0</v>
      </c>
      <c r="EZ17" s="40">
        <f>'TKB-2'!EZ17</f>
        <v>0</v>
      </c>
      <c r="FA17" s="51">
        <f>'[1]TKB-1'!FA18</f>
        <v>0</v>
      </c>
      <c r="FB17" s="40">
        <f>'TKB-2'!FB17</f>
        <v>0</v>
      </c>
      <c r="FC17" s="51">
        <f>'[1]TKB-1'!FC18</f>
        <v>0</v>
      </c>
      <c r="FD17" s="40">
        <f>'TKB-2'!FD17</f>
        <v>0</v>
      </c>
      <c r="FE17" s="51">
        <f>'[1]TKB-1'!FE18</f>
        <v>0</v>
      </c>
      <c r="FF17" s="40">
        <f>'TKB-2'!FF17</f>
        <v>0</v>
      </c>
      <c r="FG17" s="51">
        <f>'[1]TKB-1'!FG18</f>
        <v>0</v>
      </c>
      <c r="FH17" s="40">
        <f>'TKB-2'!FH17</f>
        <v>0</v>
      </c>
      <c r="FI17" s="51">
        <f>'[1]TKB-1'!FI18</f>
        <v>0</v>
      </c>
      <c r="FJ17" s="40">
        <f>'TKB-2'!FJ17</f>
        <v>0</v>
      </c>
      <c r="FK17" s="51">
        <f>'[1]TKB-1'!FK18</f>
        <v>0</v>
      </c>
      <c r="FL17" s="40">
        <f>'TKB-2'!FL17</f>
        <v>0</v>
      </c>
      <c r="FM17" s="51">
        <f>'[1]TKB-1'!FM18</f>
        <v>0</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4"/>
      <c r="B18" s="302"/>
      <c r="C18" s="306"/>
      <c r="D18" s="42" t="s">
        <v>17</v>
      </c>
      <c r="E18" s="294"/>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f>'[1]TKB-1'!Y19</f>
        <v>0</v>
      </c>
      <c r="Z18" s="52"/>
      <c r="AA18" s="44">
        <f>'[1]TKB-1'!AA19</f>
        <v>0</v>
      </c>
      <c r="AB18" s="52"/>
      <c r="AC18" s="44">
        <f>'[1]TKB-1'!AC19</f>
        <v>0</v>
      </c>
      <c r="AD18" s="52"/>
      <c r="AE18" s="44">
        <f>'[1]TKB-1'!AE19</f>
        <v>0</v>
      </c>
      <c r="AF18" s="52"/>
      <c r="AG18" s="44">
        <f>'[1]TKB-1'!AG19</f>
        <v>0</v>
      </c>
      <c r="AH18" s="52"/>
      <c r="AI18" s="44">
        <f>'[1]TKB-1'!AI19</f>
        <v>0</v>
      </c>
      <c r="AJ18" s="52"/>
      <c r="AK18" s="44">
        <f>'[1]TKB-1'!AK19</f>
        <v>0</v>
      </c>
      <c r="AL18" s="52"/>
      <c r="AM18" s="44">
        <f>'[1]TKB-1'!AM19</f>
        <v>0</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f>'[1]TKB-1'!BA19</f>
        <v>0</v>
      </c>
      <c r="BB18" s="52"/>
      <c r="BC18" s="44">
        <f>'[1]TKB-1'!BC19</f>
        <v>0</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f>'[1]TKB-1'!BU19</f>
        <v>0</v>
      </c>
      <c r="BV18" s="52"/>
      <c r="BW18" s="44">
        <f>'[1]TKB-1'!BW19</f>
        <v>0</v>
      </c>
      <c r="BX18" s="52"/>
      <c r="BY18" s="44">
        <f>'[1]TKB-1'!BY19</f>
        <v>0</v>
      </c>
      <c r="BZ18" s="52"/>
      <c r="CA18" s="44">
        <f>'[1]TKB-1'!CA19</f>
        <v>0</v>
      </c>
      <c r="CB18" s="52"/>
      <c r="CC18" s="44">
        <f>'[1]TKB-1'!CC19</f>
        <v>0</v>
      </c>
      <c r="CD18" s="52"/>
      <c r="CE18" s="44">
        <f>'[1]TKB-1'!CE19</f>
        <v>0</v>
      </c>
      <c r="CF18" s="52"/>
      <c r="CG18" s="44">
        <f>'[1]TKB-1'!CG19</f>
        <v>0</v>
      </c>
      <c r="CH18" s="52"/>
      <c r="CI18" s="44">
        <f>'[1]TKB-1'!CI19</f>
        <v>0</v>
      </c>
      <c r="CJ18" s="52"/>
      <c r="CK18" s="44">
        <f>'[1]TKB-1'!CK19</f>
        <v>0</v>
      </c>
      <c r="CL18" s="52"/>
      <c r="CM18" s="44">
        <f>'[1]TKB-1'!CM19</f>
        <v>0</v>
      </c>
      <c r="CN18" s="52"/>
      <c r="CO18" s="44">
        <f>'[1]TKB-1'!CO19</f>
        <v>0</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f>'[1]TKB-1'!DC19</f>
        <v>0</v>
      </c>
      <c r="DD18" s="52"/>
      <c r="DE18" s="44">
        <f>'[1]TKB-1'!DE19</f>
        <v>0</v>
      </c>
      <c r="DF18" s="52"/>
      <c r="DG18" s="44">
        <f>'[1]TKB-1'!DG19</f>
        <v>0</v>
      </c>
      <c r="DH18" s="52"/>
      <c r="DI18" s="44">
        <f>'[1]TKB-1'!DI19</f>
        <v>0</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f>'[1]TKB-1'!ES19</f>
        <v>0</v>
      </c>
      <c r="ET18" s="52"/>
      <c r="EU18" s="44">
        <f>'[1]TKB-1'!EU19</f>
        <v>0</v>
      </c>
      <c r="EV18" s="52"/>
      <c r="EW18" s="44">
        <f>'[1]TKB-1'!EW19</f>
        <v>0</v>
      </c>
      <c r="EX18" s="52"/>
      <c r="EY18" s="44">
        <f>'[1]TKB-1'!EY19</f>
        <v>0</v>
      </c>
      <c r="EZ18" s="52"/>
      <c r="FA18" s="44">
        <f>'[1]TKB-1'!FA19</f>
        <v>0</v>
      </c>
      <c r="FB18" s="52"/>
      <c r="FC18" s="44">
        <f>'[1]TKB-1'!FC19</f>
        <v>0</v>
      </c>
      <c r="FD18" s="52"/>
      <c r="FE18" s="44">
        <f>'[1]TKB-1'!FE19</f>
        <v>0</v>
      </c>
      <c r="FF18" s="52"/>
      <c r="FG18" s="44">
        <f>'[1]TKB-1'!FG19</f>
        <v>0</v>
      </c>
      <c r="FH18" s="52"/>
      <c r="FI18" s="44">
        <f>'[1]TKB-1'!FI19</f>
        <v>0</v>
      </c>
      <c r="FJ18" s="52"/>
      <c r="FK18" s="44">
        <f>'[1]TKB-1'!FK19</f>
        <v>0</v>
      </c>
      <c r="FL18" s="52"/>
      <c r="FM18" s="44">
        <f>'[1]TKB-1'!FM19</f>
        <v>0</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4"/>
      <c r="B19" s="302"/>
      <c r="C19" s="306"/>
      <c r="D19" s="39">
        <v>0</v>
      </c>
      <c r="E19" s="293"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f>'TKB-2'!AF19</f>
        <v>0</v>
      </c>
      <c r="AG19" s="46">
        <f>'[1]TKB-1'!AG20</f>
        <v>0</v>
      </c>
      <c r="AH19" s="45">
        <f>'TKB-2'!AH19</f>
        <v>0</v>
      </c>
      <c r="AI19" s="46">
        <f>'[1]TKB-1'!AI20</f>
        <v>0</v>
      </c>
      <c r="AJ19" s="45">
        <f>'TKB-2'!AJ19</f>
        <v>0</v>
      </c>
      <c r="AK19" s="46">
        <f>'[1]TKB-1'!AK20</f>
        <v>0</v>
      </c>
      <c r="AL19" s="45">
        <f>'TKB-2'!AL19</f>
        <v>0</v>
      </c>
      <c r="AM19" s="46">
        <f>'[1]TKB-1'!AM20</f>
        <v>0</v>
      </c>
      <c r="AN19" s="45">
        <f>'TKB-2'!AN19</f>
        <v>0</v>
      </c>
      <c r="AO19" s="46">
        <f>'[1]TKB-1'!AO20</f>
        <v>0</v>
      </c>
      <c r="AP19" s="45">
        <f>'TKB-2'!AP19</f>
        <v>0</v>
      </c>
      <c r="AQ19" s="46">
        <f>'[1]TKB-1'!AQ20</f>
        <v>0</v>
      </c>
      <c r="AR19" s="45">
        <f>'TKB-2'!AR19</f>
        <v>0</v>
      </c>
      <c r="AS19" s="46">
        <f>'[1]TKB-1'!AS20</f>
        <v>0</v>
      </c>
      <c r="AT19" s="45">
        <f>'TKB-2'!AT19</f>
        <v>0</v>
      </c>
      <c r="AU19" s="46">
        <f>'[1]TKB-1'!AU20</f>
        <v>0</v>
      </c>
      <c r="AV19" s="45">
        <f>'TKB-2'!AV19</f>
        <v>0</v>
      </c>
      <c r="AW19" s="46">
        <f>'[1]TKB-1'!AW20</f>
        <v>0</v>
      </c>
      <c r="AX19" s="45">
        <f>'TKB-2'!AX19</f>
        <v>0</v>
      </c>
      <c r="AY19" s="46">
        <f>'[1]TKB-1'!AY20</f>
        <v>0</v>
      </c>
      <c r="AZ19" s="45">
        <f>'TKB-2'!AZ19</f>
        <v>0</v>
      </c>
      <c r="BA19" s="46">
        <f>'[1]TKB-1'!BA20</f>
        <v>0</v>
      </c>
      <c r="BB19" s="45">
        <f>'TKB-2'!BB19</f>
        <v>0</v>
      </c>
      <c r="BC19" s="46">
        <f>'[1]TKB-1'!BC20</f>
        <v>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f>'TKB-2'!BV19</f>
        <v>0</v>
      </c>
      <c r="BW19" s="46">
        <f>'[1]TKB-1'!BW20</f>
        <v>0</v>
      </c>
      <c r="BX19" s="45">
        <f>'TKB-2'!BX19</f>
        <v>0</v>
      </c>
      <c r="BY19" s="46">
        <f>'[1]TKB-1'!BY20</f>
        <v>0</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f>'TKB-2'!DB19</f>
        <v>0</v>
      </c>
      <c r="DC19" s="46">
        <f>'[1]TKB-1'!DC20</f>
        <v>0</v>
      </c>
      <c r="DD19" s="45">
        <f>'TKB-2'!DD19</f>
        <v>0</v>
      </c>
      <c r="DE19" s="46">
        <f>'[1]TKB-1'!DE20</f>
        <v>0</v>
      </c>
      <c r="DF19" s="45">
        <f>'TKB-2'!DF19</f>
        <v>0</v>
      </c>
      <c r="DG19" s="46">
        <f>'[1]TKB-1'!DG20</f>
        <v>0</v>
      </c>
      <c r="DH19" s="45">
        <f>'TKB-2'!DH19</f>
        <v>0</v>
      </c>
      <c r="DI19" s="46">
        <f>'[1]TKB-1'!DI20</f>
        <v>0</v>
      </c>
      <c r="DJ19" s="45">
        <f>'TKB-2'!DJ19</f>
        <v>0</v>
      </c>
      <c r="DK19" s="46">
        <f>'[1]TKB-1'!DK20</f>
        <v>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f>'TKB-2'!EP19</f>
        <v>0</v>
      </c>
      <c r="EQ19" s="46">
        <f>'[1]TKB-1'!EQ20</f>
        <v>0</v>
      </c>
      <c r="ER19" s="45">
        <f>'TKB-2'!ER19</f>
        <v>0</v>
      </c>
      <c r="ES19" s="46">
        <f>'[1]TKB-1'!ES20</f>
        <v>0</v>
      </c>
      <c r="ET19" s="45">
        <f>'TKB-2'!ET19</f>
        <v>0</v>
      </c>
      <c r="EU19" s="46">
        <f>'[1]TKB-1'!EU20</f>
        <v>0</v>
      </c>
      <c r="EV19" s="45">
        <f>'TKB-2'!EV19</f>
        <v>0</v>
      </c>
      <c r="EW19" s="46">
        <f>'[1]TKB-1'!EW20</f>
        <v>0</v>
      </c>
      <c r="EX19" s="45">
        <f>'TKB-2'!EX19</f>
        <v>0</v>
      </c>
      <c r="EY19" s="46">
        <f>'[1]TKB-1'!EY20</f>
        <v>0</v>
      </c>
      <c r="EZ19" s="45">
        <f>'TKB-2'!EZ19</f>
        <v>0</v>
      </c>
      <c r="FA19" s="46">
        <f>'[1]TKB-1'!FA20</f>
        <v>0</v>
      </c>
      <c r="FB19" s="45">
        <f>'TKB-2'!FB19</f>
        <v>0</v>
      </c>
      <c r="FC19" s="46">
        <f>'[1]TKB-1'!FC20</f>
        <v>0</v>
      </c>
      <c r="FD19" s="45">
        <f>'TKB-2'!FD19</f>
        <v>0</v>
      </c>
      <c r="FE19" s="46">
        <f>'[1]TKB-1'!FE20</f>
        <v>0</v>
      </c>
      <c r="FF19" s="45">
        <f>'TKB-2'!FF19</f>
        <v>0</v>
      </c>
      <c r="FG19" s="46">
        <f>'[1]TKB-1'!FG20</f>
        <v>0</v>
      </c>
      <c r="FH19" s="45">
        <f>'TKB-2'!FH19</f>
        <v>0</v>
      </c>
      <c r="FI19" s="46">
        <f>'[1]TKB-1'!FI20</f>
        <v>0</v>
      </c>
      <c r="FJ19" s="45">
        <f>'TKB-2'!FJ19</f>
        <v>0</v>
      </c>
      <c r="FK19" s="46">
        <f>'[1]TKB-1'!FK20</f>
        <v>0</v>
      </c>
      <c r="FL19" s="45">
        <f>'TKB-2'!FL19</f>
        <v>0</v>
      </c>
      <c r="FM19" s="46">
        <f>'[1]TKB-1'!FM20</f>
        <v>0</v>
      </c>
      <c r="FN19" s="45">
        <f>'TKB-2'!FN19</f>
        <v>0</v>
      </c>
      <c r="FO19" s="46">
        <f>'[1]TKB-1'!FO20</f>
        <v>0</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4"/>
      <c r="B20" s="302"/>
      <c r="C20" s="306"/>
      <c r="D20" s="47">
        <v>0</v>
      </c>
      <c r="E20" s="294"/>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f>'[1]TKB-1'!AG21</f>
        <v>0</v>
      </c>
      <c r="AH20" s="48"/>
      <c r="AI20" s="49">
        <f>'[1]TKB-1'!AI21</f>
        <v>0</v>
      </c>
      <c r="AJ20" s="48"/>
      <c r="AK20" s="49">
        <f>'[1]TKB-1'!AK21</f>
        <v>0</v>
      </c>
      <c r="AL20" s="48"/>
      <c r="AM20" s="49">
        <f>'[1]TKB-1'!AM21</f>
        <v>0</v>
      </c>
      <c r="AN20" s="48"/>
      <c r="AO20" s="49">
        <f>'[1]TKB-1'!AO21</f>
        <v>0</v>
      </c>
      <c r="AP20" s="48"/>
      <c r="AQ20" s="49">
        <f>'[1]TKB-1'!AQ21</f>
        <v>0</v>
      </c>
      <c r="AR20" s="48"/>
      <c r="AS20" s="49">
        <f>'[1]TKB-1'!AS21</f>
        <v>0</v>
      </c>
      <c r="AT20" s="48"/>
      <c r="AU20" s="49">
        <f>'[1]TKB-1'!AU21</f>
        <v>0</v>
      </c>
      <c r="AV20" s="48"/>
      <c r="AW20" s="49">
        <f>'[1]TKB-1'!AW21</f>
        <v>0</v>
      </c>
      <c r="AX20" s="48"/>
      <c r="AY20" s="49">
        <f>'[1]TKB-1'!AY21</f>
        <v>0</v>
      </c>
      <c r="AZ20" s="48"/>
      <c r="BA20" s="49">
        <f>'[1]TKB-1'!BA21</f>
        <v>0</v>
      </c>
      <c r="BB20" s="48"/>
      <c r="BC20" s="49">
        <f>'[1]TKB-1'!BC21</f>
        <v>0</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f>'[1]TKB-1'!BU21</f>
        <v>0</v>
      </c>
      <c r="BV20" s="48"/>
      <c r="BW20" s="49">
        <f>'[1]TKB-1'!BW21</f>
        <v>0</v>
      </c>
      <c r="BX20" s="48"/>
      <c r="BY20" s="49">
        <f>'[1]TKB-1'!BY21</f>
        <v>0</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f>'[1]TKB-1'!DC21</f>
        <v>0</v>
      </c>
      <c r="DD20" s="48"/>
      <c r="DE20" s="49">
        <f>'[1]TKB-1'!DE21</f>
        <v>0</v>
      </c>
      <c r="DF20" s="48"/>
      <c r="DG20" s="49">
        <f>'[1]TKB-1'!DG21</f>
        <v>0</v>
      </c>
      <c r="DH20" s="48"/>
      <c r="DI20" s="49">
        <f>'[1]TKB-1'!DI21</f>
        <v>0</v>
      </c>
      <c r="DJ20" s="48"/>
      <c r="DK20" s="49">
        <f>'[1]TKB-1'!DK21</f>
        <v>0</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f>'[1]TKB-1'!EQ21</f>
        <v>0</v>
      </c>
      <c r="ER20" s="48"/>
      <c r="ES20" s="49">
        <f>'[1]TKB-1'!ES21</f>
        <v>0</v>
      </c>
      <c r="ET20" s="48"/>
      <c r="EU20" s="49">
        <f>'[1]TKB-1'!EU21</f>
        <v>0</v>
      </c>
      <c r="EV20" s="48"/>
      <c r="EW20" s="49">
        <f>'[1]TKB-1'!EW21</f>
        <v>0</v>
      </c>
      <c r="EX20" s="48"/>
      <c r="EY20" s="49">
        <f>'[1]TKB-1'!EY21</f>
        <v>0</v>
      </c>
      <c r="EZ20" s="48"/>
      <c r="FA20" s="49">
        <f>'[1]TKB-1'!FA21</f>
        <v>0</v>
      </c>
      <c r="FB20" s="48"/>
      <c r="FC20" s="49">
        <f>'[1]TKB-1'!FC21</f>
        <v>0</v>
      </c>
      <c r="FD20" s="48"/>
      <c r="FE20" s="49">
        <f>'[1]TKB-1'!FE21</f>
        <v>0</v>
      </c>
      <c r="FF20" s="48"/>
      <c r="FG20" s="49">
        <f>'[1]TKB-1'!FG21</f>
        <v>0</v>
      </c>
      <c r="FH20" s="48"/>
      <c r="FI20" s="49">
        <f>'[1]TKB-1'!FI21</f>
        <v>0</v>
      </c>
      <c r="FJ20" s="48"/>
      <c r="FK20" s="49">
        <f>'[1]TKB-1'!FK21</f>
        <v>0</v>
      </c>
      <c r="FL20" s="48"/>
      <c r="FM20" s="49">
        <f>'[1]TKB-1'!FM21</f>
        <v>0</v>
      </c>
      <c r="FN20" s="48"/>
      <c r="FO20" s="49">
        <f>'[1]TKB-1'!FO21</f>
        <v>0</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4"/>
      <c r="B21" s="302"/>
      <c r="C21" s="306"/>
      <c r="D21" s="50">
        <v>0</v>
      </c>
      <c r="E21" s="295"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5"/>
      <c r="B22" s="303"/>
      <c r="C22" s="307"/>
      <c r="D22" s="47" t="s">
        <v>18</v>
      </c>
      <c r="E22" s="294"/>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'[2]TKB-1'!A24</f>
        <v>LỊCH HỌC HỌC KÌ I-NĂM HỌC 2018-2019</v>
      </c>
      <c r="B23" s="311" t="str">
        <f>'[2]TKB-1'!B24</f>
        <v>TƯ</v>
      </c>
      <c r="C23" s="296">
        <f>+C13+1</f>
        <v>45805</v>
      </c>
      <c r="D23" s="39">
        <v>0</v>
      </c>
      <c r="E23" s="293"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f>'TKB-2'!X23</f>
        <v>0</v>
      </c>
      <c r="Y23" s="41">
        <f>'[1]TKB-1'!Y24</f>
        <v>0</v>
      </c>
      <c r="Z23" s="40">
        <f>'TKB-2'!Z23</f>
        <v>0</v>
      </c>
      <c r="AA23" s="41">
        <f>'[1]TKB-1'!AA24</f>
        <v>0</v>
      </c>
      <c r="AB23" s="40">
        <f>'TKB-2'!AB23</f>
        <v>0</v>
      </c>
      <c r="AC23" s="41">
        <f>'[1]TKB-1'!AC24</f>
        <v>0</v>
      </c>
      <c r="AD23" s="40">
        <f>'TKB-2'!AD23</f>
        <v>0</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f>'TKB-2'!AT23</f>
        <v>0</v>
      </c>
      <c r="AU23" s="41">
        <f>'[1]TKB-1'!AU24</f>
        <v>0</v>
      </c>
      <c r="AV23" s="40">
        <f>'TKB-2'!AV23</f>
        <v>0</v>
      </c>
      <c r="AW23" s="41">
        <f>'[1]TKB-1'!AW24</f>
        <v>0</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f>'TKB-2'!BL23</f>
        <v>0</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f>'TKB-2'!CD23</f>
        <v>0</v>
      </c>
      <c r="CE23" s="41">
        <f>'[1]TKB-1'!CE24</f>
        <v>0</v>
      </c>
      <c r="CF23" s="40">
        <f>'TKB-2'!CF23</f>
        <v>0</v>
      </c>
      <c r="CG23" s="41">
        <f>'[1]TKB-1'!CG24</f>
        <v>0</v>
      </c>
      <c r="CH23" s="40">
        <f>'TKB-2'!CH23</f>
        <v>0</v>
      </c>
      <c r="CI23" s="41">
        <f>'[1]TKB-1'!CI24</f>
        <v>0</v>
      </c>
      <c r="CJ23" s="40">
        <f>'TKB-2'!CJ23</f>
        <v>0</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f>'TKB-2'!DL23</f>
        <v>0</v>
      </c>
      <c r="DM23" s="41">
        <f>'[1]TKB-1'!DM24</f>
        <v>0</v>
      </c>
      <c r="DN23" s="40">
        <f>'TKB-2'!DN23</f>
        <v>0</v>
      </c>
      <c r="DO23" s="41">
        <f>'[1]TKB-1'!DO24</f>
        <v>0</v>
      </c>
      <c r="DP23" s="40">
        <f>'TKB-2'!DP23</f>
        <v>0</v>
      </c>
      <c r="DQ23" s="41">
        <f>'[1]TKB-1'!DQ24</f>
        <v>0</v>
      </c>
      <c r="DR23" s="40">
        <f>'TKB-2'!DR23</f>
        <v>0</v>
      </c>
      <c r="DS23" s="41">
        <f>'[1]TKB-1'!DS24</f>
        <v>0</v>
      </c>
      <c r="DT23" s="40">
        <f>'TKB-2'!DT23</f>
        <v>0</v>
      </c>
      <c r="DU23" s="41">
        <f>'[1]TKB-1'!DU24</f>
        <v>0</v>
      </c>
      <c r="DV23" s="40">
        <f>'TKB-2'!DV23</f>
        <v>0</v>
      </c>
      <c r="DW23" s="41">
        <f>'[1]TKB-1'!DW24</f>
        <v>0</v>
      </c>
      <c r="DX23" s="40">
        <f>'TKB-2'!DX23</f>
        <v>0</v>
      </c>
      <c r="DY23" s="41">
        <f>'[1]TKB-1'!DY24</f>
        <v>0</v>
      </c>
      <c r="DZ23" s="40">
        <f>'TKB-2'!DZ23</f>
        <v>0</v>
      </c>
      <c r="EA23" s="41">
        <f>'[1]TKB-1'!EA24</f>
        <v>0</v>
      </c>
      <c r="EB23" s="40">
        <f>'TKB-2'!EB23</f>
        <v>0</v>
      </c>
      <c r="EC23" s="41">
        <f>'[1]TKB-1'!EC24</f>
        <v>0</v>
      </c>
      <c r="ED23" s="40">
        <f>'TKB-2'!ED23</f>
        <v>0</v>
      </c>
      <c r="EE23" s="41">
        <f>'[1]TKB-1'!EE24</f>
        <v>0</v>
      </c>
      <c r="EF23" s="40">
        <f>'TKB-2'!EF23</f>
        <v>0</v>
      </c>
      <c r="EG23" s="41">
        <f>'[1]TKB-1'!EG24</f>
        <v>0</v>
      </c>
      <c r="EH23" s="40">
        <f>'TKB-2'!EH23</f>
        <v>0</v>
      </c>
      <c r="EI23" s="41">
        <f>'[1]TKB-1'!EI24</f>
        <v>0</v>
      </c>
      <c r="EJ23" s="40">
        <f>'TKB-2'!EJ23</f>
        <v>0</v>
      </c>
      <c r="EK23" s="41">
        <f>'[1]TKB-1'!EK24</f>
        <v>0</v>
      </c>
      <c r="EL23" s="40">
        <f>'TKB-2'!EL23</f>
        <v>0</v>
      </c>
      <c r="EM23" s="41">
        <f>'[1]TKB-1'!EM24</f>
        <v>0</v>
      </c>
      <c r="EN23" s="40">
        <f>'TKB-2'!EN23</f>
        <v>0</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f>'TKB-2'!EZ23</f>
        <v>0</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302"/>
      <c r="C24" s="306"/>
      <c r="D24" s="42" t="s">
        <v>15</v>
      </c>
      <c r="E24" s="294"/>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f>'[1]TKB-1'!Y25</f>
        <v>0</v>
      </c>
      <c r="Z24" s="43"/>
      <c r="AA24" s="44">
        <f>'[1]TKB-1'!AA25</f>
        <v>0</v>
      </c>
      <c r="AB24" s="43"/>
      <c r="AC24" s="44">
        <f>'[1]TKB-1'!AC25</f>
        <v>0</v>
      </c>
      <c r="AD24" s="43"/>
      <c r="AE24" s="44">
        <f>'[1]TKB-1'!AE25</f>
        <v>0</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f>'[1]TKB-1'!AU25</f>
        <v>0</v>
      </c>
      <c r="AV24" s="43"/>
      <c r="AW24" s="44">
        <f>'[1]TKB-1'!AW25</f>
        <v>0</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f>'[1]TKB-1'!BM25</f>
        <v>0</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f>'[1]TKB-1'!CE25</f>
        <v>0</v>
      </c>
      <c r="CF24" s="43"/>
      <c r="CG24" s="44">
        <f>'[1]TKB-1'!CG25</f>
        <v>0</v>
      </c>
      <c r="CH24" s="43"/>
      <c r="CI24" s="44">
        <f>'[1]TKB-1'!CI25</f>
        <v>0</v>
      </c>
      <c r="CJ24" s="43"/>
      <c r="CK24" s="44">
        <f>'[1]TKB-1'!CK25</f>
        <v>0</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f>'[1]TKB-1'!DM25</f>
        <v>0</v>
      </c>
      <c r="DN24" s="43"/>
      <c r="DO24" s="44">
        <f>'[1]TKB-1'!DO25</f>
        <v>0</v>
      </c>
      <c r="DP24" s="43"/>
      <c r="DQ24" s="44">
        <f>'[1]TKB-1'!DQ25</f>
        <v>0</v>
      </c>
      <c r="DR24" s="43"/>
      <c r="DS24" s="44">
        <f>'[1]TKB-1'!DS25</f>
        <v>0</v>
      </c>
      <c r="DT24" s="43"/>
      <c r="DU24" s="44">
        <f>'[1]TKB-1'!DU25</f>
        <v>0</v>
      </c>
      <c r="DV24" s="43"/>
      <c r="DW24" s="44">
        <f>'[1]TKB-1'!DW25</f>
        <v>0</v>
      </c>
      <c r="DX24" s="43"/>
      <c r="DY24" s="44">
        <f>'[1]TKB-1'!DY25</f>
        <v>0</v>
      </c>
      <c r="DZ24" s="43"/>
      <c r="EA24" s="44">
        <f>'[1]TKB-1'!EA25</f>
        <v>0</v>
      </c>
      <c r="EB24" s="43"/>
      <c r="EC24" s="44">
        <f>'[1]TKB-1'!EC25</f>
        <v>0</v>
      </c>
      <c r="ED24" s="43"/>
      <c r="EE24" s="44">
        <f>'[1]TKB-1'!EE25</f>
        <v>0</v>
      </c>
      <c r="EF24" s="43"/>
      <c r="EG24" s="44">
        <f>'[1]TKB-1'!EG25</f>
        <v>0</v>
      </c>
      <c r="EH24" s="43"/>
      <c r="EI24" s="44">
        <f>'[1]TKB-1'!EI25</f>
        <v>0</v>
      </c>
      <c r="EJ24" s="43"/>
      <c r="EK24" s="44">
        <f>'[1]TKB-1'!EK25</f>
        <v>0</v>
      </c>
      <c r="EL24" s="43"/>
      <c r="EM24" s="44">
        <f>'[1]TKB-1'!EM25</f>
        <v>0</v>
      </c>
      <c r="EN24" s="43"/>
      <c r="EO24" s="44">
        <f>'[1]TKB-1'!EO25</f>
        <v>0</v>
      </c>
      <c r="EP24" s="43"/>
      <c r="EQ24" s="44">
        <f>'[1]TKB-1'!EQ25</f>
        <v>0</v>
      </c>
      <c r="ER24" s="43"/>
      <c r="ES24" s="44">
        <f>'[1]TKB-1'!ES25</f>
        <v>0</v>
      </c>
      <c r="ET24" s="43"/>
      <c r="EU24" s="44">
        <f>'[1]TKB-1'!EU25</f>
        <v>0</v>
      </c>
      <c r="EV24" s="43"/>
      <c r="EW24" s="44">
        <f>'[1]TKB-1'!EW25</f>
        <v>0</v>
      </c>
      <c r="EX24" s="43"/>
      <c r="EY24" s="44">
        <f>'[1]TKB-1'!EY25</f>
        <v>0</v>
      </c>
      <c r="EZ24" s="43"/>
      <c r="FA24" s="44">
        <f>'[1]TKB-1'!FA25</f>
        <v>0</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302"/>
      <c r="C25" s="306"/>
      <c r="D25" s="42">
        <v>0</v>
      </c>
      <c r="E25" s="295"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f>'TKB-2'!Z25</f>
        <v>0</v>
      </c>
      <c r="AA25" s="46">
        <f>'[1]TKB-1'!AA26</f>
        <v>0</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f>'TKB-2'!AV25</f>
        <v>0</v>
      </c>
      <c r="AW25" s="46">
        <f>'[1]TKB-1'!AW26</f>
        <v>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f>'TKB-2'!CD25</f>
        <v>0</v>
      </c>
      <c r="CE25" s="46">
        <f>'[1]TKB-1'!CE26</f>
        <v>0</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f>'TKB-2'!DP25</f>
        <v>0</v>
      </c>
      <c r="DQ25" s="46">
        <f>'[1]TKB-1'!DQ26</f>
        <v>0</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302"/>
      <c r="C26" s="306"/>
      <c r="D26" s="47">
        <v>0</v>
      </c>
      <c r="E26" s="294"/>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f>'[1]TKB-1'!AA27</f>
        <v>0</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f>'[1]TKB-1'!AW27</f>
        <v>0</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f>'[1]TKB-1'!CE27</f>
        <v>0</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f>'[1]TKB-1'!DQ27</f>
        <v>0</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302"/>
      <c r="C27" s="306"/>
      <c r="D27" s="50">
        <v>0</v>
      </c>
      <c r="E27" s="295"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f>'TKB-2'!AF27</f>
        <v>0</v>
      </c>
      <c r="AG27" s="51">
        <f>'[1]TKB-1'!AG28</f>
        <v>0</v>
      </c>
      <c r="AH27" s="40">
        <f>'TKB-2'!AH27</f>
        <v>0</v>
      </c>
      <c r="AI27" s="51">
        <f>'[1]TKB-1'!AI28</f>
        <v>0</v>
      </c>
      <c r="AJ27" s="40">
        <f>'TKB-2'!AJ27</f>
        <v>0</v>
      </c>
      <c r="AK27" s="51">
        <f>'[1]TKB-1'!AK28</f>
        <v>0</v>
      </c>
      <c r="AL27" s="40">
        <f>'TKB-2'!AL27</f>
        <v>0</v>
      </c>
      <c r="AM27" s="51">
        <f>'[1]TKB-1'!AM28</f>
        <v>0</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f>'TKB-2'!AZ27</f>
        <v>0</v>
      </c>
      <c r="BA27" s="51">
        <f>'[1]TKB-1'!BA28</f>
        <v>0</v>
      </c>
      <c r="BB27" s="40">
        <f>'TKB-2'!BB27</f>
        <v>0</v>
      </c>
      <c r="BC27" s="51">
        <f>'[1]TKB-1'!BC28</f>
        <v>0</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f>'TKB-2'!BV27</f>
        <v>0</v>
      </c>
      <c r="BW27" s="51">
        <f>'[1]TKB-1'!BW28</f>
        <v>0</v>
      </c>
      <c r="BX27" s="40">
        <f>'TKB-2'!BX27</f>
        <v>0</v>
      </c>
      <c r="BY27" s="51">
        <f>'[1]TKB-1'!BY28</f>
        <v>0</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f>'TKB-2'!CN27</f>
        <v>0</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f>'TKB-2'!DB27</f>
        <v>0</v>
      </c>
      <c r="DC27" s="51">
        <f>'[1]TKB-1'!DC28</f>
        <v>0</v>
      </c>
      <c r="DD27" s="40">
        <f>'TKB-2'!DD27</f>
        <v>0</v>
      </c>
      <c r="DE27" s="51">
        <f>'[1]TKB-1'!DE28</f>
        <v>0</v>
      </c>
      <c r="DF27" s="40">
        <f>'TKB-2'!DF27</f>
        <v>0</v>
      </c>
      <c r="DG27" s="51">
        <f>'[1]TKB-1'!DG28</f>
        <v>0</v>
      </c>
      <c r="DH27" s="40">
        <f>'TKB-2'!DH27</f>
        <v>0</v>
      </c>
      <c r="DI27" s="51">
        <f>'[1]TKB-1'!DI28</f>
        <v>0</v>
      </c>
      <c r="DJ27" s="40">
        <f>'TKB-2'!DJ27</f>
        <v>0</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f>'TKB-2'!EP27</f>
        <v>0</v>
      </c>
      <c r="EQ27" s="51">
        <f>'[1]TKB-1'!EQ28</f>
        <v>0</v>
      </c>
      <c r="ER27" s="40">
        <f>'TKB-2'!ER27</f>
        <v>0</v>
      </c>
      <c r="ES27" s="51">
        <f>'[1]TKB-1'!ES28</f>
        <v>0</v>
      </c>
      <c r="ET27" s="40">
        <f>'TKB-2'!ET27</f>
        <v>0</v>
      </c>
      <c r="EU27" s="51">
        <f>'[1]TKB-1'!EU28</f>
        <v>0</v>
      </c>
      <c r="EV27" s="40">
        <f>'TKB-2'!EV27</f>
        <v>0</v>
      </c>
      <c r="EW27" s="51">
        <f>'[1]TKB-1'!EW28</f>
        <v>0</v>
      </c>
      <c r="EX27" s="40">
        <f>'TKB-2'!EX27</f>
        <v>0</v>
      </c>
      <c r="EY27" s="51">
        <f>'[1]TKB-1'!EY28</f>
        <v>0</v>
      </c>
      <c r="EZ27" s="40">
        <f>'TKB-2'!EZ27</f>
        <v>0</v>
      </c>
      <c r="FA27" s="51">
        <f>'[1]TKB-1'!FA28</f>
        <v>0</v>
      </c>
      <c r="FB27" s="40">
        <f>'TKB-2'!FB27</f>
        <v>0</v>
      </c>
      <c r="FC27" s="51">
        <f>'[1]TKB-1'!FC28</f>
        <v>0</v>
      </c>
      <c r="FD27" s="40">
        <f>'TKB-2'!FD27</f>
        <v>0</v>
      </c>
      <c r="FE27" s="51">
        <f>'[1]TKB-1'!FE28</f>
        <v>0</v>
      </c>
      <c r="FF27" s="40">
        <f>'TKB-2'!FF27</f>
        <v>0</v>
      </c>
      <c r="FG27" s="51">
        <f>'[1]TKB-1'!FG28</f>
        <v>0</v>
      </c>
      <c r="FH27" s="40">
        <f>'TKB-2'!FH27</f>
        <v>0</v>
      </c>
      <c r="FI27" s="51">
        <f>'[1]TKB-1'!FI28</f>
        <v>0</v>
      </c>
      <c r="FJ27" s="40">
        <f>'TKB-2'!FJ27</f>
        <v>0</v>
      </c>
      <c r="FK27" s="51">
        <f>'[1]TKB-1'!FK28</f>
        <v>0</v>
      </c>
      <c r="FL27" s="40">
        <f>'TKB-2'!FL27</f>
        <v>0</v>
      </c>
      <c r="FM27" s="51">
        <f>'[1]TKB-1'!FM28</f>
        <v>0</v>
      </c>
      <c r="FN27" s="40">
        <f>'TKB-2'!FN27</f>
        <v>0</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302"/>
      <c r="C28" s="306"/>
      <c r="D28" s="42" t="s">
        <v>17</v>
      </c>
      <c r="E28" s="294"/>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f>'[1]TKB-1'!AG29</f>
        <v>0</v>
      </c>
      <c r="AH28" s="52"/>
      <c r="AI28" s="44">
        <f>'[1]TKB-1'!AI29</f>
        <v>0</v>
      </c>
      <c r="AJ28" s="52"/>
      <c r="AK28" s="44">
        <f>'[1]TKB-1'!AK29</f>
        <v>0</v>
      </c>
      <c r="AL28" s="52"/>
      <c r="AM28" s="44">
        <f>'[1]TKB-1'!AM29</f>
        <v>0</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f>'[1]TKB-1'!BA29</f>
        <v>0</v>
      </c>
      <c r="BB28" s="52"/>
      <c r="BC28" s="44">
        <f>'[1]TKB-1'!BC29</f>
        <v>0</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f>'[1]TKB-1'!BU29</f>
        <v>0</v>
      </c>
      <c r="BV28" s="52"/>
      <c r="BW28" s="44">
        <f>'[1]TKB-1'!BW29</f>
        <v>0</v>
      </c>
      <c r="BX28" s="52"/>
      <c r="BY28" s="44">
        <f>'[1]TKB-1'!BY29</f>
        <v>0</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f>'[1]TKB-1'!CO29</f>
        <v>0</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f>'[1]TKB-1'!DC29</f>
        <v>0</v>
      </c>
      <c r="DD28" s="52"/>
      <c r="DE28" s="44">
        <f>'[1]TKB-1'!DE29</f>
        <v>0</v>
      </c>
      <c r="DF28" s="52"/>
      <c r="DG28" s="44">
        <f>'[1]TKB-1'!DG29</f>
        <v>0</v>
      </c>
      <c r="DH28" s="52"/>
      <c r="DI28" s="44">
        <f>'[1]TKB-1'!DI29</f>
        <v>0</v>
      </c>
      <c r="DJ28" s="52"/>
      <c r="DK28" s="44">
        <f>'[1]TKB-1'!DK29</f>
        <v>0</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f>'[1]TKB-1'!EQ29</f>
        <v>0</v>
      </c>
      <c r="ER28" s="52"/>
      <c r="ES28" s="44">
        <f>'[1]TKB-1'!ES29</f>
        <v>0</v>
      </c>
      <c r="ET28" s="52"/>
      <c r="EU28" s="44">
        <f>'[1]TKB-1'!EU29</f>
        <v>0</v>
      </c>
      <c r="EV28" s="52"/>
      <c r="EW28" s="44">
        <f>'[1]TKB-1'!EW29</f>
        <v>0</v>
      </c>
      <c r="EX28" s="52"/>
      <c r="EY28" s="44">
        <f>'[1]TKB-1'!EY29</f>
        <v>0</v>
      </c>
      <c r="EZ28" s="52"/>
      <c r="FA28" s="44">
        <f>'[1]TKB-1'!FA29</f>
        <v>0</v>
      </c>
      <c r="FB28" s="52"/>
      <c r="FC28" s="44">
        <f>'[1]TKB-1'!FC29</f>
        <v>0</v>
      </c>
      <c r="FD28" s="52"/>
      <c r="FE28" s="44">
        <f>'[1]TKB-1'!FE29</f>
        <v>0</v>
      </c>
      <c r="FF28" s="52"/>
      <c r="FG28" s="44">
        <f>'[1]TKB-1'!FG29</f>
        <v>0</v>
      </c>
      <c r="FH28" s="52"/>
      <c r="FI28" s="44">
        <f>'[1]TKB-1'!FI29</f>
        <v>0</v>
      </c>
      <c r="FJ28" s="52"/>
      <c r="FK28" s="44">
        <f>'[1]TKB-1'!FK29</f>
        <v>0</v>
      </c>
      <c r="FL28" s="52"/>
      <c r="FM28" s="44">
        <f>'[1]TKB-1'!FM29</f>
        <v>0</v>
      </c>
      <c r="FN28" s="52"/>
      <c r="FO28" s="44">
        <f>'[1]TKB-1'!FO29</f>
        <v>0</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302"/>
      <c r="C29" s="306"/>
      <c r="D29" s="39">
        <v>0</v>
      </c>
      <c r="E29" s="293"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f>'TKB-2'!AF29</f>
        <v>0</v>
      </c>
      <c r="AG29" s="46">
        <f>'[1]TKB-1'!AG30</f>
        <v>0</v>
      </c>
      <c r="AH29" s="45">
        <f>'TKB-2'!AH29</f>
        <v>0</v>
      </c>
      <c r="AI29" s="46">
        <f>'[1]TKB-1'!AI30</f>
        <v>0</v>
      </c>
      <c r="AJ29" s="45">
        <f>'TKB-2'!AJ29</f>
        <v>0</v>
      </c>
      <c r="AK29" s="46">
        <f>'[1]TKB-1'!AK30</f>
        <v>0</v>
      </c>
      <c r="AL29" s="45">
        <f>'TKB-2'!AL29</f>
        <v>0</v>
      </c>
      <c r="AM29" s="46">
        <f>'[1]TKB-1'!AM30</f>
        <v>0</v>
      </c>
      <c r="AN29" s="45">
        <f>'TKB-2'!AN29</f>
        <v>0</v>
      </c>
      <c r="AO29" s="46">
        <f>'[1]TKB-1'!AO30</f>
        <v>0</v>
      </c>
      <c r="AP29" s="45">
        <f>'TKB-2'!AP29</f>
        <v>0</v>
      </c>
      <c r="AQ29" s="46">
        <f>'[1]TKB-1'!AQ30</f>
        <v>0</v>
      </c>
      <c r="AR29" s="45">
        <f>'TKB-2'!AR29</f>
        <v>0</v>
      </c>
      <c r="AS29" s="46">
        <f>'[1]TKB-1'!AS30</f>
        <v>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302"/>
      <c r="C30" s="306"/>
      <c r="D30" s="47">
        <v>0</v>
      </c>
      <c r="E30" s="294"/>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f>'[1]TKB-1'!AG31</f>
        <v>0</v>
      </c>
      <c r="AH30" s="48"/>
      <c r="AI30" s="49">
        <f>'[1]TKB-1'!AI31</f>
        <v>0</v>
      </c>
      <c r="AJ30" s="48"/>
      <c r="AK30" s="49">
        <f>'[1]TKB-1'!AK31</f>
        <v>0</v>
      </c>
      <c r="AL30" s="48"/>
      <c r="AM30" s="49">
        <f>'[1]TKB-1'!AM31</f>
        <v>0</v>
      </c>
      <c r="AN30" s="48"/>
      <c r="AO30" s="49">
        <f>'[1]TKB-1'!AO31</f>
        <v>0</v>
      </c>
      <c r="AP30" s="48"/>
      <c r="AQ30" s="49">
        <f>'[1]TKB-1'!AQ31</f>
        <v>0</v>
      </c>
      <c r="AR30" s="48"/>
      <c r="AS30" s="49">
        <f>'[1]TKB-1'!AS31</f>
        <v>0</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302"/>
      <c r="C31" s="306"/>
      <c r="D31" s="50">
        <v>0</v>
      </c>
      <c r="E31" s="295"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3"/>
      <c r="C32" s="307"/>
      <c r="D32" s="47" t="s">
        <v>18</v>
      </c>
      <c r="E32" s="294"/>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311" t="str">
        <f>'[2]TKB-1'!B34</f>
        <v>NĂM</v>
      </c>
      <c r="C33" s="296">
        <f>+C23+1</f>
        <v>45806</v>
      </c>
      <c r="D33" s="39">
        <v>0</v>
      </c>
      <c r="E33" s="293"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f>'TKB-2'!X33</f>
        <v>0</v>
      </c>
      <c r="Y33" s="41">
        <f>'[1]TKB-1'!Y34</f>
        <v>0</v>
      </c>
      <c r="Z33" s="40">
        <f>'TKB-2'!Z33</f>
        <v>0</v>
      </c>
      <c r="AA33" s="41">
        <f>'[1]TKB-1'!AA34</f>
        <v>0</v>
      </c>
      <c r="AB33" s="40">
        <f>'TKB-2'!AB33</f>
        <v>0</v>
      </c>
      <c r="AC33" s="41">
        <f>'[1]TKB-1'!AC34</f>
        <v>0</v>
      </c>
      <c r="AD33" s="40">
        <f>'TKB-2'!AD33</f>
        <v>0</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f>'TKB-2'!AT33</f>
        <v>0</v>
      </c>
      <c r="AU33" s="41">
        <f>'[1]TKB-1'!AU34</f>
        <v>0</v>
      </c>
      <c r="AV33" s="40">
        <f>'TKB-2'!AV33</f>
        <v>0</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f>'TKB-2'!BL33</f>
        <v>0</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f>'TKB-2'!CD33</f>
        <v>0</v>
      </c>
      <c r="CE33" s="41">
        <f>'[1]TKB-1'!CE34</f>
        <v>0</v>
      </c>
      <c r="CF33" s="40">
        <f>'TKB-2'!CF33</f>
        <v>0</v>
      </c>
      <c r="CG33" s="41">
        <f>'[1]TKB-1'!CG34</f>
        <v>0</v>
      </c>
      <c r="CH33" s="40">
        <f>'TKB-2'!CH33</f>
        <v>0</v>
      </c>
      <c r="CI33" s="41">
        <f>'[1]TKB-1'!CI34</f>
        <v>0</v>
      </c>
      <c r="CJ33" s="40">
        <f>'TKB-2'!CJ33</f>
        <v>0</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f>'TKB-2'!DL33</f>
        <v>0</v>
      </c>
      <c r="DM33" s="41">
        <f>'[1]TKB-1'!DM34</f>
        <v>0</v>
      </c>
      <c r="DN33" s="40">
        <f>'TKB-2'!DN33</f>
        <v>0</v>
      </c>
      <c r="DO33" s="41">
        <f>'[1]TKB-1'!DO34</f>
        <v>0</v>
      </c>
      <c r="DP33" s="40">
        <f>'TKB-2'!DP33</f>
        <v>0</v>
      </c>
      <c r="DQ33" s="41">
        <f>'[1]TKB-1'!DQ34</f>
        <v>0</v>
      </c>
      <c r="DR33" s="40">
        <f>'TKB-2'!DR33</f>
        <v>0</v>
      </c>
      <c r="DS33" s="41">
        <f>'[1]TKB-1'!DS34</f>
        <v>0</v>
      </c>
      <c r="DT33" s="40">
        <f>'TKB-2'!DT33</f>
        <v>0</v>
      </c>
      <c r="DU33" s="41">
        <f>'[1]TKB-1'!DU34</f>
        <v>0</v>
      </c>
      <c r="DV33" s="40">
        <f>'TKB-2'!DV33</f>
        <v>0</v>
      </c>
      <c r="DW33" s="41">
        <f>'[1]TKB-1'!DW34</f>
        <v>0</v>
      </c>
      <c r="DX33" s="40">
        <f>'TKB-2'!DX33</f>
        <v>0</v>
      </c>
      <c r="DY33" s="41">
        <f>'[1]TKB-1'!DY34</f>
        <v>0</v>
      </c>
      <c r="DZ33" s="40">
        <f>'TKB-2'!DZ33</f>
        <v>0</v>
      </c>
      <c r="EA33" s="41">
        <f>'[1]TKB-1'!EA34</f>
        <v>0</v>
      </c>
      <c r="EB33" s="40">
        <f>'TKB-2'!EB33</f>
        <v>0</v>
      </c>
      <c r="EC33" s="41">
        <f>'[1]TKB-1'!EC34</f>
        <v>0</v>
      </c>
      <c r="ED33" s="40">
        <f>'TKB-2'!ED33</f>
        <v>0</v>
      </c>
      <c r="EE33" s="41">
        <f>'[1]TKB-1'!EE34</f>
        <v>0</v>
      </c>
      <c r="EF33" s="40">
        <f>'TKB-2'!EF33</f>
        <v>0</v>
      </c>
      <c r="EG33" s="41">
        <f>'[1]TKB-1'!EG34</f>
        <v>0</v>
      </c>
      <c r="EH33" s="40">
        <f>'TKB-2'!EH33</f>
        <v>0</v>
      </c>
      <c r="EI33" s="41">
        <f>'[1]TKB-1'!EI34</f>
        <v>0</v>
      </c>
      <c r="EJ33" s="40">
        <f>'TKB-2'!EJ33</f>
        <v>0</v>
      </c>
      <c r="EK33" s="41">
        <f>'[1]TKB-1'!EK34</f>
        <v>0</v>
      </c>
      <c r="EL33" s="40">
        <f>'TKB-2'!EL33</f>
        <v>0</v>
      </c>
      <c r="EM33" s="41">
        <f>'[1]TKB-1'!EM34</f>
        <v>0</v>
      </c>
      <c r="EN33" s="40">
        <f>'TKB-2'!EN33</f>
        <v>0</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f>'TKB-2'!EZ33</f>
        <v>0</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302"/>
      <c r="C34" s="306"/>
      <c r="D34" s="42" t="s">
        <v>15</v>
      </c>
      <c r="E34" s="294"/>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f>'[1]TKB-1'!Y35</f>
        <v>0</v>
      </c>
      <c r="Z34" s="43"/>
      <c r="AA34" s="44">
        <f>'[1]TKB-1'!AA35</f>
        <v>0</v>
      </c>
      <c r="AB34" s="43"/>
      <c r="AC34" s="44">
        <f>'[1]TKB-1'!AC35</f>
        <v>0</v>
      </c>
      <c r="AD34" s="43"/>
      <c r="AE34" s="44">
        <f>'[1]TKB-1'!AE35</f>
        <v>0</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f>'[1]TKB-1'!AU35</f>
        <v>0</v>
      </c>
      <c r="AV34" s="43"/>
      <c r="AW34" s="44">
        <f>'[1]TKB-1'!AW35</f>
        <v>0</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f>'[1]TKB-1'!BM35</f>
        <v>0</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f>'[1]TKB-1'!CE35</f>
        <v>0</v>
      </c>
      <c r="CF34" s="43"/>
      <c r="CG34" s="44">
        <f>'[1]TKB-1'!CG35</f>
        <v>0</v>
      </c>
      <c r="CH34" s="43"/>
      <c r="CI34" s="44">
        <f>'[1]TKB-1'!CI35</f>
        <v>0</v>
      </c>
      <c r="CJ34" s="43"/>
      <c r="CK34" s="44">
        <f>'[1]TKB-1'!CK35</f>
        <v>0</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f>'[1]TKB-1'!DM35</f>
        <v>0</v>
      </c>
      <c r="DN34" s="43"/>
      <c r="DO34" s="44">
        <f>'[1]TKB-1'!DO35</f>
        <v>0</v>
      </c>
      <c r="DP34" s="43"/>
      <c r="DQ34" s="44">
        <f>'[1]TKB-1'!DQ35</f>
        <v>0</v>
      </c>
      <c r="DR34" s="43"/>
      <c r="DS34" s="44">
        <f>'[1]TKB-1'!DS35</f>
        <v>0</v>
      </c>
      <c r="DT34" s="43"/>
      <c r="DU34" s="44">
        <f>'[1]TKB-1'!DU35</f>
        <v>0</v>
      </c>
      <c r="DV34" s="43"/>
      <c r="DW34" s="44">
        <f>'[1]TKB-1'!DW35</f>
        <v>0</v>
      </c>
      <c r="DX34" s="43"/>
      <c r="DY34" s="44">
        <f>'[1]TKB-1'!DY35</f>
        <v>0</v>
      </c>
      <c r="DZ34" s="43"/>
      <c r="EA34" s="44">
        <f>'[1]TKB-1'!EA35</f>
        <v>0</v>
      </c>
      <c r="EB34" s="43"/>
      <c r="EC34" s="44">
        <f>'[1]TKB-1'!EC35</f>
        <v>0</v>
      </c>
      <c r="ED34" s="43"/>
      <c r="EE34" s="44">
        <f>'[1]TKB-1'!EE35</f>
        <v>0</v>
      </c>
      <c r="EF34" s="43"/>
      <c r="EG34" s="44">
        <f>'[1]TKB-1'!EG35</f>
        <v>0</v>
      </c>
      <c r="EH34" s="43"/>
      <c r="EI34" s="44">
        <f>'[1]TKB-1'!EI35</f>
        <v>0</v>
      </c>
      <c r="EJ34" s="43"/>
      <c r="EK34" s="44">
        <f>'[1]TKB-1'!EK35</f>
        <v>0</v>
      </c>
      <c r="EL34" s="43"/>
      <c r="EM34" s="44">
        <f>'[1]TKB-1'!EM35</f>
        <v>0</v>
      </c>
      <c r="EN34" s="43"/>
      <c r="EO34" s="44">
        <f>'[1]TKB-1'!EO35</f>
        <v>0</v>
      </c>
      <c r="EP34" s="43"/>
      <c r="EQ34" s="44">
        <f>'[1]TKB-1'!EQ35</f>
        <v>0</v>
      </c>
      <c r="ER34" s="43"/>
      <c r="ES34" s="44">
        <f>'[1]TKB-1'!ES35</f>
        <v>0</v>
      </c>
      <c r="ET34" s="43"/>
      <c r="EU34" s="44">
        <f>'[1]TKB-1'!EU35</f>
        <v>0</v>
      </c>
      <c r="EV34" s="43"/>
      <c r="EW34" s="44">
        <f>'[1]TKB-1'!EW35</f>
        <v>0</v>
      </c>
      <c r="EX34" s="43"/>
      <c r="EY34" s="44">
        <f>'[1]TKB-1'!EY35</f>
        <v>0</v>
      </c>
      <c r="EZ34" s="43"/>
      <c r="FA34" s="44">
        <f>'[1]TKB-1'!FA35</f>
        <v>0</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302"/>
      <c r="C35" s="306"/>
      <c r="D35" s="42">
        <v>0</v>
      </c>
      <c r="E35" s="295"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f>'TKB-2'!DP35</f>
        <v>0</v>
      </c>
      <c r="DQ35" s="46">
        <f>'[1]TKB-1'!DQ36</f>
        <v>0</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302"/>
      <c r="C36" s="306"/>
      <c r="D36" s="47">
        <v>0</v>
      </c>
      <c r="E36" s="294"/>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f>'[1]TKB-1'!DQ37</f>
        <v>0</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302"/>
      <c r="C37" s="306"/>
      <c r="D37" s="50">
        <v>0</v>
      </c>
      <c r="E37" s="295"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f>'TKB-2'!AF37</f>
        <v>0</v>
      </c>
      <c r="AG37" s="51">
        <f>'[1]TKB-1'!AG38</f>
        <v>0</v>
      </c>
      <c r="AH37" s="40">
        <f>'TKB-2'!AH37</f>
        <v>0</v>
      </c>
      <c r="AI37" s="51">
        <f>'[1]TKB-1'!AI38</f>
        <v>0</v>
      </c>
      <c r="AJ37" s="40">
        <f>'TKB-2'!AJ37</f>
        <v>0</v>
      </c>
      <c r="AK37" s="51">
        <f>'[1]TKB-1'!AK38</f>
        <v>0</v>
      </c>
      <c r="AL37" s="40">
        <f>'TKB-2'!AL37</f>
        <v>0</v>
      </c>
      <c r="AM37" s="51">
        <f>'[1]TKB-1'!AM38</f>
        <v>0</v>
      </c>
      <c r="AN37" s="40">
        <f>'TKB-2'!AN37</f>
        <v>0</v>
      </c>
      <c r="AO37" s="51">
        <f>'[1]TKB-1'!AO38</f>
        <v>0</v>
      </c>
      <c r="AP37" s="40">
        <f>'TKB-2'!AP37</f>
        <v>0</v>
      </c>
      <c r="AQ37" s="51">
        <f>'[1]TKB-1'!AQ38</f>
        <v>0</v>
      </c>
      <c r="AR37" s="40">
        <f>'TKB-2'!AR37</f>
        <v>0</v>
      </c>
      <c r="AS37" s="51">
        <f>'[1]TKB-1'!AS38</f>
        <v>0</v>
      </c>
      <c r="AT37" s="40">
        <f>'TKB-2'!AT37</f>
        <v>0</v>
      </c>
      <c r="AU37" s="51">
        <f>'[1]TKB-1'!AU38</f>
        <v>0</v>
      </c>
      <c r="AV37" s="40">
        <f>'TKB-2'!AV37</f>
        <v>0</v>
      </c>
      <c r="AW37" s="51">
        <f>'[1]TKB-1'!AW38</f>
        <v>0</v>
      </c>
      <c r="AX37" s="40">
        <f>'TKB-2'!AX37</f>
        <v>0</v>
      </c>
      <c r="AY37" s="51">
        <f>'[1]TKB-1'!AY38</f>
        <v>0</v>
      </c>
      <c r="AZ37" s="40">
        <f>'TKB-2'!AZ37</f>
        <v>0</v>
      </c>
      <c r="BA37" s="51">
        <f>'[1]TKB-1'!BA38</f>
        <v>0</v>
      </c>
      <c r="BB37" s="40">
        <f>'TKB-2'!BB37</f>
        <v>0</v>
      </c>
      <c r="BC37" s="51">
        <f>'[1]TKB-1'!BC38</f>
        <v>0</v>
      </c>
      <c r="BD37" s="40">
        <f>'TKB-2'!BD37</f>
        <v>0</v>
      </c>
      <c r="BE37" s="51">
        <f>'[1]TKB-1'!BE38</f>
        <v>0</v>
      </c>
      <c r="BF37" s="40">
        <f>'TKB-2'!BF37</f>
        <v>0</v>
      </c>
      <c r="BG37" s="51">
        <f>'[1]TKB-1'!BG38</f>
        <v>0</v>
      </c>
      <c r="BH37" s="40">
        <f>'TKB-2'!BH37</f>
        <v>0</v>
      </c>
      <c r="BI37" s="51">
        <f>'[1]TKB-1'!BI38</f>
        <v>0</v>
      </c>
      <c r="BJ37" s="40">
        <f>'TKB-2'!BJ37</f>
        <v>0</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f>'TKB-2'!BV37</f>
        <v>0</v>
      </c>
      <c r="BW37" s="51">
        <f>'[1]TKB-1'!BW38</f>
        <v>0</v>
      </c>
      <c r="BX37" s="40">
        <f>'TKB-2'!BX37</f>
        <v>0</v>
      </c>
      <c r="BY37" s="51">
        <f>'[1]TKB-1'!BY38</f>
        <v>0</v>
      </c>
      <c r="BZ37" s="40">
        <f>'TKB-2'!BZ37</f>
        <v>0</v>
      </c>
      <c r="CA37" s="51">
        <f>'[1]TKB-1'!CA38</f>
        <v>0</v>
      </c>
      <c r="CB37" s="40">
        <f>'TKB-2'!CB37</f>
        <v>0</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f>'TKB-2'!CN37</f>
        <v>0</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f>'TKB-2'!DD37</f>
        <v>0</v>
      </c>
      <c r="DE37" s="51">
        <f>'[1]TKB-1'!DE38</f>
        <v>0</v>
      </c>
      <c r="DF37" s="40">
        <f>'TKB-2'!DF37</f>
        <v>0</v>
      </c>
      <c r="DG37" s="51">
        <f>'[1]TKB-1'!DG38</f>
        <v>0</v>
      </c>
      <c r="DH37" s="40">
        <f>'TKB-2'!DH37</f>
        <v>0</v>
      </c>
      <c r="DI37" s="51">
        <f>'[1]TKB-1'!DI38</f>
        <v>0</v>
      </c>
      <c r="DJ37" s="40">
        <f>'TKB-2'!DJ37</f>
        <v>0</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f>'TKB-2'!EP37</f>
        <v>0</v>
      </c>
      <c r="EQ37" s="51">
        <f>'[1]TKB-1'!EQ38</f>
        <v>0</v>
      </c>
      <c r="ER37" s="40">
        <f>'TKB-2'!ER37</f>
        <v>0</v>
      </c>
      <c r="ES37" s="51">
        <f>'[1]TKB-1'!ES38</f>
        <v>0</v>
      </c>
      <c r="ET37" s="40">
        <f>'TKB-2'!ET37</f>
        <v>0</v>
      </c>
      <c r="EU37" s="51">
        <f>'[1]TKB-1'!EU38</f>
        <v>0</v>
      </c>
      <c r="EV37" s="40">
        <f>'TKB-2'!EV37</f>
        <v>0</v>
      </c>
      <c r="EW37" s="51">
        <f>'[1]TKB-1'!EW38</f>
        <v>0</v>
      </c>
      <c r="EX37" s="40">
        <f>'TKB-2'!EX37</f>
        <v>0</v>
      </c>
      <c r="EY37" s="51">
        <f>'[1]TKB-1'!EY38</f>
        <v>0</v>
      </c>
      <c r="EZ37" s="40">
        <f>'TKB-2'!EZ37</f>
        <v>0</v>
      </c>
      <c r="FA37" s="51">
        <f>'[1]TKB-1'!FA38</f>
        <v>0</v>
      </c>
      <c r="FB37" s="40">
        <f>'TKB-2'!FB37</f>
        <v>0</v>
      </c>
      <c r="FC37" s="51">
        <f>'[1]TKB-1'!FC38</f>
        <v>0</v>
      </c>
      <c r="FD37" s="40">
        <f>'TKB-2'!FD37</f>
        <v>0</v>
      </c>
      <c r="FE37" s="51">
        <f>'[1]TKB-1'!FE38</f>
        <v>0</v>
      </c>
      <c r="FF37" s="40">
        <f>'TKB-2'!FF37</f>
        <v>0</v>
      </c>
      <c r="FG37" s="51">
        <f>'[1]TKB-1'!FG38</f>
        <v>0</v>
      </c>
      <c r="FH37" s="40">
        <f>'TKB-2'!FH37</f>
        <v>0</v>
      </c>
      <c r="FI37" s="51">
        <f>'[1]TKB-1'!FI38</f>
        <v>0</v>
      </c>
      <c r="FJ37" s="40">
        <f>'TKB-2'!FJ37</f>
        <v>0</v>
      </c>
      <c r="FK37" s="51">
        <f>'[1]TKB-1'!FK38</f>
        <v>0</v>
      </c>
      <c r="FL37" s="40">
        <f>'TKB-2'!FL37</f>
        <v>0</v>
      </c>
      <c r="FM37" s="51">
        <f>'[1]TKB-1'!FM38</f>
        <v>0</v>
      </c>
      <c r="FN37" s="40">
        <f>'TKB-2'!FN37</f>
        <v>0</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302"/>
      <c r="C38" s="306"/>
      <c r="D38" s="42" t="s">
        <v>17</v>
      </c>
      <c r="E38" s="294"/>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f>'[1]TKB-1'!AG39</f>
        <v>0</v>
      </c>
      <c r="AH38" s="52"/>
      <c r="AI38" s="44">
        <f>'[1]TKB-1'!AI39</f>
        <v>0</v>
      </c>
      <c r="AJ38" s="52"/>
      <c r="AK38" s="44">
        <f>'[1]TKB-1'!AK39</f>
        <v>0</v>
      </c>
      <c r="AL38" s="52"/>
      <c r="AM38" s="44">
        <f>'[1]TKB-1'!AM39</f>
        <v>0</v>
      </c>
      <c r="AN38" s="52"/>
      <c r="AO38" s="44">
        <f>'[1]TKB-1'!AO39</f>
        <v>0</v>
      </c>
      <c r="AP38" s="52"/>
      <c r="AQ38" s="44">
        <f>'[1]TKB-1'!AQ39</f>
        <v>0</v>
      </c>
      <c r="AR38" s="52"/>
      <c r="AS38" s="44">
        <f>'[1]TKB-1'!AS39</f>
        <v>0</v>
      </c>
      <c r="AT38" s="52"/>
      <c r="AU38" s="44">
        <f>'[1]TKB-1'!AU39</f>
        <v>0</v>
      </c>
      <c r="AV38" s="52"/>
      <c r="AW38" s="44">
        <f>'[1]TKB-1'!AW39</f>
        <v>0</v>
      </c>
      <c r="AX38" s="52"/>
      <c r="AY38" s="44">
        <f>'[1]TKB-1'!AY39</f>
        <v>0</v>
      </c>
      <c r="AZ38" s="52"/>
      <c r="BA38" s="44">
        <f>'[1]TKB-1'!BA39</f>
        <v>0</v>
      </c>
      <c r="BB38" s="52"/>
      <c r="BC38" s="44">
        <f>'[1]TKB-1'!BC39</f>
        <v>0</v>
      </c>
      <c r="BD38" s="52"/>
      <c r="BE38" s="44">
        <f>'[1]TKB-1'!BE39</f>
        <v>0</v>
      </c>
      <c r="BF38" s="52"/>
      <c r="BG38" s="44">
        <f>'[1]TKB-1'!BG39</f>
        <v>0</v>
      </c>
      <c r="BH38" s="52"/>
      <c r="BI38" s="44">
        <f>'[1]TKB-1'!BI39</f>
        <v>0</v>
      </c>
      <c r="BJ38" s="52"/>
      <c r="BK38" s="44">
        <f>'[1]TKB-1'!BK39</f>
        <v>0</v>
      </c>
      <c r="BL38" s="52"/>
      <c r="BM38" s="44">
        <f>'[1]TKB-1'!BM39</f>
        <v>0</v>
      </c>
      <c r="BN38" s="52"/>
      <c r="BO38" s="44">
        <f>'[1]TKB-1'!BO39</f>
        <v>0</v>
      </c>
      <c r="BP38" s="52"/>
      <c r="BQ38" s="44">
        <f>'[1]TKB-1'!BQ39</f>
        <v>0</v>
      </c>
      <c r="BR38" s="52"/>
      <c r="BS38" s="44">
        <f>'[1]TKB-1'!BS39</f>
        <v>0</v>
      </c>
      <c r="BT38" s="52"/>
      <c r="BU38" s="44">
        <f>'[1]TKB-1'!BU39</f>
        <v>0</v>
      </c>
      <c r="BV38" s="52"/>
      <c r="BW38" s="44">
        <f>'[1]TKB-1'!BW39</f>
        <v>0</v>
      </c>
      <c r="BX38" s="52"/>
      <c r="BY38" s="44">
        <f>'[1]TKB-1'!BY39</f>
        <v>0</v>
      </c>
      <c r="BZ38" s="52"/>
      <c r="CA38" s="44">
        <f>'[1]TKB-1'!CA39</f>
        <v>0</v>
      </c>
      <c r="CB38" s="52"/>
      <c r="CC38" s="44">
        <f>'[1]TKB-1'!CC39</f>
        <v>0</v>
      </c>
      <c r="CD38" s="52"/>
      <c r="CE38" s="44">
        <f>'[1]TKB-1'!CE39</f>
        <v>0</v>
      </c>
      <c r="CF38" s="52"/>
      <c r="CG38" s="44">
        <f>'[1]TKB-1'!CG39</f>
        <v>0</v>
      </c>
      <c r="CH38" s="52"/>
      <c r="CI38" s="44">
        <f>'[1]TKB-1'!CI39</f>
        <v>0</v>
      </c>
      <c r="CJ38" s="52"/>
      <c r="CK38" s="44">
        <f>'[1]TKB-1'!CK39</f>
        <v>0</v>
      </c>
      <c r="CL38" s="52"/>
      <c r="CM38" s="44">
        <f>'[1]TKB-1'!CM39</f>
        <v>0</v>
      </c>
      <c r="CN38" s="52"/>
      <c r="CO38" s="44">
        <f>'[1]TKB-1'!CO39</f>
        <v>0</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f>'[1]TKB-1'!DE39</f>
        <v>0</v>
      </c>
      <c r="DF38" s="52"/>
      <c r="DG38" s="44">
        <f>'[1]TKB-1'!DG39</f>
        <v>0</v>
      </c>
      <c r="DH38" s="52"/>
      <c r="DI38" s="44">
        <f>'[1]TKB-1'!DI39</f>
        <v>0</v>
      </c>
      <c r="DJ38" s="52"/>
      <c r="DK38" s="44">
        <f>'[1]TKB-1'!DK39</f>
        <v>0</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f>'[1]TKB-1'!EQ39</f>
        <v>0</v>
      </c>
      <c r="ER38" s="52"/>
      <c r="ES38" s="44">
        <f>'[1]TKB-1'!ES39</f>
        <v>0</v>
      </c>
      <c r="ET38" s="52"/>
      <c r="EU38" s="44">
        <f>'[1]TKB-1'!EU39</f>
        <v>0</v>
      </c>
      <c r="EV38" s="52"/>
      <c r="EW38" s="44">
        <f>'[1]TKB-1'!EW39</f>
        <v>0</v>
      </c>
      <c r="EX38" s="52"/>
      <c r="EY38" s="44">
        <f>'[1]TKB-1'!EY39</f>
        <v>0</v>
      </c>
      <c r="EZ38" s="52"/>
      <c r="FA38" s="44">
        <f>'[1]TKB-1'!FA39</f>
        <v>0</v>
      </c>
      <c r="FB38" s="52"/>
      <c r="FC38" s="44">
        <f>'[1]TKB-1'!FC39</f>
        <v>0</v>
      </c>
      <c r="FD38" s="52"/>
      <c r="FE38" s="44">
        <f>'[1]TKB-1'!FE39</f>
        <v>0</v>
      </c>
      <c r="FF38" s="52"/>
      <c r="FG38" s="44">
        <f>'[1]TKB-1'!FG39</f>
        <v>0</v>
      </c>
      <c r="FH38" s="52"/>
      <c r="FI38" s="44">
        <f>'[1]TKB-1'!FI39</f>
        <v>0</v>
      </c>
      <c r="FJ38" s="52"/>
      <c r="FK38" s="44">
        <f>'[1]TKB-1'!FK39</f>
        <v>0</v>
      </c>
      <c r="FL38" s="52"/>
      <c r="FM38" s="44">
        <f>'[1]TKB-1'!FM39</f>
        <v>0</v>
      </c>
      <c r="FN38" s="52"/>
      <c r="FO38" s="44">
        <f>'[1]TKB-1'!FO39</f>
        <v>0</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302"/>
      <c r="C39" s="306"/>
      <c r="D39" s="39">
        <v>0</v>
      </c>
      <c r="E39" s="293"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f>'TKB-2'!AR39</f>
        <v>0</v>
      </c>
      <c r="AS39" s="46">
        <f>'[1]TKB-1'!AS40</f>
        <v>0</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302"/>
      <c r="C40" s="306"/>
      <c r="D40" s="47">
        <v>0</v>
      </c>
      <c r="E40" s="294"/>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f>'[1]TKB-1'!AS41</f>
        <v>0</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302"/>
      <c r="C41" s="306"/>
      <c r="D41" s="50">
        <v>0</v>
      </c>
      <c r="E41" s="295"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3"/>
      <c r="C42" s="307"/>
      <c r="D42" s="47" t="s">
        <v>18</v>
      </c>
      <c r="E42" s="294"/>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311" t="str">
        <f>'[2]TKB-1'!B44</f>
        <v>SÁU</v>
      </c>
      <c r="C43" s="296">
        <f>+C33+1</f>
        <v>45807</v>
      </c>
      <c r="D43" s="39">
        <v>0</v>
      </c>
      <c r="E43" s="293"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f>'TKB-2'!X43</f>
        <v>0</v>
      </c>
      <c r="Y43" s="41">
        <f>'[1]TKB-1'!Y44</f>
        <v>0</v>
      </c>
      <c r="Z43" s="40">
        <f>'TKB-2'!Z43</f>
        <v>0</v>
      </c>
      <c r="AA43" s="41">
        <f>'[1]TKB-1'!AA44</f>
        <v>0</v>
      </c>
      <c r="AB43" s="40">
        <f>'TKB-2'!AB43</f>
        <v>0</v>
      </c>
      <c r="AC43" s="41">
        <f>'[1]TKB-1'!AC44</f>
        <v>0</v>
      </c>
      <c r="AD43" s="40">
        <f>'TKB-2'!AD43</f>
        <v>0</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f>'TKB-2'!AT43</f>
        <v>0</v>
      </c>
      <c r="AU43" s="41">
        <f>'[1]TKB-1'!AU44</f>
        <v>0</v>
      </c>
      <c r="AV43" s="40">
        <f>'TKB-2'!AV43</f>
        <v>0</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f>'TKB-2'!BL43</f>
        <v>0</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f>'TKB-2'!CD43</f>
        <v>0</v>
      </c>
      <c r="CE43" s="41">
        <f>'[1]TKB-1'!CE44</f>
        <v>0</v>
      </c>
      <c r="CF43" s="40">
        <f>'TKB-2'!CF43</f>
        <v>0</v>
      </c>
      <c r="CG43" s="41">
        <f>'[1]TKB-1'!CG44</f>
        <v>0</v>
      </c>
      <c r="CH43" s="40">
        <f>'TKB-2'!CH43</f>
        <v>0</v>
      </c>
      <c r="CI43" s="41">
        <f>'[1]TKB-1'!CI44</f>
        <v>0</v>
      </c>
      <c r="CJ43" s="40">
        <f>'TKB-2'!CJ43</f>
        <v>0</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f>'TKB-2'!DL43</f>
        <v>0</v>
      </c>
      <c r="DM43" s="41">
        <f>'[1]TKB-1'!DM44</f>
        <v>0</v>
      </c>
      <c r="DN43" s="40">
        <f>'TKB-2'!DN43</f>
        <v>0</v>
      </c>
      <c r="DO43" s="41">
        <f>'[1]TKB-1'!DO44</f>
        <v>0</v>
      </c>
      <c r="DP43" s="40">
        <f>'TKB-2'!DP43</f>
        <v>0</v>
      </c>
      <c r="DQ43" s="41">
        <f>'[1]TKB-1'!DQ44</f>
        <v>0</v>
      </c>
      <c r="DR43" s="40">
        <f>'TKB-2'!DR43</f>
        <v>0</v>
      </c>
      <c r="DS43" s="41">
        <f>'[1]TKB-1'!DS44</f>
        <v>0</v>
      </c>
      <c r="DT43" s="40">
        <f>'TKB-2'!DT43</f>
        <v>0</v>
      </c>
      <c r="DU43" s="41">
        <f>'[1]TKB-1'!DU44</f>
        <v>0</v>
      </c>
      <c r="DV43" s="40">
        <f>'TKB-2'!DV43</f>
        <v>0</v>
      </c>
      <c r="DW43" s="41">
        <f>'[1]TKB-1'!DW44</f>
        <v>0</v>
      </c>
      <c r="DX43" s="40">
        <f>'TKB-2'!DX43</f>
        <v>0</v>
      </c>
      <c r="DY43" s="41">
        <f>'[1]TKB-1'!DY44</f>
        <v>0</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f>'TKB-2'!EL43</f>
        <v>0</v>
      </c>
      <c r="EM43" s="41">
        <f>'[1]TKB-1'!EM44</f>
        <v>0</v>
      </c>
      <c r="EN43" s="40">
        <f>'TKB-2'!EN43</f>
        <v>0</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f>'TKB-2'!EZ43</f>
        <v>0</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302"/>
      <c r="C44" s="306"/>
      <c r="D44" s="42" t="s">
        <v>15</v>
      </c>
      <c r="E44" s="294"/>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f>'[1]TKB-1'!Y45</f>
        <v>0</v>
      </c>
      <c r="Z44" s="43"/>
      <c r="AA44" s="44">
        <f>'[1]TKB-1'!AA45</f>
        <v>0</v>
      </c>
      <c r="AB44" s="43"/>
      <c r="AC44" s="44">
        <f>'[1]TKB-1'!AC45</f>
        <v>0</v>
      </c>
      <c r="AD44" s="43"/>
      <c r="AE44" s="44">
        <f>'[1]TKB-1'!AE45</f>
        <v>0</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f>'[1]TKB-1'!AU45</f>
        <v>0</v>
      </c>
      <c r="AV44" s="43"/>
      <c r="AW44" s="44">
        <f>'[1]TKB-1'!AW45</f>
        <v>0</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f>'[1]TKB-1'!BM45</f>
        <v>0</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f>'[1]TKB-1'!CE45</f>
        <v>0</v>
      </c>
      <c r="CF44" s="43"/>
      <c r="CG44" s="44">
        <f>'[1]TKB-1'!CG45</f>
        <v>0</v>
      </c>
      <c r="CH44" s="43"/>
      <c r="CI44" s="44">
        <f>'[1]TKB-1'!CI45</f>
        <v>0</v>
      </c>
      <c r="CJ44" s="43"/>
      <c r="CK44" s="44">
        <f>'[1]TKB-1'!CK45</f>
        <v>0</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f>'[1]TKB-1'!DM45</f>
        <v>0</v>
      </c>
      <c r="DN44" s="43"/>
      <c r="DO44" s="44">
        <f>'[1]TKB-1'!DO45</f>
        <v>0</v>
      </c>
      <c r="DP44" s="43"/>
      <c r="DQ44" s="44">
        <f>'[1]TKB-1'!DQ45</f>
        <v>0</v>
      </c>
      <c r="DR44" s="43"/>
      <c r="DS44" s="44">
        <f>'[1]TKB-1'!DS45</f>
        <v>0</v>
      </c>
      <c r="DT44" s="43"/>
      <c r="DU44" s="44">
        <f>'[1]TKB-1'!DU45</f>
        <v>0</v>
      </c>
      <c r="DV44" s="43"/>
      <c r="DW44" s="44">
        <f>'[1]TKB-1'!DW45</f>
        <v>0</v>
      </c>
      <c r="DX44" s="43"/>
      <c r="DY44" s="44">
        <f>'[1]TKB-1'!DY45</f>
        <v>0</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f>'[1]TKB-1'!EM45</f>
        <v>0</v>
      </c>
      <c r="EN44" s="43"/>
      <c r="EO44" s="44">
        <f>'[1]TKB-1'!EO45</f>
        <v>0</v>
      </c>
      <c r="EP44" s="43"/>
      <c r="EQ44" s="44">
        <f>'[1]TKB-1'!EQ45</f>
        <v>0</v>
      </c>
      <c r="ER44" s="43"/>
      <c r="ES44" s="44">
        <f>'[1]TKB-1'!ES45</f>
        <v>0</v>
      </c>
      <c r="ET44" s="43"/>
      <c r="EU44" s="44">
        <f>'[1]TKB-1'!EU45</f>
        <v>0</v>
      </c>
      <c r="EV44" s="43"/>
      <c r="EW44" s="44">
        <f>'[1]TKB-1'!EW45</f>
        <v>0</v>
      </c>
      <c r="EX44" s="43"/>
      <c r="EY44" s="44">
        <f>'[1]TKB-1'!EY45</f>
        <v>0</v>
      </c>
      <c r="EZ44" s="43"/>
      <c r="FA44" s="44">
        <f>'[1]TKB-1'!FA45</f>
        <v>0</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302"/>
      <c r="C45" s="306"/>
      <c r="D45" s="42">
        <v>0</v>
      </c>
      <c r="E45" s="295"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302"/>
      <c r="C46" s="306"/>
      <c r="D46" s="47">
        <v>0</v>
      </c>
      <c r="E46" s="294"/>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302"/>
      <c r="C47" s="306"/>
      <c r="D47" s="50">
        <v>0</v>
      </c>
      <c r="E47" s="295"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f>'TKB-2'!AF47</f>
        <v>0</v>
      </c>
      <c r="AG47" s="51">
        <f>'[1]TKB-1'!AG48</f>
        <v>0</v>
      </c>
      <c r="AH47" s="40">
        <f>'TKB-2'!AH47</f>
        <v>0</v>
      </c>
      <c r="AI47" s="51">
        <f>'[1]TKB-1'!AI48</f>
        <v>0</v>
      </c>
      <c r="AJ47" s="40">
        <f>'TKB-2'!AJ47</f>
        <v>0</v>
      </c>
      <c r="AK47" s="51">
        <f>'[1]TKB-1'!AK48</f>
        <v>0</v>
      </c>
      <c r="AL47" s="40">
        <f>'TKB-2'!AL47</f>
        <v>0</v>
      </c>
      <c r="AM47" s="51">
        <f>'[1]TKB-1'!AM48</f>
        <v>0</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f>'TKB-2'!AZ47</f>
        <v>0</v>
      </c>
      <c r="BA47" s="51">
        <f>'[1]TKB-1'!BA48</f>
        <v>0</v>
      </c>
      <c r="BB47" s="40">
        <f>'TKB-2'!BB47</f>
        <v>0</v>
      </c>
      <c r="BC47" s="51">
        <f>'[1]TKB-1'!BC48</f>
        <v>0</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f>'TKB-2'!BV47</f>
        <v>0</v>
      </c>
      <c r="BW47" s="51">
        <f>'[1]TKB-1'!BW48</f>
        <v>0</v>
      </c>
      <c r="BX47" s="40">
        <f>'TKB-2'!BX47</f>
        <v>0</v>
      </c>
      <c r="BY47" s="51">
        <f>'[1]TKB-1'!BY48</f>
        <v>0</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f>'TKB-2'!CN47</f>
        <v>0</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f>'TKB-2'!DD47</f>
        <v>0</v>
      </c>
      <c r="DE47" s="51">
        <f>'[1]TKB-1'!DE48</f>
        <v>0</v>
      </c>
      <c r="DF47" s="40">
        <f>'TKB-2'!DF47</f>
        <v>0</v>
      </c>
      <c r="DG47" s="51">
        <f>'[1]TKB-1'!DG48</f>
        <v>0</v>
      </c>
      <c r="DH47" s="40">
        <f>'TKB-2'!DH47</f>
        <v>0</v>
      </c>
      <c r="DI47" s="51">
        <f>'[1]TKB-1'!DI48</f>
        <v>0</v>
      </c>
      <c r="DJ47" s="40">
        <f>'TKB-2'!DJ47</f>
        <v>0</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f>'TKB-2'!EP47</f>
        <v>0</v>
      </c>
      <c r="EQ47" s="51">
        <f>'[1]TKB-1'!EQ48</f>
        <v>0</v>
      </c>
      <c r="ER47" s="40">
        <f>'TKB-2'!ER47</f>
        <v>0</v>
      </c>
      <c r="ES47" s="51">
        <f>'[1]TKB-1'!ES48</f>
        <v>0</v>
      </c>
      <c r="ET47" s="40">
        <f>'TKB-2'!ET47</f>
        <v>0</v>
      </c>
      <c r="EU47" s="51">
        <f>'[1]TKB-1'!EU48</f>
        <v>0</v>
      </c>
      <c r="EV47" s="40">
        <f>'TKB-2'!EV47</f>
        <v>0</v>
      </c>
      <c r="EW47" s="51">
        <f>'[1]TKB-1'!EW48</f>
        <v>0</v>
      </c>
      <c r="EX47" s="40">
        <f>'TKB-2'!EX47</f>
        <v>0</v>
      </c>
      <c r="EY47" s="51">
        <f>'[1]TKB-1'!EY48</f>
        <v>0</v>
      </c>
      <c r="EZ47" s="40">
        <f>'TKB-2'!EZ47</f>
        <v>0</v>
      </c>
      <c r="FA47" s="51">
        <f>'[1]TKB-1'!FA48</f>
        <v>0</v>
      </c>
      <c r="FB47" s="40">
        <f>'TKB-2'!FB47</f>
        <v>0</v>
      </c>
      <c r="FC47" s="51">
        <f>'[1]TKB-1'!FC48</f>
        <v>0</v>
      </c>
      <c r="FD47" s="40">
        <f>'TKB-2'!FD47</f>
        <v>0</v>
      </c>
      <c r="FE47" s="51">
        <f>'[1]TKB-1'!FE48</f>
        <v>0</v>
      </c>
      <c r="FF47" s="40">
        <f>'TKB-2'!FF47</f>
        <v>0</v>
      </c>
      <c r="FG47" s="51">
        <f>'[1]TKB-1'!FG48</f>
        <v>0</v>
      </c>
      <c r="FH47" s="40">
        <f>'TKB-2'!FH47</f>
        <v>0</v>
      </c>
      <c r="FI47" s="51">
        <f>'[1]TKB-1'!FI48</f>
        <v>0</v>
      </c>
      <c r="FJ47" s="40">
        <f>'TKB-2'!FJ47</f>
        <v>0</v>
      </c>
      <c r="FK47" s="51">
        <f>'[1]TKB-1'!FK48</f>
        <v>0</v>
      </c>
      <c r="FL47" s="40">
        <f>'TKB-2'!FL47</f>
        <v>0</v>
      </c>
      <c r="FM47" s="51">
        <f>'[1]TKB-1'!FM48</f>
        <v>0</v>
      </c>
      <c r="FN47" s="40">
        <f>'TKB-2'!FN47</f>
        <v>0</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302"/>
      <c r="C48" s="306"/>
      <c r="D48" s="42" t="s">
        <v>17</v>
      </c>
      <c r="E48" s="294"/>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f>'[1]TKB-1'!AG49</f>
        <v>0</v>
      </c>
      <c r="AH48" s="52"/>
      <c r="AI48" s="44">
        <f>'[1]TKB-1'!AI49</f>
        <v>0</v>
      </c>
      <c r="AJ48" s="52"/>
      <c r="AK48" s="44">
        <f>'[1]TKB-1'!AK49</f>
        <v>0</v>
      </c>
      <c r="AL48" s="52"/>
      <c r="AM48" s="44">
        <f>'[1]TKB-1'!AM49</f>
        <v>0</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f>'[1]TKB-1'!BA49</f>
        <v>0</v>
      </c>
      <c r="BB48" s="52"/>
      <c r="BC48" s="44">
        <f>'[1]TKB-1'!BC49</f>
        <v>0</v>
      </c>
      <c r="BD48" s="52"/>
      <c r="BE48" s="44">
        <f>'[1]TKB-1'!BE49</f>
        <v>0</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f>'[1]TKB-1'!BW49</f>
        <v>0</v>
      </c>
      <c r="BX48" s="52"/>
      <c r="BY48" s="44">
        <f>'[1]TKB-1'!BY49</f>
        <v>0</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f>'[1]TKB-1'!CO49</f>
        <v>0</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f>'[1]TKB-1'!DE49</f>
        <v>0</v>
      </c>
      <c r="DF48" s="52"/>
      <c r="DG48" s="44">
        <f>'[1]TKB-1'!DG49</f>
        <v>0</v>
      </c>
      <c r="DH48" s="52"/>
      <c r="DI48" s="44">
        <f>'[1]TKB-1'!DI49</f>
        <v>0</v>
      </c>
      <c r="DJ48" s="52"/>
      <c r="DK48" s="44">
        <f>'[1]TKB-1'!DK49</f>
        <v>0</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f>'[1]TKB-1'!EQ49</f>
        <v>0</v>
      </c>
      <c r="ER48" s="52"/>
      <c r="ES48" s="44">
        <f>'[1]TKB-1'!ES49</f>
        <v>0</v>
      </c>
      <c r="ET48" s="52"/>
      <c r="EU48" s="44">
        <f>'[1]TKB-1'!EU49</f>
        <v>0</v>
      </c>
      <c r="EV48" s="52"/>
      <c r="EW48" s="44">
        <f>'[1]TKB-1'!EW49</f>
        <v>0</v>
      </c>
      <c r="EX48" s="52"/>
      <c r="EY48" s="44">
        <f>'[1]TKB-1'!EY49</f>
        <v>0</v>
      </c>
      <c r="EZ48" s="52"/>
      <c r="FA48" s="44">
        <f>'[1]TKB-1'!FA49</f>
        <v>0</v>
      </c>
      <c r="FB48" s="52"/>
      <c r="FC48" s="44">
        <f>'[1]TKB-1'!FC49</f>
        <v>0</v>
      </c>
      <c r="FD48" s="52"/>
      <c r="FE48" s="44">
        <f>'[1]TKB-1'!FE49</f>
        <v>0</v>
      </c>
      <c r="FF48" s="52"/>
      <c r="FG48" s="44">
        <f>'[1]TKB-1'!FG49</f>
        <v>0</v>
      </c>
      <c r="FH48" s="52"/>
      <c r="FI48" s="44">
        <f>'[1]TKB-1'!FI49</f>
        <v>0</v>
      </c>
      <c r="FJ48" s="52"/>
      <c r="FK48" s="44">
        <f>'[1]TKB-1'!FK49</f>
        <v>0</v>
      </c>
      <c r="FL48" s="52"/>
      <c r="FM48" s="44">
        <f>'[1]TKB-1'!FM49</f>
        <v>0</v>
      </c>
      <c r="FN48" s="52"/>
      <c r="FO48" s="44">
        <f>'[1]TKB-1'!FO49</f>
        <v>0</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302"/>
      <c r="C49" s="306"/>
      <c r="D49" s="39">
        <v>0</v>
      </c>
      <c r="E49" s="293"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f>'TKB-2'!AR49</f>
        <v>0</v>
      </c>
      <c r="AS49" s="46">
        <f>'[1]TKB-1'!AS50</f>
        <v>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302"/>
      <c r="C50" s="306"/>
      <c r="D50" s="47">
        <v>0</v>
      </c>
      <c r="E50" s="294"/>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f>'[1]TKB-1'!AS51</f>
        <v>0</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302"/>
      <c r="C51" s="306"/>
      <c r="D51" s="50">
        <v>0</v>
      </c>
      <c r="E51" s="295"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3"/>
      <c r="C52" s="307"/>
      <c r="D52" s="47" t="s">
        <v>18</v>
      </c>
      <c r="E52" s="294"/>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311" t="str">
        <f>'[2]TKB-1'!B54</f>
        <v>BẢY</v>
      </c>
      <c r="C53" s="296">
        <f>+C43+1</f>
        <v>45808</v>
      </c>
      <c r="D53" s="39">
        <v>0</v>
      </c>
      <c r="E53" s="293"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302"/>
      <c r="C54" s="306"/>
      <c r="D54" s="42" t="s">
        <v>15</v>
      </c>
      <c r="E54" s="294"/>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302"/>
      <c r="C55" s="306"/>
      <c r="D55" s="42">
        <v>0</v>
      </c>
      <c r="E55" s="295"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302"/>
      <c r="C56" s="306"/>
      <c r="D56" s="47">
        <v>0</v>
      </c>
      <c r="E56" s="294"/>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302"/>
      <c r="C57" s="306"/>
      <c r="D57" s="50">
        <v>0</v>
      </c>
      <c r="E57" s="295"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302"/>
      <c r="C58" s="306"/>
      <c r="D58" s="42" t="s">
        <v>17</v>
      </c>
      <c r="E58" s="294"/>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302"/>
      <c r="C59" s="306"/>
      <c r="D59" s="39">
        <v>0</v>
      </c>
      <c r="E59" s="293"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302"/>
      <c r="C60" s="306"/>
      <c r="D60" s="47">
        <v>0</v>
      </c>
      <c r="E60" s="294"/>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302"/>
      <c r="C61" s="306"/>
      <c r="D61" s="50">
        <v>0</v>
      </c>
      <c r="E61" s="295"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3"/>
      <c r="C62" s="307"/>
      <c r="D62" s="47" t="s">
        <v>18</v>
      </c>
      <c r="E62" s="294"/>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311" t="str">
        <f>'[2]TKB-1'!B64</f>
        <v>CN</v>
      </c>
      <c r="C63" s="296">
        <f>+C53+1</f>
        <v>45809</v>
      </c>
      <c r="D63" s="39">
        <v>0</v>
      </c>
      <c r="E63" s="293"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302"/>
      <c r="C64" s="306"/>
      <c r="D64" s="42" t="s">
        <v>15</v>
      </c>
      <c r="E64" s="294"/>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302"/>
      <c r="C65" s="306"/>
      <c r="D65" s="42">
        <v>0</v>
      </c>
      <c r="E65" s="295"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302"/>
      <c r="C66" s="306"/>
      <c r="D66" s="47">
        <v>0</v>
      </c>
      <c r="E66" s="294"/>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302"/>
      <c r="C67" s="306"/>
      <c r="D67" s="50">
        <v>0</v>
      </c>
      <c r="E67" s="295"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302"/>
      <c r="C68" s="306"/>
      <c r="D68" s="42" t="s">
        <v>17</v>
      </c>
      <c r="E68" s="294"/>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302"/>
      <c r="C69" s="306"/>
      <c r="D69" s="39">
        <v>0</v>
      </c>
      <c r="E69" s="293"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302"/>
      <c r="C70" s="306"/>
      <c r="D70" s="47">
        <v>0</v>
      </c>
      <c r="E70" s="294"/>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302"/>
      <c r="C71" s="306"/>
      <c r="D71" s="50">
        <v>0</v>
      </c>
      <c r="E71" s="295"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3"/>
      <c r="C72" s="307"/>
      <c r="D72" s="47" t="s">
        <v>18</v>
      </c>
      <c r="E72" s="294"/>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299">
        <f>+A3+1</f>
        <v>46</v>
      </c>
      <c r="B89" s="311" t="str">
        <f>'[2]TKB-1'!B90</f>
        <v>HAI</v>
      </c>
      <c r="C89" s="312">
        <f>+C63+1</f>
        <v>45810</v>
      </c>
      <c r="D89" s="39">
        <v>0</v>
      </c>
      <c r="E89" s="293"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t="str">
        <f>'TKB-2'!P89</f>
        <v>btin</v>
      </c>
      <c r="Q89" s="41" t="str">
        <f>'[1]TKB-1'!Q90</f>
        <v>22-hết</v>
      </c>
      <c r="R89" s="40" t="str">
        <f>'TKB-2'!R89</f>
        <v>btin</v>
      </c>
      <c r="S89" s="41" t="str">
        <f>'[1]TKB-1'!S90</f>
        <v>22-hết</v>
      </c>
      <c r="T89" s="40" t="str">
        <f>'TKB-2'!T89</f>
        <v>btin</v>
      </c>
      <c r="U89" s="41" t="str">
        <f>'[1]TKB-1'!U90</f>
        <v>22-hết</v>
      </c>
      <c r="V89" s="40" t="str">
        <f>'TKB-2'!V89</f>
        <v>btin</v>
      </c>
      <c r="W89" s="41" t="str">
        <f>'[1]TKB-1'!W90</f>
        <v>22-hết</v>
      </c>
      <c r="X89" s="40" t="str">
        <f>'TKB-2'!X89</f>
        <v>btin</v>
      </c>
      <c r="Y89" s="41">
        <f>'[1]TKB-1'!Y90</f>
        <v>0</v>
      </c>
      <c r="Z89" s="40" t="str">
        <f>'TKB-2'!Z89</f>
        <v>btin</v>
      </c>
      <c r="AA89" s="41">
        <f>'[1]TKB-1'!AA90</f>
        <v>0</v>
      </c>
      <c r="AB89" s="40" t="str">
        <f>'TKB-2'!AB89</f>
        <v>btin</v>
      </c>
      <c r="AC89" s="41">
        <f>'[1]TKB-1'!AC90</f>
        <v>0</v>
      </c>
      <c r="AD89" s="40" t="str">
        <f>'TKB-2'!AD89</f>
        <v>btin</v>
      </c>
      <c r="AE89" s="41">
        <f>'[1]TKB-1'!AE90</f>
        <v>0</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58-hết</v>
      </c>
      <c r="AP89" s="40">
        <f>'TKB-2'!AP89</f>
        <v>0</v>
      </c>
      <c r="AQ89" s="41">
        <f>'[1]TKB-1'!AQ90</f>
        <v>0</v>
      </c>
      <c r="AR89" s="40">
        <f>'TKB-2'!AR89</f>
        <v>0</v>
      </c>
      <c r="AS89" s="41">
        <f>'[1]TKB-1'!AS90</f>
        <v>0</v>
      </c>
      <c r="AT89" s="40">
        <f>'TKB-2'!AT89</f>
        <v>0</v>
      </c>
      <c r="AU89" s="41">
        <f>'[1]TKB-1'!AU90</f>
        <v>0</v>
      </c>
      <c r="AV89" s="40" t="str">
        <f>'TKB-2'!AV89</f>
        <v>btin</v>
      </c>
      <c r="AW89" s="41">
        <f>'[1]TKB-1'!AW90</f>
        <v>0</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btin</v>
      </c>
      <c r="BI89" s="41" t="str">
        <f>'[1]TKB-1'!BI90</f>
        <v>22-hết</v>
      </c>
      <c r="BJ89" s="40">
        <f>'TKB-2'!BJ89</f>
        <v>0</v>
      </c>
      <c r="BK89" s="41">
        <f>'[1]TKB-1'!BK90</f>
        <v>0</v>
      </c>
      <c r="BL89" s="40" t="str">
        <f>'TKB-2'!BL89</f>
        <v>btin</v>
      </c>
      <c r="BM89" s="41">
        <f>'[1]TKB-1'!BM90</f>
        <v>0</v>
      </c>
      <c r="BN89" s="40">
        <f>'TKB-2'!BN89</f>
        <v>0</v>
      </c>
      <c r="BO89" s="41">
        <f>'[1]TKB-1'!BO90</f>
        <v>0</v>
      </c>
      <c r="BP89" s="40">
        <f>'TKB-2'!BP89</f>
        <v>0</v>
      </c>
      <c r="BQ89" s="41">
        <f>'[1]TKB-1'!BQ90</f>
        <v>0</v>
      </c>
      <c r="BR89" s="40">
        <f>'TKB-2'!BR89</f>
        <v>0</v>
      </c>
      <c r="BS89" s="41">
        <f>'[1]TKB-1'!BS90</f>
        <v>0</v>
      </c>
      <c r="BT89" s="40">
        <f>'TKB-2'!BT89</f>
        <v>0</v>
      </c>
      <c r="BU89" s="41">
        <f>'[1]TKB-1'!BU90</f>
        <v>0</v>
      </c>
      <c r="BV89" s="40">
        <f>'TKB-2'!BV89</f>
        <v>0</v>
      </c>
      <c r="BW89" s="41">
        <f>'[1]TKB-1'!BW90</f>
        <v>0</v>
      </c>
      <c r="BX89" s="40">
        <f>'TKB-2'!BX89</f>
        <v>0</v>
      </c>
      <c r="BY89" s="41">
        <f>'[1]TKB-1'!BY90</f>
        <v>0</v>
      </c>
      <c r="BZ89" s="40">
        <f>'TKB-2'!BZ89</f>
        <v>0</v>
      </c>
      <c r="CA89" s="41">
        <f>'[1]TKB-1'!CA90</f>
        <v>0</v>
      </c>
      <c r="CB89" s="40">
        <f>'TKB-2'!CB89</f>
        <v>0</v>
      </c>
      <c r="CC89" s="41">
        <f>'[1]TKB-1'!CC90</f>
        <v>0</v>
      </c>
      <c r="CD89" s="40" t="str">
        <f>'TKB-2'!CD89</f>
        <v>btin</v>
      </c>
      <c r="CE89" s="41">
        <f>'[1]TKB-1'!CE90</f>
        <v>0</v>
      </c>
      <c r="CF89" s="40" t="str">
        <f>'TKB-2'!CF89</f>
        <v>btin</v>
      </c>
      <c r="CG89" s="41">
        <f>'[1]TKB-1'!CG90</f>
        <v>0</v>
      </c>
      <c r="CH89" s="40" t="str">
        <f>'TKB-2'!CH89</f>
        <v>btin</v>
      </c>
      <c r="CI89" s="41">
        <f>'[1]TKB-1'!CI90</f>
        <v>0</v>
      </c>
      <c r="CJ89" s="40" t="str">
        <f>'TKB-2'!CJ89</f>
        <v>btin</v>
      </c>
      <c r="CK89" s="41">
        <f>'[1]TKB-1'!CK90</f>
        <v>0</v>
      </c>
      <c r="CL89" s="40" t="str">
        <f>'TKB-2'!CL89</f>
        <v>btin</v>
      </c>
      <c r="CM89" s="41">
        <f>'[1]TKB-1'!CM90</f>
        <v>0</v>
      </c>
      <c r="CN89" s="40">
        <f>'TKB-2'!CN89</f>
        <v>0</v>
      </c>
      <c r="CO89" s="41">
        <f>'[1]TKB-1'!CO90</f>
        <v>0</v>
      </c>
      <c r="CP89" s="40">
        <f>'TKB-2'!CP89</f>
        <v>0</v>
      </c>
      <c r="CQ89" s="41">
        <f>'[1]TKB-1'!CQ90</f>
        <v>0</v>
      </c>
      <c r="CR89" s="40">
        <f>'TKB-2'!CR89</f>
        <v>0</v>
      </c>
      <c r="CS89" s="41">
        <f>'[1]TKB-1'!CS90</f>
        <v>0</v>
      </c>
      <c r="CT89" s="40">
        <f>'TKB-2'!CT89</f>
        <v>0</v>
      </c>
      <c r="CU89" s="41">
        <f>'[1]TKB-1'!CU90</f>
        <v>0</v>
      </c>
      <c r="CV89" s="40">
        <f>'TKB-2'!CV89</f>
        <v>0</v>
      </c>
      <c r="CW89" s="41">
        <f>'[1]TKB-1'!CW90</f>
        <v>0</v>
      </c>
      <c r="CX89" s="40">
        <f>'TKB-2'!CX89</f>
        <v>0</v>
      </c>
      <c r="CY89" s="41">
        <f>'[1]TKB-1'!CY90</f>
        <v>0</v>
      </c>
      <c r="CZ89" s="40">
        <f>'TKB-2'!CZ89</f>
        <v>0</v>
      </c>
      <c r="DA89" s="41">
        <f>'[1]TKB-1'!DA90</f>
        <v>0</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t="str">
        <f>'TKB-2'!DL89</f>
        <v>btin</v>
      </c>
      <c r="DM89" s="41">
        <f>'[1]TKB-1'!DM90</f>
        <v>0</v>
      </c>
      <c r="DN89" s="40" t="str">
        <f>'TKB-2'!DN89</f>
        <v>btin</v>
      </c>
      <c r="DO89" s="41">
        <f>'[1]TKB-1'!DO90</f>
        <v>0</v>
      </c>
      <c r="DP89" s="40" t="str">
        <f>'TKB-2'!DP89</f>
        <v>btin</v>
      </c>
      <c r="DQ89" s="41">
        <f>'[1]TKB-1'!DQ90</f>
        <v>0</v>
      </c>
      <c r="DR89" s="40" t="str">
        <f>'TKB-2'!DR89</f>
        <v>btin</v>
      </c>
      <c r="DS89" s="41">
        <f>'[1]TKB-1'!DS90</f>
        <v>0</v>
      </c>
      <c r="DT89" s="40">
        <f>'TKB-2'!DT89</f>
        <v>0</v>
      </c>
      <c r="DU89" s="41">
        <f>'[1]TKB-1'!DU90</f>
        <v>0</v>
      </c>
      <c r="DV89" s="40" t="str">
        <f>'TKB-2'!DV89</f>
        <v>btin</v>
      </c>
      <c r="DW89" s="41">
        <f>'[1]TKB-1'!DW90</f>
        <v>0</v>
      </c>
      <c r="DX89" s="40" t="str">
        <f>'TKB-2'!DX89</f>
        <v>btin</v>
      </c>
      <c r="DY89" s="41">
        <f>'[1]TKB-1'!DY90</f>
        <v>0</v>
      </c>
      <c r="DZ89" s="40" t="str">
        <f>'TKB-2'!DZ89</f>
        <v>btin</v>
      </c>
      <c r="EA89" s="41">
        <f>'[1]TKB-1'!EA90</f>
        <v>0</v>
      </c>
      <c r="EB89" s="40">
        <f>'TKB-2'!EB89</f>
        <v>0</v>
      </c>
      <c r="EC89" s="41">
        <f>'[1]TKB-1'!EC90</f>
        <v>0</v>
      </c>
      <c r="ED89" s="40" t="str">
        <f>'TKB-2'!ED89</f>
        <v>btin</v>
      </c>
      <c r="EE89" s="41">
        <f>'[1]TKB-1'!EE90</f>
        <v>0</v>
      </c>
      <c r="EF89" s="40" t="str">
        <f>'TKB-2'!EF89</f>
        <v>btin</v>
      </c>
      <c r="EG89" s="41">
        <f>'[1]TKB-1'!EG90</f>
        <v>0</v>
      </c>
      <c r="EH89" s="40" t="str">
        <f>'TKB-2'!EH89</f>
        <v>btin</v>
      </c>
      <c r="EI89" s="41">
        <f>'[1]TKB-1'!EI90</f>
        <v>0</v>
      </c>
      <c r="EJ89" s="40">
        <f>'TKB-2'!EJ89</f>
        <v>0</v>
      </c>
      <c r="EK89" s="41">
        <f>'[1]TKB-1'!EK90</f>
        <v>0</v>
      </c>
      <c r="EL89" s="40" t="str">
        <f>'TKB-2'!EL89</f>
        <v>btin</v>
      </c>
      <c r="EM89" s="41">
        <f>'[1]TKB-1'!EM90</f>
        <v>0</v>
      </c>
      <c r="EN89" s="40" t="str">
        <f>'TKB-2'!EN89</f>
        <v>btin</v>
      </c>
      <c r="EO89" s="41">
        <f>'[1]TKB-1'!EO90</f>
        <v>0</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btin</v>
      </c>
      <c r="FA89" s="41">
        <f>'[1]TKB-1'!FA90</f>
        <v>0</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0"/>
      <c r="B90" s="302"/>
      <c r="C90" s="297"/>
      <c r="D90" s="42" t="s">
        <v>15</v>
      </c>
      <c r="E90" s="294"/>
      <c r="F90" s="43"/>
      <c r="G90" s="44">
        <f>'[1]TKB-1'!G91</f>
        <v>0</v>
      </c>
      <c r="H90" s="43"/>
      <c r="I90" s="44">
        <f>'[1]TKB-1'!I91</f>
        <v>0</v>
      </c>
      <c r="J90" s="43"/>
      <c r="K90" s="44">
        <f>'[1]TKB-1'!K91</f>
        <v>0</v>
      </c>
      <c r="L90" s="43"/>
      <c r="M90" s="44">
        <f>'[1]TKB-1'!M91</f>
        <v>0</v>
      </c>
      <c r="N90" s="43"/>
      <c r="O90" s="44">
        <f>'[1]TKB-1'!O91</f>
        <v>0</v>
      </c>
      <c r="P90" s="43"/>
      <c r="Q90" s="44" t="str">
        <f>'[1]TKB-1'!Q91</f>
        <v>TTTN(3)(KXD)</v>
      </c>
      <c r="R90" s="43"/>
      <c r="S90" s="44" t="str">
        <f>'[1]TKB-1'!S91</f>
        <v>TTTN(3)(KXD)</v>
      </c>
      <c r="T90" s="43"/>
      <c r="U90" s="44" t="str">
        <f>'[1]TKB-1'!U91</f>
        <v>TTTN(3)(KXD)</v>
      </c>
      <c r="V90" s="43"/>
      <c r="W90" s="44" t="str">
        <f>'[1]TKB-1'!W91</f>
        <v>TTTN(3)(KXD)</v>
      </c>
      <c r="X90" s="43"/>
      <c r="Y90" s="44" t="str">
        <f>'[1]TKB-1'!Y91</f>
        <v>XEM LỊCH THI</v>
      </c>
      <c r="Z90" s="43"/>
      <c r="AA90" s="44" t="str">
        <f>'[1]TKB-1'!AA91</f>
        <v>XEM LỊCH THI</v>
      </c>
      <c r="AB90" s="43"/>
      <c r="AC90" s="44" t="str">
        <f>'[1]TKB-1'!AC91</f>
        <v>XEM LỊCH THI</v>
      </c>
      <c r="AD90" s="43"/>
      <c r="AE90" s="44" t="str">
        <f>'[1]TKB-1'!AE91</f>
        <v>XEM LỊCH THI</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f>'[1]TKB-1'!AS91</f>
        <v>0</v>
      </c>
      <c r="AT90" s="43"/>
      <c r="AU90" s="44">
        <f>'[1]TKB-1'!AU91</f>
        <v>0</v>
      </c>
      <c r="AV90" s="43"/>
      <c r="AW90" s="44" t="str">
        <f>'[1]TKB-1'!AW91</f>
        <v>XEM LỊCH THI</v>
      </c>
      <c r="AX90" s="43"/>
      <c r="AY90" s="44">
        <f>'[1]TKB-1'!AY91</f>
        <v>0</v>
      </c>
      <c r="AZ90" s="43"/>
      <c r="BA90" s="44">
        <f>'[1]TKB-1'!BA91</f>
        <v>0</v>
      </c>
      <c r="BB90" s="43"/>
      <c r="BC90" s="44">
        <f>'[1]TKB-1'!BC91</f>
        <v>0</v>
      </c>
      <c r="BD90" s="43"/>
      <c r="BE90" s="44">
        <f>'[1]TKB-1'!BE91</f>
        <v>0</v>
      </c>
      <c r="BF90" s="43"/>
      <c r="BG90" s="44">
        <f>'[1]TKB-1'!BG91</f>
        <v>0</v>
      </c>
      <c r="BH90" s="43"/>
      <c r="BI90" s="44" t="str">
        <f>'[1]TKB-1'!BI91</f>
        <v>TTTN(3)(KHT)</v>
      </c>
      <c r="BJ90" s="43"/>
      <c r="BK90" s="44">
        <f>'[1]TKB-1'!BK91</f>
        <v>0</v>
      </c>
      <c r="BL90" s="43"/>
      <c r="BM90" s="44" t="str">
        <f>'[1]TKB-1'!BM91</f>
        <v>XEM LỊCH THI</v>
      </c>
      <c r="BN90" s="43"/>
      <c r="BO90" s="44">
        <f>'[1]TKB-1'!BO91</f>
        <v>0</v>
      </c>
      <c r="BP90" s="43"/>
      <c r="BQ90" s="44">
        <f>'[1]TKB-1'!BQ91</f>
        <v>0</v>
      </c>
      <c r="BR90" s="43"/>
      <c r="BS90" s="44">
        <f>'[1]TKB-1'!BS91</f>
        <v>0</v>
      </c>
      <c r="BT90" s="43"/>
      <c r="BU90" s="44">
        <f>'[1]TKB-1'!BU91</f>
        <v>0</v>
      </c>
      <c r="BV90" s="43"/>
      <c r="BW90" s="44">
        <f>'[1]TKB-1'!BW91</f>
        <v>0</v>
      </c>
      <c r="BX90" s="43"/>
      <c r="BY90" s="44">
        <f>'[1]TKB-1'!BY91</f>
        <v>0</v>
      </c>
      <c r="BZ90" s="43"/>
      <c r="CA90" s="44">
        <f>'[1]TKB-1'!CA91</f>
        <v>0</v>
      </c>
      <c r="CB90" s="43"/>
      <c r="CC90" s="44">
        <f>'[1]TKB-1'!CC91</f>
        <v>0</v>
      </c>
      <c r="CD90" s="43"/>
      <c r="CE90" s="44" t="str">
        <f>'[1]TKB-1'!CE91</f>
        <v>XEM LỊCH THI</v>
      </c>
      <c r="CF90" s="43"/>
      <c r="CG90" s="44" t="str">
        <f>'[1]TKB-1'!CG91</f>
        <v>THI GHÉP LỚP D23CTC1</v>
      </c>
      <c r="CH90" s="43"/>
      <c r="CI90" s="44" t="str">
        <f>'[1]TKB-1'!CI91</f>
        <v>XEM LỊCH THI</v>
      </c>
      <c r="CJ90" s="43"/>
      <c r="CK90" s="44" t="str">
        <f>'[1]TKB-1'!CK91</f>
        <v>XEM LỊCH THI</v>
      </c>
      <c r="CL90" s="43"/>
      <c r="CM90" s="44" t="str">
        <f>'[1]TKB-1'!CM91</f>
        <v>THI GHÉP VỚI D23COK2</v>
      </c>
      <c r="CN90" s="43"/>
      <c r="CO90" s="44">
        <f>'[1]TKB-1'!CO91</f>
        <v>0</v>
      </c>
      <c r="CP90" s="43"/>
      <c r="CQ90" s="44">
        <f>'[1]TKB-1'!CQ91</f>
        <v>0</v>
      </c>
      <c r="CR90" s="43"/>
      <c r="CS90" s="44">
        <f>'[1]TKB-1'!CS91</f>
        <v>0</v>
      </c>
      <c r="CT90" s="43"/>
      <c r="CU90" s="44">
        <f>'[1]TKB-1'!CU91</f>
        <v>0</v>
      </c>
      <c r="CV90" s="43"/>
      <c r="CW90" s="44">
        <f>'[1]TKB-1'!CW91</f>
        <v>0</v>
      </c>
      <c r="CX90" s="43"/>
      <c r="CY90" s="44">
        <f>'[1]TKB-1'!CY91</f>
        <v>0</v>
      </c>
      <c r="CZ90" s="43"/>
      <c r="DA90" s="44">
        <f>'[1]TKB-1'!DA91</f>
        <v>0</v>
      </c>
      <c r="DB90" s="43"/>
      <c r="DC90" s="44">
        <f>'[1]TKB-1'!DC91</f>
        <v>0</v>
      </c>
      <c r="DD90" s="43"/>
      <c r="DE90" s="44">
        <f>'[1]TKB-1'!DE91</f>
        <v>0</v>
      </c>
      <c r="DF90" s="43"/>
      <c r="DG90" s="44">
        <f>'[1]TKB-1'!DG91</f>
        <v>0</v>
      </c>
      <c r="DH90" s="43"/>
      <c r="DI90" s="44">
        <f>'[1]TKB-1'!DI91</f>
        <v>0</v>
      </c>
      <c r="DJ90" s="43"/>
      <c r="DK90" s="44">
        <f>'[1]TKB-1'!DK91</f>
        <v>0</v>
      </c>
      <c r="DL90" s="43"/>
      <c r="DM90" s="44" t="str">
        <f>'[1]TKB-1'!DM91</f>
        <v>XEM LỊCH THI</v>
      </c>
      <c r="DN90" s="43"/>
      <c r="DO90" s="44" t="str">
        <f>'[1]TKB-1'!DO91</f>
        <v>XEM LỊCH THI</v>
      </c>
      <c r="DP90" s="43"/>
      <c r="DQ90" s="44" t="str">
        <f>'[1]TKB-1'!DQ91</f>
        <v>XEM LỊCH THI</v>
      </c>
      <c r="DR90" s="43"/>
      <c r="DS90" s="44" t="str">
        <f>'[1]TKB-1'!DS91</f>
        <v>XEM LỊCH THI</v>
      </c>
      <c r="DT90" s="43"/>
      <c r="DU90" s="44">
        <f>'[1]TKB-1'!DU91</f>
        <v>0</v>
      </c>
      <c r="DV90" s="43"/>
      <c r="DW90" s="44" t="str">
        <f>'[1]TKB-1'!DW91</f>
        <v>XEM LỊCH THI</v>
      </c>
      <c r="DX90" s="43"/>
      <c r="DY90" s="44" t="str">
        <f>'[1]TKB-1'!DY91</f>
        <v>XEM LỊCH THI</v>
      </c>
      <c r="DZ90" s="43"/>
      <c r="EA90" s="44" t="str">
        <f>'[1]TKB-1'!EA91</f>
        <v>XEM LỊCH THI</v>
      </c>
      <c r="EB90" s="43"/>
      <c r="EC90" s="44">
        <f>'[1]TKB-1'!EC91</f>
        <v>0</v>
      </c>
      <c r="ED90" s="43"/>
      <c r="EE90" s="44" t="str">
        <f>'[1]TKB-1'!EE91</f>
        <v>XEM LỊCH THI</v>
      </c>
      <c r="EF90" s="43"/>
      <c r="EG90" s="44" t="str">
        <f>'[1]TKB-1'!EG91</f>
        <v>XEM LỊCH THI</v>
      </c>
      <c r="EH90" s="43"/>
      <c r="EI90" s="44" t="str">
        <f>'[1]TKB-1'!EI91</f>
        <v>XEM LỊCH THI</v>
      </c>
      <c r="EJ90" s="43"/>
      <c r="EK90" s="44">
        <f>'[1]TKB-1'!EK91</f>
        <v>0</v>
      </c>
      <c r="EL90" s="43"/>
      <c r="EM90" s="44" t="str">
        <f>'[1]TKB-1'!EM91</f>
        <v>XEM LỊCH THI</v>
      </c>
      <c r="EN90" s="43"/>
      <c r="EO90" s="44" t="str">
        <f>'[1]TKB-1'!EO91</f>
        <v>XEM LỊCH THI</v>
      </c>
      <c r="EP90" s="43"/>
      <c r="EQ90" s="44">
        <f>'[1]TKB-1'!EQ91</f>
        <v>0</v>
      </c>
      <c r="ER90" s="43"/>
      <c r="ES90" s="44">
        <f>'[1]TKB-1'!ES91</f>
        <v>0</v>
      </c>
      <c r="ET90" s="43"/>
      <c r="EU90" s="44" t="str">
        <f>'[1]TKB-1'!EU91</f>
        <v>Thi ghép với lớp D24CDK1</v>
      </c>
      <c r="EV90" s="43"/>
      <c r="EW90" s="44">
        <f>'[1]TKB-1'!EW91</f>
        <v>0</v>
      </c>
      <c r="EX90" s="43"/>
      <c r="EY90" s="44">
        <f>'[1]TKB-1'!EY91</f>
        <v>0</v>
      </c>
      <c r="EZ90" s="43"/>
      <c r="FA90" s="44" t="str">
        <f>'[1]TKB-1'!FA91</f>
        <v>XEM LỊCH THI</v>
      </c>
      <c r="FB90" s="43"/>
      <c r="FC90" s="44">
        <f>'[1]TKB-1'!FC91</f>
        <v>0</v>
      </c>
      <c r="FD90" s="43"/>
      <c r="FE90" s="44" t="str">
        <f>'[1]TKB-1'!FE91</f>
        <v>Thi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0"/>
      <c r="B91" s="302"/>
      <c r="C91" s="297"/>
      <c r="D91" s="42">
        <v>0</v>
      </c>
      <c r="E91" s="295"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f>'TKB-2'!X91</f>
        <v>0</v>
      </c>
      <c r="Y91" s="46">
        <f>'[1]TKB-1'!Y92</f>
        <v>0</v>
      </c>
      <c r="Z91" s="45">
        <f>'TKB-2'!Z91</f>
        <v>0</v>
      </c>
      <c r="AA91" s="46">
        <f>'[1]TKB-1'!AA92</f>
        <v>0</v>
      </c>
      <c r="AB91" s="45">
        <f>'TKB-2'!AB91</f>
        <v>0</v>
      </c>
      <c r="AC91" s="46">
        <f>'[1]TKB-1'!AC92</f>
        <v>0</v>
      </c>
      <c r="AD91" s="45">
        <f>'TKB-2'!AD91</f>
        <v>0</v>
      </c>
      <c r="AE91" s="46">
        <f>'[1]TKB-1'!AE92</f>
        <v>0</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f>'TKB-2'!AT91</f>
        <v>0</v>
      </c>
      <c r="AU91" s="46">
        <f>'[1]TKB-1'!AU92</f>
        <v>0</v>
      </c>
      <c r="AV91" s="45">
        <f>'TKB-2'!AV91</f>
        <v>0</v>
      </c>
      <c r="AW91" s="46">
        <f>'[1]TKB-1'!AW92</f>
        <v>0</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f>'TKB-2'!BH91</f>
        <v>0</v>
      </c>
      <c r="BI91" s="46">
        <f>'[1]TKB-1'!BI92</f>
        <v>0</v>
      </c>
      <c r="BJ91" s="45">
        <f>'TKB-2'!BJ91</f>
        <v>0</v>
      </c>
      <c r="BK91" s="46">
        <f>'[1]TKB-1'!BK92</f>
        <v>0</v>
      </c>
      <c r="BL91" s="45">
        <f>'TKB-2'!BL91</f>
        <v>0</v>
      </c>
      <c r="BM91" s="46">
        <f>'[1]TKB-1'!BM92</f>
        <v>0</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f>'TKB-2'!CD91</f>
        <v>0</v>
      </c>
      <c r="CE91" s="46">
        <f>'[1]TKB-1'!CE92</f>
        <v>0</v>
      </c>
      <c r="CF91" s="45">
        <f>'TKB-2'!CF91</f>
        <v>0</v>
      </c>
      <c r="CG91" s="46">
        <f>'[1]TKB-1'!CG92</f>
        <v>0</v>
      </c>
      <c r="CH91" s="45">
        <f>'TKB-2'!CH91</f>
        <v>0</v>
      </c>
      <c r="CI91" s="46">
        <f>'[1]TKB-1'!CI92</f>
        <v>0</v>
      </c>
      <c r="CJ91" s="45">
        <f>'TKB-2'!CJ91</f>
        <v>0</v>
      </c>
      <c r="CK91" s="46">
        <f>'[1]TKB-1'!CK92</f>
        <v>0</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f>'TKB-2'!DN91</f>
        <v>0</v>
      </c>
      <c r="DO91" s="46">
        <f>'[1]TKB-1'!DO92</f>
        <v>0</v>
      </c>
      <c r="DP91" s="45">
        <f>'TKB-2'!DP91</f>
        <v>0</v>
      </c>
      <c r="DQ91" s="46">
        <f>'[1]TKB-1'!DQ92</f>
        <v>0</v>
      </c>
      <c r="DR91" s="45">
        <f>'TKB-2'!DR91</f>
        <v>0</v>
      </c>
      <c r="DS91" s="46">
        <f>'[1]TKB-1'!DS92</f>
        <v>0</v>
      </c>
      <c r="DT91" s="45">
        <f>'TKB-2'!DT91</f>
        <v>0</v>
      </c>
      <c r="DU91" s="46">
        <f>'[1]TKB-1'!DU92</f>
        <v>0</v>
      </c>
      <c r="DV91" s="45">
        <f>'TKB-2'!DV91</f>
        <v>0</v>
      </c>
      <c r="DW91" s="46">
        <f>'[1]TKB-1'!DW92</f>
        <v>0</v>
      </c>
      <c r="DX91" s="45">
        <f>'TKB-2'!DX91</f>
        <v>0</v>
      </c>
      <c r="DY91" s="46">
        <f>'[1]TKB-1'!DY92</f>
        <v>0</v>
      </c>
      <c r="DZ91" s="45">
        <f>'TKB-2'!DZ91</f>
        <v>0</v>
      </c>
      <c r="EA91" s="46">
        <f>'[1]TKB-1'!EA92</f>
        <v>0</v>
      </c>
      <c r="EB91" s="45">
        <f>'TKB-2'!EB91</f>
        <v>0</v>
      </c>
      <c r="EC91" s="46">
        <f>'[1]TKB-1'!EC92</f>
        <v>0</v>
      </c>
      <c r="ED91" s="45">
        <f>'TKB-2'!ED91</f>
        <v>0</v>
      </c>
      <c r="EE91" s="46">
        <f>'[1]TKB-1'!EE92</f>
        <v>0</v>
      </c>
      <c r="EF91" s="45">
        <f>'TKB-2'!EF91</f>
        <v>0</v>
      </c>
      <c r="EG91" s="46">
        <f>'[1]TKB-1'!EG92</f>
        <v>0</v>
      </c>
      <c r="EH91" s="45">
        <f>'TKB-2'!EH91</f>
        <v>0</v>
      </c>
      <c r="EI91" s="46">
        <f>'[1]TKB-1'!EI92</f>
        <v>0</v>
      </c>
      <c r="EJ91" s="45">
        <f>'TKB-2'!EJ91</f>
        <v>0</v>
      </c>
      <c r="EK91" s="46">
        <f>'[1]TKB-1'!EK92</f>
        <v>0</v>
      </c>
      <c r="EL91" s="45">
        <f>'TKB-2'!EL91</f>
        <v>0</v>
      </c>
      <c r="EM91" s="46">
        <f>'[1]TKB-1'!EM92</f>
        <v>0</v>
      </c>
      <c r="EN91" s="45">
        <f>'TKB-2'!EN91</f>
        <v>0</v>
      </c>
      <c r="EO91" s="46">
        <f>'[1]TKB-1'!EO92</f>
        <v>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f>'TKB-2'!EZ91</f>
        <v>0</v>
      </c>
      <c r="FA91" s="46">
        <f>'[1]TKB-1'!FA92</f>
        <v>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0"/>
      <c r="B92" s="302"/>
      <c r="C92" s="297"/>
      <c r="D92" s="47">
        <v>0</v>
      </c>
      <c r="E92" s="294"/>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f>'[1]TKB-1'!Y93</f>
        <v>0</v>
      </c>
      <c r="Z92" s="48"/>
      <c r="AA92" s="49">
        <f>'[1]TKB-1'!AA93</f>
        <v>0</v>
      </c>
      <c r="AB92" s="48"/>
      <c r="AC92" s="49">
        <f>'[1]TKB-1'!AC93</f>
        <v>0</v>
      </c>
      <c r="AD92" s="48"/>
      <c r="AE92" s="49">
        <f>'[1]TKB-1'!AE93</f>
        <v>0</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f>'[1]TKB-1'!AU93</f>
        <v>0</v>
      </c>
      <c r="AV92" s="48"/>
      <c r="AW92" s="49">
        <f>'[1]TKB-1'!AW93</f>
        <v>0</v>
      </c>
      <c r="AX92" s="48"/>
      <c r="AY92" s="49">
        <f>'[1]TKB-1'!AY93</f>
        <v>0</v>
      </c>
      <c r="AZ92" s="48"/>
      <c r="BA92" s="49">
        <f>'[1]TKB-1'!BA93</f>
        <v>0</v>
      </c>
      <c r="BB92" s="48"/>
      <c r="BC92" s="49">
        <f>'[1]TKB-1'!BC93</f>
        <v>0</v>
      </c>
      <c r="BD92" s="48"/>
      <c r="BE92" s="49">
        <f>'[1]TKB-1'!BE93</f>
        <v>0</v>
      </c>
      <c r="BF92" s="48"/>
      <c r="BG92" s="49">
        <f>'[1]TKB-1'!BG93</f>
        <v>0</v>
      </c>
      <c r="BH92" s="48"/>
      <c r="BI92" s="49">
        <f>'[1]TKB-1'!BI93</f>
        <v>0</v>
      </c>
      <c r="BJ92" s="48"/>
      <c r="BK92" s="49">
        <f>'[1]TKB-1'!BK93</f>
        <v>0</v>
      </c>
      <c r="BL92" s="48"/>
      <c r="BM92" s="49">
        <f>'[1]TKB-1'!BM93</f>
        <v>0</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f>'[1]TKB-1'!CE93</f>
        <v>0</v>
      </c>
      <c r="CF92" s="48"/>
      <c r="CG92" s="49">
        <f>'[1]TKB-1'!CG93</f>
        <v>0</v>
      </c>
      <c r="CH92" s="48"/>
      <c r="CI92" s="49">
        <f>'[1]TKB-1'!CI93</f>
        <v>0</v>
      </c>
      <c r="CJ92" s="48"/>
      <c r="CK92" s="49">
        <f>'[1]TKB-1'!CK93</f>
        <v>0</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f>'[1]TKB-1'!DO93</f>
        <v>0</v>
      </c>
      <c r="DP92" s="48"/>
      <c r="DQ92" s="49">
        <f>'[1]TKB-1'!DQ93</f>
        <v>0</v>
      </c>
      <c r="DR92" s="48"/>
      <c r="DS92" s="49">
        <f>'[1]TKB-1'!DS93</f>
        <v>0</v>
      </c>
      <c r="DT92" s="48"/>
      <c r="DU92" s="49">
        <f>'[1]TKB-1'!DU93</f>
        <v>0</v>
      </c>
      <c r="DV92" s="48"/>
      <c r="DW92" s="49">
        <f>'[1]TKB-1'!DW93</f>
        <v>0</v>
      </c>
      <c r="DX92" s="48"/>
      <c r="DY92" s="49">
        <f>'[1]TKB-1'!DY93</f>
        <v>0</v>
      </c>
      <c r="DZ92" s="48"/>
      <c r="EA92" s="49">
        <f>'[1]TKB-1'!EA93</f>
        <v>0</v>
      </c>
      <c r="EB92" s="48"/>
      <c r="EC92" s="49">
        <f>'[1]TKB-1'!EC93</f>
        <v>0</v>
      </c>
      <c r="ED92" s="48"/>
      <c r="EE92" s="49">
        <f>'[1]TKB-1'!EE93</f>
        <v>0</v>
      </c>
      <c r="EF92" s="48"/>
      <c r="EG92" s="49">
        <f>'[1]TKB-1'!EG93</f>
        <v>0</v>
      </c>
      <c r="EH92" s="48"/>
      <c r="EI92" s="49">
        <f>'[1]TKB-1'!EI93</f>
        <v>0</v>
      </c>
      <c r="EJ92" s="48"/>
      <c r="EK92" s="49">
        <f>'[1]TKB-1'!EK93</f>
        <v>0</v>
      </c>
      <c r="EL92" s="48"/>
      <c r="EM92" s="49">
        <f>'[1]TKB-1'!EM93</f>
        <v>0</v>
      </c>
      <c r="EN92" s="48"/>
      <c r="EO92" s="49">
        <f>'[1]TKB-1'!EO93</f>
        <v>0</v>
      </c>
      <c r="EP92" s="48"/>
      <c r="EQ92" s="49">
        <f>'[1]TKB-1'!EQ93</f>
        <v>0</v>
      </c>
      <c r="ER92" s="48"/>
      <c r="ES92" s="49">
        <f>'[1]TKB-1'!ES93</f>
        <v>0</v>
      </c>
      <c r="ET92" s="48"/>
      <c r="EU92" s="49">
        <f>'[1]TKB-1'!EU93</f>
        <v>0</v>
      </c>
      <c r="EV92" s="48"/>
      <c r="EW92" s="49">
        <f>'[1]TKB-1'!EW93</f>
        <v>0</v>
      </c>
      <c r="EX92" s="48"/>
      <c r="EY92" s="49">
        <f>'[1]TKB-1'!EY93</f>
        <v>0</v>
      </c>
      <c r="EZ92" s="48"/>
      <c r="FA92" s="49">
        <f>'[1]TKB-1'!FA93</f>
        <v>0</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0"/>
      <c r="B93" s="302"/>
      <c r="C93" s="297"/>
      <c r="D93" s="50">
        <v>0</v>
      </c>
      <c r="E93" s="295"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f>'TKB-2'!P93</f>
        <v>0</v>
      </c>
      <c r="Q93" s="51">
        <f>'[1]TKB-1'!Q94</f>
        <v>0</v>
      </c>
      <c r="R93" s="40">
        <f>'TKB-2'!R93</f>
        <v>0</v>
      </c>
      <c r="S93" s="51">
        <f>'[1]TKB-1'!S94</f>
        <v>0</v>
      </c>
      <c r="T93" s="40">
        <f>'TKB-2'!T93</f>
        <v>0</v>
      </c>
      <c r="U93" s="51">
        <f>'[1]TKB-1'!U94</f>
        <v>0</v>
      </c>
      <c r="V93" s="40">
        <f>'TKB-2'!V93</f>
        <v>0</v>
      </c>
      <c r="W93" s="51">
        <f>'[1]TKB-1'!W94</f>
        <v>0</v>
      </c>
      <c r="X93" s="40">
        <f>'TKB-2'!X93</f>
        <v>0</v>
      </c>
      <c r="Y93" s="51">
        <f>'[1]TKB-1'!Y94</f>
        <v>0</v>
      </c>
      <c r="Z93" s="40">
        <f>'TKB-2'!Z93</f>
        <v>0</v>
      </c>
      <c r="AA93" s="51">
        <f>'[1]TKB-1'!AA94</f>
        <v>0</v>
      </c>
      <c r="AB93" s="40">
        <f>'TKB-2'!AB93</f>
        <v>0</v>
      </c>
      <c r="AC93" s="51">
        <f>'[1]TKB-1'!AC94</f>
        <v>0</v>
      </c>
      <c r="AD93" s="40">
        <f>'TKB-2'!AD93</f>
        <v>0</v>
      </c>
      <c r="AE93" s="51">
        <f>'[1]TKB-1'!AE94</f>
        <v>0</v>
      </c>
      <c r="AF93" s="40" t="str">
        <f>'TKB-2'!AF93</f>
        <v>btin</v>
      </c>
      <c r="AG93" s="51">
        <f>'[1]TKB-1'!AG94</f>
        <v>0</v>
      </c>
      <c r="AH93" s="40" t="str">
        <f>'TKB-2'!AH93</f>
        <v>btin</v>
      </c>
      <c r="AI93" s="51">
        <f>'[1]TKB-1'!AI94</f>
        <v>0</v>
      </c>
      <c r="AJ93" s="40" t="str">
        <f>'TKB-2'!AJ93</f>
        <v>btin</v>
      </c>
      <c r="AK93" s="51">
        <f>'[1]TKB-1'!AK94</f>
        <v>0</v>
      </c>
      <c r="AL93" s="40" t="str">
        <f>'TKB-2'!AL93</f>
        <v>btin</v>
      </c>
      <c r="AM93" s="51">
        <f>'[1]TKB-1'!AM94</f>
        <v>0</v>
      </c>
      <c r="AN93" s="40">
        <f>'TKB-2'!AN93</f>
        <v>0</v>
      </c>
      <c r="AO93" s="51">
        <f>'[1]TKB-1'!AO94</f>
        <v>0</v>
      </c>
      <c r="AP93" s="40" t="str">
        <f>'TKB-2'!AP93</f>
        <v>btin</v>
      </c>
      <c r="AQ93" s="51">
        <f>'[1]TKB-1'!AQ94</f>
        <v>0</v>
      </c>
      <c r="AR93" s="40" t="str">
        <f>'TKB-2'!AR93</f>
        <v>btin</v>
      </c>
      <c r="AS93" s="51">
        <f>'[1]TKB-1'!AS94</f>
        <v>0</v>
      </c>
      <c r="AT93" s="40">
        <f>'TKB-2'!AT93</f>
        <v>0</v>
      </c>
      <c r="AU93" s="51">
        <f>'[1]TKB-1'!AU94</f>
        <v>0</v>
      </c>
      <c r="AV93" s="40">
        <f>'TKB-2'!AV93</f>
        <v>0</v>
      </c>
      <c r="AW93" s="51">
        <f>'[1]TKB-1'!AW94</f>
        <v>0</v>
      </c>
      <c r="AX93" s="40">
        <f>'TKB-2'!AX93</f>
        <v>0</v>
      </c>
      <c r="AY93" s="51">
        <f>'[1]TKB-1'!AY94</f>
        <v>0</v>
      </c>
      <c r="AZ93" s="40" t="str">
        <f>'TKB-2'!AZ93</f>
        <v>btin</v>
      </c>
      <c r="BA93" s="51">
        <f>'[1]TKB-1'!BA94</f>
        <v>0</v>
      </c>
      <c r="BB93" s="40" t="str">
        <f>'TKB-2'!BB93</f>
        <v>btin</v>
      </c>
      <c r="BC93" s="51">
        <f>'[1]TKB-1'!BC94</f>
        <v>0</v>
      </c>
      <c r="BD93" s="40">
        <f>'TKB-2'!BD93</f>
        <v>0</v>
      </c>
      <c r="BE93" s="51">
        <f>'[1]TKB-1'!BE94</f>
        <v>0</v>
      </c>
      <c r="BF93" s="40">
        <f>'TKB-2'!BF93</f>
        <v>0</v>
      </c>
      <c r="BG93" s="51">
        <f>'[1]TKB-1'!BG94</f>
        <v>0</v>
      </c>
      <c r="BH93" s="40">
        <f>'TKB-2'!BH93</f>
        <v>0</v>
      </c>
      <c r="BI93" s="51">
        <f>'[1]TKB-1'!BI94</f>
        <v>0</v>
      </c>
      <c r="BJ93" s="40" t="str">
        <f>'TKB-2'!BJ93</f>
        <v>btin</v>
      </c>
      <c r="BK93" s="51">
        <f>'[1]TKB-1'!BK94</f>
        <v>0</v>
      </c>
      <c r="BL93" s="40">
        <f>'TKB-2'!BL93</f>
        <v>0</v>
      </c>
      <c r="BM93" s="51">
        <f>'[1]TKB-1'!BM94</f>
        <v>0</v>
      </c>
      <c r="BN93" s="40">
        <f>'TKB-2'!BN93</f>
        <v>0</v>
      </c>
      <c r="BO93" s="51">
        <f>'[1]TKB-1'!BO94</f>
        <v>0</v>
      </c>
      <c r="BP93" s="40">
        <f>'TKB-2'!BP93</f>
        <v>0</v>
      </c>
      <c r="BQ93" s="51">
        <f>'[1]TKB-1'!BQ94</f>
        <v>0</v>
      </c>
      <c r="BR93" s="40">
        <f>'TKB-2'!BR93</f>
        <v>0</v>
      </c>
      <c r="BS93" s="51">
        <f>'[1]TKB-1'!BS94</f>
        <v>0</v>
      </c>
      <c r="BT93" s="40">
        <f>'TKB-2'!BT93</f>
        <v>0</v>
      </c>
      <c r="BU93" s="51">
        <f>'[1]TKB-1'!BU94</f>
        <v>0</v>
      </c>
      <c r="BV93" s="40" t="str">
        <f>'TKB-2'!BV93</f>
        <v>btin</v>
      </c>
      <c r="BW93" s="51">
        <f>'[1]TKB-1'!BW94</f>
        <v>0</v>
      </c>
      <c r="BX93" s="40" t="str">
        <f>'TKB-2'!BX93</f>
        <v>btin</v>
      </c>
      <c r="BY93" s="51">
        <f>'[1]TKB-1'!BY94</f>
        <v>0</v>
      </c>
      <c r="BZ93" s="40">
        <f>'TKB-2'!BZ93</f>
        <v>0</v>
      </c>
      <c r="CA93" s="51">
        <f>'[1]TKB-1'!CA94</f>
        <v>0</v>
      </c>
      <c r="CB93" s="40" t="str">
        <f>'TKB-2'!CB93</f>
        <v>btin</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btin</v>
      </c>
      <c r="CO93" s="51">
        <f>'[1]TKB-1'!CO94</f>
        <v>0</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btin</v>
      </c>
      <c r="DC93" s="51">
        <f>'[1]TKB-1'!DC94</f>
        <v>0</v>
      </c>
      <c r="DD93" s="40" t="str">
        <f>'TKB-2'!DD93</f>
        <v>btin</v>
      </c>
      <c r="DE93" s="51">
        <f>'[1]TKB-1'!DE94</f>
        <v>0</v>
      </c>
      <c r="DF93" s="40" t="str">
        <f>'TKB-2'!DF93</f>
        <v>btin</v>
      </c>
      <c r="DG93" s="51">
        <f>'[1]TKB-1'!DG94</f>
        <v>0</v>
      </c>
      <c r="DH93" s="40" t="str">
        <f>'TKB-2'!DH93</f>
        <v>btin</v>
      </c>
      <c r="DI93" s="51">
        <f>'[1]TKB-1'!DI94</f>
        <v>0</v>
      </c>
      <c r="DJ93" s="40" t="str">
        <f>'TKB-2'!DJ93</f>
        <v>btin</v>
      </c>
      <c r="DK93" s="51">
        <f>'[1]TKB-1'!DK94</f>
        <v>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btin</v>
      </c>
      <c r="EQ93" s="51">
        <f>'[1]TKB-1'!EQ94</f>
        <v>0</v>
      </c>
      <c r="ER93" s="40" t="str">
        <f>'TKB-2'!ER93</f>
        <v>btin</v>
      </c>
      <c r="ES93" s="51">
        <f>'[1]TKB-1'!ES94</f>
        <v>0</v>
      </c>
      <c r="ET93" s="40">
        <f>'TKB-2'!ET93</f>
        <v>0</v>
      </c>
      <c r="EU93" s="51">
        <f>'[1]TKB-1'!EU94</f>
        <v>0</v>
      </c>
      <c r="EV93" s="40" t="str">
        <f>'TKB-2'!EV93</f>
        <v>btin</v>
      </c>
      <c r="EW93" s="51">
        <f>'[1]TKB-1'!EW94</f>
        <v>0</v>
      </c>
      <c r="EX93" s="40" t="str">
        <f>'TKB-2'!EX93</f>
        <v>btin</v>
      </c>
      <c r="EY93" s="51">
        <f>'[1]TKB-1'!EY94</f>
        <v>0</v>
      </c>
      <c r="EZ93" s="40">
        <f>'TKB-2'!EZ93</f>
        <v>0</v>
      </c>
      <c r="FA93" s="51">
        <f>'[1]TKB-1'!FA94</f>
        <v>0</v>
      </c>
      <c r="FB93" s="40" t="str">
        <f>'TKB-2'!FB93</f>
        <v>btin</v>
      </c>
      <c r="FC93" s="51">
        <f>'[1]TKB-1'!FC94</f>
        <v>0</v>
      </c>
      <c r="FD93" s="40">
        <f>'TKB-2'!FD93</f>
        <v>0</v>
      </c>
      <c r="FE93" s="51">
        <f>'[1]TKB-1'!FE94</f>
        <v>0</v>
      </c>
      <c r="FF93" s="40" t="str">
        <f>'TKB-2'!FF93</f>
        <v>btin</v>
      </c>
      <c r="FG93" s="51">
        <f>'[1]TKB-1'!FG94</f>
        <v>0</v>
      </c>
      <c r="FH93" s="40" t="str">
        <f>'TKB-2'!FH93</f>
        <v>btin</v>
      </c>
      <c r="FI93" s="51">
        <f>'[1]TKB-1'!FI94</f>
        <v>0</v>
      </c>
      <c r="FJ93" s="40" t="str">
        <f>'TKB-2'!FJ93</f>
        <v>btin</v>
      </c>
      <c r="FK93" s="51">
        <f>'[1]TKB-1'!FK94</f>
        <v>0</v>
      </c>
      <c r="FL93" s="40" t="str">
        <f>'TKB-2'!FL93</f>
        <v>btin</v>
      </c>
      <c r="FM93" s="51">
        <f>'[1]TKB-1'!FM94</f>
        <v>0</v>
      </c>
      <c r="FN93" s="40" t="str">
        <f>'TKB-2'!FN93</f>
        <v>btin</v>
      </c>
      <c r="FO93" s="51">
        <f>'[1]TKB-1'!FO94</f>
        <v>0</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0"/>
      <c r="B94" s="302"/>
      <c r="C94" s="297"/>
      <c r="D94" s="42" t="s">
        <v>17</v>
      </c>
      <c r="E94" s="294"/>
      <c r="F94" s="52"/>
      <c r="G94" s="44">
        <f>'[1]TKB-1'!G95</f>
        <v>0</v>
      </c>
      <c r="H94" s="52"/>
      <c r="I94" s="44">
        <f>'[1]TKB-1'!I95</f>
        <v>0</v>
      </c>
      <c r="J94" s="52"/>
      <c r="K94" s="44">
        <f>'[1]TKB-1'!K95</f>
        <v>0</v>
      </c>
      <c r="L94" s="52"/>
      <c r="M94" s="44">
        <f>'[1]TKB-1'!M95</f>
        <v>0</v>
      </c>
      <c r="N94" s="52"/>
      <c r="O94" s="44">
        <f>'[1]TKB-1'!O95</f>
        <v>0</v>
      </c>
      <c r="P94" s="52"/>
      <c r="Q94" s="44">
        <f>'[1]TKB-1'!Q95</f>
        <v>0</v>
      </c>
      <c r="R94" s="52"/>
      <c r="S94" s="44">
        <f>'[1]TKB-1'!S95</f>
        <v>0</v>
      </c>
      <c r="T94" s="52"/>
      <c r="U94" s="44">
        <f>'[1]TKB-1'!U95</f>
        <v>0</v>
      </c>
      <c r="V94" s="52"/>
      <c r="W94" s="44">
        <f>'[1]TKB-1'!W95</f>
        <v>0</v>
      </c>
      <c r="X94" s="52"/>
      <c r="Y94" s="44">
        <f>'[1]TKB-1'!Y95</f>
        <v>0</v>
      </c>
      <c r="Z94" s="52"/>
      <c r="AA94" s="44">
        <f>'[1]TKB-1'!AA95</f>
        <v>0</v>
      </c>
      <c r="AB94" s="52"/>
      <c r="AC94" s="44">
        <f>'[1]TKB-1'!AC95</f>
        <v>0</v>
      </c>
      <c r="AD94" s="52"/>
      <c r="AE94" s="44">
        <f>'[1]TKB-1'!AE95</f>
        <v>0</v>
      </c>
      <c r="AF94" s="52"/>
      <c r="AG94" s="44" t="str">
        <f>'[1]TKB-1'!AG95</f>
        <v>XEM LỊCH THI</v>
      </c>
      <c r="AH94" s="52"/>
      <c r="AI94" s="44" t="str">
        <f>'[1]TKB-1'!AI95</f>
        <v>XEM LỊCH THI</v>
      </c>
      <c r="AJ94" s="52"/>
      <c r="AK94" s="44" t="str">
        <f>'[1]TKB-1'!AK95</f>
        <v>XEM LỊCH THI</v>
      </c>
      <c r="AL94" s="52"/>
      <c r="AM94" s="44" t="str">
        <f>'[1]TKB-1'!AM95</f>
        <v>XEM LỊCH THI</v>
      </c>
      <c r="AN94" s="52"/>
      <c r="AO94" s="44">
        <f>'[1]TKB-1'!AO95</f>
        <v>0</v>
      </c>
      <c r="AP94" s="52"/>
      <c r="AQ94" s="44" t="str">
        <f>'[1]TKB-1'!AQ95</f>
        <v>XEM LỊCH THI</v>
      </c>
      <c r="AR94" s="52"/>
      <c r="AS94" s="44" t="str">
        <f>'[1]TKB-1'!AS95</f>
        <v>XEM LỊCH THI</v>
      </c>
      <c r="AT94" s="52"/>
      <c r="AU94" s="44">
        <f>'[1]TKB-1'!AU95</f>
        <v>0</v>
      </c>
      <c r="AV94" s="52"/>
      <c r="AW94" s="44">
        <f>'[1]TKB-1'!AW95</f>
        <v>0</v>
      </c>
      <c r="AX94" s="52"/>
      <c r="AY94" s="44">
        <f>'[1]TKB-1'!AY95</f>
        <v>0</v>
      </c>
      <c r="AZ94" s="52"/>
      <c r="BA94" s="44" t="str">
        <f>'[1]TKB-1'!BA95</f>
        <v>XEM LỊCH THI</v>
      </c>
      <c r="BB94" s="52"/>
      <c r="BC94" s="44" t="str">
        <f>'[1]TKB-1'!BC95</f>
        <v>XEM LỊCH THI</v>
      </c>
      <c r="BD94" s="52"/>
      <c r="BE94" s="44">
        <f>'[1]TKB-1'!BE95</f>
        <v>0</v>
      </c>
      <c r="BF94" s="52"/>
      <c r="BG94" s="44">
        <f>'[1]TKB-1'!BG95</f>
        <v>0</v>
      </c>
      <c r="BH94" s="52"/>
      <c r="BI94" s="44">
        <f>'[1]TKB-1'!BI95</f>
        <v>0</v>
      </c>
      <c r="BJ94" s="52"/>
      <c r="BK94" s="44" t="str">
        <f>'[1]TKB-1'!BK95</f>
        <v>XEM LỊCH THI</v>
      </c>
      <c r="BL94" s="52"/>
      <c r="BM94" s="44">
        <f>'[1]TKB-1'!BM95</f>
        <v>0</v>
      </c>
      <c r="BN94" s="52"/>
      <c r="BO94" s="44">
        <f>'[1]TKB-1'!BO95</f>
        <v>0</v>
      </c>
      <c r="BP94" s="52"/>
      <c r="BQ94" s="44">
        <f>'[1]TKB-1'!BQ95</f>
        <v>0</v>
      </c>
      <c r="BR94" s="52"/>
      <c r="BS94" s="44">
        <f>'[1]TKB-1'!BS95</f>
        <v>0</v>
      </c>
      <c r="BT94" s="52"/>
      <c r="BU94" s="44">
        <f>'[1]TKB-1'!BU95</f>
        <v>0</v>
      </c>
      <c r="BV94" s="52"/>
      <c r="BW94" s="44" t="str">
        <f>'[1]TKB-1'!BW95</f>
        <v>XEM LỊCH THI</v>
      </c>
      <c r="BX94" s="52"/>
      <c r="BY94" s="44" t="str">
        <f>'[1]TKB-1'!BY95</f>
        <v>XEM LỊCH THI</v>
      </c>
      <c r="BZ94" s="52"/>
      <c r="CA94" s="44">
        <f>'[1]TKB-1'!CA95</f>
        <v>0</v>
      </c>
      <c r="CB94" s="52"/>
      <c r="CC94" s="44" t="str">
        <f>'[1]TKB-1'!CC95</f>
        <v>XEM LỊCH THI</v>
      </c>
      <c r="CD94" s="52"/>
      <c r="CE94" s="44">
        <f>'[1]TKB-1'!CE95</f>
        <v>0</v>
      </c>
      <c r="CF94" s="52"/>
      <c r="CG94" s="44">
        <f>'[1]TKB-1'!CG95</f>
        <v>0</v>
      </c>
      <c r="CH94" s="52"/>
      <c r="CI94" s="44">
        <f>'[1]TKB-1'!CI95</f>
        <v>0</v>
      </c>
      <c r="CJ94" s="52"/>
      <c r="CK94" s="44">
        <f>'[1]TKB-1'!CK95</f>
        <v>0</v>
      </c>
      <c r="CL94" s="52"/>
      <c r="CM94" s="44">
        <f>'[1]TKB-1'!CM95</f>
        <v>0</v>
      </c>
      <c r="CN94" s="52"/>
      <c r="CO94" s="44" t="str">
        <f>'[1]TKB-1'!CO95</f>
        <v>XEM LỊCH THI</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XEM LỊCH THI</v>
      </c>
      <c r="DD94" s="52"/>
      <c r="DE94" s="44" t="str">
        <f>'[1]TKB-1'!DE95</f>
        <v>XEM LỊCH THI</v>
      </c>
      <c r="DF94" s="52"/>
      <c r="DG94" s="44" t="str">
        <f>'[1]TKB-1'!DG95</f>
        <v>XEM LỊCH THI</v>
      </c>
      <c r="DH94" s="52"/>
      <c r="DI94" s="44" t="str">
        <f>'[1]TKB-1'!DI95</f>
        <v>XEM LỊCH THI</v>
      </c>
      <c r="DJ94" s="52"/>
      <c r="DK94" s="44" t="str">
        <f>'[1]TKB-1'!DK95</f>
        <v>XEM LỊCH THI</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XEM LỊCH THI</v>
      </c>
      <c r="ER94" s="52"/>
      <c r="ES94" s="44" t="str">
        <f>'[1]TKB-1'!ES95</f>
        <v>XEM LỊCH THI</v>
      </c>
      <c r="ET94" s="52"/>
      <c r="EU94" s="44">
        <f>'[1]TKB-1'!EU95</f>
        <v>0</v>
      </c>
      <c r="EV94" s="52"/>
      <c r="EW94" s="44" t="str">
        <f>'[1]TKB-1'!EW95</f>
        <v>XEM LỊCH THI</v>
      </c>
      <c r="EX94" s="52"/>
      <c r="EY94" s="44" t="str">
        <f>'[1]TKB-1'!EY95</f>
        <v>XEM LỊCH THI</v>
      </c>
      <c r="EZ94" s="52"/>
      <c r="FA94" s="44">
        <f>'[1]TKB-1'!FA95</f>
        <v>0</v>
      </c>
      <c r="FB94" s="52"/>
      <c r="FC94" s="44" t="str">
        <f>'[1]TKB-1'!FC95</f>
        <v>XEM LỊCH THI</v>
      </c>
      <c r="FD94" s="52"/>
      <c r="FE94" s="44">
        <f>'[1]TKB-1'!FE95</f>
        <v>0</v>
      </c>
      <c r="FF94" s="52"/>
      <c r="FG94" s="44" t="str">
        <f>'[1]TKB-1'!FG95</f>
        <v>XEM LỊCH THI</v>
      </c>
      <c r="FH94" s="52"/>
      <c r="FI94" s="44" t="str">
        <f>'[1]TKB-1'!FI95</f>
        <v>XEM LỊCH THI</v>
      </c>
      <c r="FJ94" s="52"/>
      <c r="FK94" s="44" t="str">
        <f>'[1]TKB-1'!FK95</f>
        <v>XEM LỊCH THI</v>
      </c>
      <c r="FL94" s="52"/>
      <c r="FM94" s="44" t="str">
        <f>'[1]TKB-1'!FM95</f>
        <v>XEM LỊCH THI</v>
      </c>
      <c r="FN94" s="52"/>
      <c r="FO94" s="44" t="str">
        <f>'[1]TKB-1'!FO95</f>
        <v>XEM LỊCH THI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0"/>
      <c r="B95" s="302"/>
      <c r="C95" s="297"/>
      <c r="D95" s="39">
        <v>0</v>
      </c>
      <c r="E95" s="293"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f>'TKB-2'!P95</f>
        <v>0</v>
      </c>
      <c r="Q95" s="46">
        <f>'[1]TKB-1'!Q96</f>
        <v>0</v>
      </c>
      <c r="R95" s="45">
        <f>'TKB-2'!R95</f>
        <v>0</v>
      </c>
      <c r="S95" s="46">
        <f>'[1]TKB-1'!S96</f>
        <v>0</v>
      </c>
      <c r="T95" s="45">
        <f>'TKB-2'!T95</f>
        <v>0</v>
      </c>
      <c r="U95" s="46">
        <f>'[1]TKB-1'!U96</f>
        <v>0</v>
      </c>
      <c r="V95" s="45">
        <f>'TKB-2'!V95</f>
        <v>0</v>
      </c>
      <c r="W95" s="46">
        <f>'[1]TKB-1'!W96</f>
        <v>0</v>
      </c>
      <c r="X95" s="45">
        <f>'TKB-2'!X95</f>
        <v>0</v>
      </c>
      <c r="Y95" s="46">
        <f>'[1]TKB-1'!Y96</f>
        <v>0</v>
      </c>
      <c r="Z95" s="45">
        <f>'TKB-2'!Z95</f>
        <v>0</v>
      </c>
      <c r="AA95" s="46">
        <f>'[1]TKB-1'!AA96</f>
        <v>0</v>
      </c>
      <c r="AB95" s="45">
        <f>'TKB-2'!AB95</f>
        <v>0</v>
      </c>
      <c r="AC95" s="46">
        <f>'[1]TKB-1'!AC96</f>
        <v>0</v>
      </c>
      <c r="AD95" s="45">
        <f>'TKB-2'!AD95</f>
        <v>0</v>
      </c>
      <c r="AE95" s="46">
        <f>'[1]TKB-1'!AE96</f>
        <v>0</v>
      </c>
      <c r="AF95" s="45">
        <f>'TKB-2'!AF95</f>
        <v>0</v>
      </c>
      <c r="AG95" s="46">
        <f>'[1]TKB-1'!AG96</f>
        <v>0</v>
      </c>
      <c r="AH95" s="45">
        <f>'TKB-2'!AH95</f>
        <v>0</v>
      </c>
      <c r="AI95" s="46">
        <f>'[1]TKB-1'!AI96</f>
        <v>0</v>
      </c>
      <c r="AJ95" s="45">
        <f>'TKB-2'!AJ95</f>
        <v>0</v>
      </c>
      <c r="AK95" s="46">
        <f>'[1]TKB-1'!AK96</f>
        <v>0</v>
      </c>
      <c r="AL95" s="45">
        <f>'TKB-2'!AL95</f>
        <v>0</v>
      </c>
      <c r="AM95" s="46">
        <f>'[1]TKB-1'!AM96</f>
        <v>0</v>
      </c>
      <c r="AN95" s="45">
        <f>'TKB-2'!AN95</f>
        <v>0</v>
      </c>
      <c r="AO95" s="46">
        <f>'[1]TKB-1'!AO96</f>
        <v>0</v>
      </c>
      <c r="AP95" s="45">
        <f>'TKB-2'!AP95</f>
        <v>0</v>
      </c>
      <c r="AQ95" s="46">
        <f>'[1]TKB-1'!AQ96</f>
        <v>0</v>
      </c>
      <c r="AR95" s="45">
        <f>'TKB-2'!AR95</f>
        <v>0</v>
      </c>
      <c r="AS95" s="46">
        <f>'[1]TKB-1'!AS96</f>
        <v>0</v>
      </c>
      <c r="AT95" s="45">
        <f>'TKB-2'!AT95</f>
        <v>0</v>
      </c>
      <c r="AU95" s="46">
        <f>'[1]TKB-1'!AU96</f>
        <v>0</v>
      </c>
      <c r="AV95" s="45">
        <f>'TKB-2'!AV95</f>
        <v>0</v>
      </c>
      <c r="AW95" s="46">
        <f>'[1]TKB-1'!AW96</f>
        <v>0</v>
      </c>
      <c r="AX95" s="45">
        <f>'TKB-2'!AX95</f>
        <v>0</v>
      </c>
      <c r="AY95" s="46">
        <f>'[1]TKB-1'!AY96</f>
        <v>0</v>
      </c>
      <c r="AZ95" s="45">
        <f>'TKB-2'!AZ95</f>
        <v>0</v>
      </c>
      <c r="BA95" s="46">
        <f>'[1]TKB-1'!BA96</f>
        <v>0</v>
      </c>
      <c r="BB95" s="45">
        <f>'TKB-2'!BB95</f>
        <v>0</v>
      </c>
      <c r="BC95" s="46">
        <f>'[1]TKB-1'!BC96</f>
        <v>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f>'TKB-2'!BV95</f>
        <v>0</v>
      </c>
      <c r="BW95" s="46">
        <f>'[1]TKB-1'!BW96</f>
        <v>0</v>
      </c>
      <c r="BX95" s="45">
        <f>'TKB-2'!BX95</f>
        <v>0</v>
      </c>
      <c r="BY95" s="46">
        <f>'[1]TKB-1'!BY96</f>
        <v>0</v>
      </c>
      <c r="BZ95" s="45">
        <f>'TKB-2'!BZ95</f>
        <v>0</v>
      </c>
      <c r="CA95" s="46">
        <f>'[1]TKB-1'!CA96</f>
        <v>0</v>
      </c>
      <c r="CB95" s="45">
        <f>'TKB-2'!CB95</f>
        <v>0</v>
      </c>
      <c r="CC95" s="46">
        <f>'[1]TKB-1'!CC96</f>
        <v>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f>'TKB-2'!CN95</f>
        <v>0</v>
      </c>
      <c r="CO95" s="46">
        <f>'[1]TKB-1'!CO96</f>
        <v>0</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f>'TKB-2'!DB95</f>
        <v>0</v>
      </c>
      <c r="DC95" s="46">
        <f>'[1]TKB-1'!DC96</f>
        <v>0</v>
      </c>
      <c r="DD95" s="45">
        <f>'TKB-2'!DD95</f>
        <v>0</v>
      </c>
      <c r="DE95" s="46">
        <f>'[1]TKB-1'!DE96</f>
        <v>0</v>
      </c>
      <c r="DF95" s="45">
        <f>'TKB-2'!DF95</f>
        <v>0</v>
      </c>
      <c r="DG95" s="46">
        <f>'[1]TKB-1'!DG96</f>
        <v>0</v>
      </c>
      <c r="DH95" s="45">
        <f>'TKB-2'!DH95</f>
        <v>0</v>
      </c>
      <c r="DI95" s="46">
        <f>'[1]TKB-1'!DI96</f>
        <v>0</v>
      </c>
      <c r="DJ95" s="45">
        <f>'TKB-2'!DJ95</f>
        <v>0</v>
      </c>
      <c r="DK95" s="46">
        <f>'[1]TKB-1'!DK96</f>
        <v>0</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f>'TKB-2'!EP95</f>
        <v>0</v>
      </c>
      <c r="EQ95" s="46">
        <f>'[1]TKB-1'!EQ96</f>
        <v>0</v>
      </c>
      <c r="ER95" s="45">
        <f>'TKB-2'!ER95</f>
        <v>0</v>
      </c>
      <c r="ES95" s="46">
        <f>'[1]TKB-1'!ES96</f>
        <v>0</v>
      </c>
      <c r="ET95" s="45">
        <f>'TKB-2'!ET95</f>
        <v>0</v>
      </c>
      <c r="EU95" s="46">
        <f>'[1]TKB-1'!EU96</f>
        <v>0</v>
      </c>
      <c r="EV95" s="45">
        <f>'TKB-2'!EV95</f>
        <v>0</v>
      </c>
      <c r="EW95" s="46">
        <f>'[1]TKB-1'!EW96</f>
        <v>0</v>
      </c>
      <c r="EX95" s="45">
        <f>'TKB-2'!EX95</f>
        <v>0</v>
      </c>
      <c r="EY95" s="46">
        <f>'[1]TKB-1'!EY96</f>
        <v>0</v>
      </c>
      <c r="EZ95" s="45">
        <f>'TKB-2'!EZ95</f>
        <v>0</v>
      </c>
      <c r="FA95" s="46">
        <f>'[1]TKB-1'!FA96</f>
        <v>0</v>
      </c>
      <c r="FB95" s="45">
        <f>'TKB-2'!FB95</f>
        <v>0</v>
      </c>
      <c r="FC95" s="46">
        <f>'[1]TKB-1'!FC96</f>
        <v>0</v>
      </c>
      <c r="FD95" s="45">
        <f>'TKB-2'!FD95</f>
        <v>0</v>
      </c>
      <c r="FE95" s="46">
        <f>'[1]TKB-1'!FE96</f>
        <v>0</v>
      </c>
      <c r="FF95" s="45">
        <f>'TKB-2'!FF95</f>
        <v>0</v>
      </c>
      <c r="FG95" s="46">
        <f>'[1]TKB-1'!FG96</f>
        <v>0</v>
      </c>
      <c r="FH95" s="45">
        <f>'TKB-2'!FH95</f>
        <v>0</v>
      </c>
      <c r="FI95" s="46">
        <f>'[1]TKB-1'!FI96</f>
        <v>0</v>
      </c>
      <c r="FJ95" s="45">
        <f>'TKB-2'!FJ95</f>
        <v>0</v>
      </c>
      <c r="FK95" s="46">
        <f>'[1]TKB-1'!FK96</f>
        <v>0</v>
      </c>
      <c r="FL95" s="45">
        <f>'TKB-2'!FL95</f>
        <v>0</v>
      </c>
      <c r="FM95" s="46">
        <f>'[1]TKB-1'!FM96</f>
        <v>0</v>
      </c>
      <c r="FN95" s="45">
        <f>'TKB-2'!FN95</f>
        <v>0</v>
      </c>
      <c r="FO95" s="46">
        <f>'[1]TKB-1'!FO96</f>
        <v>0</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0"/>
      <c r="B96" s="302"/>
      <c r="C96" s="297"/>
      <c r="D96" s="47">
        <v>0</v>
      </c>
      <c r="E96" s="294"/>
      <c r="F96" s="48"/>
      <c r="G96" s="49">
        <f>'[1]TKB-1'!G97</f>
        <v>0</v>
      </c>
      <c r="H96" s="48"/>
      <c r="I96" s="49">
        <f>'[1]TKB-1'!I97</f>
        <v>0</v>
      </c>
      <c r="J96" s="48"/>
      <c r="K96" s="49">
        <f>'[1]TKB-1'!K97</f>
        <v>0</v>
      </c>
      <c r="L96" s="48"/>
      <c r="M96" s="49">
        <f>'[1]TKB-1'!M97</f>
        <v>0</v>
      </c>
      <c r="N96" s="48"/>
      <c r="O96" s="49">
        <f>'[1]TKB-1'!O97</f>
        <v>0</v>
      </c>
      <c r="P96" s="48"/>
      <c r="Q96" s="49">
        <f>'[1]TKB-1'!Q97</f>
        <v>0</v>
      </c>
      <c r="R96" s="48"/>
      <c r="S96" s="49">
        <f>'[1]TKB-1'!S97</f>
        <v>0</v>
      </c>
      <c r="T96" s="48"/>
      <c r="U96" s="49">
        <f>'[1]TKB-1'!U97</f>
        <v>0</v>
      </c>
      <c r="V96" s="48"/>
      <c r="W96" s="49">
        <f>'[1]TKB-1'!W97</f>
        <v>0</v>
      </c>
      <c r="X96" s="48"/>
      <c r="Y96" s="49">
        <f>'[1]TKB-1'!Y97</f>
        <v>0</v>
      </c>
      <c r="Z96" s="48"/>
      <c r="AA96" s="49">
        <f>'[1]TKB-1'!AA97</f>
        <v>0</v>
      </c>
      <c r="AB96" s="48"/>
      <c r="AC96" s="49">
        <f>'[1]TKB-1'!AC97</f>
        <v>0</v>
      </c>
      <c r="AD96" s="48"/>
      <c r="AE96" s="49">
        <f>'[1]TKB-1'!AE97</f>
        <v>0</v>
      </c>
      <c r="AF96" s="48"/>
      <c r="AG96" s="49">
        <f>'[1]TKB-1'!AG97</f>
        <v>0</v>
      </c>
      <c r="AH96" s="48"/>
      <c r="AI96" s="49">
        <f>'[1]TKB-1'!AI97</f>
        <v>0</v>
      </c>
      <c r="AJ96" s="48"/>
      <c r="AK96" s="49">
        <f>'[1]TKB-1'!AK97</f>
        <v>0</v>
      </c>
      <c r="AL96" s="48"/>
      <c r="AM96" s="49">
        <f>'[1]TKB-1'!AM97</f>
        <v>0</v>
      </c>
      <c r="AN96" s="48"/>
      <c r="AO96" s="49">
        <f>'[1]TKB-1'!AO97</f>
        <v>0</v>
      </c>
      <c r="AP96" s="48"/>
      <c r="AQ96" s="49">
        <f>'[1]TKB-1'!AQ97</f>
        <v>0</v>
      </c>
      <c r="AR96" s="48"/>
      <c r="AS96" s="49">
        <f>'[1]TKB-1'!AS97</f>
        <v>0</v>
      </c>
      <c r="AT96" s="48"/>
      <c r="AU96" s="49">
        <f>'[1]TKB-1'!AU97</f>
        <v>0</v>
      </c>
      <c r="AV96" s="48"/>
      <c r="AW96" s="49">
        <f>'[1]TKB-1'!AW97</f>
        <v>0</v>
      </c>
      <c r="AX96" s="48"/>
      <c r="AY96" s="49">
        <f>'[1]TKB-1'!AY97</f>
        <v>0</v>
      </c>
      <c r="AZ96" s="48"/>
      <c r="BA96" s="49">
        <f>'[1]TKB-1'!BA97</f>
        <v>0</v>
      </c>
      <c r="BB96" s="48"/>
      <c r="BC96" s="49">
        <f>'[1]TKB-1'!BC97</f>
        <v>0</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f>'[1]TKB-1'!BU97</f>
        <v>0</v>
      </c>
      <c r="BV96" s="48"/>
      <c r="BW96" s="49">
        <f>'[1]TKB-1'!BW97</f>
        <v>0</v>
      </c>
      <c r="BX96" s="48"/>
      <c r="BY96" s="49">
        <f>'[1]TKB-1'!BY97</f>
        <v>0</v>
      </c>
      <c r="BZ96" s="48"/>
      <c r="CA96" s="49">
        <f>'[1]TKB-1'!CA97</f>
        <v>0</v>
      </c>
      <c r="CB96" s="48"/>
      <c r="CC96" s="49">
        <f>'[1]TKB-1'!CC97</f>
        <v>0</v>
      </c>
      <c r="CD96" s="48"/>
      <c r="CE96" s="49">
        <f>'[1]TKB-1'!CE97</f>
        <v>0</v>
      </c>
      <c r="CF96" s="48"/>
      <c r="CG96" s="49">
        <f>'[1]TKB-1'!CG97</f>
        <v>0</v>
      </c>
      <c r="CH96" s="48"/>
      <c r="CI96" s="49">
        <f>'[1]TKB-1'!CI97</f>
        <v>0</v>
      </c>
      <c r="CJ96" s="48"/>
      <c r="CK96" s="49">
        <f>'[1]TKB-1'!CK97</f>
        <v>0</v>
      </c>
      <c r="CL96" s="48"/>
      <c r="CM96" s="49">
        <f>'[1]TKB-1'!CM97</f>
        <v>0</v>
      </c>
      <c r="CN96" s="48"/>
      <c r="CO96" s="49">
        <f>'[1]TKB-1'!CO97</f>
        <v>0</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f>'[1]TKB-1'!DC97</f>
        <v>0</v>
      </c>
      <c r="DD96" s="48"/>
      <c r="DE96" s="49">
        <f>'[1]TKB-1'!DE97</f>
        <v>0</v>
      </c>
      <c r="DF96" s="48"/>
      <c r="DG96" s="49">
        <f>'[1]TKB-1'!DG97</f>
        <v>0</v>
      </c>
      <c r="DH96" s="48"/>
      <c r="DI96" s="49">
        <f>'[1]TKB-1'!DI97</f>
        <v>0</v>
      </c>
      <c r="DJ96" s="48"/>
      <c r="DK96" s="49">
        <f>'[1]TKB-1'!DK97</f>
        <v>0</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f>'[1]TKB-1'!EQ97</f>
        <v>0</v>
      </c>
      <c r="ER96" s="48"/>
      <c r="ES96" s="49">
        <f>'[1]TKB-1'!ES97</f>
        <v>0</v>
      </c>
      <c r="ET96" s="48"/>
      <c r="EU96" s="49">
        <f>'[1]TKB-1'!EU97</f>
        <v>0</v>
      </c>
      <c r="EV96" s="48"/>
      <c r="EW96" s="49">
        <f>'[1]TKB-1'!EW97</f>
        <v>0</v>
      </c>
      <c r="EX96" s="48"/>
      <c r="EY96" s="49">
        <f>'[1]TKB-1'!EY97</f>
        <v>0</v>
      </c>
      <c r="EZ96" s="48"/>
      <c r="FA96" s="49">
        <f>'[1]TKB-1'!FA97</f>
        <v>0</v>
      </c>
      <c r="FB96" s="48"/>
      <c r="FC96" s="49">
        <f>'[1]TKB-1'!FC97</f>
        <v>0</v>
      </c>
      <c r="FD96" s="48"/>
      <c r="FE96" s="49">
        <f>'[1]TKB-1'!FE97</f>
        <v>0</v>
      </c>
      <c r="FF96" s="48"/>
      <c r="FG96" s="49">
        <f>'[1]TKB-1'!FG97</f>
        <v>0</v>
      </c>
      <c r="FH96" s="48"/>
      <c r="FI96" s="49">
        <f>'[1]TKB-1'!FI97</f>
        <v>0</v>
      </c>
      <c r="FJ96" s="48"/>
      <c r="FK96" s="49">
        <f>'[1]TKB-1'!FK97</f>
        <v>0</v>
      </c>
      <c r="FL96" s="48"/>
      <c r="FM96" s="49">
        <f>'[1]TKB-1'!FM97</f>
        <v>0</v>
      </c>
      <c r="FN96" s="48"/>
      <c r="FO96" s="49">
        <f>'[1]TKB-1'!FO97</f>
        <v>0</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0"/>
      <c r="B97" s="302"/>
      <c r="C97" s="297"/>
      <c r="D97" s="50">
        <v>0</v>
      </c>
      <c r="E97" s="295"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0"/>
      <c r="B98" s="303"/>
      <c r="C98" s="298"/>
      <c r="D98" s="47" t="s">
        <v>18</v>
      </c>
      <c r="E98" s="294"/>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4" t="str">
        <f>'[2]TKB-1'!A100</f>
        <v>TUẦN</v>
      </c>
      <c r="B99" s="311" t="str">
        <f>'[2]TKB-1'!B100</f>
        <v>BA</v>
      </c>
      <c r="C99" s="296">
        <f>+C89+1</f>
        <v>45811</v>
      </c>
      <c r="D99" s="39">
        <v>0</v>
      </c>
      <c r="E99" s="293"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f>'TKB-2'!X99</f>
        <v>0</v>
      </c>
      <c r="Y99" s="41">
        <f>'[1]TKB-1'!Y100</f>
        <v>0</v>
      </c>
      <c r="Z99" s="40">
        <f>'TKB-2'!Z99</f>
        <v>0</v>
      </c>
      <c r="AA99" s="41">
        <f>'[1]TKB-1'!AA100</f>
        <v>0</v>
      </c>
      <c r="AB99" s="40">
        <f>'TKB-2'!AB99</f>
        <v>0</v>
      </c>
      <c r="AC99" s="41">
        <f>'[1]TKB-1'!AC100</f>
        <v>0</v>
      </c>
      <c r="AD99" s="40">
        <f>'TKB-2'!AD99</f>
        <v>0</v>
      </c>
      <c r="AE99" s="41">
        <f>'[1]TKB-1'!AE100</f>
        <v>0</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f>'TKB-2'!AT99</f>
        <v>0</v>
      </c>
      <c r="AU99" s="41">
        <f>'[1]TKB-1'!AU100</f>
        <v>0</v>
      </c>
      <c r="AV99" s="40">
        <f>'TKB-2'!AV99</f>
        <v>0</v>
      </c>
      <c r="AW99" s="41">
        <f>'[1]TKB-1'!AW100</f>
        <v>0</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f>'TKB-2'!BH99</f>
        <v>0</v>
      </c>
      <c r="BI99" s="41">
        <f>'[1]TKB-1'!BI100</f>
        <v>0</v>
      </c>
      <c r="BJ99" s="40">
        <f>'TKB-2'!BJ99</f>
        <v>0</v>
      </c>
      <c r="BK99" s="41">
        <f>'[1]TKB-1'!BK100</f>
        <v>0</v>
      </c>
      <c r="BL99" s="40">
        <f>'TKB-2'!BL99</f>
        <v>0</v>
      </c>
      <c r="BM99" s="41">
        <f>'[1]TKB-1'!BM100</f>
        <v>0</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f>'TKB-2'!CD99</f>
        <v>0</v>
      </c>
      <c r="CE99" s="41">
        <f>'[1]TKB-1'!CE100</f>
        <v>0</v>
      </c>
      <c r="CF99" s="40">
        <f>'TKB-2'!CF99</f>
        <v>0</v>
      </c>
      <c r="CG99" s="41">
        <f>'[1]TKB-1'!CG100</f>
        <v>0</v>
      </c>
      <c r="CH99" s="40">
        <f>'TKB-2'!CH99</f>
        <v>0</v>
      </c>
      <c r="CI99" s="41">
        <f>'[1]TKB-1'!CI100</f>
        <v>0</v>
      </c>
      <c r="CJ99" s="40">
        <f>'TKB-2'!CJ99</f>
        <v>0</v>
      </c>
      <c r="CK99" s="41">
        <f>'[1]TKB-1'!CK100</f>
        <v>0</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f>'TKB-2'!DL99</f>
        <v>0</v>
      </c>
      <c r="DM99" s="41">
        <f>'[1]TKB-1'!DM100</f>
        <v>0</v>
      </c>
      <c r="DN99" s="40">
        <f>'TKB-2'!DN99</f>
        <v>0</v>
      </c>
      <c r="DO99" s="41">
        <f>'[1]TKB-1'!DO100</f>
        <v>0</v>
      </c>
      <c r="DP99" s="40">
        <f>'TKB-2'!DP99</f>
        <v>0</v>
      </c>
      <c r="DQ99" s="41">
        <f>'[1]TKB-1'!DQ100</f>
        <v>0</v>
      </c>
      <c r="DR99" s="40">
        <f>'TKB-2'!DR99</f>
        <v>0</v>
      </c>
      <c r="DS99" s="41">
        <f>'[1]TKB-1'!DS100</f>
        <v>0</v>
      </c>
      <c r="DT99" s="40">
        <f>'TKB-2'!DT99</f>
        <v>0</v>
      </c>
      <c r="DU99" s="41">
        <f>'[1]TKB-1'!DU100</f>
        <v>0</v>
      </c>
      <c r="DV99" s="40">
        <f>'TKB-2'!DV99</f>
        <v>0</v>
      </c>
      <c r="DW99" s="41">
        <f>'[1]TKB-1'!DW100</f>
        <v>0</v>
      </c>
      <c r="DX99" s="40">
        <f>'TKB-2'!DX99</f>
        <v>0</v>
      </c>
      <c r="DY99" s="41">
        <f>'[1]TKB-1'!DY100</f>
        <v>0</v>
      </c>
      <c r="DZ99" s="40">
        <f>'TKB-2'!DZ99</f>
        <v>0</v>
      </c>
      <c r="EA99" s="41">
        <f>'[1]TKB-1'!EA100</f>
        <v>0</v>
      </c>
      <c r="EB99" s="40">
        <f>'TKB-2'!EB99</f>
        <v>0</v>
      </c>
      <c r="EC99" s="41">
        <f>'[1]TKB-1'!EC100</f>
        <v>0</v>
      </c>
      <c r="ED99" s="40">
        <f>'TKB-2'!ED99</f>
        <v>0</v>
      </c>
      <c r="EE99" s="41">
        <f>'[1]TKB-1'!EE100</f>
        <v>0</v>
      </c>
      <c r="EF99" s="40">
        <f>'TKB-2'!EF99</f>
        <v>0</v>
      </c>
      <c r="EG99" s="41">
        <f>'[1]TKB-1'!EG100</f>
        <v>0</v>
      </c>
      <c r="EH99" s="40">
        <f>'TKB-2'!EH99</f>
        <v>0</v>
      </c>
      <c r="EI99" s="41">
        <f>'[1]TKB-1'!EI100</f>
        <v>0</v>
      </c>
      <c r="EJ99" s="40">
        <f>'TKB-2'!EJ99</f>
        <v>0</v>
      </c>
      <c r="EK99" s="41">
        <f>'[1]TKB-1'!EK100</f>
        <v>0</v>
      </c>
      <c r="EL99" s="40">
        <f>'TKB-2'!EL99</f>
        <v>0</v>
      </c>
      <c r="EM99" s="41">
        <f>'[1]TKB-1'!EM100</f>
        <v>0</v>
      </c>
      <c r="EN99" s="40">
        <f>'TKB-2'!EN99</f>
        <v>0</v>
      </c>
      <c r="EO99" s="41">
        <f>'[1]TKB-1'!EO100</f>
        <v>0</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f>'TKB-2'!EZ99</f>
        <v>0</v>
      </c>
      <c r="FA99" s="41">
        <f>'[1]TKB-1'!FA100</f>
        <v>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4"/>
      <c r="B100" s="302"/>
      <c r="C100" s="306"/>
      <c r="D100" s="42" t="s">
        <v>15</v>
      </c>
      <c r="E100" s="294"/>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f>'[1]TKB-1'!Y101</f>
        <v>0</v>
      </c>
      <c r="Z100" s="43"/>
      <c r="AA100" s="44">
        <f>'[1]TKB-1'!AA101</f>
        <v>0</v>
      </c>
      <c r="AB100" s="43"/>
      <c r="AC100" s="44">
        <f>'[1]TKB-1'!AC101</f>
        <v>0</v>
      </c>
      <c r="AD100" s="43"/>
      <c r="AE100" s="44">
        <f>'[1]TKB-1'!AE101</f>
        <v>0</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f>'[1]TKB-1'!AU101</f>
        <v>0</v>
      </c>
      <c r="AV100" s="43"/>
      <c r="AW100" s="44">
        <f>'[1]TKB-1'!AW101</f>
        <v>0</v>
      </c>
      <c r="AX100" s="43"/>
      <c r="AY100" s="44">
        <f>'[1]TKB-1'!AY101</f>
        <v>0</v>
      </c>
      <c r="AZ100" s="43"/>
      <c r="BA100" s="44">
        <f>'[1]TKB-1'!BA101</f>
        <v>0</v>
      </c>
      <c r="BB100" s="43"/>
      <c r="BC100" s="44">
        <f>'[1]TKB-1'!BC101</f>
        <v>0</v>
      </c>
      <c r="BD100" s="43"/>
      <c r="BE100" s="44">
        <f>'[1]TKB-1'!BE101</f>
        <v>0</v>
      </c>
      <c r="BF100" s="43"/>
      <c r="BG100" s="44">
        <f>'[1]TKB-1'!BG101</f>
        <v>0</v>
      </c>
      <c r="BH100" s="43"/>
      <c r="BI100" s="44">
        <f>'[1]TKB-1'!BI101</f>
        <v>0</v>
      </c>
      <c r="BJ100" s="43"/>
      <c r="BK100" s="44">
        <f>'[1]TKB-1'!BK101</f>
        <v>0</v>
      </c>
      <c r="BL100" s="43"/>
      <c r="BM100" s="44">
        <f>'[1]TKB-1'!BM101</f>
        <v>0</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f>'[1]TKB-1'!CE101</f>
        <v>0</v>
      </c>
      <c r="CF100" s="43"/>
      <c r="CG100" s="44">
        <f>'[1]TKB-1'!CG101</f>
        <v>0</v>
      </c>
      <c r="CH100" s="43"/>
      <c r="CI100" s="44">
        <f>'[1]TKB-1'!CI101</f>
        <v>0</v>
      </c>
      <c r="CJ100" s="43"/>
      <c r="CK100" s="44">
        <f>'[1]TKB-1'!CK101</f>
        <v>0</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f>'[1]TKB-1'!DM101</f>
        <v>0</v>
      </c>
      <c r="DN100" s="43"/>
      <c r="DO100" s="44">
        <f>'[1]TKB-1'!DO101</f>
        <v>0</v>
      </c>
      <c r="DP100" s="43"/>
      <c r="DQ100" s="44">
        <f>'[1]TKB-1'!DQ101</f>
        <v>0</v>
      </c>
      <c r="DR100" s="43"/>
      <c r="DS100" s="44">
        <f>'[1]TKB-1'!DS101</f>
        <v>0</v>
      </c>
      <c r="DT100" s="43"/>
      <c r="DU100" s="44">
        <f>'[1]TKB-1'!DU101</f>
        <v>0</v>
      </c>
      <c r="DV100" s="43"/>
      <c r="DW100" s="44">
        <f>'[1]TKB-1'!DW101</f>
        <v>0</v>
      </c>
      <c r="DX100" s="43"/>
      <c r="DY100" s="44">
        <f>'[1]TKB-1'!DY101</f>
        <v>0</v>
      </c>
      <c r="DZ100" s="43"/>
      <c r="EA100" s="44">
        <f>'[1]TKB-1'!EA101</f>
        <v>0</v>
      </c>
      <c r="EB100" s="43"/>
      <c r="EC100" s="44">
        <f>'[1]TKB-1'!EC101</f>
        <v>0</v>
      </c>
      <c r="ED100" s="43"/>
      <c r="EE100" s="44">
        <f>'[1]TKB-1'!EE101</f>
        <v>0</v>
      </c>
      <c r="EF100" s="43"/>
      <c r="EG100" s="44">
        <f>'[1]TKB-1'!EG101</f>
        <v>0</v>
      </c>
      <c r="EH100" s="43"/>
      <c r="EI100" s="44">
        <f>'[1]TKB-1'!EI101</f>
        <v>0</v>
      </c>
      <c r="EJ100" s="43"/>
      <c r="EK100" s="44">
        <f>'[1]TKB-1'!EK101</f>
        <v>0</v>
      </c>
      <c r="EL100" s="43"/>
      <c r="EM100" s="44">
        <f>'[1]TKB-1'!EM101</f>
        <v>0</v>
      </c>
      <c r="EN100" s="43"/>
      <c r="EO100" s="44">
        <f>'[1]TKB-1'!EO101</f>
        <v>0</v>
      </c>
      <c r="EP100" s="43"/>
      <c r="EQ100" s="44">
        <f>'[1]TKB-1'!EQ101</f>
        <v>0</v>
      </c>
      <c r="ER100" s="43"/>
      <c r="ES100" s="44">
        <f>'[1]TKB-1'!ES101</f>
        <v>0</v>
      </c>
      <c r="ET100" s="43"/>
      <c r="EU100" s="44">
        <f>'[1]TKB-1'!EU101</f>
        <v>0</v>
      </c>
      <c r="EV100" s="43"/>
      <c r="EW100" s="44">
        <f>'[1]TKB-1'!EW101</f>
        <v>0</v>
      </c>
      <c r="EX100" s="43"/>
      <c r="EY100" s="44">
        <f>'[1]TKB-1'!EY101</f>
        <v>0</v>
      </c>
      <c r="EZ100" s="43"/>
      <c r="FA100" s="44">
        <f>'[1]TKB-1'!FA101</f>
        <v>0</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4"/>
      <c r="B101" s="302"/>
      <c r="C101" s="306"/>
      <c r="D101" s="42">
        <v>0</v>
      </c>
      <c r="E101" s="295"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f>'TKB-2'!X101</f>
        <v>0</v>
      </c>
      <c r="Y101" s="46">
        <f>'[1]TKB-1'!Y102</f>
        <v>0</v>
      </c>
      <c r="Z101" s="45">
        <f>'TKB-2'!Z101</f>
        <v>0</v>
      </c>
      <c r="AA101" s="46">
        <f>'[1]TKB-1'!AA102</f>
        <v>0</v>
      </c>
      <c r="AB101" s="45">
        <f>'TKB-2'!AB101</f>
        <v>0</v>
      </c>
      <c r="AC101" s="46">
        <f>'[1]TKB-1'!AC102</f>
        <v>0</v>
      </c>
      <c r="AD101" s="45">
        <f>'TKB-2'!AD101</f>
        <v>0</v>
      </c>
      <c r="AE101" s="46">
        <f>'[1]TKB-1'!AE102</f>
        <v>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f>'TKB-2'!AT101</f>
        <v>0</v>
      </c>
      <c r="AU101" s="46">
        <f>'[1]TKB-1'!AU102</f>
        <v>0</v>
      </c>
      <c r="AV101" s="45">
        <f>'TKB-2'!AV101</f>
        <v>0</v>
      </c>
      <c r="AW101" s="46">
        <f>'[1]TKB-1'!AW102</f>
        <v>0</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f>'TKB-2'!BH101</f>
        <v>0</v>
      </c>
      <c r="BI101" s="46">
        <f>'[1]TKB-1'!BI102</f>
        <v>0</v>
      </c>
      <c r="BJ101" s="45">
        <f>'TKB-2'!BJ101</f>
        <v>0</v>
      </c>
      <c r="BK101" s="46">
        <f>'[1]TKB-1'!BK102</f>
        <v>0</v>
      </c>
      <c r="BL101" s="45">
        <f>'TKB-2'!BL101</f>
        <v>0</v>
      </c>
      <c r="BM101" s="46">
        <f>'[1]TKB-1'!BM102</f>
        <v>0</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f>'TKB-2'!CD101</f>
        <v>0</v>
      </c>
      <c r="CE101" s="46">
        <f>'[1]TKB-1'!CE102</f>
        <v>0</v>
      </c>
      <c r="CF101" s="45">
        <f>'TKB-2'!CF101</f>
        <v>0</v>
      </c>
      <c r="CG101" s="46">
        <f>'[1]TKB-1'!CG102</f>
        <v>0</v>
      </c>
      <c r="CH101" s="45">
        <f>'TKB-2'!CH101</f>
        <v>0</v>
      </c>
      <c r="CI101" s="46">
        <f>'[1]TKB-1'!CI102</f>
        <v>0</v>
      </c>
      <c r="CJ101" s="45">
        <f>'TKB-2'!CJ101</f>
        <v>0</v>
      </c>
      <c r="CK101" s="46">
        <f>'[1]TKB-1'!CK102</f>
        <v>0</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f>'TKB-2'!DL101</f>
        <v>0</v>
      </c>
      <c r="DM101" s="46">
        <f>'[1]TKB-1'!DM102</f>
        <v>0</v>
      </c>
      <c r="DN101" s="45">
        <f>'TKB-2'!DN101</f>
        <v>0</v>
      </c>
      <c r="DO101" s="46">
        <f>'[1]TKB-1'!DO102</f>
        <v>0</v>
      </c>
      <c r="DP101" s="45">
        <f>'TKB-2'!DP101</f>
        <v>0</v>
      </c>
      <c r="DQ101" s="46">
        <f>'[1]TKB-1'!DQ102</f>
        <v>0</v>
      </c>
      <c r="DR101" s="45">
        <f>'TKB-2'!DR101</f>
        <v>0</v>
      </c>
      <c r="DS101" s="46">
        <f>'[1]TKB-1'!DS102</f>
        <v>0</v>
      </c>
      <c r="DT101" s="45">
        <f>'TKB-2'!DT101</f>
        <v>0</v>
      </c>
      <c r="DU101" s="46">
        <f>'[1]TKB-1'!DU102</f>
        <v>0</v>
      </c>
      <c r="DV101" s="45">
        <f>'TKB-2'!DV101</f>
        <v>0</v>
      </c>
      <c r="DW101" s="46">
        <f>'[1]TKB-1'!DW102</f>
        <v>0</v>
      </c>
      <c r="DX101" s="45">
        <f>'TKB-2'!DX101</f>
        <v>0</v>
      </c>
      <c r="DY101" s="46">
        <f>'[1]TKB-1'!DY102</f>
        <v>0</v>
      </c>
      <c r="DZ101" s="45">
        <f>'TKB-2'!DZ101</f>
        <v>0</v>
      </c>
      <c r="EA101" s="46">
        <f>'[1]TKB-1'!EA102</f>
        <v>0</v>
      </c>
      <c r="EB101" s="45">
        <f>'TKB-2'!EB101</f>
        <v>0</v>
      </c>
      <c r="EC101" s="46">
        <f>'[1]TKB-1'!EC102</f>
        <v>0</v>
      </c>
      <c r="ED101" s="45">
        <f>'TKB-2'!ED101</f>
        <v>0</v>
      </c>
      <c r="EE101" s="46">
        <f>'[1]TKB-1'!EE102</f>
        <v>0</v>
      </c>
      <c r="EF101" s="45">
        <f>'TKB-2'!EF101</f>
        <v>0</v>
      </c>
      <c r="EG101" s="46">
        <f>'[1]TKB-1'!EG102</f>
        <v>0</v>
      </c>
      <c r="EH101" s="45">
        <f>'TKB-2'!EH101</f>
        <v>0</v>
      </c>
      <c r="EI101" s="46">
        <f>'[1]TKB-1'!EI102</f>
        <v>0</v>
      </c>
      <c r="EJ101" s="45">
        <f>'TKB-2'!EJ101</f>
        <v>0</v>
      </c>
      <c r="EK101" s="46">
        <f>'[1]TKB-1'!EK102</f>
        <v>0</v>
      </c>
      <c r="EL101" s="45">
        <f>'TKB-2'!EL101</f>
        <v>0</v>
      </c>
      <c r="EM101" s="46">
        <f>'[1]TKB-1'!EM102</f>
        <v>0</v>
      </c>
      <c r="EN101" s="45">
        <f>'TKB-2'!EN101</f>
        <v>0</v>
      </c>
      <c r="EO101" s="46">
        <f>'[1]TKB-1'!EO102</f>
        <v>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4"/>
      <c r="B102" s="302"/>
      <c r="C102" s="306"/>
      <c r="D102" s="47">
        <v>0</v>
      </c>
      <c r="E102" s="294"/>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f>'[1]TKB-1'!Y103</f>
        <v>0</v>
      </c>
      <c r="Z102" s="48"/>
      <c r="AA102" s="49">
        <f>'[1]TKB-1'!AA103</f>
        <v>0</v>
      </c>
      <c r="AB102" s="48"/>
      <c r="AC102" s="49">
        <f>'[1]TKB-1'!AC103</f>
        <v>0</v>
      </c>
      <c r="AD102" s="48"/>
      <c r="AE102" s="49">
        <f>'[1]TKB-1'!AE103</f>
        <v>0</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f>'[1]TKB-1'!AU103</f>
        <v>0</v>
      </c>
      <c r="AV102" s="48"/>
      <c r="AW102" s="49">
        <f>'[1]TKB-1'!AW103</f>
        <v>0</v>
      </c>
      <c r="AX102" s="48"/>
      <c r="AY102" s="49">
        <f>'[1]TKB-1'!AY103</f>
        <v>0</v>
      </c>
      <c r="AZ102" s="48"/>
      <c r="BA102" s="49">
        <f>'[1]TKB-1'!BA103</f>
        <v>0</v>
      </c>
      <c r="BB102" s="48"/>
      <c r="BC102" s="49">
        <f>'[1]TKB-1'!BC103</f>
        <v>0</v>
      </c>
      <c r="BD102" s="48"/>
      <c r="BE102" s="49">
        <f>'[1]TKB-1'!BE103</f>
        <v>0</v>
      </c>
      <c r="BF102" s="48"/>
      <c r="BG102" s="49">
        <f>'[1]TKB-1'!BG103</f>
        <v>0</v>
      </c>
      <c r="BH102" s="48"/>
      <c r="BI102" s="49">
        <f>'[1]TKB-1'!BI103</f>
        <v>0</v>
      </c>
      <c r="BJ102" s="48"/>
      <c r="BK102" s="49">
        <f>'[1]TKB-1'!BK103</f>
        <v>0</v>
      </c>
      <c r="BL102" s="48"/>
      <c r="BM102" s="49">
        <f>'[1]TKB-1'!BM103</f>
        <v>0</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f>'[1]TKB-1'!CE103</f>
        <v>0</v>
      </c>
      <c r="CF102" s="48"/>
      <c r="CG102" s="49">
        <f>'[1]TKB-1'!CG103</f>
        <v>0</v>
      </c>
      <c r="CH102" s="48"/>
      <c r="CI102" s="49">
        <f>'[1]TKB-1'!CI103</f>
        <v>0</v>
      </c>
      <c r="CJ102" s="48"/>
      <c r="CK102" s="49">
        <f>'[1]TKB-1'!CK103</f>
        <v>0</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f>'[1]TKB-1'!DM103</f>
        <v>0</v>
      </c>
      <c r="DN102" s="48"/>
      <c r="DO102" s="49">
        <f>'[1]TKB-1'!DO103</f>
        <v>0</v>
      </c>
      <c r="DP102" s="48"/>
      <c r="DQ102" s="49">
        <f>'[1]TKB-1'!DQ103</f>
        <v>0</v>
      </c>
      <c r="DR102" s="48"/>
      <c r="DS102" s="49">
        <f>'[1]TKB-1'!DS103</f>
        <v>0</v>
      </c>
      <c r="DT102" s="48"/>
      <c r="DU102" s="49">
        <f>'[1]TKB-1'!DU103</f>
        <v>0</v>
      </c>
      <c r="DV102" s="48"/>
      <c r="DW102" s="49">
        <f>'[1]TKB-1'!DW103</f>
        <v>0</v>
      </c>
      <c r="DX102" s="48"/>
      <c r="DY102" s="49">
        <f>'[1]TKB-1'!DY103</f>
        <v>0</v>
      </c>
      <c r="DZ102" s="48"/>
      <c r="EA102" s="49">
        <f>'[1]TKB-1'!EA103</f>
        <v>0</v>
      </c>
      <c r="EB102" s="48"/>
      <c r="EC102" s="49">
        <f>'[1]TKB-1'!EC103</f>
        <v>0</v>
      </c>
      <c r="ED102" s="48"/>
      <c r="EE102" s="49">
        <f>'[1]TKB-1'!EE103</f>
        <v>0</v>
      </c>
      <c r="EF102" s="48"/>
      <c r="EG102" s="49">
        <f>'[1]TKB-1'!EG103</f>
        <v>0</v>
      </c>
      <c r="EH102" s="48"/>
      <c r="EI102" s="49">
        <f>'[1]TKB-1'!EI103</f>
        <v>0</v>
      </c>
      <c r="EJ102" s="48"/>
      <c r="EK102" s="49">
        <f>'[1]TKB-1'!EK103</f>
        <v>0</v>
      </c>
      <c r="EL102" s="48"/>
      <c r="EM102" s="49">
        <f>'[1]TKB-1'!EM103</f>
        <v>0</v>
      </c>
      <c r="EN102" s="48"/>
      <c r="EO102" s="49">
        <f>'[1]TKB-1'!EO103</f>
        <v>0</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4"/>
      <c r="B103" s="302"/>
      <c r="C103" s="306"/>
      <c r="D103" s="50">
        <v>0</v>
      </c>
      <c r="E103" s="295"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f>'TKB-2'!R103</f>
        <v>0</v>
      </c>
      <c r="S103" s="51">
        <f>'[1]TKB-1'!S104</f>
        <v>0</v>
      </c>
      <c r="T103" s="40">
        <f>'TKB-2'!T103</f>
        <v>0</v>
      </c>
      <c r="U103" s="51">
        <f>'[1]TKB-1'!U104</f>
        <v>0</v>
      </c>
      <c r="V103" s="40">
        <f>'TKB-2'!V103</f>
        <v>0</v>
      </c>
      <c r="W103" s="51">
        <f>'[1]TKB-1'!W104</f>
        <v>0</v>
      </c>
      <c r="X103" s="40">
        <f>'TKB-2'!X103</f>
        <v>0</v>
      </c>
      <c r="Y103" s="51">
        <f>'[1]TKB-1'!Y104</f>
        <v>0</v>
      </c>
      <c r="Z103" s="40">
        <f>'TKB-2'!Z103</f>
        <v>0</v>
      </c>
      <c r="AA103" s="51">
        <f>'[1]TKB-1'!AA104</f>
        <v>0</v>
      </c>
      <c r="AB103" s="40">
        <f>'TKB-2'!AB103</f>
        <v>0</v>
      </c>
      <c r="AC103" s="51">
        <f>'[1]TKB-1'!AC104</f>
        <v>0</v>
      </c>
      <c r="AD103" s="40">
        <f>'TKB-2'!AD103</f>
        <v>0</v>
      </c>
      <c r="AE103" s="51">
        <f>'[1]TKB-1'!AE104</f>
        <v>0</v>
      </c>
      <c r="AF103" s="40">
        <f>'TKB-2'!AF103</f>
        <v>0</v>
      </c>
      <c r="AG103" s="51">
        <f>'[1]TKB-1'!AG104</f>
        <v>0</v>
      </c>
      <c r="AH103" s="40">
        <f>'TKB-2'!AH103</f>
        <v>0</v>
      </c>
      <c r="AI103" s="51">
        <f>'[1]TKB-1'!AI104</f>
        <v>0</v>
      </c>
      <c r="AJ103" s="40">
        <f>'TKB-2'!AJ103</f>
        <v>0</v>
      </c>
      <c r="AK103" s="51">
        <f>'[1]TKB-1'!AK104</f>
        <v>0</v>
      </c>
      <c r="AL103" s="40">
        <f>'TKB-2'!AL103</f>
        <v>0</v>
      </c>
      <c r="AM103" s="51">
        <f>'[1]TKB-1'!AM104</f>
        <v>0</v>
      </c>
      <c r="AN103" s="40">
        <f>'TKB-2'!AN103</f>
        <v>0</v>
      </c>
      <c r="AO103" s="51">
        <f>'[1]TKB-1'!AO104</f>
        <v>0</v>
      </c>
      <c r="AP103" s="40">
        <f>'TKB-2'!AP103</f>
        <v>0</v>
      </c>
      <c r="AQ103" s="51">
        <f>'[1]TKB-1'!AQ104</f>
        <v>0</v>
      </c>
      <c r="AR103" s="40">
        <f>'TKB-2'!AR103</f>
        <v>0</v>
      </c>
      <c r="AS103" s="51">
        <f>'[1]TKB-1'!AS104</f>
        <v>0</v>
      </c>
      <c r="AT103" s="40">
        <f>'TKB-2'!AT103</f>
        <v>0</v>
      </c>
      <c r="AU103" s="51">
        <f>'[1]TKB-1'!AU104</f>
        <v>0</v>
      </c>
      <c r="AV103" s="40">
        <f>'TKB-2'!AV103</f>
        <v>0</v>
      </c>
      <c r="AW103" s="51">
        <f>'[1]TKB-1'!AW104</f>
        <v>0</v>
      </c>
      <c r="AX103" s="40">
        <f>'TKB-2'!AX103</f>
        <v>0</v>
      </c>
      <c r="AY103" s="51">
        <f>'[1]TKB-1'!AY104</f>
        <v>0</v>
      </c>
      <c r="AZ103" s="40">
        <f>'TKB-2'!AZ103</f>
        <v>0</v>
      </c>
      <c r="BA103" s="51">
        <f>'[1]TKB-1'!BA104</f>
        <v>0</v>
      </c>
      <c r="BB103" s="40">
        <f>'TKB-2'!BB103</f>
        <v>0</v>
      </c>
      <c r="BC103" s="51">
        <f>'[1]TKB-1'!BC104</f>
        <v>0</v>
      </c>
      <c r="BD103" s="40">
        <f>'TKB-2'!BD103</f>
        <v>0</v>
      </c>
      <c r="BE103" s="51">
        <f>'[1]TKB-1'!BE104</f>
        <v>0</v>
      </c>
      <c r="BF103" s="40">
        <f>'TKB-2'!BF103</f>
        <v>0</v>
      </c>
      <c r="BG103" s="51">
        <f>'[1]TKB-1'!BG104</f>
        <v>0</v>
      </c>
      <c r="BH103" s="40">
        <f>'TKB-2'!BH103</f>
        <v>0</v>
      </c>
      <c r="BI103" s="51">
        <f>'[1]TKB-1'!BI104</f>
        <v>0</v>
      </c>
      <c r="BJ103" s="40">
        <f>'TKB-2'!BJ103</f>
        <v>0</v>
      </c>
      <c r="BK103" s="51">
        <f>'[1]TKB-1'!BK104</f>
        <v>0</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f>'TKB-2'!BV103</f>
        <v>0</v>
      </c>
      <c r="BW103" s="51">
        <f>'[1]TKB-1'!BW104</f>
        <v>0</v>
      </c>
      <c r="BX103" s="40">
        <f>'TKB-2'!BX103</f>
        <v>0</v>
      </c>
      <c r="BY103" s="51">
        <f>'[1]TKB-1'!BY104</f>
        <v>0</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f>'TKB-2'!CN103</f>
        <v>0</v>
      </c>
      <c r="CO103" s="51">
        <f>'[1]TKB-1'!CO104</f>
        <v>0</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f>'TKB-2'!DD103</f>
        <v>0</v>
      </c>
      <c r="DE103" s="51">
        <f>'[1]TKB-1'!DE104</f>
        <v>0</v>
      </c>
      <c r="DF103" s="40">
        <f>'TKB-2'!DF103</f>
        <v>0</v>
      </c>
      <c r="DG103" s="51">
        <f>'[1]TKB-1'!DG104</f>
        <v>0</v>
      </c>
      <c r="DH103" s="40">
        <f>'TKB-2'!DH103</f>
        <v>0</v>
      </c>
      <c r="DI103" s="51">
        <f>'[1]TKB-1'!DI104</f>
        <v>0</v>
      </c>
      <c r="DJ103" s="40">
        <f>'TKB-2'!DJ103</f>
        <v>0</v>
      </c>
      <c r="DK103" s="51">
        <f>'[1]TKB-1'!DK104</f>
        <v>0</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f>'TKB-2'!EP103</f>
        <v>0</v>
      </c>
      <c r="EQ103" s="51">
        <f>'[1]TKB-1'!EQ104</f>
        <v>0</v>
      </c>
      <c r="ER103" s="40">
        <f>'TKB-2'!ER103</f>
        <v>0</v>
      </c>
      <c r="ES103" s="51">
        <f>'[1]TKB-1'!ES104</f>
        <v>0</v>
      </c>
      <c r="ET103" s="40">
        <f>'TKB-2'!ET103</f>
        <v>0</v>
      </c>
      <c r="EU103" s="51">
        <f>'[1]TKB-1'!EU104</f>
        <v>0</v>
      </c>
      <c r="EV103" s="40">
        <f>'TKB-2'!EV103</f>
        <v>0</v>
      </c>
      <c r="EW103" s="51">
        <f>'[1]TKB-1'!EW104</f>
        <v>0</v>
      </c>
      <c r="EX103" s="40">
        <f>'TKB-2'!EX103</f>
        <v>0</v>
      </c>
      <c r="EY103" s="51">
        <f>'[1]TKB-1'!EY104</f>
        <v>0</v>
      </c>
      <c r="EZ103" s="40">
        <f>'TKB-2'!EZ103</f>
        <v>0</v>
      </c>
      <c r="FA103" s="51">
        <f>'[1]TKB-1'!FA104</f>
        <v>0</v>
      </c>
      <c r="FB103" s="40">
        <f>'TKB-2'!FB103</f>
        <v>0</v>
      </c>
      <c r="FC103" s="51">
        <f>'[1]TKB-1'!FC104</f>
        <v>0</v>
      </c>
      <c r="FD103" s="40">
        <f>'TKB-2'!FD103</f>
        <v>0</v>
      </c>
      <c r="FE103" s="51">
        <f>'[1]TKB-1'!FE104</f>
        <v>0</v>
      </c>
      <c r="FF103" s="40">
        <f>'TKB-2'!FF103</f>
        <v>0</v>
      </c>
      <c r="FG103" s="51">
        <f>'[1]TKB-1'!FG104</f>
        <v>0</v>
      </c>
      <c r="FH103" s="40">
        <f>'TKB-2'!FH103</f>
        <v>0</v>
      </c>
      <c r="FI103" s="51">
        <f>'[1]TKB-1'!FI104</f>
        <v>0</v>
      </c>
      <c r="FJ103" s="40">
        <f>'TKB-2'!FJ103</f>
        <v>0</v>
      </c>
      <c r="FK103" s="51">
        <f>'[1]TKB-1'!FK104</f>
        <v>0</v>
      </c>
      <c r="FL103" s="40">
        <f>'TKB-2'!FL103</f>
        <v>0</v>
      </c>
      <c r="FM103" s="51">
        <f>'[1]TKB-1'!FM104</f>
        <v>0</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4"/>
      <c r="B104" s="302"/>
      <c r="C104" s="306"/>
      <c r="D104" s="42" t="s">
        <v>17</v>
      </c>
      <c r="E104" s="294"/>
      <c r="F104" s="52"/>
      <c r="G104" s="44">
        <f>'[1]TKB-1'!G105</f>
        <v>0</v>
      </c>
      <c r="H104" s="52"/>
      <c r="I104" s="44">
        <f>'[1]TKB-1'!I105</f>
        <v>0</v>
      </c>
      <c r="J104" s="52"/>
      <c r="K104" s="44">
        <f>'[1]TKB-1'!K105</f>
        <v>0</v>
      </c>
      <c r="L104" s="52"/>
      <c r="M104" s="44">
        <f>'[1]TKB-1'!M105</f>
        <v>0</v>
      </c>
      <c r="N104" s="52"/>
      <c r="O104" s="44">
        <f>'[1]TKB-1'!O105</f>
        <v>0</v>
      </c>
      <c r="P104" s="52"/>
      <c r="Q104" s="44">
        <f>'[1]TKB-1'!Q105</f>
        <v>0</v>
      </c>
      <c r="R104" s="52"/>
      <c r="S104" s="44">
        <f>'[1]TKB-1'!S105</f>
        <v>0</v>
      </c>
      <c r="T104" s="52"/>
      <c r="U104" s="44">
        <f>'[1]TKB-1'!U105</f>
        <v>0</v>
      </c>
      <c r="V104" s="52"/>
      <c r="W104" s="44">
        <f>'[1]TKB-1'!W105</f>
        <v>0</v>
      </c>
      <c r="X104" s="52"/>
      <c r="Y104" s="44">
        <f>'[1]TKB-1'!Y105</f>
        <v>0</v>
      </c>
      <c r="Z104" s="52"/>
      <c r="AA104" s="44">
        <f>'[1]TKB-1'!AA105</f>
        <v>0</v>
      </c>
      <c r="AB104" s="52"/>
      <c r="AC104" s="44">
        <f>'[1]TKB-1'!AC105</f>
        <v>0</v>
      </c>
      <c r="AD104" s="52"/>
      <c r="AE104" s="44">
        <f>'[1]TKB-1'!AE105</f>
        <v>0</v>
      </c>
      <c r="AF104" s="52"/>
      <c r="AG104" s="44">
        <f>'[1]TKB-1'!AG105</f>
        <v>0</v>
      </c>
      <c r="AH104" s="52"/>
      <c r="AI104" s="44">
        <f>'[1]TKB-1'!AI105</f>
        <v>0</v>
      </c>
      <c r="AJ104" s="52"/>
      <c r="AK104" s="44">
        <f>'[1]TKB-1'!AK105</f>
        <v>0</v>
      </c>
      <c r="AL104" s="52"/>
      <c r="AM104" s="44">
        <f>'[1]TKB-1'!AM105</f>
        <v>0</v>
      </c>
      <c r="AN104" s="52"/>
      <c r="AO104" s="44">
        <f>'[1]TKB-1'!AO105</f>
        <v>0</v>
      </c>
      <c r="AP104" s="52"/>
      <c r="AQ104" s="44">
        <f>'[1]TKB-1'!AQ105</f>
        <v>0</v>
      </c>
      <c r="AR104" s="52"/>
      <c r="AS104" s="44">
        <f>'[1]TKB-1'!AS105</f>
        <v>0</v>
      </c>
      <c r="AT104" s="52"/>
      <c r="AU104" s="44">
        <f>'[1]TKB-1'!AU105</f>
        <v>0</v>
      </c>
      <c r="AV104" s="52"/>
      <c r="AW104" s="44">
        <f>'[1]TKB-1'!AW105</f>
        <v>0</v>
      </c>
      <c r="AX104" s="52"/>
      <c r="AY104" s="44">
        <f>'[1]TKB-1'!AY105</f>
        <v>0</v>
      </c>
      <c r="AZ104" s="52"/>
      <c r="BA104" s="44">
        <f>'[1]TKB-1'!BA105</f>
        <v>0</v>
      </c>
      <c r="BB104" s="52"/>
      <c r="BC104" s="44">
        <f>'[1]TKB-1'!BC105</f>
        <v>0</v>
      </c>
      <c r="BD104" s="52"/>
      <c r="BE104" s="44">
        <f>'[1]TKB-1'!BE105</f>
        <v>0</v>
      </c>
      <c r="BF104" s="52"/>
      <c r="BG104" s="44">
        <f>'[1]TKB-1'!BG105</f>
        <v>0</v>
      </c>
      <c r="BH104" s="52"/>
      <c r="BI104" s="44">
        <f>'[1]TKB-1'!BI105</f>
        <v>0</v>
      </c>
      <c r="BJ104" s="52"/>
      <c r="BK104" s="44">
        <f>'[1]TKB-1'!BK105</f>
        <v>0</v>
      </c>
      <c r="BL104" s="52"/>
      <c r="BM104" s="44">
        <f>'[1]TKB-1'!BM105</f>
        <v>0</v>
      </c>
      <c r="BN104" s="52"/>
      <c r="BO104" s="44">
        <f>'[1]TKB-1'!BO105</f>
        <v>0</v>
      </c>
      <c r="BP104" s="52"/>
      <c r="BQ104" s="44">
        <f>'[1]TKB-1'!BQ105</f>
        <v>0</v>
      </c>
      <c r="BR104" s="52"/>
      <c r="BS104" s="44">
        <f>'[1]TKB-1'!BS105</f>
        <v>0</v>
      </c>
      <c r="BT104" s="52"/>
      <c r="BU104" s="44">
        <f>'[1]TKB-1'!BU105</f>
        <v>0</v>
      </c>
      <c r="BV104" s="52"/>
      <c r="BW104" s="44">
        <f>'[1]TKB-1'!BW105</f>
        <v>0</v>
      </c>
      <c r="BX104" s="52"/>
      <c r="BY104" s="44">
        <f>'[1]TKB-1'!BY105</f>
        <v>0</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f>'[1]TKB-1'!CO105</f>
        <v>0</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f>'[1]TKB-1'!DE105</f>
        <v>0</v>
      </c>
      <c r="DF104" s="52"/>
      <c r="DG104" s="44">
        <f>'[1]TKB-1'!DG105</f>
        <v>0</v>
      </c>
      <c r="DH104" s="52"/>
      <c r="DI104" s="44">
        <f>'[1]TKB-1'!DI105</f>
        <v>0</v>
      </c>
      <c r="DJ104" s="52"/>
      <c r="DK104" s="44">
        <f>'[1]TKB-1'!DK105</f>
        <v>0</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f>'[1]TKB-1'!EQ105</f>
        <v>0</v>
      </c>
      <c r="ER104" s="52"/>
      <c r="ES104" s="44">
        <f>'[1]TKB-1'!ES105</f>
        <v>0</v>
      </c>
      <c r="ET104" s="52"/>
      <c r="EU104" s="44">
        <f>'[1]TKB-1'!EU105</f>
        <v>0</v>
      </c>
      <c r="EV104" s="52"/>
      <c r="EW104" s="44">
        <f>'[1]TKB-1'!EW105</f>
        <v>0</v>
      </c>
      <c r="EX104" s="52"/>
      <c r="EY104" s="44">
        <f>'[1]TKB-1'!EY105</f>
        <v>0</v>
      </c>
      <c r="EZ104" s="52"/>
      <c r="FA104" s="44">
        <f>'[1]TKB-1'!FA105</f>
        <v>0</v>
      </c>
      <c r="FB104" s="52"/>
      <c r="FC104" s="44">
        <f>'[1]TKB-1'!FC105</f>
        <v>0</v>
      </c>
      <c r="FD104" s="52"/>
      <c r="FE104" s="44">
        <f>'[1]TKB-1'!FE105</f>
        <v>0</v>
      </c>
      <c r="FF104" s="52"/>
      <c r="FG104" s="44">
        <f>'[1]TKB-1'!FG105</f>
        <v>0</v>
      </c>
      <c r="FH104" s="52"/>
      <c r="FI104" s="44">
        <f>'[1]TKB-1'!FI105</f>
        <v>0</v>
      </c>
      <c r="FJ104" s="52"/>
      <c r="FK104" s="44">
        <f>'[1]TKB-1'!FK105</f>
        <v>0</v>
      </c>
      <c r="FL104" s="52"/>
      <c r="FM104" s="44">
        <f>'[1]TKB-1'!FM105</f>
        <v>0</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4"/>
      <c r="B105" s="302"/>
      <c r="C105" s="306"/>
      <c r="D105" s="39">
        <v>0</v>
      </c>
      <c r="E105" s="293"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f>'TKB-2'!P105</f>
        <v>0</v>
      </c>
      <c r="Q105" s="46">
        <f>'[1]TKB-1'!Q106</f>
        <v>0</v>
      </c>
      <c r="R105" s="45">
        <f>'TKB-2'!R105</f>
        <v>0</v>
      </c>
      <c r="S105" s="46">
        <f>'[1]TKB-1'!S106</f>
        <v>0</v>
      </c>
      <c r="T105" s="45">
        <f>'TKB-2'!T105</f>
        <v>0</v>
      </c>
      <c r="U105" s="46">
        <f>'[1]TKB-1'!U106</f>
        <v>0</v>
      </c>
      <c r="V105" s="45">
        <f>'TKB-2'!V105</f>
        <v>0</v>
      </c>
      <c r="W105" s="46">
        <f>'[1]TKB-1'!W106</f>
        <v>0</v>
      </c>
      <c r="X105" s="45">
        <f>'TKB-2'!X105</f>
        <v>0</v>
      </c>
      <c r="Y105" s="46">
        <f>'[1]TKB-1'!Y106</f>
        <v>0</v>
      </c>
      <c r="Z105" s="45">
        <f>'TKB-2'!Z105</f>
        <v>0</v>
      </c>
      <c r="AA105" s="46">
        <f>'[1]TKB-1'!AA106</f>
        <v>0</v>
      </c>
      <c r="AB105" s="45">
        <f>'TKB-2'!AB105</f>
        <v>0</v>
      </c>
      <c r="AC105" s="46">
        <f>'[1]TKB-1'!AC106</f>
        <v>0</v>
      </c>
      <c r="AD105" s="45">
        <f>'TKB-2'!AD105</f>
        <v>0</v>
      </c>
      <c r="AE105" s="46">
        <f>'[1]TKB-1'!AE106</f>
        <v>0</v>
      </c>
      <c r="AF105" s="45">
        <f>'TKB-2'!AF105</f>
        <v>0</v>
      </c>
      <c r="AG105" s="46">
        <f>'[1]TKB-1'!AG106</f>
        <v>0</v>
      </c>
      <c r="AH105" s="45">
        <f>'TKB-2'!AH105</f>
        <v>0</v>
      </c>
      <c r="AI105" s="46">
        <f>'[1]TKB-1'!AI106</f>
        <v>0</v>
      </c>
      <c r="AJ105" s="45">
        <f>'TKB-2'!AJ105</f>
        <v>0</v>
      </c>
      <c r="AK105" s="46">
        <f>'[1]TKB-1'!AK106</f>
        <v>0</v>
      </c>
      <c r="AL105" s="45">
        <f>'TKB-2'!AL105</f>
        <v>0</v>
      </c>
      <c r="AM105" s="46">
        <f>'[1]TKB-1'!AM106</f>
        <v>0</v>
      </c>
      <c r="AN105" s="45">
        <f>'TKB-2'!AN105</f>
        <v>0</v>
      </c>
      <c r="AO105" s="46">
        <f>'[1]TKB-1'!AO106</f>
        <v>0</v>
      </c>
      <c r="AP105" s="45">
        <f>'TKB-2'!AP105</f>
        <v>0</v>
      </c>
      <c r="AQ105" s="46">
        <f>'[1]TKB-1'!AQ106</f>
        <v>0</v>
      </c>
      <c r="AR105" s="45">
        <f>'TKB-2'!AR105</f>
        <v>0</v>
      </c>
      <c r="AS105" s="46">
        <f>'[1]TKB-1'!AS106</f>
        <v>0</v>
      </c>
      <c r="AT105" s="45">
        <f>'TKB-2'!AT105</f>
        <v>0</v>
      </c>
      <c r="AU105" s="46">
        <f>'[1]TKB-1'!AU106</f>
        <v>0</v>
      </c>
      <c r="AV105" s="45">
        <f>'TKB-2'!AV105</f>
        <v>0</v>
      </c>
      <c r="AW105" s="46">
        <f>'[1]TKB-1'!AW106</f>
        <v>0</v>
      </c>
      <c r="AX105" s="45">
        <f>'TKB-2'!AX105</f>
        <v>0</v>
      </c>
      <c r="AY105" s="46">
        <f>'[1]TKB-1'!AY106</f>
        <v>0</v>
      </c>
      <c r="AZ105" s="45">
        <f>'TKB-2'!AZ105</f>
        <v>0</v>
      </c>
      <c r="BA105" s="46">
        <f>'[1]TKB-1'!BA106</f>
        <v>0</v>
      </c>
      <c r="BB105" s="45">
        <f>'TKB-2'!BB105</f>
        <v>0</v>
      </c>
      <c r="BC105" s="46">
        <f>'[1]TKB-1'!BC106</f>
        <v>0</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f>'TKB-2'!BV105</f>
        <v>0</v>
      </c>
      <c r="BW105" s="46">
        <f>'[1]TKB-1'!BW106</f>
        <v>0</v>
      </c>
      <c r="BX105" s="45">
        <f>'TKB-2'!BX105</f>
        <v>0</v>
      </c>
      <c r="BY105" s="46">
        <f>'[1]TKB-1'!BY106</f>
        <v>0</v>
      </c>
      <c r="BZ105" s="45">
        <f>'TKB-2'!BZ105</f>
        <v>0</v>
      </c>
      <c r="CA105" s="46">
        <f>'[1]TKB-1'!CA106</f>
        <v>0</v>
      </c>
      <c r="CB105" s="45">
        <f>'TKB-2'!CB105</f>
        <v>0</v>
      </c>
      <c r="CC105" s="46">
        <f>'[1]TKB-1'!CC106</f>
        <v>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f>'TKB-2'!DB105</f>
        <v>0</v>
      </c>
      <c r="DC105" s="46">
        <f>'[1]TKB-1'!DC106</f>
        <v>0</v>
      </c>
      <c r="DD105" s="45">
        <f>'TKB-2'!DD105</f>
        <v>0</v>
      </c>
      <c r="DE105" s="46">
        <f>'[1]TKB-1'!DE106</f>
        <v>0</v>
      </c>
      <c r="DF105" s="45">
        <f>'TKB-2'!DF105</f>
        <v>0</v>
      </c>
      <c r="DG105" s="46">
        <f>'[1]TKB-1'!DG106</f>
        <v>0</v>
      </c>
      <c r="DH105" s="45">
        <f>'TKB-2'!DH105</f>
        <v>0</v>
      </c>
      <c r="DI105" s="46">
        <f>'[1]TKB-1'!DI106</f>
        <v>0</v>
      </c>
      <c r="DJ105" s="45">
        <f>'TKB-2'!DJ105</f>
        <v>0</v>
      </c>
      <c r="DK105" s="46">
        <f>'[1]TKB-1'!DK106</f>
        <v>0</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f>'TKB-2'!EP105</f>
        <v>0</v>
      </c>
      <c r="EQ105" s="46">
        <f>'[1]TKB-1'!EQ106</f>
        <v>0</v>
      </c>
      <c r="ER105" s="45">
        <f>'TKB-2'!ER105</f>
        <v>0</v>
      </c>
      <c r="ES105" s="46">
        <f>'[1]TKB-1'!ES106</f>
        <v>0</v>
      </c>
      <c r="ET105" s="45">
        <f>'TKB-2'!ET105</f>
        <v>0</v>
      </c>
      <c r="EU105" s="46">
        <f>'[1]TKB-1'!EU106</f>
        <v>0</v>
      </c>
      <c r="EV105" s="45">
        <f>'TKB-2'!EV105</f>
        <v>0</v>
      </c>
      <c r="EW105" s="46">
        <f>'[1]TKB-1'!EW106</f>
        <v>0</v>
      </c>
      <c r="EX105" s="45">
        <f>'TKB-2'!EX105</f>
        <v>0</v>
      </c>
      <c r="EY105" s="46">
        <f>'[1]TKB-1'!EY106</f>
        <v>0</v>
      </c>
      <c r="EZ105" s="45">
        <f>'TKB-2'!EZ105</f>
        <v>0</v>
      </c>
      <c r="FA105" s="46">
        <f>'[1]TKB-1'!FA106</f>
        <v>0</v>
      </c>
      <c r="FB105" s="45">
        <f>'TKB-2'!FB105</f>
        <v>0</v>
      </c>
      <c r="FC105" s="46">
        <f>'[1]TKB-1'!FC106</f>
        <v>0</v>
      </c>
      <c r="FD105" s="45">
        <f>'TKB-2'!FD105</f>
        <v>0</v>
      </c>
      <c r="FE105" s="46">
        <f>'[1]TKB-1'!FE106</f>
        <v>0</v>
      </c>
      <c r="FF105" s="45">
        <f>'TKB-2'!FF105</f>
        <v>0</v>
      </c>
      <c r="FG105" s="46">
        <f>'[1]TKB-1'!FG106</f>
        <v>0</v>
      </c>
      <c r="FH105" s="45">
        <f>'TKB-2'!FH105</f>
        <v>0</v>
      </c>
      <c r="FI105" s="46">
        <f>'[1]TKB-1'!FI106</f>
        <v>0</v>
      </c>
      <c r="FJ105" s="45">
        <f>'TKB-2'!FJ105</f>
        <v>0</v>
      </c>
      <c r="FK105" s="46">
        <f>'[1]TKB-1'!FK106</f>
        <v>0</v>
      </c>
      <c r="FL105" s="45">
        <f>'TKB-2'!FL105</f>
        <v>0</v>
      </c>
      <c r="FM105" s="46">
        <f>'[1]TKB-1'!FM106</f>
        <v>0</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4"/>
      <c r="B106" s="302"/>
      <c r="C106" s="306"/>
      <c r="D106" s="47">
        <v>0</v>
      </c>
      <c r="E106" s="294"/>
      <c r="F106" s="48"/>
      <c r="G106" s="49">
        <f>'[1]TKB-1'!G107</f>
        <v>0</v>
      </c>
      <c r="H106" s="48"/>
      <c r="I106" s="49">
        <f>'[1]TKB-1'!I107</f>
        <v>0</v>
      </c>
      <c r="J106" s="48"/>
      <c r="K106" s="49">
        <f>'[1]TKB-1'!K107</f>
        <v>0</v>
      </c>
      <c r="L106" s="48"/>
      <c r="M106" s="49">
        <f>'[1]TKB-1'!M107</f>
        <v>0</v>
      </c>
      <c r="N106" s="48"/>
      <c r="O106" s="49">
        <f>'[1]TKB-1'!O107</f>
        <v>0</v>
      </c>
      <c r="P106" s="48"/>
      <c r="Q106" s="49">
        <f>'[1]TKB-1'!Q107</f>
        <v>0</v>
      </c>
      <c r="R106" s="48"/>
      <c r="S106" s="49">
        <f>'[1]TKB-1'!S107</f>
        <v>0</v>
      </c>
      <c r="T106" s="48"/>
      <c r="U106" s="49">
        <f>'[1]TKB-1'!U107</f>
        <v>0</v>
      </c>
      <c r="V106" s="48"/>
      <c r="W106" s="49">
        <f>'[1]TKB-1'!W107</f>
        <v>0</v>
      </c>
      <c r="X106" s="48"/>
      <c r="Y106" s="49">
        <f>'[1]TKB-1'!Y107</f>
        <v>0</v>
      </c>
      <c r="Z106" s="48"/>
      <c r="AA106" s="49">
        <f>'[1]TKB-1'!AA107</f>
        <v>0</v>
      </c>
      <c r="AB106" s="48"/>
      <c r="AC106" s="49">
        <f>'[1]TKB-1'!AC107</f>
        <v>0</v>
      </c>
      <c r="AD106" s="48"/>
      <c r="AE106" s="49">
        <f>'[1]TKB-1'!AE107</f>
        <v>0</v>
      </c>
      <c r="AF106" s="48"/>
      <c r="AG106" s="49">
        <f>'[1]TKB-1'!AG107</f>
        <v>0</v>
      </c>
      <c r="AH106" s="48"/>
      <c r="AI106" s="49">
        <f>'[1]TKB-1'!AI107</f>
        <v>0</v>
      </c>
      <c r="AJ106" s="48"/>
      <c r="AK106" s="49">
        <f>'[1]TKB-1'!AK107</f>
        <v>0</v>
      </c>
      <c r="AL106" s="48"/>
      <c r="AM106" s="49">
        <f>'[1]TKB-1'!AM107</f>
        <v>0</v>
      </c>
      <c r="AN106" s="48"/>
      <c r="AO106" s="49">
        <f>'[1]TKB-1'!AO107</f>
        <v>0</v>
      </c>
      <c r="AP106" s="48"/>
      <c r="AQ106" s="49">
        <f>'[1]TKB-1'!AQ107</f>
        <v>0</v>
      </c>
      <c r="AR106" s="48"/>
      <c r="AS106" s="49">
        <f>'[1]TKB-1'!AS107</f>
        <v>0</v>
      </c>
      <c r="AT106" s="48"/>
      <c r="AU106" s="49">
        <f>'[1]TKB-1'!AU107</f>
        <v>0</v>
      </c>
      <c r="AV106" s="48"/>
      <c r="AW106" s="49">
        <f>'[1]TKB-1'!AW107</f>
        <v>0</v>
      </c>
      <c r="AX106" s="48"/>
      <c r="AY106" s="49">
        <f>'[1]TKB-1'!AY107</f>
        <v>0</v>
      </c>
      <c r="AZ106" s="48"/>
      <c r="BA106" s="49">
        <f>'[1]TKB-1'!BA107</f>
        <v>0</v>
      </c>
      <c r="BB106" s="48"/>
      <c r="BC106" s="49">
        <f>'[1]TKB-1'!BC107</f>
        <v>0</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f>'[1]TKB-1'!BU107</f>
        <v>0</v>
      </c>
      <c r="BV106" s="48"/>
      <c r="BW106" s="49">
        <f>'[1]TKB-1'!BW107</f>
        <v>0</v>
      </c>
      <c r="BX106" s="48"/>
      <c r="BY106" s="49">
        <f>'[1]TKB-1'!BY107</f>
        <v>0</v>
      </c>
      <c r="BZ106" s="48"/>
      <c r="CA106" s="49">
        <f>'[1]TKB-1'!CA107</f>
        <v>0</v>
      </c>
      <c r="CB106" s="48"/>
      <c r="CC106" s="49">
        <f>'[1]TKB-1'!CC107</f>
        <v>0</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f>'[1]TKB-1'!DC107</f>
        <v>0</v>
      </c>
      <c r="DD106" s="48"/>
      <c r="DE106" s="49">
        <f>'[1]TKB-1'!DE107</f>
        <v>0</v>
      </c>
      <c r="DF106" s="48"/>
      <c r="DG106" s="49">
        <f>'[1]TKB-1'!DG107</f>
        <v>0</v>
      </c>
      <c r="DH106" s="48"/>
      <c r="DI106" s="49">
        <f>'[1]TKB-1'!DI107</f>
        <v>0</v>
      </c>
      <c r="DJ106" s="48"/>
      <c r="DK106" s="49">
        <f>'[1]TKB-1'!DK107</f>
        <v>0</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f>'[1]TKB-1'!EQ107</f>
        <v>0</v>
      </c>
      <c r="ER106" s="48"/>
      <c r="ES106" s="49">
        <f>'[1]TKB-1'!ES107</f>
        <v>0</v>
      </c>
      <c r="ET106" s="48"/>
      <c r="EU106" s="49">
        <f>'[1]TKB-1'!EU107</f>
        <v>0</v>
      </c>
      <c r="EV106" s="48"/>
      <c r="EW106" s="49">
        <f>'[1]TKB-1'!EW107</f>
        <v>0</v>
      </c>
      <c r="EX106" s="48"/>
      <c r="EY106" s="49">
        <f>'[1]TKB-1'!EY107</f>
        <v>0</v>
      </c>
      <c r="EZ106" s="48"/>
      <c r="FA106" s="49">
        <f>'[1]TKB-1'!FA107</f>
        <v>0</v>
      </c>
      <c r="FB106" s="48"/>
      <c r="FC106" s="49">
        <f>'[1]TKB-1'!FC107</f>
        <v>0</v>
      </c>
      <c r="FD106" s="48"/>
      <c r="FE106" s="49">
        <f>'[1]TKB-1'!FE107</f>
        <v>0</v>
      </c>
      <c r="FF106" s="48"/>
      <c r="FG106" s="49">
        <f>'[1]TKB-1'!FG107</f>
        <v>0</v>
      </c>
      <c r="FH106" s="48"/>
      <c r="FI106" s="49">
        <f>'[1]TKB-1'!FI107</f>
        <v>0</v>
      </c>
      <c r="FJ106" s="48"/>
      <c r="FK106" s="49">
        <f>'[1]TKB-1'!FK107</f>
        <v>0</v>
      </c>
      <c r="FL106" s="48"/>
      <c r="FM106" s="49">
        <f>'[1]TKB-1'!FM107</f>
        <v>0</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4"/>
      <c r="B107" s="302"/>
      <c r="C107" s="306"/>
      <c r="D107" s="50">
        <v>0</v>
      </c>
      <c r="E107" s="295"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5"/>
      <c r="B108" s="303"/>
      <c r="C108" s="307"/>
      <c r="D108" s="47" t="s">
        <v>18</v>
      </c>
      <c r="E108" s="294"/>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'[2]TKB-1'!A110</f>
        <v>LỊCH HỌC HỌC KÌ I-NĂM HỌC 2018-2019</v>
      </c>
      <c r="B109" s="311" t="str">
        <f>'[2]TKB-1'!B110</f>
        <v>TƯ</v>
      </c>
      <c r="C109" s="296">
        <f>+C99+1</f>
        <v>45812</v>
      </c>
      <c r="D109" s="39">
        <v>0</v>
      </c>
      <c r="E109" s="293"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f>'TKB-2'!X109</f>
        <v>0</v>
      </c>
      <c r="Y109" s="41">
        <f>'[1]TKB-1'!Y110</f>
        <v>0</v>
      </c>
      <c r="Z109" s="40">
        <f>'TKB-2'!Z109</f>
        <v>0</v>
      </c>
      <c r="AA109" s="41">
        <f>'[1]TKB-1'!AA110</f>
        <v>0</v>
      </c>
      <c r="AB109" s="40">
        <f>'TKB-2'!AB109</f>
        <v>0</v>
      </c>
      <c r="AC109" s="41">
        <f>'[1]TKB-1'!AC110</f>
        <v>0</v>
      </c>
      <c r="AD109" s="40">
        <f>'TKB-2'!AD109</f>
        <v>0</v>
      </c>
      <c r="AE109" s="41">
        <f>'[1]TKB-1'!AE110</f>
        <v>0</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f>'TKB-2'!AT109</f>
        <v>0</v>
      </c>
      <c r="AU109" s="41">
        <f>'[1]TKB-1'!AU110</f>
        <v>0</v>
      </c>
      <c r="AV109" s="40">
        <f>'TKB-2'!AV109</f>
        <v>0</v>
      </c>
      <c r="AW109" s="41">
        <f>'[1]TKB-1'!AW110</f>
        <v>0</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f>'TKB-2'!BH109</f>
        <v>0</v>
      </c>
      <c r="BI109" s="41">
        <f>'[1]TKB-1'!BI110</f>
        <v>0</v>
      </c>
      <c r="BJ109" s="40">
        <f>'TKB-2'!BJ109</f>
        <v>0</v>
      </c>
      <c r="BK109" s="41">
        <f>'[1]TKB-1'!BK110</f>
        <v>0</v>
      </c>
      <c r="BL109" s="40">
        <f>'TKB-2'!BL109</f>
        <v>0</v>
      </c>
      <c r="BM109" s="41">
        <f>'[1]TKB-1'!BM110</f>
        <v>0</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f>'TKB-2'!CD109</f>
        <v>0</v>
      </c>
      <c r="CE109" s="41">
        <f>'[1]TKB-1'!CE110</f>
        <v>0</v>
      </c>
      <c r="CF109" s="40">
        <f>'TKB-2'!CF109</f>
        <v>0</v>
      </c>
      <c r="CG109" s="41">
        <f>'[1]TKB-1'!CG110</f>
        <v>0</v>
      </c>
      <c r="CH109" s="40">
        <f>'TKB-2'!CH109</f>
        <v>0</v>
      </c>
      <c r="CI109" s="41">
        <f>'[1]TKB-1'!CI110</f>
        <v>0</v>
      </c>
      <c r="CJ109" s="40">
        <f>'TKB-2'!CJ109</f>
        <v>0</v>
      </c>
      <c r="CK109" s="41">
        <f>'[1]TKB-1'!CK110</f>
        <v>0</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f>'TKB-2'!DL109</f>
        <v>0</v>
      </c>
      <c r="DM109" s="41">
        <f>'[1]TKB-1'!DM110</f>
        <v>0</v>
      </c>
      <c r="DN109" s="40">
        <f>'TKB-2'!DN109</f>
        <v>0</v>
      </c>
      <c r="DO109" s="41">
        <f>'[1]TKB-1'!DO110</f>
        <v>0</v>
      </c>
      <c r="DP109" s="40">
        <f>'TKB-2'!DP109</f>
        <v>0</v>
      </c>
      <c r="DQ109" s="41">
        <f>'[1]TKB-1'!DQ110</f>
        <v>0</v>
      </c>
      <c r="DR109" s="40">
        <f>'TKB-2'!DR109</f>
        <v>0</v>
      </c>
      <c r="DS109" s="41">
        <f>'[1]TKB-1'!DS110</f>
        <v>0</v>
      </c>
      <c r="DT109" s="40">
        <f>'TKB-2'!DT109</f>
        <v>0</v>
      </c>
      <c r="DU109" s="41">
        <f>'[1]TKB-1'!DU110</f>
        <v>0</v>
      </c>
      <c r="DV109" s="40">
        <f>'TKB-2'!DV109</f>
        <v>0</v>
      </c>
      <c r="DW109" s="41">
        <f>'[1]TKB-1'!DW110</f>
        <v>0</v>
      </c>
      <c r="DX109" s="40">
        <f>'TKB-2'!DX109</f>
        <v>0</v>
      </c>
      <c r="DY109" s="41">
        <f>'[1]TKB-1'!DY110</f>
        <v>0</v>
      </c>
      <c r="DZ109" s="40">
        <f>'TKB-2'!DZ109</f>
        <v>0</v>
      </c>
      <c r="EA109" s="41">
        <f>'[1]TKB-1'!EA110</f>
        <v>0</v>
      </c>
      <c r="EB109" s="40">
        <f>'TKB-2'!EB109</f>
        <v>0</v>
      </c>
      <c r="EC109" s="41">
        <f>'[1]TKB-1'!EC110</f>
        <v>0</v>
      </c>
      <c r="ED109" s="40">
        <f>'TKB-2'!ED109</f>
        <v>0</v>
      </c>
      <c r="EE109" s="41">
        <f>'[1]TKB-1'!EE110</f>
        <v>0</v>
      </c>
      <c r="EF109" s="40">
        <f>'TKB-2'!EF109</f>
        <v>0</v>
      </c>
      <c r="EG109" s="41">
        <f>'[1]TKB-1'!EG110</f>
        <v>0</v>
      </c>
      <c r="EH109" s="40">
        <f>'TKB-2'!EH109</f>
        <v>0</v>
      </c>
      <c r="EI109" s="41">
        <f>'[1]TKB-1'!EI110</f>
        <v>0</v>
      </c>
      <c r="EJ109" s="40">
        <f>'TKB-2'!EJ109</f>
        <v>0</v>
      </c>
      <c r="EK109" s="41">
        <f>'[1]TKB-1'!EK110</f>
        <v>0</v>
      </c>
      <c r="EL109" s="40">
        <f>'TKB-2'!EL109</f>
        <v>0</v>
      </c>
      <c r="EM109" s="41">
        <f>'[1]TKB-1'!EM110</f>
        <v>0</v>
      </c>
      <c r="EN109" s="40">
        <f>'TKB-2'!EN109</f>
        <v>0</v>
      </c>
      <c r="EO109" s="41">
        <f>'[1]TKB-1'!EO110</f>
        <v>0</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f>'TKB-2'!EZ109</f>
        <v>0</v>
      </c>
      <c r="FA109" s="41">
        <f>'[1]TKB-1'!FA110</f>
        <v>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302"/>
      <c r="C110" s="306"/>
      <c r="D110" s="42" t="s">
        <v>15</v>
      </c>
      <c r="E110" s="294"/>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f>'[1]TKB-1'!Y111</f>
        <v>0</v>
      </c>
      <c r="Z110" s="43"/>
      <c r="AA110" s="44">
        <f>'[1]TKB-1'!AA111</f>
        <v>0</v>
      </c>
      <c r="AB110" s="43"/>
      <c r="AC110" s="44">
        <f>'[1]TKB-1'!AC111</f>
        <v>0</v>
      </c>
      <c r="AD110" s="43"/>
      <c r="AE110" s="44">
        <f>'[1]TKB-1'!AE111</f>
        <v>0</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f>'[1]TKB-1'!AU111</f>
        <v>0</v>
      </c>
      <c r="AV110" s="43"/>
      <c r="AW110" s="44">
        <f>'[1]TKB-1'!AW111</f>
        <v>0</v>
      </c>
      <c r="AX110" s="43"/>
      <c r="AY110" s="44">
        <f>'[1]TKB-1'!AY111</f>
        <v>0</v>
      </c>
      <c r="AZ110" s="43"/>
      <c r="BA110" s="44">
        <f>'[1]TKB-1'!BA111</f>
        <v>0</v>
      </c>
      <c r="BB110" s="43"/>
      <c r="BC110" s="44">
        <f>'[1]TKB-1'!BC111</f>
        <v>0</v>
      </c>
      <c r="BD110" s="43"/>
      <c r="BE110" s="44">
        <f>'[1]TKB-1'!BE111</f>
        <v>0</v>
      </c>
      <c r="BF110" s="43"/>
      <c r="BG110" s="44">
        <f>'[1]TKB-1'!BG111</f>
        <v>0</v>
      </c>
      <c r="BH110" s="43"/>
      <c r="BI110" s="44">
        <f>'[1]TKB-1'!BI111</f>
        <v>0</v>
      </c>
      <c r="BJ110" s="43"/>
      <c r="BK110" s="44">
        <f>'[1]TKB-1'!BK111</f>
        <v>0</v>
      </c>
      <c r="BL110" s="43"/>
      <c r="BM110" s="44">
        <f>'[1]TKB-1'!BM111</f>
        <v>0</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f>'[1]TKB-1'!CE111</f>
        <v>0</v>
      </c>
      <c r="CF110" s="43"/>
      <c r="CG110" s="44">
        <f>'[1]TKB-1'!CG111</f>
        <v>0</v>
      </c>
      <c r="CH110" s="43"/>
      <c r="CI110" s="44">
        <f>'[1]TKB-1'!CI111</f>
        <v>0</v>
      </c>
      <c r="CJ110" s="43"/>
      <c r="CK110" s="44">
        <f>'[1]TKB-1'!CK111</f>
        <v>0</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f>'[1]TKB-1'!DM111</f>
        <v>0</v>
      </c>
      <c r="DN110" s="43"/>
      <c r="DO110" s="44">
        <f>'[1]TKB-1'!DO111</f>
        <v>0</v>
      </c>
      <c r="DP110" s="43"/>
      <c r="DQ110" s="44">
        <f>'[1]TKB-1'!DQ111</f>
        <v>0</v>
      </c>
      <c r="DR110" s="43"/>
      <c r="DS110" s="44">
        <f>'[1]TKB-1'!DS111</f>
        <v>0</v>
      </c>
      <c r="DT110" s="43"/>
      <c r="DU110" s="44">
        <f>'[1]TKB-1'!DU111</f>
        <v>0</v>
      </c>
      <c r="DV110" s="43"/>
      <c r="DW110" s="44">
        <f>'[1]TKB-1'!DW111</f>
        <v>0</v>
      </c>
      <c r="DX110" s="43"/>
      <c r="DY110" s="44">
        <f>'[1]TKB-1'!DY111</f>
        <v>0</v>
      </c>
      <c r="DZ110" s="43"/>
      <c r="EA110" s="44">
        <f>'[1]TKB-1'!EA111</f>
        <v>0</v>
      </c>
      <c r="EB110" s="43"/>
      <c r="EC110" s="44">
        <f>'[1]TKB-1'!EC111</f>
        <v>0</v>
      </c>
      <c r="ED110" s="43"/>
      <c r="EE110" s="44">
        <f>'[1]TKB-1'!EE111</f>
        <v>0</v>
      </c>
      <c r="EF110" s="43"/>
      <c r="EG110" s="44">
        <f>'[1]TKB-1'!EG111</f>
        <v>0</v>
      </c>
      <c r="EH110" s="43"/>
      <c r="EI110" s="44">
        <f>'[1]TKB-1'!EI111</f>
        <v>0</v>
      </c>
      <c r="EJ110" s="43"/>
      <c r="EK110" s="44">
        <f>'[1]TKB-1'!EK111</f>
        <v>0</v>
      </c>
      <c r="EL110" s="43"/>
      <c r="EM110" s="44">
        <f>'[1]TKB-1'!EM111</f>
        <v>0</v>
      </c>
      <c r="EN110" s="43"/>
      <c r="EO110" s="44">
        <f>'[1]TKB-1'!EO111</f>
        <v>0</v>
      </c>
      <c r="EP110" s="43"/>
      <c r="EQ110" s="44">
        <f>'[1]TKB-1'!EQ111</f>
        <v>0</v>
      </c>
      <c r="ER110" s="43"/>
      <c r="ES110" s="44">
        <f>'[1]TKB-1'!ES111</f>
        <v>0</v>
      </c>
      <c r="ET110" s="43"/>
      <c r="EU110" s="44">
        <f>'[1]TKB-1'!EU111</f>
        <v>0</v>
      </c>
      <c r="EV110" s="43"/>
      <c r="EW110" s="44">
        <f>'[1]TKB-1'!EW111</f>
        <v>0</v>
      </c>
      <c r="EX110" s="43"/>
      <c r="EY110" s="44">
        <f>'[1]TKB-1'!EY111</f>
        <v>0</v>
      </c>
      <c r="EZ110" s="43"/>
      <c r="FA110" s="44">
        <f>'[1]TKB-1'!FA111</f>
        <v>0</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302"/>
      <c r="C111" s="306"/>
      <c r="D111" s="42">
        <v>0</v>
      </c>
      <c r="E111" s="295"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f>'TKB-2'!X111</f>
        <v>0</v>
      </c>
      <c r="Y111" s="46">
        <f>'[1]TKB-1'!Y112</f>
        <v>0</v>
      </c>
      <c r="Z111" s="45">
        <f>'TKB-2'!Z111</f>
        <v>0</v>
      </c>
      <c r="AA111" s="46">
        <f>'[1]TKB-1'!AA112</f>
        <v>0</v>
      </c>
      <c r="AB111" s="45">
        <f>'TKB-2'!AB111</f>
        <v>0</v>
      </c>
      <c r="AC111" s="46">
        <f>'[1]TKB-1'!AC112</f>
        <v>0</v>
      </c>
      <c r="AD111" s="45">
        <f>'TKB-2'!AD111</f>
        <v>0</v>
      </c>
      <c r="AE111" s="46">
        <f>'[1]TKB-1'!AE112</f>
        <v>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f>'TKB-2'!AT111</f>
        <v>0</v>
      </c>
      <c r="AU111" s="46">
        <f>'[1]TKB-1'!AU112</f>
        <v>0</v>
      </c>
      <c r="AV111" s="45">
        <f>'TKB-2'!AV111</f>
        <v>0</v>
      </c>
      <c r="AW111" s="46">
        <f>'[1]TKB-1'!AW112</f>
        <v>0</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f>'TKB-2'!BH111</f>
        <v>0</v>
      </c>
      <c r="BI111" s="46">
        <f>'[1]TKB-1'!BI112</f>
        <v>0</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f>'TKB-2'!CD111</f>
        <v>0</v>
      </c>
      <c r="CE111" s="46">
        <f>'[1]TKB-1'!CE112</f>
        <v>0</v>
      </c>
      <c r="CF111" s="45">
        <f>'TKB-2'!CF111</f>
        <v>0</v>
      </c>
      <c r="CG111" s="46">
        <f>'[1]TKB-1'!CG112</f>
        <v>0</v>
      </c>
      <c r="CH111" s="45">
        <f>'TKB-2'!CH111</f>
        <v>0</v>
      </c>
      <c r="CI111" s="46">
        <f>'[1]TKB-1'!CI112</f>
        <v>0</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f>'TKB-2'!DN111</f>
        <v>0</v>
      </c>
      <c r="DO111" s="46">
        <f>'[1]TKB-1'!DO112</f>
        <v>0</v>
      </c>
      <c r="DP111" s="45">
        <f>'TKB-2'!DP111</f>
        <v>0</v>
      </c>
      <c r="DQ111" s="46">
        <f>'[1]TKB-1'!DQ112</f>
        <v>0</v>
      </c>
      <c r="DR111" s="45">
        <f>'TKB-2'!DR111</f>
        <v>0</v>
      </c>
      <c r="DS111" s="46">
        <f>'[1]TKB-1'!DS112</f>
        <v>0</v>
      </c>
      <c r="DT111" s="45">
        <f>'TKB-2'!DT111</f>
        <v>0</v>
      </c>
      <c r="DU111" s="46">
        <f>'[1]TKB-1'!DU112</f>
        <v>0</v>
      </c>
      <c r="DV111" s="45">
        <f>'TKB-2'!DV111</f>
        <v>0</v>
      </c>
      <c r="DW111" s="46">
        <f>'[1]TKB-1'!DW112</f>
        <v>0</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f>'TKB-2'!EH111</f>
        <v>0</v>
      </c>
      <c r="EI111" s="46">
        <f>'[1]TKB-1'!EI112</f>
        <v>0</v>
      </c>
      <c r="EJ111" s="45">
        <f>'TKB-2'!EJ111</f>
        <v>0</v>
      </c>
      <c r="EK111" s="46">
        <f>'[1]TKB-1'!EK112</f>
        <v>0</v>
      </c>
      <c r="EL111" s="45">
        <f>'TKB-2'!EL111</f>
        <v>0</v>
      </c>
      <c r="EM111" s="46">
        <f>'[1]TKB-1'!EM112</f>
        <v>0</v>
      </c>
      <c r="EN111" s="45">
        <f>'TKB-2'!EN111</f>
        <v>0</v>
      </c>
      <c r="EO111" s="46">
        <f>'[1]TKB-1'!EO112</f>
        <v>0</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302"/>
      <c r="C112" s="306"/>
      <c r="D112" s="47">
        <v>0</v>
      </c>
      <c r="E112" s="294"/>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f>'[1]TKB-1'!Y113</f>
        <v>0</v>
      </c>
      <c r="Z112" s="48"/>
      <c r="AA112" s="49">
        <f>'[1]TKB-1'!AA113</f>
        <v>0</v>
      </c>
      <c r="AB112" s="48"/>
      <c r="AC112" s="49">
        <f>'[1]TKB-1'!AC113</f>
        <v>0</v>
      </c>
      <c r="AD112" s="48"/>
      <c r="AE112" s="49">
        <f>'[1]TKB-1'!AE113</f>
        <v>0</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f>'[1]TKB-1'!AU113</f>
        <v>0</v>
      </c>
      <c r="AV112" s="48"/>
      <c r="AW112" s="49">
        <f>'[1]TKB-1'!AW113</f>
        <v>0</v>
      </c>
      <c r="AX112" s="48"/>
      <c r="AY112" s="49">
        <f>'[1]TKB-1'!AY113</f>
        <v>0</v>
      </c>
      <c r="AZ112" s="48"/>
      <c r="BA112" s="49">
        <f>'[1]TKB-1'!BA113</f>
        <v>0</v>
      </c>
      <c r="BB112" s="48"/>
      <c r="BC112" s="49">
        <f>'[1]TKB-1'!BC113</f>
        <v>0</v>
      </c>
      <c r="BD112" s="48"/>
      <c r="BE112" s="49">
        <f>'[1]TKB-1'!BE113</f>
        <v>0</v>
      </c>
      <c r="BF112" s="48"/>
      <c r="BG112" s="49">
        <f>'[1]TKB-1'!BG113</f>
        <v>0</v>
      </c>
      <c r="BH112" s="48"/>
      <c r="BI112" s="49">
        <f>'[1]TKB-1'!BI113</f>
        <v>0</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f>'[1]TKB-1'!CE113</f>
        <v>0</v>
      </c>
      <c r="CF112" s="48"/>
      <c r="CG112" s="49">
        <f>'[1]TKB-1'!CG113</f>
        <v>0</v>
      </c>
      <c r="CH112" s="48"/>
      <c r="CI112" s="49">
        <f>'[1]TKB-1'!CI113</f>
        <v>0</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f>'[1]TKB-1'!DO113</f>
        <v>0</v>
      </c>
      <c r="DP112" s="48"/>
      <c r="DQ112" s="49">
        <f>'[1]TKB-1'!DQ113</f>
        <v>0</v>
      </c>
      <c r="DR112" s="48"/>
      <c r="DS112" s="49">
        <f>'[1]TKB-1'!DS113</f>
        <v>0</v>
      </c>
      <c r="DT112" s="48"/>
      <c r="DU112" s="49">
        <f>'[1]TKB-1'!DU113</f>
        <v>0</v>
      </c>
      <c r="DV112" s="48"/>
      <c r="DW112" s="49">
        <f>'[1]TKB-1'!DW113</f>
        <v>0</v>
      </c>
      <c r="DX112" s="48"/>
      <c r="DY112" s="49">
        <f>'[1]TKB-1'!DY113</f>
        <v>0</v>
      </c>
      <c r="DZ112" s="48"/>
      <c r="EA112" s="49">
        <f>'[1]TKB-1'!EA113</f>
        <v>0</v>
      </c>
      <c r="EB112" s="48"/>
      <c r="EC112" s="49">
        <f>'[1]TKB-1'!EC113</f>
        <v>0</v>
      </c>
      <c r="ED112" s="48"/>
      <c r="EE112" s="49">
        <f>'[1]TKB-1'!EE113</f>
        <v>0</v>
      </c>
      <c r="EF112" s="48"/>
      <c r="EG112" s="49">
        <f>'[1]TKB-1'!EG113</f>
        <v>0</v>
      </c>
      <c r="EH112" s="48"/>
      <c r="EI112" s="49">
        <f>'[1]TKB-1'!EI113</f>
        <v>0</v>
      </c>
      <c r="EJ112" s="48"/>
      <c r="EK112" s="49">
        <f>'[1]TKB-1'!EK113</f>
        <v>0</v>
      </c>
      <c r="EL112" s="48"/>
      <c r="EM112" s="49">
        <f>'[1]TKB-1'!EM113</f>
        <v>0</v>
      </c>
      <c r="EN112" s="48"/>
      <c r="EO112" s="49">
        <f>'[1]TKB-1'!EO113</f>
        <v>0</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302"/>
      <c r="C113" s="306"/>
      <c r="D113" s="50">
        <v>0</v>
      </c>
      <c r="E113" s="295"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f>'TKB-2'!P113</f>
        <v>0</v>
      </c>
      <c r="Q113" s="51">
        <f>'[1]TKB-1'!Q114</f>
        <v>0</v>
      </c>
      <c r="R113" s="40">
        <f>'TKB-2'!R113</f>
        <v>0</v>
      </c>
      <c r="S113" s="51">
        <f>'[1]TKB-1'!S114</f>
        <v>0</v>
      </c>
      <c r="T113" s="40">
        <f>'TKB-2'!T113</f>
        <v>0</v>
      </c>
      <c r="U113" s="51">
        <f>'[1]TKB-1'!U114</f>
        <v>0</v>
      </c>
      <c r="V113" s="40">
        <f>'TKB-2'!V113</f>
        <v>0</v>
      </c>
      <c r="W113" s="51">
        <f>'[1]TKB-1'!W114</f>
        <v>0</v>
      </c>
      <c r="X113" s="40">
        <f>'TKB-2'!X113</f>
        <v>0</v>
      </c>
      <c r="Y113" s="51">
        <f>'[1]TKB-1'!Y114</f>
        <v>0</v>
      </c>
      <c r="Z113" s="40">
        <f>'TKB-2'!Z113</f>
        <v>0</v>
      </c>
      <c r="AA113" s="51">
        <f>'[1]TKB-1'!AA114</f>
        <v>0</v>
      </c>
      <c r="AB113" s="40">
        <f>'TKB-2'!AB113</f>
        <v>0</v>
      </c>
      <c r="AC113" s="51">
        <f>'[1]TKB-1'!AC114</f>
        <v>0</v>
      </c>
      <c r="AD113" s="40">
        <f>'TKB-2'!AD113</f>
        <v>0</v>
      </c>
      <c r="AE113" s="51">
        <f>'[1]TKB-1'!AE114</f>
        <v>0</v>
      </c>
      <c r="AF113" s="40">
        <f>'TKB-2'!AF113</f>
        <v>0</v>
      </c>
      <c r="AG113" s="51">
        <f>'[1]TKB-1'!AG114</f>
        <v>0</v>
      </c>
      <c r="AH113" s="40">
        <f>'TKB-2'!AH113</f>
        <v>0</v>
      </c>
      <c r="AI113" s="51">
        <f>'[1]TKB-1'!AI114</f>
        <v>0</v>
      </c>
      <c r="AJ113" s="40">
        <f>'TKB-2'!AJ113</f>
        <v>0</v>
      </c>
      <c r="AK113" s="51">
        <f>'[1]TKB-1'!AK114</f>
        <v>0</v>
      </c>
      <c r="AL113" s="40">
        <f>'TKB-2'!AL113</f>
        <v>0</v>
      </c>
      <c r="AM113" s="51">
        <f>'[1]TKB-1'!AM114</f>
        <v>0</v>
      </c>
      <c r="AN113" s="40">
        <f>'TKB-2'!AN113</f>
        <v>0</v>
      </c>
      <c r="AO113" s="51">
        <f>'[1]TKB-1'!AO114</f>
        <v>0</v>
      </c>
      <c r="AP113" s="40">
        <f>'TKB-2'!AP113</f>
        <v>0</v>
      </c>
      <c r="AQ113" s="51">
        <f>'[1]TKB-1'!AQ114</f>
        <v>0</v>
      </c>
      <c r="AR113" s="40">
        <f>'TKB-2'!AR113</f>
        <v>0</v>
      </c>
      <c r="AS113" s="51">
        <f>'[1]TKB-1'!AS114</f>
        <v>0</v>
      </c>
      <c r="AT113" s="40">
        <f>'TKB-2'!AT113</f>
        <v>0</v>
      </c>
      <c r="AU113" s="51">
        <f>'[1]TKB-1'!AU114</f>
        <v>0</v>
      </c>
      <c r="AV113" s="40">
        <f>'TKB-2'!AV113</f>
        <v>0</v>
      </c>
      <c r="AW113" s="51">
        <f>'[1]TKB-1'!AW114</f>
        <v>0</v>
      </c>
      <c r="AX113" s="40">
        <f>'TKB-2'!AX113</f>
        <v>0</v>
      </c>
      <c r="AY113" s="51">
        <f>'[1]TKB-1'!AY114</f>
        <v>0</v>
      </c>
      <c r="AZ113" s="40">
        <f>'TKB-2'!AZ113</f>
        <v>0</v>
      </c>
      <c r="BA113" s="51">
        <f>'[1]TKB-1'!BA114</f>
        <v>0</v>
      </c>
      <c r="BB113" s="40">
        <f>'TKB-2'!BB113</f>
        <v>0</v>
      </c>
      <c r="BC113" s="51">
        <f>'[1]TKB-1'!BC114</f>
        <v>0</v>
      </c>
      <c r="BD113" s="40">
        <f>'TKB-2'!BD113</f>
        <v>0</v>
      </c>
      <c r="BE113" s="51">
        <f>'[1]TKB-1'!BE114</f>
        <v>0</v>
      </c>
      <c r="BF113" s="40">
        <f>'TKB-2'!BF113</f>
        <v>0</v>
      </c>
      <c r="BG113" s="51">
        <f>'[1]TKB-1'!BG114</f>
        <v>0</v>
      </c>
      <c r="BH113" s="40">
        <f>'TKB-2'!BH113</f>
        <v>0</v>
      </c>
      <c r="BI113" s="51">
        <f>'[1]TKB-1'!BI114</f>
        <v>0</v>
      </c>
      <c r="BJ113" s="40">
        <f>'TKB-2'!BJ113</f>
        <v>0</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f>'TKB-2'!BV113</f>
        <v>0</v>
      </c>
      <c r="BW113" s="51">
        <f>'[1]TKB-1'!BW114</f>
        <v>0</v>
      </c>
      <c r="BX113" s="40">
        <f>'TKB-2'!BX113</f>
        <v>0</v>
      </c>
      <c r="BY113" s="51">
        <f>'[1]TKB-1'!BY114</f>
        <v>0</v>
      </c>
      <c r="BZ113" s="40">
        <f>'TKB-2'!BZ113</f>
        <v>0</v>
      </c>
      <c r="CA113" s="51">
        <f>'[1]TKB-1'!CA114</f>
        <v>0</v>
      </c>
      <c r="CB113" s="40">
        <f>'TKB-2'!CB113</f>
        <v>0</v>
      </c>
      <c r="CC113" s="51">
        <f>'[1]TKB-1'!CC114</f>
        <v>0</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f>'TKB-2'!CN113</f>
        <v>0</v>
      </c>
      <c r="CO113" s="51">
        <f>'[1]TKB-1'!CO114</f>
        <v>0</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f>'TKB-2'!DB113</f>
        <v>0</v>
      </c>
      <c r="DC113" s="51">
        <f>'[1]TKB-1'!DC114</f>
        <v>0</v>
      </c>
      <c r="DD113" s="40">
        <f>'TKB-2'!DD113</f>
        <v>0</v>
      </c>
      <c r="DE113" s="51">
        <f>'[1]TKB-1'!DE114</f>
        <v>0</v>
      </c>
      <c r="DF113" s="40">
        <f>'TKB-2'!DF113</f>
        <v>0</v>
      </c>
      <c r="DG113" s="51">
        <f>'[1]TKB-1'!DG114</f>
        <v>0</v>
      </c>
      <c r="DH113" s="40">
        <f>'TKB-2'!DH113</f>
        <v>0</v>
      </c>
      <c r="DI113" s="51">
        <f>'[1]TKB-1'!DI114</f>
        <v>0</v>
      </c>
      <c r="DJ113" s="40">
        <f>'TKB-2'!DJ113</f>
        <v>0</v>
      </c>
      <c r="DK113" s="51">
        <f>'[1]TKB-1'!DK114</f>
        <v>0</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f>'TKB-2'!EP113</f>
        <v>0</v>
      </c>
      <c r="EQ113" s="51">
        <f>'[1]TKB-1'!EQ114</f>
        <v>0</v>
      </c>
      <c r="ER113" s="40">
        <f>'TKB-2'!ER113</f>
        <v>0</v>
      </c>
      <c r="ES113" s="51">
        <f>'[1]TKB-1'!ES114</f>
        <v>0</v>
      </c>
      <c r="ET113" s="40">
        <f>'TKB-2'!ET113</f>
        <v>0</v>
      </c>
      <c r="EU113" s="51">
        <f>'[1]TKB-1'!EU114</f>
        <v>0</v>
      </c>
      <c r="EV113" s="40">
        <f>'TKB-2'!EV113</f>
        <v>0</v>
      </c>
      <c r="EW113" s="51">
        <f>'[1]TKB-1'!EW114</f>
        <v>0</v>
      </c>
      <c r="EX113" s="40">
        <f>'TKB-2'!EX113</f>
        <v>0</v>
      </c>
      <c r="EY113" s="51">
        <f>'[1]TKB-1'!EY114</f>
        <v>0</v>
      </c>
      <c r="EZ113" s="40">
        <f>'TKB-2'!EZ113</f>
        <v>0</v>
      </c>
      <c r="FA113" s="51">
        <f>'[1]TKB-1'!FA114</f>
        <v>0</v>
      </c>
      <c r="FB113" s="40">
        <f>'TKB-2'!FB113</f>
        <v>0</v>
      </c>
      <c r="FC113" s="51">
        <f>'[1]TKB-1'!FC114</f>
        <v>0</v>
      </c>
      <c r="FD113" s="40">
        <f>'TKB-2'!FD113</f>
        <v>0</v>
      </c>
      <c r="FE113" s="51">
        <f>'[1]TKB-1'!FE114</f>
        <v>0</v>
      </c>
      <c r="FF113" s="40">
        <f>'TKB-2'!FF113</f>
        <v>0</v>
      </c>
      <c r="FG113" s="51">
        <f>'[1]TKB-1'!FG114</f>
        <v>0</v>
      </c>
      <c r="FH113" s="40">
        <f>'TKB-2'!FH113</f>
        <v>0</v>
      </c>
      <c r="FI113" s="51">
        <f>'[1]TKB-1'!FI114</f>
        <v>0</v>
      </c>
      <c r="FJ113" s="40">
        <f>'TKB-2'!FJ113</f>
        <v>0</v>
      </c>
      <c r="FK113" s="51">
        <f>'[1]TKB-1'!FK114</f>
        <v>0</v>
      </c>
      <c r="FL113" s="40">
        <f>'TKB-2'!FL113</f>
        <v>0</v>
      </c>
      <c r="FM113" s="51">
        <f>'[1]TKB-1'!FM114</f>
        <v>0</v>
      </c>
      <c r="FN113" s="40">
        <f>'TKB-2'!FN113</f>
        <v>0</v>
      </c>
      <c r="FO113" s="51">
        <f>'[1]TKB-1'!FO114</f>
        <v>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302"/>
      <c r="C114" s="306"/>
      <c r="D114" s="42" t="s">
        <v>17</v>
      </c>
      <c r="E114" s="294"/>
      <c r="F114" s="52"/>
      <c r="G114" s="44">
        <f>'[1]TKB-1'!G115</f>
        <v>0</v>
      </c>
      <c r="H114" s="52"/>
      <c r="I114" s="44">
        <f>'[1]TKB-1'!I115</f>
        <v>0</v>
      </c>
      <c r="J114" s="52"/>
      <c r="K114" s="44">
        <f>'[1]TKB-1'!K115</f>
        <v>0</v>
      </c>
      <c r="L114" s="52"/>
      <c r="M114" s="44">
        <f>'[1]TKB-1'!M115</f>
        <v>0</v>
      </c>
      <c r="N114" s="52"/>
      <c r="O114" s="44">
        <f>'[1]TKB-1'!O115</f>
        <v>0</v>
      </c>
      <c r="P114" s="52"/>
      <c r="Q114" s="44">
        <f>'[1]TKB-1'!Q115</f>
        <v>0</v>
      </c>
      <c r="R114" s="52"/>
      <c r="S114" s="44">
        <f>'[1]TKB-1'!S115</f>
        <v>0</v>
      </c>
      <c r="T114" s="52"/>
      <c r="U114" s="44">
        <f>'[1]TKB-1'!U115</f>
        <v>0</v>
      </c>
      <c r="V114" s="52"/>
      <c r="W114" s="44">
        <f>'[1]TKB-1'!W115</f>
        <v>0</v>
      </c>
      <c r="X114" s="52"/>
      <c r="Y114" s="44">
        <f>'[1]TKB-1'!Y115</f>
        <v>0</v>
      </c>
      <c r="Z114" s="52"/>
      <c r="AA114" s="44">
        <f>'[1]TKB-1'!AA115</f>
        <v>0</v>
      </c>
      <c r="AB114" s="52"/>
      <c r="AC114" s="44">
        <f>'[1]TKB-1'!AC115</f>
        <v>0</v>
      </c>
      <c r="AD114" s="52"/>
      <c r="AE114" s="44">
        <f>'[1]TKB-1'!AE115</f>
        <v>0</v>
      </c>
      <c r="AF114" s="52"/>
      <c r="AG114" s="44">
        <f>'[1]TKB-1'!AG115</f>
        <v>0</v>
      </c>
      <c r="AH114" s="52"/>
      <c r="AI114" s="44">
        <f>'[1]TKB-1'!AI115</f>
        <v>0</v>
      </c>
      <c r="AJ114" s="52"/>
      <c r="AK114" s="44">
        <f>'[1]TKB-1'!AK115</f>
        <v>0</v>
      </c>
      <c r="AL114" s="52"/>
      <c r="AM114" s="44">
        <f>'[1]TKB-1'!AM115</f>
        <v>0</v>
      </c>
      <c r="AN114" s="52"/>
      <c r="AO114" s="44">
        <f>'[1]TKB-1'!AO115</f>
        <v>0</v>
      </c>
      <c r="AP114" s="52"/>
      <c r="AQ114" s="44">
        <f>'[1]TKB-1'!AQ115</f>
        <v>0</v>
      </c>
      <c r="AR114" s="52"/>
      <c r="AS114" s="44">
        <f>'[1]TKB-1'!AS115</f>
        <v>0</v>
      </c>
      <c r="AT114" s="52"/>
      <c r="AU114" s="44">
        <f>'[1]TKB-1'!AU115</f>
        <v>0</v>
      </c>
      <c r="AV114" s="52"/>
      <c r="AW114" s="44">
        <f>'[1]TKB-1'!AW115</f>
        <v>0</v>
      </c>
      <c r="AX114" s="52"/>
      <c r="AY114" s="44">
        <f>'[1]TKB-1'!AY115</f>
        <v>0</v>
      </c>
      <c r="AZ114" s="52"/>
      <c r="BA114" s="44">
        <f>'[1]TKB-1'!BA115</f>
        <v>0</v>
      </c>
      <c r="BB114" s="52"/>
      <c r="BC114" s="44">
        <f>'[1]TKB-1'!BC115</f>
        <v>0</v>
      </c>
      <c r="BD114" s="52"/>
      <c r="BE114" s="44">
        <f>'[1]TKB-1'!BE115</f>
        <v>0</v>
      </c>
      <c r="BF114" s="52"/>
      <c r="BG114" s="44">
        <f>'[1]TKB-1'!BG115</f>
        <v>0</v>
      </c>
      <c r="BH114" s="52"/>
      <c r="BI114" s="44">
        <f>'[1]TKB-1'!BI115</f>
        <v>0</v>
      </c>
      <c r="BJ114" s="52"/>
      <c r="BK114" s="44">
        <f>'[1]TKB-1'!BK115</f>
        <v>0</v>
      </c>
      <c r="BL114" s="52"/>
      <c r="BM114" s="44">
        <f>'[1]TKB-1'!BM115</f>
        <v>0</v>
      </c>
      <c r="BN114" s="52"/>
      <c r="BO114" s="44">
        <f>'[1]TKB-1'!BO115</f>
        <v>0</v>
      </c>
      <c r="BP114" s="52"/>
      <c r="BQ114" s="44">
        <f>'[1]TKB-1'!BQ115</f>
        <v>0</v>
      </c>
      <c r="BR114" s="52"/>
      <c r="BS114" s="44">
        <f>'[1]TKB-1'!BS115</f>
        <v>0</v>
      </c>
      <c r="BT114" s="52"/>
      <c r="BU114" s="44">
        <f>'[1]TKB-1'!BU115</f>
        <v>0</v>
      </c>
      <c r="BV114" s="52"/>
      <c r="BW114" s="44">
        <f>'[1]TKB-1'!BW115</f>
        <v>0</v>
      </c>
      <c r="BX114" s="52"/>
      <c r="BY114" s="44">
        <f>'[1]TKB-1'!BY115</f>
        <v>0</v>
      </c>
      <c r="BZ114" s="52"/>
      <c r="CA114" s="44">
        <f>'[1]TKB-1'!CA115</f>
        <v>0</v>
      </c>
      <c r="CB114" s="52"/>
      <c r="CC114" s="44">
        <f>'[1]TKB-1'!CC115</f>
        <v>0</v>
      </c>
      <c r="CD114" s="52"/>
      <c r="CE114" s="44">
        <f>'[1]TKB-1'!CE115</f>
        <v>0</v>
      </c>
      <c r="CF114" s="52"/>
      <c r="CG114" s="44">
        <f>'[1]TKB-1'!CG115</f>
        <v>0</v>
      </c>
      <c r="CH114" s="52"/>
      <c r="CI114" s="44">
        <f>'[1]TKB-1'!CI115</f>
        <v>0</v>
      </c>
      <c r="CJ114" s="52"/>
      <c r="CK114" s="44">
        <f>'[1]TKB-1'!CK115</f>
        <v>0</v>
      </c>
      <c r="CL114" s="52"/>
      <c r="CM114" s="44">
        <f>'[1]TKB-1'!CM115</f>
        <v>0</v>
      </c>
      <c r="CN114" s="52"/>
      <c r="CO114" s="44">
        <f>'[1]TKB-1'!CO115</f>
        <v>0</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f>'[1]TKB-1'!DC115</f>
        <v>0</v>
      </c>
      <c r="DD114" s="52"/>
      <c r="DE114" s="44">
        <f>'[1]TKB-1'!DE115</f>
        <v>0</v>
      </c>
      <c r="DF114" s="52"/>
      <c r="DG114" s="44">
        <f>'[1]TKB-1'!DG115</f>
        <v>0</v>
      </c>
      <c r="DH114" s="52"/>
      <c r="DI114" s="44">
        <f>'[1]TKB-1'!DI115</f>
        <v>0</v>
      </c>
      <c r="DJ114" s="52"/>
      <c r="DK114" s="44">
        <f>'[1]TKB-1'!DK115</f>
        <v>0</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f>'[1]TKB-1'!EQ115</f>
        <v>0</v>
      </c>
      <c r="ER114" s="52"/>
      <c r="ES114" s="44">
        <f>'[1]TKB-1'!ES115</f>
        <v>0</v>
      </c>
      <c r="ET114" s="52"/>
      <c r="EU114" s="44">
        <f>'[1]TKB-1'!EU115</f>
        <v>0</v>
      </c>
      <c r="EV114" s="52"/>
      <c r="EW114" s="44">
        <f>'[1]TKB-1'!EW115</f>
        <v>0</v>
      </c>
      <c r="EX114" s="52"/>
      <c r="EY114" s="44">
        <f>'[1]TKB-1'!EY115</f>
        <v>0</v>
      </c>
      <c r="EZ114" s="52"/>
      <c r="FA114" s="44">
        <f>'[1]TKB-1'!FA115</f>
        <v>0</v>
      </c>
      <c r="FB114" s="52"/>
      <c r="FC114" s="44">
        <f>'[1]TKB-1'!FC115</f>
        <v>0</v>
      </c>
      <c r="FD114" s="52"/>
      <c r="FE114" s="44">
        <f>'[1]TKB-1'!FE115</f>
        <v>0</v>
      </c>
      <c r="FF114" s="52"/>
      <c r="FG114" s="44">
        <f>'[1]TKB-1'!FG115</f>
        <v>0</v>
      </c>
      <c r="FH114" s="52"/>
      <c r="FI114" s="44">
        <f>'[1]TKB-1'!FI115</f>
        <v>0</v>
      </c>
      <c r="FJ114" s="52"/>
      <c r="FK114" s="44">
        <f>'[1]TKB-1'!FK115</f>
        <v>0</v>
      </c>
      <c r="FL114" s="52"/>
      <c r="FM114" s="44">
        <f>'[1]TKB-1'!FM115</f>
        <v>0</v>
      </c>
      <c r="FN114" s="52"/>
      <c r="FO114" s="44">
        <f>'[1]TKB-1'!FO115</f>
        <v>0</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302"/>
      <c r="C115" s="306"/>
      <c r="D115" s="39">
        <v>0</v>
      </c>
      <c r="E115" s="293"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f>'TKB-2'!P115</f>
        <v>0</v>
      </c>
      <c r="Q115" s="46">
        <f>'[1]TKB-1'!Q116</f>
        <v>0</v>
      </c>
      <c r="R115" s="45">
        <f>'TKB-2'!R115</f>
        <v>0</v>
      </c>
      <c r="S115" s="46">
        <f>'[1]TKB-1'!S116</f>
        <v>0</v>
      </c>
      <c r="T115" s="45">
        <f>'TKB-2'!T115</f>
        <v>0</v>
      </c>
      <c r="U115" s="46">
        <f>'[1]TKB-1'!U116</f>
        <v>0</v>
      </c>
      <c r="V115" s="45">
        <f>'TKB-2'!V115</f>
        <v>0</v>
      </c>
      <c r="W115" s="46">
        <f>'[1]TKB-1'!W116</f>
        <v>0</v>
      </c>
      <c r="X115" s="45">
        <f>'TKB-2'!X115</f>
        <v>0</v>
      </c>
      <c r="Y115" s="46">
        <f>'[1]TKB-1'!Y116</f>
        <v>0</v>
      </c>
      <c r="Z115" s="45">
        <f>'TKB-2'!Z115</f>
        <v>0</v>
      </c>
      <c r="AA115" s="46">
        <f>'[1]TKB-1'!AA116</f>
        <v>0</v>
      </c>
      <c r="AB115" s="45">
        <f>'TKB-2'!AB115</f>
        <v>0</v>
      </c>
      <c r="AC115" s="46">
        <f>'[1]TKB-1'!AC116</f>
        <v>0</v>
      </c>
      <c r="AD115" s="45">
        <f>'TKB-2'!AD115</f>
        <v>0</v>
      </c>
      <c r="AE115" s="46">
        <f>'[1]TKB-1'!AE116</f>
        <v>0</v>
      </c>
      <c r="AF115" s="45">
        <f>'TKB-2'!AF115</f>
        <v>0</v>
      </c>
      <c r="AG115" s="46">
        <f>'[1]TKB-1'!AG116</f>
        <v>0</v>
      </c>
      <c r="AH115" s="45">
        <f>'TKB-2'!AH115</f>
        <v>0</v>
      </c>
      <c r="AI115" s="46">
        <f>'[1]TKB-1'!AI116</f>
        <v>0</v>
      </c>
      <c r="AJ115" s="45">
        <f>'TKB-2'!AJ115</f>
        <v>0</v>
      </c>
      <c r="AK115" s="46">
        <f>'[1]TKB-1'!AK116</f>
        <v>0</v>
      </c>
      <c r="AL115" s="45">
        <f>'TKB-2'!AL115</f>
        <v>0</v>
      </c>
      <c r="AM115" s="46">
        <f>'[1]TKB-1'!AM116</f>
        <v>0</v>
      </c>
      <c r="AN115" s="45">
        <f>'TKB-2'!AN115</f>
        <v>0</v>
      </c>
      <c r="AO115" s="46">
        <f>'[1]TKB-1'!AO116</f>
        <v>0</v>
      </c>
      <c r="AP115" s="45">
        <f>'TKB-2'!AP115</f>
        <v>0</v>
      </c>
      <c r="AQ115" s="46">
        <f>'[1]TKB-1'!AQ116</f>
        <v>0</v>
      </c>
      <c r="AR115" s="45">
        <f>'TKB-2'!AR115</f>
        <v>0</v>
      </c>
      <c r="AS115" s="46">
        <f>'[1]TKB-1'!AS116</f>
        <v>0</v>
      </c>
      <c r="AT115" s="45">
        <f>'TKB-2'!AT115</f>
        <v>0</v>
      </c>
      <c r="AU115" s="46">
        <f>'[1]TKB-1'!AU116</f>
        <v>0</v>
      </c>
      <c r="AV115" s="45">
        <f>'TKB-2'!AV115</f>
        <v>0</v>
      </c>
      <c r="AW115" s="46">
        <f>'[1]TKB-1'!AW116</f>
        <v>0</v>
      </c>
      <c r="AX115" s="45">
        <f>'TKB-2'!AX115</f>
        <v>0</v>
      </c>
      <c r="AY115" s="46">
        <f>'[1]TKB-1'!AY116</f>
        <v>0</v>
      </c>
      <c r="AZ115" s="45">
        <f>'TKB-2'!AZ115</f>
        <v>0</v>
      </c>
      <c r="BA115" s="46">
        <f>'[1]TKB-1'!BA116</f>
        <v>0</v>
      </c>
      <c r="BB115" s="45">
        <f>'TKB-2'!BB115</f>
        <v>0</v>
      </c>
      <c r="BC115" s="46">
        <f>'[1]TKB-1'!BC116</f>
        <v>0</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f>'TKB-2'!BV115</f>
        <v>0</v>
      </c>
      <c r="BW115" s="46">
        <f>'[1]TKB-1'!BW116</f>
        <v>0</v>
      </c>
      <c r="BX115" s="45">
        <f>'TKB-2'!BX115</f>
        <v>0</v>
      </c>
      <c r="BY115" s="46">
        <f>'[1]TKB-1'!BY116</f>
        <v>0</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f>'TKB-2'!CN115</f>
        <v>0</v>
      </c>
      <c r="CO115" s="46">
        <f>'[1]TKB-1'!CO116</f>
        <v>0</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f>'TKB-2'!DB115</f>
        <v>0</v>
      </c>
      <c r="DC115" s="46">
        <f>'[1]TKB-1'!DC116</f>
        <v>0</v>
      </c>
      <c r="DD115" s="45">
        <f>'TKB-2'!DD115</f>
        <v>0</v>
      </c>
      <c r="DE115" s="46">
        <f>'[1]TKB-1'!DE116</f>
        <v>0</v>
      </c>
      <c r="DF115" s="45">
        <f>'TKB-2'!DF115</f>
        <v>0</v>
      </c>
      <c r="DG115" s="46">
        <f>'[1]TKB-1'!DG116</f>
        <v>0</v>
      </c>
      <c r="DH115" s="45">
        <f>'TKB-2'!DH115</f>
        <v>0</v>
      </c>
      <c r="DI115" s="46">
        <f>'[1]TKB-1'!DI116</f>
        <v>0</v>
      </c>
      <c r="DJ115" s="45">
        <f>'TKB-2'!DJ115</f>
        <v>0</v>
      </c>
      <c r="DK115" s="46">
        <f>'[1]TKB-1'!DK116</f>
        <v>0</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f>'TKB-2'!EP115</f>
        <v>0</v>
      </c>
      <c r="EQ115" s="46">
        <f>'[1]TKB-1'!EQ116</f>
        <v>0</v>
      </c>
      <c r="ER115" s="45">
        <f>'TKB-2'!ER115</f>
        <v>0</v>
      </c>
      <c r="ES115" s="46">
        <f>'[1]TKB-1'!ES116</f>
        <v>0</v>
      </c>
      <c r="ET115" s="45">
        <f>'TKB-2'!ET115</f>
        <v>0</v>
      </c>
      <c r="EU115" s="46">
        <f>'[1]TKB-1'!EU116</f>
        <v>0</v>
      </c>
      <c r="EV115" s="45">
        <f>'TKB-2'!EV115</f>
        <v>0</v>
      </c>
      <c r="EW115" s="46">
        <f>'[1]TKB-1'!EW116</f>
        <v>0</v>
      </c>
      <c r="EX115" s="45">
        <f>'TKB-2'!EX115</f>
        <v>0</v>
      </c>
      <c r="EY115" s="46">
        <f>'[1]TKB-1'!EY116</f>
        <v>0</v>
      </c>
      <c r="EZ115" s="45">
        <f>'TKB-2'!EZ115</f>
        <v>0</v>
      </c>
      <c r="FA115" s="46">
        <f>'[1]TKB-1'!FA116</f>
        <v>0</v>
      </c>
      <c r="FB115" s="45">
        <f>'TKB-2'!FB115</f>
        <v>0</v>
      </c>
      <c r="FC115" s="46">
        <f>'[1]TKB-1'!FC116</f>
        <v>0</v>
      </c>
      <c r="FD115" s="45">
        <f>'TKB-2'!FD115</f>
        <v>0</v>
      </c>
      <c r="FE115" s="46">
        <f>'[1]TKB-1'!FE116</f>
        <v>0</v>
      </c>
      <c r="FF115" s="45">
        <f>'TKB-2'!FF115</f>
        <v>0</v>
      </c>
      <c r="FG115" s="46">
        <f>'[1]TKB-1'!FG116</f>
        <v>0</v>
      </c>
      <c r="FH115" s="45">
        <f>'TKB-2'!FH115</f>
        <v>0</v>
      </c>
      <c r="FI115" s="46">
        <f>'[1]TKB-1'!FI116</f>
        <v>0</v>
      </c>
      <c r="FJ115" s="45">
        <f>'TKB-2'!FJ115</f>
        <v>0</v>
      </c>
      <c r="FK115" s="46">
        <f>'[1]TKB-1'!FK116</f>
        <v>0</v>
      </c>
      <c r="FL115" s="45">
        <f>'TKB-2'!FL115</f>
        <v>0</v>
      </c>
      <c r="FM115" s="46">
        <f>'[1]TKB-1'!FM116</f>
        <v>0</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302"/>
      <c r="C116" s="306"/>
      <c r="D116" s="47">
        <v>0</v>
      </c>
      <c r="E116" s="294"/>
      <c r="F116" s="48"/>
      <c r="G116" s="49">
        <f>'[1]TKB-1'!G117</f>
        <v>0</v>
      </c>
      <c r="H116" s="48"/>
      <c r="I116" s="49">
        <f>'[1]TKB-1'!I117</f>
        <v>0</v>
      </c>
      <c r="J116" s="48"/>
      <c r="K116" s="49">
        <f>'[1]TKB-1'!K117</f>
        <v>0</v>
      </c>
      <c r="L116" s="48"/>
      <c r="M116" s="49">
        <f>'[1]TKB-1'!M117</f>
        <v>0</v>
      </c>
      <c r="N116" s="48"/>
      <c r="O116" s="49">
        <f>'[1]TKB-1'!O117</f>
        <v>0</v>
      </c>
      <c r="P116" s="48"/>
      <c r="Q116" s="49">
        <f>'[1]TKB-1'!Q117</f>
        <v>0</v>
      </c>
      <c r="R116" s="48"/>
      <c r="S116" s="49">
        <f>'[1]TKB-1'!S117</f>
        <v>0</v>
      </c>
      <c r="T116" s="48"/>
      <c r="U116" s="49">
        <f>'[1]TKB-1'!U117</f>
        <v>0</v>
      </c>
      <c r="V116" s="48"/>
      <c r="W116" s="49">
        <f>'[1]TKB-1'!W117</f>
        <v>0</v>
      </c>
      <c r="X116" s="48"/>
      <c r="Y116" s="49">
        <f>'[1]TKB-1'!Y117</f>
        <v>0</v>
      </c>
      <c r="Z116" s="48"/>
      <c r="AA116" s="49">
        <f>'[1]TKB-1'!AA117</f>
        <v>0</v>
      </c>
      <c r="AB116" s="48"/>
      <c r="AC116" s="49">
        <f>'[1]TKB-1'!AC117</f>
        <v>0</v>
      </c>
      <c r="AD116" s="48"/>
      <c r="AE116" s="49">
        <f>'[1]TKB-1'!AE117</f>
        <v>0</v>
      </c>
      <c r="AF116" s="48"/>
      <c r="AG116" s="49">
        <f>'[1]TKB-1'!AG117</f>
        <v>0</v>
      </c>
      <c r="AH116" s="48"/>
      <c r="AI116" s="49">
        <f>'[1]TKB-1'!AI117</f>
        <v>0</v>
      </c>
      <c r="AJ116" s="48"/>
      <c r="AK116" s="49">
        <f>'[1]TKB-1'!AK117</f>
        <v>0</v>
      </c>
      <c r="AL116" s="48"/>
      <c r="AM116" s="49">
        <f>'[1]TKB-1'!AM117</f>
        <v>0</v>
      </c>
      <c r="AN116" s="48"/>
      <c r="AO116" s="49">
        <f>'[1]TKB-1'!AO117</f>
        <v>0</v>
      </c>
      <c r="AP116" s="48"/>
      <c r="AQ116" s="49">
        <f>'[1]TKB-1'!AQ117</f>
        <v>0</v>
      </c>
      <c r="AR116" s="48"/>
      <c r="AS116" s="49">
        <f>'[1]TKB-1'!AS117</f>
        <v>0</v>
      </c>
      <c r="AT116" s="48"/>
      <c r="AU116" s="49">
        <f>'[1]TKB-1'!AU117</f>
        <v>0</v>
      </c>
      <c r="AV116" s="48"/>
      <c r="AW116" s="49">
        <f>'[1]TKB-1'!AW117</f>
        <v>0</v>
      </c>
      <c r="AX116" s="48"/>
      <c r="AY116" s="49">
        <f>'[1]TKB-1'!AY117</f>
        <v>0</v>
      </c>
      <c r="AZ116" s="48"/>
      <c r="BA116" s="49">
        <f>'[1]TKB-1'!BA117</f>
        <v>0</v>
      </c>
      <c r="BB116" s="48"/>
      <c r="BC116" s="49">
        <f>'[1]TKB-1'!BC117</f>
        <v>0</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f>'[1]TKB-1'!BU117</f>
        <v>0</v>
      </c>
      <c r="BV116" s="48"/>
      <c r="BW116" s="49">
        <f>'[1]TKB-1'!BW117</f>
        <v>0</v>
      </c>
      <c r="BX116" s="48"/>
      <c r="BY116" s="49">
        <f>'[1]TKB-1'!BY117</f>
        <v>0</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f>'[1]TKB-1'!CO117</f>
        <v>0</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f>'[1]TKB-1'!DC117</f>
        <v>0</v>
      </c>
      <c r="DD116" s="48"/>
      <c r="DE116" s="49">
        <f>'[1]TKB-1'!DE117</f>
        <v>0</v>
      </c>
      <c r="DF116" s="48"/>
      <c r="DG116" s="49">
        <f>'[1]TKB-1'!DG117</f>
        <v>0</v>
      </c>
      <c r="DH116" s="48"/>
      <c r="DI116" s="49">
        <f>'[1]TKB-1'!DI117</f>
        <v>0</v>
      </c>
      <c r="DJ116" s="48"/>
      <c r="DK116" s="49">
        <f>'[1]TKB-1'!DK117</f>
        <v>0</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f>'[1]TKB-1'!EQ117</f>
        <v>0</v>
      </c>
      <c r="ER116" s="48"/>
      <c r="ES116" s="49">
        <f>'[1]TKB-1'!ES117</f>
        <v>0</v>
      </c>
      <c r="ET116" s="48"/>
      <c r="EU116" s="49">
        <f>'[1]TKB-1'!EU117</f>
        <v>0</v>
      </c>
      <c r="EV116" s="48"/>
      <c r="EW116" s="49">
        <f>'[1]TKB-1'!EW117</f>
        <v>0</v>
      </c>
      <c r="EX116" s="48"/>
      <c r="EY116" s="49">
        <f>'[1]TKB-1'!EY117</f>
        <v>0</v>
      </c>
      <c r="EZ116" s="48"/>
      <c r="FA116" s="49">
        <f>'[1]TKB-1'!FA117</f>
        <v>0</v>
      </c>
      <c r="FB116" s="48"/>
      <c r="FC116" s="49">
        <f>'[1]TKB-1'!FC117</f>
        <v>0</v>
      </c>
      <c r="FD116" s="48"/>
      <c r="FE116" s="49">
        <f>'[1]TKB-1'!FE117</f>
        <v>0</v>
      </c>
      <c r="FF116" s="48"/>
      <c r="FG116" s="49">
        <f>'[1]TKB-1'!FG117</f>
        <v>0</v>
      </c>
      <c r="FH116" s="48"/>
      <c r="FI116" s="49">
        <f>'[1]TKB-1'!FI117</f>
        <v>0</v>
      </c>
      <c r="FJ116" s="48"/>
      <c r="FK116" s="49">
        <f>'[1]TKB-1'!FK117</f>
        <v>0</v>
      </c>
      <c r="FL116" s="48"/>
      <c r="FM116" s="49">
        <f>'[1]TKB-1'!FM117</f>
        <v>0</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302"/>
      <c r="C117" s="306"/>
      <c r="D117" s="50">
        <v>0</v>
      </c>
      <c r="E117" s="295"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3"/>
      <c r="C118" s="307"/>
      <c r="D118" s="47" t="s">
        <v>18</v>
      </c>
      <c r="E118" s="294"/>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311" t="str">
        <f>'[2]TKB-1'!B120</f>
        <v>NĂM</v>
      </c>
      <c r="C119" s="296">
        <f>+C109+1</f>
        <v>45813</v>
      </c>
      <c r="D119" s="39">
        <v>0</v>
      </c>
      <c r="E119" s="293"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f>'TKB-2'!X119</f>
        <v>0</v>
      </c>
      <c r="Y119" s="41">
        <f>'[1]TKB-1'!Y120</f>
        <v>0</v>
      </c>
      <c r="Z119" s="40">
        <f>'TKB-2'!Z119</f>
        <v>0</v>
      </c>
      <c r="AA119" s="41">
        <f>'[1]TKB-1'!AA120</f>
        <v>0</v>
      </c>
      <c r="AB119" s="40">
        <f>'TKB-2'!AB119</f>
        <v>0</v>
      </c>
      <c r="AC119" s="41">
        <f>'[1]TKB-1'!AC120</f>
        <v>0</v>
      </c>
      <c r="AD119" s="40">
        <f>'TKB-2'!AD119</f>
        <v>0</v>
      </c>
      <c r="AE119" s="41">
        <f>'[1]TKB-1'!AE120</f>
        <v>0</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f>'TKB-2'!AT119</f>
        <v>0</v>
      </c>
      <c r="AU119" s="41">
        <f>'[1]TKB-1'!AU120</f>
        <v>0</v>
      </c>
      <c r="AV119" s="40">
        <f>'TKB-2'!AV119</f>
        <v>0</v>
      </c>
      <c r="AW119" s="41">
        <f>'[1]TKB-1'!AW120</f>
        <v>0</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f>'TKB-2'!BH119</f>
        <v>0</v>
      </c>
      <c r="BI119" s="41">
        <f>'[1]TKB-1'!BI120</f>
        <v>0</v>
      </c>
      <c r="BJ119" s="40">
        <f>'TKB-2'!BJ119</f>
        <v>0</v>
      </c>
      <c r="BK119" s="41">
        <f>'[1]TKB-1'!BK120</f>
        <v>0</v>
      </c>
      <c r="BL119" s="40">
        <f>'TKB-2'!BL119</f>
        <v>0</v>
      </c>
      <c r="BM119" s="41">
        <f>'[1]TKB-1'!BM120</f>
        <v>0</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f>'TKB-2'!CD119</f>
        <v>0</v>
      </c>
      <c r="CE119" s="41">
        <f>'[1]TKB-1'!CE120</f>
        <v>0</v>
      </c>
      <c r="CF119" s="40">
        <f>'TKB-2'!CF119</f>
        <v>0</v>
      </c>
      <c r="CG119" s="41">
        <f>'[1]TKB-1'!CG120</f>
        <v>0</v>
      </c>
      <c r="CH119" s="40">
        <f>'TKB-2'!CH119</f>
        <v>0</v>
      </c>
      <c r="CI119" s="41">
        <f>'[1]TKB-1'!CI120</f>
        <v>0</v>
      </c>
      <c r="CJ119" s="40">
        <f>'TKB-2'!CJ119</f>
        <v>0</v>
      </c>
      <c r="CK119" s="41">
        <f>'[1]TKB-1'!CK120</f>
        <v>0</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f>'TKB-2'!DL119</f>
        <v>0</v>
      </c>
      <c r="DM119" s="41">
        <f>'[1]TKB-1'!DM120</f>
        <v>0</v>
      </c>
      <c r="DN119" s="40">
        <f>'TKB-2'!DN119</f>
        <v>0</v>
      </c>
      <c r="DO119" s="41">
        <f>'[1]TKB-1'!DO120</f>
        <v>0</v>
      </c>
      <c r="DP119" s="40">
        <f>'TKB-2'!DP119</f>
        <v>0</v>
      </c>
      <c r="DQ119" s="41">
        <f>'[1]TKB-1'!DQ120</f>
        <v>0</v>
      </c>
      <c r="DR119" s="40">
        <f>'TKB-2'!DR119</f>
        <v>0</v>
      </c>
      <c r="DS119" s="41">
        <f>'[1]TKB-1'!DS120</f>
        <v>0</v>
      </c>
      <c r="DT119" s="40">
        <f>'TKB-2'!DT119</f>
        <v>0</v>
      </c>
      <c r="DU119" s="41">
        <f>'[1]TKB-1'!DU120</f>
        <v>0</v>
      </c>
      <c r="DV119" s="40">
        <f>'TKB-2'!DV119</f>
        <v>0</v>
      </c>
      <c r="DW119" s="41">
        <f>'[1]TKB-1'!DW120</f>
        <v>0</v>
      </c>
      <c r="DX119" s="40">
        <f>'TKB-2'!DX119</f>
        <v>0</v>
      </c>
      <c r="DY119" s="41">
        <f>'[1]TKB-1'!DY120</f>
        <v>0</v>
      </c>
      <c r="DZ119" s="40">
        <f>'TKB-2'!DZ119</f>
        <v>0</v>
      </c>
      <c r="EA119" s="41">
        <f>'[1]TKB-1'!EA120</f>
        <v>0</v>
      </c>
      <c r="EB119" s="40">
        <f>'TKB-2'!EB119</f>
        <v>0</v>
      </c>
      <c r="EC119" s="41">
        <f>'[1]TKB-1'!EC120</f>
        <v>0</v>
      </c>
      <c r="ED119" s="40">
        <f>'TKB-2'!ED119</f>
        <v>0</v>
      </c>
      <c r="EE119" s="41">
        <f>'[1]TKB-1'!EE120</f>
        <v>0</v>
      </c>
      <c r="EF119" s="40">
        <f>'TKB-2'!EF119</f>
        <v>0</v>
      </c>
      <c r="EG119" s="41">
        <f>'[1]TKB-1'!EG120</f>
        <v>0</v>
      </c>
      <c r="EH119" s="40">
        <f>'TKB-2'!EH119</f>
        <v>0</v>
      </c>
      <c r="EI119" s="41">
        <f>'[1]TKB-1'!EI120</f>
        <v>0</v>
      </c>
      <c r="EJ119" s="40">
        <f>'TKB-2'!EJ119</f>
        <v>0</v>
      </c>
      <c r="EK119" s="41">
        <f>'[1]TKB-1'!EK120</f>
        <v>0</v>
      </c>
      <c r="EL119" s="40">
        <f>'TKB-2'!EL119</f>
        <v>0</v>
      </c>
      <c r="EM119" s="41">
        <f>'[1]TKB-1'!EM120</f>
        <v>0</v>
      </c>
      <c r="EN119" s="40">
        <f>'TKB-2'!EN119</f>
        <v>0</v>
      </c>
      <c r="EO119" s="41">
        <f>'[1]TKB-1'!EO120</f>
        <v>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f>'TKB-2'!EZ119</f>
        <v>0</v>
      </c>
      <c r="FA119" s="41">
        <f>'[1]TKB-1'!FA120</f>
        <v>0</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302"/>
      <c r="C120" s="306"/>
      <c r="D120" s="42" t="s">
        <v>15</v>
      </c>
      <c r="E120" s="294"/>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f>'[1]TKB-1'!Y121</f>
        <v>0</v>
      </c>
      <c r="Z120" s="43"/>
      <c r="AA120" s="44">
        <f>'[1]TKB-1'!AA121</f>
        <v>0</v>
      </c>
      <c r="AB120" s="43"/>
      <c r="AC120" s="44">
        <f>'[1]TKB-1'!AC121</f>
        <v>0</v>
      </c>
      <c r="AD120" s="43"/>
      <c r="AE120" s="44">
        <f>'[1]TKB-1'!AE121</f>
        <v>0</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f>'[1]TKB-1'!AU121</f>
        <v>0</v>
      </c>
      <c r="AV120" s="43"/>
      <c r="AW120" s="44">
        <f>'[1]TKB-1'!AW121</f>
        <v>0</v>
      </c>
      <c r="AX120" s="43"/>
      <c r="AY120" s="44">
        <f>'[1]TKB-1'!AY121</f>
        <v>0</v>
      </c>
      <c r="AZ120" s="43"/>
      <c r="BA120" s="44">
        <f>'[1]TKB-1'!BA121</f>
        <v>0</v>
      </c>
      <c r="BB120" s="43"/>
      <c r="BC120" s="44">
        <f>'[1]TKB-1'!BC121</f>
        <v>0</v>
      </c>
      <c r="BD120" s="43"/>
      <c r="BE120" s="44">
        <f>'[1]TKB-1'!BE121</f>
        <v>0</v>
      </c>
      <c r="BF120" s="43"/>
      <c r="BG120" s="44">
        <f>'[1]TKB-1'!BG121</f>
        <v>0</v>
      </c>
      <c r="BH120" s="43"/>
      <c r="BI120" s="44">
        <f>'[1]TKB-1'!BI121</f>
        <v>0</v>
      </c>
      <c r="BJ120" s="43"/>
      <c r="BK120" s="44">
        <f>'[1]TKB-1'!BK121</f>
        <v>0</v>
      </c>
      <c r="BL120" s="43"/>
      <c r="BM120" s="44">
        <f>'[1]TKB-1'!BM121</f>
        <v>0</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f>'[1]TKB-1'!CE121</f>
        <v>0</v>
      </c>
      <c r="CF120" s="43"/>
      <c r="CG120" s="44">
        <f>'[1]TKB-1'!CG121</f>
        <v>0</v>
      </c>
      <c r="CH120" s="43"/>
      <c r="CI120" s="44">
        <f>'[1]TKB-1'!CI121</f>
        <v>0</v>
      </c>
      <c r="CJ120" s="43"/>
      <c r="CK120" s="44">
        <f>'[1]TKB-1'!CK121</f>
        <v>0</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f>'[1]TKB-1'!DM121</f>
        <v>0</v>
      </c>
      <c r="DN120" s="43"/>
      <c r="DO120" s="44">
        <f>'[1]TKB-1'!DO121</f>
        <v>0</v>
      </c>
      <c r="DP120" s="43"/>
      <c r="DQ120" s="44">
        <f>'[1]TKB-1'!DQ121</f>
        <v>0</v>
      </c>
      <c r="DR120" s="43"/>
      <c r="DS120" s="44">
        <f>'[1]TKB-1'!DS121</f>
        <v>0</v>
      </c>
      <c r="DT120" s="43"/>
      <c r="DU120" s="44">
        <f>'[1]TKB-1'!DU121</f>
        <v>0</v>
      </c>
      <c r="DV120" s="43"/>
      <c r="DW120" s="44">
        <f>'[1]TKB-1'!DW121</f>
        <v>0</v>
      </c>
      <c r="DX120" s="43"/>
      <c r="DY120" s="44">
        <f>'[1]TKB-1'!DY121</f>
        <v>0</v>
      </c>
      <c r="DZ120" s="43"/>
      <c r="EA120" s="44">
        <f>'[1]TKB-1'!EA121</f>
        <v>0</v>
      </c>
      <c r="EB120" s="43"/>
      <c r="EC120" s="44">
        <f>'[1]TKB-1'!EC121</f>
        <v>0</v>
      </c>
      <c r="ED120" s="43"/>
      <c r="EE120" s="44">
        <f>'[1]TKB-1'!EE121</f>
        <v>0</v>
      </c>
      <c r="EF120" s="43"/>
      <c r="EG120" s="44">
        <f>'[1]TKB-1'!EG121</f>
        <v>0</v>
      </c>
      <c r="EH120" s="43"/>
      <c r="EI120" s="44">
        <f>'[1]TKB-1'!EI121</f>
        <v>0</v>
      </c>
      <c r="EJ120" s="43"/>
      <c r="EK120" s="44">
        <f>'[1]TKB-1'!EK121</f>
        <v>0</v>
      </c>
      <c r="EL120" s="43"/>
      <c r="EM120" s="44">
        <f>'[1]TKB-1'!EM121</f>
        <v>0</v>
      </c>
      <c r="EN120" s="43"/>
      <c r="EO120" s="44">
        <f>'[1]TKB-1'!EO121</f>
        <v>0</v>
      </c>
      <c r="EP120" s="43"/>
      <c r="EQ120" s="44">
        <f>'[1]TKB-1'!EQ121</f>
        <v>0</v>
      </c>
      <c r="ER120" s="43"/>
      <c r="ES120" s="44">
        <f>'[1]TKB-1'!ES121</f>
        <v>0</v>
      </c>
      <c r="ET120" s="43"/>
      <c r="EU120" s="44">
        <f>'[1]TKB-1'!EU121</f>
        <v>0</v>
      </c>
      <c r="EV120" s="43"/>
      <c r="EW120" s="44">
        <f>'[1]TKB-1'!EW121</f>
        <v>0</v>
      </c>
      <c r="EX120" s="43"/>
      <c r="EY120" s="44">
        <f>'[1]TKB-1'!EY121</f>
        <v>0</v>
      </c>
      <c r="EZ120" s="43"/>
      <c r="FA120" s="44">
        <f>'[1]TKB-1'!FA121</f>
        <v>0</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302"/>
      <c r="C121" s="306"/>
      <c r="D121" s="42">
        <v>0</v>
      </c>
      <c r="E121" s="295"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f>'TKB-2'!X121</f>
        <v>0</v>
      </c>
      <c r="Y121" s="46">
        <f>'[1]TKB-1'!Y122</f>
        <v>0</v>
      </c>
      <c r="Z121" s="45">
        <f>'TKB-2'!Z121</f>
        <v>0</v>
      </c>
      <c r="AA121" s="46">
        <f>'[1]TKB-1'!AA122</f>
        <v>0</v>
      </c>
      <c r="AB121" s="45">
        <f>'TKB-2'!AB121</f>
        <v>0</v>
      </c>
      <c r="AC121" s="46">
        <f>'[1]TKB-1'!AC122</f>
        <v>0</v>
      </c>
      <c r="AD121" s="45">
        <f>'TKB-2'!AD121</f>
        <v>0</v>
      </c>
      <c r="AE121" s="46">
        <f>'[1]TKB-1'!AE122</f>
        <v>0</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f>'TKB-2'!AT121</f>
        <v>0</v>
      </c>
      <c r="AU121" s="46">
        <f>'[1]TKB-1'!AU122</f>
        <v>0</v>
      </c>
      <c r="AV121" s="45">
        <f>'TKB-2'!AV121</f>
        <v>0</v>
      </c>
      <c r="AW121" s="46">
        <f>'[1]TKB-1'!AW122</f>
        <v>0</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f>'TKB-2'!BH121</f>
        <v>0</v>
      </c>
      <c r="BI121" s="46">
        <f>'[1]TKB-1'!BI122</f>
        <v>0</v>
      </c>
      <c r="BJ121" s="45">
        <f>'TKB-2'!BJ121</f>
        <v>0</v>
      </c>
      <c r="BK121" s="46">
        <f>'[1]TKB-1'!BK122</f>
        <v>0</v>
      </c>
      <c r="BL121" s="45">
        <f>'TKB-2'!BL121</f>
        <v>0</v>
      </c>
      <c r="BM121" s="46">
        <f>'[1]TKB-1'!BM122</f>
        <v>0</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f>'TKB-2'!CH121</f>
        <v>0</v>
      </c>
      <c r="CI121" s="46">
        <f>'[1]TKB-1'!CI122</f>
        <v>0</v>
      </c>
      <c r="CJ121" s="45">
        <f>'TKB-2'!CJ121</f>
        <v>0</v>
      </c>
      <c r="CK121" s="46">
        <f>'[1]TKB-1'!CK122</f>
        <v>0</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f>'TKB-2'!DP121</f>
        <v>0</v>
      </c>
      <c r="DQ121" s="46">
        <f>'[1]TKB-1'!DQ122</f>
        <v>0</v>
      </c>
      <c r="DR121" s="45">
        <f>'TKB-2'!DR121</f>
        <v>0</v>
      </c>
      <c r="DS121" s="46">
        <f>'[1]TKB-1'!DS122</f>
        <v>0</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f>'TKB-2'!ED121</f>
        <v>0</v>
      </c>
      <c r="EE121" s="46">
        <f>'[1]TKB-1'!EE122</f>
        <v>0</v>
      </c>
      <c r="EF121" s="45">
        <f>'TKB-2'!EF121</f>
        <v>0</v>
      </c>
      <c r="EG121" s="46">
        <f>'[1]TKB-1'!EG122</f>
        <v>0</v>
      </c>
      <c r="EH121" s="45">
        <f>'TKB-2'!EH121</f>
        <v>0</v>
      </c>
      <c r="EI121" s="46">
        <f>'[1]TKB-1'!EI122</f>
        <v>0</v>
      </c>
      <c r="EJ121" s="45">
        <f>'TKB-2'!EJ121</f>
        <v>0</v>
      </c>
      <c r="EK121" s="46">
        <f>'[1]TKB-1'!EK122</f>
        <v>0</v>
      </c>
      <c r="EL121" s="45">
        <f>'TKB-2'!EL121</f>
        <v>0</v>
      </c>
      <c r="EM121" s="46">
        <f>'[1]TKB-1'!EM122</f>
        <v>0</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302"/>
      <c r="C122" s="306"/>
      <c r="D122" s="47">
        <v>0</v>
      </c>
      <c r="E122" s="294"/>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f>'[1]TKB-1'!Y123</f>
        <v>0</v>
      </c>
      <c r="Z122" s="48"/>
      <c r="AA122" s="49">
        <f>'[1]TKB-1'!AA123</f>
        <v>0</v>
      </c>
      <c r="AB122" s="48"/>
      <c r="AC122" s="49">
        <f>'[1]TKB-1'!AC123</f>
        <v>0</v>
      </c>
      <c r="AD122" s="48"/>
      <c r="AE122" s="49">
        <f>'[1]TKB-1'!AE123</f>
        <v>0</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f>'[1]TKB-1'!AU123</f>
        <v>0</v>
      </c>
      <c r="AV122" s="48"/>
      <c r="AW122" s="49">
        <f>'[1]TKB-1'!AW123</f>
        <v>0</v>
      </c>
      <c r="AX122" s="48"/>
      <c r="AY122" s="49">
        <f>'[1]TKB-1'!AY123</f>
        <v>0</v>
      </c>
      <c r="AZ122" s="48"/>
      <c r="BA122" s="49">
        <f>'[1]TKB-1'!BA123</f>
        <v>0</v>
      </c>
      <c r="BB122" s="48"/>
      <c r="BC122" s="49">
        <f>'[1]TKB-1'!BC123</f>
        <v>0</v>
      </c>
      <c r="BD122" s="48"/>
      <c r="BE122" s="49">
        <f>'[1]TKB-1'!BE123</f>
        <v>0</v>
      </c>
      <c r="BF122" s="48"/>
      <c r="BG122" s="49">
        <f>'[1]TKB-1'!BG123</f>
        <v>0</v>
      </c>
      <c r="BH122" s="48"/>
      <c r="BI122" s="49">
        <f>'[1]TKB-1'!BI123</f>
        <v>0</v>
      </c>
      <c r="BJ122" s="48"/>
      <c r="BK122" s="49">
        <f>'[1]TKB-1'!BK123</f>
        <v>0</v>
      </c>
      <c r="BL122" s="48"/>
      <c r="BM122" s="49">
        <f>'[1]TKB-1'!BM123</f>
        <v>0</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f>'[1]TKB-1'!CI123</f>
        <v>0</v>
      </c>
      <c r="CJ122" s="48"/>
      <c r="CK122" s="49">
        <f>'[1]TKB-1'!CK123</f>
        <v>0</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f>'[1]TKB-1'!DQ123</f>
        <v>0</v>
      </c>
      <c r="DR122" s="48"/>
      <c r="DS122" s="49">
        <f>'[1]TKB-1'!DS123</f>
        <v>0</v>
      </c>
      <c r="DT122" s="48"/>
      <c r="DU122" s="49">
        <f>'[1]TKB-1'!DU123</f>
        <v>0</v>
      </c>
      <c r="DV122" s="48"/>
      <c r="DW122" s="49">
        <f>'[1]TKB-1'!DW123</f>
        <v>0</v>
      </c>
      <c r="DX122" s="48"/>
      <c r="DY122" s="49">
        <f>'[1]TKB-1'!DY123</f>
        <v>0</v>
      </c>
      <c r="DZ122" s="48"/>
      <c r="EA122" s="49">
        <f>'[1]TKB-1'!EA123</f>
        <v>0</v>
      </c>
      <c r="EB122" s="48"/>
      <c r="EC122" s="49">
        <f>'[1]TKB-1'!EC123</f>
        <v>0</v>
      </c>
      <c r="ED122" s="48"/>
      <c r="EE122" s="49">
        <f>'[1]TKB-1'!EE123</f>
        <v>0</v>
      </c>
      <c r="EF122" s="48"/>
      <c r="EG122" s="49">
        <f>'[1]TKB-1'!EG123</f>
        <v>0</v>
      </c>
      <c r="EH122" s="48"/>
      <c r="EI122" s="49">
        <f>'[1]TKB-1'!EI123</f>
        <v>0</v>
      </c>
      <c r="EJ122" s="48"/>
      <c r="EK122" s="49">
        <f>'[1]TKB-1'!EK123</f>
        <v>0</v>
      </c>
      <c r="EL122" s="48"/>
      <c r="EM122" s="49">
        <f>'[1]TKB-1'!EM123</f>
        <v>0</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302"/>
      <c r="C123" s="306"/>
      <c r="D123" s="50">
        <v>0</v>
      </c>
      <c r="E123" s="295"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f>'TKB-2'!P123</f>
        <v>0</v>
      </c>
      <c r="Q123" s="51">
        <f>'[1]TKB-1'!Q124</f>
        <v>0</v>
      </c>
      <c r="R123" s="40">
        <f>'TKB-2'!R123</f>
        <v>0</v>
      </c>
      <c r="S123" s="51">
        <f>'[1]TKB-1'!S124</f>
        <v>0</v>
      </c>
      <c r="T123" s="40">
        <f>'TKB-2'!T123</f>
        <v>0</v>
      </c>
      <c r="U123" s="51">
        <f>'[1]TKB-1'!U124</f>
        <v>0</v>
      </c>
      <c r="V123" s="40">
        <f>'TKB-2'!V123</f>
        <v>0</v>
      </c>
      <c r="W123" s="51">
        <f>'[1]TKB-1'!W124</f>
        <v>0</v>
      </c>
      <c r="X123" s="40">
        <f>'TKB-2'!X123</f>
        <v>0</v>
      </c>
      <c r="Y123" s="51">
        <f>'[1]TKB-1'!Y124</f>
        <v>0</v>
      </c>
      <c r="Z123" s="40">
        <f>'TKB-2'!Z123</f>
        <v>0</v>
      </c>
      <c r="AA123" s="51">
        <f>'[1]TKB-1'!AA124</f>
        <v>0</v>
      </c>
      <c r="AB123" s="40">
        <f>'TKB-2'!AB123</f>
        <v>0</v>
      </c>
      <c r="AC123" s="51">
        <f>'[1]TKB-1'!AC124</f>
        <v>0</v>
      </c>
      <c r="AD123" s="40">
        <f>'TKB-2'!AD123</f>
        <v>0</v>
      </c>
      <c r="AE123" s="51">
        <f>'[1]TKB-1'!AE124</f>
        <v>0</v>
      </c>
      <c r="AF123" s="40">
        <f>'TKB-2'!AF123</f>
        <v>0</v>
      </c>
      <c r="AG123" s="51">
        <f>'[1]TKB-1'!AG124</f>
        <v>0</v>
      </c>
      <c r="AH123" s="40">
        <f>'TKB-2'!AH123</f>
        <v>0</v>
      </c>
      <c r="AI123" s="51">
        <f>'[1]TKB-1'!AI124</f>
        <v>0</v>
      </c>
      <c r="AJ123" s="40">
        <f>'TKB-2'!AJ123</f>
        <v>0</v>
      </c>
      <c r="AK123" s="51">
        <f>'[1]TKB-1'!AK124</f>
        <v>0</v>
      </c>
      <c r="AL123" s="40">
        <f>'TKB-2'!AL123</f>
        <v>0</v>
      </c>
      <c r="AM123" s="51">
        <f>'[1]TKB-1'!AM124</f>
        <v>0</v>
      </c>
      <c r="AN123" s="40">
        <f>'TKB-2'!AN123</f>
        <v>0</v>
      </c>
      <c r="AO123" s="51">
        <f>'[1]TKB-1'!AO124</f>
        <v>0</v>
      </c>
      <c r="AP123" s="40">
        <f>'TKB-2'!AP123</f>
        <v>0</v>
      </c>
      <c r="AQ123" s="51">
        <f>'[1]TKB-1'!AQ124</f>
        <v>0</v>
      </c>
      <c r="AR123" s="40">
        <f>'TKB-2'!AR123</f>
        <v>0</v>
      </c>
      <c r="AS123" s="51">
        <f>'[1]TKB-1'!AS124</f>
        <v>0</v>
      </c>
      <c r="AT123" s="40">
        <f>'TKB-2'!AT123</f>
        <v>0</v>
      </c>
      <c r="AU123" s="51">
        <f>'[1]TKB-1'!AU124</f>
        <v>0</v>
      </c>
      <c r="AV123" s="40">
        <f>'TKB-2'!AV123</f>
        <v>0</v>
      </c>
      <c r="AW123" s="51">
        <f>'[1]TKB-1'!AW124</f>
        <v>0</v>
      </c>
      <c r="AX123" s="40">
        <f>'TKB-2'!AX123</f>
        <v>0</v>
      </c>
      <c r="AY123" s="51">
        <f>'[1]TKB-1'!AY124</f>
        <v>0</v>
      </c>
      <c r="AZ123" s="40">
        <f>'TKB-2'!AZ123</f>
        <v>0</v>
      </c>
      <c r="BA123" s="51">
        <f>'[1]TKB-1'!BA124</f>
        <v>0</v>
      </c>
      <c r="BB123" s="40">
        <f>'TKB-2'!BB123</f>
        <v>0</v>
      </c>
      <c r="BC123" s="51">
        <f>'[1]TKB-1'!BC124</f>
        <v>0</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f>'TKB-2'!BV123</f>
        <v>0</v>
      </c>
      <c r="BW123" s="51">
        <f>'[1]TKB-1'!BW124</f>
        <v>0</v>
      </c>
      <c r="BX123" s="40">
        <f>'TKB-2'!BX123</f>
        <v>0</v>
      </c>
      <c r="BY123" s="51">
        <f>'[1]TKB-1'!BY124</f>
        <v>0</v>
      </c>
      <c r="BZ123" s="40">
        <f>'TKB-2'!BZ123</f>
        <v>0</v>
      </c>
      <c r="CA123" s="51">
        <f>'[1]TKB-1'!CA124</f>
        <v>0</v>
      </c>
      <c r="CB123" s="40">
        <f>'TKB-2'!CB123</f>
        <v>0</v>
      </c>
      <c r="CC123" s="51">
        <f>'[1]TKB-1'!CC124</f>
        <v>0</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f>'TKB-2'!CN123</f>
        <v>0</v>
      </c>
      <c r="CO123" s="51">
        <f>'[1]TKB-1'!CO124</f>
        <v>0</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f>'TKB-2'!DB123</f>
        <v>0</v>
      </c>
      <c r="DC123" s="51">
        <f>'[1]TKB-1'!DC124</f>
        <v>0</v>
      </c>
      <c r="DD123" s="40">
        <f>'TKB-2'!DD123</f>
        <v>0</v>
      </c>
      <c r="DE123" s="51">
        <f>'[1]TKB-1'!DE124</f>
        <v>0</v>
      </c>
      <c r="DF123" s="40">
        <f>'TKB-2'!DF123</f>
        <v>0</v>
      </c>
      <c r="DG123" s="51">
        <f>'[1]TKB-1'!DG124</f>
        <v>0</v>
      </c>
      <c r="DH123" s="40">
        <f>'TKB-2'!DH123</f>
        <v>0</v>
      </c>
      <c r="DI123" s="51">
        <f>'[1]TKB-1'!DI124</f>
        <v>0</v>
      </c>
      <c r="DJ123" s="40">
        <f>'TKB-2'!DJ123</f>
        <v>0</v>
      </c>
      <c r="DK123" s="51">
        <f>'[1]TKB-1'!DK124</f>
        <v>0</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f>'TKB-2'!EP123</f>
        <v>0</v>
      </c>
      <c r="EQ123" s="51">
        <f>'[1]TKB-1'!EQ124</f>
        <v>0</v>
      </c>
      <c r="ER123" s="40">
        <f>'TKB-2'!ER123</f>
        <v>0</v>
      </c>
      <c r="ES123" s="51">
        <f>'[1]TKB-1'!ES124</f>
        <v>0</v>
      </c>
      <c r="ET123" s="40">
        <f>'TKB-2'!ET123</f>
        <v>0</v>
      </c>
      <c r="EU123" s="51">
        <f>'[1]TKB-1'!EU124</f>
        <v>0</v>
      </c>
      <c r="EV123" s="40">
        <f>'TKB-2'!EV123</f>
        <v>0</v>
      </c>
      <c r="EW123" s="51">
        <f>'[1]TKB-1'!EW124</f>
        <v>0</v>
      </c>
      <c r="EX123" s="40">
        <f>'TKB-2'!EX123</f>
        <v>0</v>
      </c>
      <c r="EY123" s="51">
        <f>'[1]TKB-1'!EY124</f>
        <v>0</v>
      </c>
      <c r="EZ123" s="40">
        <f>'TKB-2'!EZ123</f>
        <v>0</v>
      </c>
      <c r="FA123" s="51">
        <f>'[1]TKB-1'!FA124</f>
        <v>0</v>
      </c>
      <c r="FB123" s="40">
        <f>'TKB-2'!FB123</f>
        <v>0</v>
      </c>
      <c r="FC123" s="51">
        <f>'[1]TKB-1'!FC124</f>
        <v>0</v>
      </c>
      <c r="FD123" s="40">
        <f>'TKB-2'!FD123</f>
        <v>0</v>
      </c>
      <c r="FE123" s="51">
        <f>'[1]TKB-1'!FE124</f>
        <v>0</v>
      </c>
      <c r="FF123" s="40">
        <f>'TKB-2'!FF123</f>
        <v>0</v>
      </c>
      <c r="FG123" s="51">
        <f>'[1]TKB-1'!FG124</f>
        <v>0</v>
      </c>
      <c r="FH123" s="40">
        <f>'TKB-2'!FH123</f>
        <v>0</v>
      </c>
      <c r="FI123" s="51">
        <f>'[1]TKB-1'!FI124</f>
        <v>0</v>
      </c>
      <c r="FJ123" s="40">
        <f>'TKB-2'!FJ123</f>
        <v>0</v>
      </c>
      <c r="FK123" s="51">
        <f>'[1]TKB-1'!FK124</f>
        <v>0</v>
      </c>
      <c r="FL123" s="40">
        <f>'TKB-2'!FL123</f>
        <v>0</v>
      </c>
      <c r="FM123" s="51">
        <f>'[1]TKB-1'!FM124</f>
        <v>0</v>
      </c>
      <c r="FN123" s="40">
        <f>'TKB-2'!FN123</f>
        <v>0</v>
      </c>
      <c r="FO123" s="51">
        <f>'[1]TKB-1'!FO124</f>
        <v>0</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302"/>
      <c r="C124" s="306"/>
      <c r="D124" s="42" t="s">
        <v>17</v>
      </c>
      <c r="E124" s="294"/>
      <c r="F124" s="52"/>
      <c r="G124" s="44">
        <f>'[1]TKB-1'!G125</f>
        <v>0</v>
      </c>
      <c r="H124" s="52"/>
      <c r="I124" s="44">
        <f>'[1]TKB-1'!I125</f>
        <v>0</v>
      </c>
      <c r="J124" s="52"/>
      <c r="K124" s="44">
        <f>'[1]TKB-1'!K125</f>
        <v>0</v>
      </c>
      <c r="L124" s="52"/>
      <c r="M124" s="44">
        <f>'[1]TKB-1'!M125</f>
        <v>0</v>
      </c>
      <c r="N124" s="52"/>
      <c r="O124" s="44">
        <f>'[1]TKB-1'!O125</f>
        <v>0</v>
      </c>
      <c r="P124" s="52"/>
      <c r="Q124" s="44">
        <f>'[1]TKB-1'!Q125</f>
        <v>0</v>
      </c>
      <c r="R124" s="52"/>
      <c r="S124" s="44">
        <f>'[1]TKB-1'!S125</f>
        <v>0</v>
      </c>
      <c r="T124" s="52"/>
      <c r="U124" s="44">
        <f>'[1]TKB-1'!U125</f>
        <v>0</v>
      </c>
      <c r="V124" s="52"/>
      <c r="W124" s="44">
        <f>'[1]TKB-1'!W125</f>
        <v>0</v>
      </c>
      <c r="X124" s="52"/>
      <c r="Y124" s="44">
        <f>'[1]TKB-1'!Y125</f>
        <v>0</v>
      </c>
      <c r="Z124" s="52"/>
      <c r="AA124" s="44">
        <f>'[1]TKB-1'!AA125</f>
        <v>0</v>
      </c>
      <c r="AB124" s="52"/>
      <c r="AC124" s="44">
        <f>'[1]TKB-1'!AC125</f>
        <v>0</v>
      </c>
      <c r="AD124" s="52"/>
      <c r="AE124" s="44">
        <f>'[1]TKB-1'!AE125</f>
        <v>0</v>
      </c>
      <c r="AF124" s="52"/>
      <c r="AG124" s="44">
        <f>'[1]TKB-1'!AG125</f>
        <v>0</v>
      </c>
      <c r="AH124" s="52"/>
      <c r="AI124" s="44">
        <f>'[1]TKB-1'!AI125</f>
        <v>0</v>
      </c>
      <c r="AJ124" s="52"/>
      <c r="AK124" s="44">
        <f>'[1]TKB-1'!AK125</f>
        <v>0</v>
      </c>
      <c r="AL124" s="52"/>
      <c r="AM124" s="44">
        <f>'[1]TKB-1'!AM125</f>
        <v>0</v>
      </c>
      <c r="AN124" s="52"/>
      <c r="AO124" s="44">
        <f>'[1]TKB-1'!AO125</f>
        <v>0</v>
      </c>
      <c r="AP124" s="52"/>
      <c r="AQ124" s="44">
        <f>'[1]TKB-1'!AQ125</f>
        <v>0</v>
      </c>
      <c r="AR124" s="52"/>
      <c r="AS124" s="44">
        <f>'[1]TKB-1'!AS125</f>
        <v>0</v>
      </c>
      <c r="AT124" s="52"/>
      <c r="AU124" s="44">
        <f>'[1]TKB-1'!AU125</f>
        <v>0</v>
      </c>
      <c r="AV124" s="52"/>
      <c r="AW124" s="44">
        <f>'[1]TKB-1'!AW125</f>
        <v>0</v>
      </c>
      <c r="AX124" s="52"/>
      <c r="AY124" s="44">
        <f>'[1]TKB-1'!AY125</f>
        <v>0</v>
      </c>
      <c r="AZ124" s="52"/>
      <c r="BA124" s="44">
        <f>'[1]TKB-1'!BA125</f>
        <v>0</v>
      </c>
      <c r="BB124" s="52"/>
      <c r="BC124" s="44">
        <f>'[1]TKB-1'!BC125</f>
        <v>0</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f>'[1]TKB-1'!BU125</f>
        <v>0</v>
      </c>
      <c r="BV124" s="52"/>
      <c r="BW124" s="44">
        <f>'[1]TKB-1'!BW125</f>
        <v>0</v>
      </c>
      <c r="BX124" s="52"/>
      <c r="BY124" s="44">
        <f>'[1]TKB-1'!BY125</f>
        <v>0</v>
      </c>
      <c r="BZ124" s="52"/>
      <c r="CA124" s="44">
        <f>'[1]TKB-1'!CA125</f>
        <v>0</v>
      </c>
      <c r="CB124" s="52"/>
      <c r="CC124" s="44">
        <f>'[1]TKB-1'!CC125</f>
        <v>0</v>
      </c>
      <c r="CD124" s="52"/>
      <c r="CE124" s="44">
        <f>'[1]TKB-1'!CE125</f>
        <v>0</v>
      </c>
      <c r="CF124" s="52"/>
      <c r="CG124" s="44">
        <f>'[1]TKB-1'!CG125</f>
        <v>0</v>
      </c>
      <c r="CH124" s="52"/>
      <c r="CI124" s="44">
        <f>'[1]TKB-1'!CI125</f>
        <v>0</v>
      </c>
      <c r="CJ124" s="52"/>
      <c r="CK124" s="44">
        <f>'[1]TKB-1'!CK125</f>
        <v>0</v>
      </c>
      <c r="CL124" s="52"/>
      <c r="CM124" s="44">
        <f>'[1]TKB-1'!CM125</f>
        <v>0</v>
      </c>
      <c r="CN124" s="52"/>
      <c r="CO124" s="44">
        <f>'[1]TKB-1'!CO125</f>
        <v>0</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f>'[1]TKB-1'!DC125</f>
        <v>0</v>
      </c>
      <c r="DD124" s="52"/>
      <c r="DE124" s="44">
        <f>'[1]TKB-1'!DE125</f>
        <v>0</v>
      </c>
      <c r="DF124" s="52"/>
      <c r="DG124" s="44">
        <f>'[1]TKB-1'!DG125</f>
        <v>0</v>
      </c>
      <c r="DH124" s="52"/>
      <c r="DI124" s="44">
        <f>'[1]TKB-1'!DI125</f>
        <v>0</v>
      </c>
      <c r="DJ124" s="52"/>
      <c r="DK124" s="44">
        <f>'[1]TKB-1'!DK125</f>
        <v>0</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f>'[1]TKB-1'!EQ125</f>
        <v>0</v>
      </c>
      <c r="ER124" s="52"/>
      <c r="ES124" s="44">
        <f>'[1]TKB-1'!ES125</f>
        <v>0</v>
      </c>
      <c r="ET124" s="52"/>
      <c r="EU124" s="44">
        <f>'[1]TKB-1'!EU125</f>
        <v>0</v>
      </c>
      <c r="EV124" s="52"/>
      <c r="EW124" s="44">
        <f>'[1]TKB-1'!EW125</f>
        <v>0</v>
      </c>
      <c r="EX124" s="52"/>
      <c r="EY124" s="44">
        <f>'[1]TKB-1'!EY125</f>
        <v>0</v>
      </c>
      <c r="EZ124" s="52"/>
      <c r="FA124" s="44">
        <f>'[1]TKB-1'!FA125</f>
        <v>0</v>
      </c>
      <c r="FB124" s="52"/>
      <c r="FC124" s="44">
        <f>'[1]TKB-1'!FC125</f>
        <v>0</v>
      </c>
      <c r="FD124" s="52"/>
      <c r="FE124" s="44">
        <f>'[1]TKB-1'!FE125</f>
        <v>0</v>
      </c>
      <c r="FF124" s="52"/>
      <c r="FG124" s="44">
        <f>'[1]TKB-1'!FG125</f>
        <v>0</v>
      </c>
      <c r="FH124" s="52"/>
      <c r="FI124" s="44">
        <f>'[1]TKB-1'!FI125</f>
        <v>0</v>
      </c>
      <c r="FJ124" s="52"/>
      <c r="FK124" s="44">
        <f>'[1]TKB-1'!FK125</f>
        <v>0</v>
      </c>
      <c r="FL124" s="52"/>
      <c r="FM124" s="44">
        <f>'[1]TKB-1'!FM125</f>
        <v>0</v>
      </c>
      <c r="FN124" s="52"/>
      <c r="FO124" s="44">
        <f>'[1]TKB-1'!FO125</f>
        <v>0</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302"/>
      <c r="C125" s="306"/>
      <c r="D125" s="39">
        <v>0</v>
      </c>
      <c r="E125" s="293"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f>'TKB-2'!R125</f>
        <v>0</v>
      </c>
      <c r="S125" s="46">
        <f>'[1]TKB-1'!S126</f>
        <v>0</v>
      </c>
      <c r="T125" s="45">
        <f>'TKB-2'!T125</f>
        <v>0</v>
      </c>
      <c r="U125" s="46">
        <f>'[1]TKB-1'!U126</f>
        <v>0</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f>'TKB-2'!AH125</f>
        <v>0</v>
      </c>
      <c r="AI125" s="46">
        <f>'[1]TKB-1'!AI126</f>
        <v>0</v>
      </c>
      <c r="AJ125" s="45">
        <f>'TKB-2'!AJ125</f>
        <v>0</v>
      </c>
      <c r="AK125" s="46">
        <f>'[1]TKB-1'!AK126</f>
        <v>0</v>
      </c>
      <c r="AL125" s="45">
        <f>'TKB-2'!AL125</f>
        <v>0</v>
      </c>
      <c r="AM125" s="46">
        <f>'[1]TKB-1'!AM126</f>
        <v>0</v>
      </c>
      <c r="AN125" s="45">
        <f>'TKB-2'!AN125</f>
        <v>0</v>
      </c>
      <c r="AO125" s="46">
        <f>'[1]TKB-1'!AO126</f>
        <v>0</v>
      </c>
      <c r="AP125" s="45">
        <f>'TKB-2'!AP125</f>
        <v>0</v>
      </c>
      <c r="AQ125" s="46">
        <f>'[1]TKB-1'!AQ126</f>
        <v>0</v>
      </c>
      <c r="AR125" s="45">
        <f>'TKB-2'!AR125</f>
        <v>0</v>
      </c>
      <c r="AS125" s="46">
        <f>'[1]TKB-1'!AS126</f>
        <v>0</v>
      </c>
      <c r="AT125" s="45">
        <f>'TKB-2'!AT125</f>
        <v>0</v>
      </c>
      <c r="AU125" s="46">
        <f>'[1]TKB-1'!AU126</f>
        <v>0</v>
      </c>
      <c r="AV125" s="45">
        <f>'TKB-2'!AV125</f>
        <v>0</v>
      </c>
      <c r="AW125" s="46">
        <f>'[1]TKB-1'!AW126</f>
        <v>0</v>
      </c>
      <c r="AX125" s="45">
        <f>'TKB-2'!AX125</f>
        <v>0</v>
      </c>
      <c r="AY125" s="46">
        <f>'[1]TKB-1'!AY126</f>
        <v>0</v>
      </c>
      <c r="AZ125" s="45">
        <f>'TKB-2'!AZ125</f>
        <v>0</v>
      </c>
      <c r="BA125" s="46">
        <f>'[1]TKB-1'!BA126</f>
        <v>0</v>
      </c>
      <c r="BB125" s="45">
        <f>'TKB-2'!BB125</f>
        <v>0</v>
      </c>
      <c r="BC125" s="46">
        <f>'[1]TKB-1'!BC126</f>
        <v>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f>'TKB-2'!BV125</f>
        <v>0</v>
      </c>
      <c r="BW125" s="46">
        <f>'[1]TKB-1'!BW126</f>
        <v>0</v>
      </c>
      <c r="BX125" s="45">
        <f>'TKB-2'!BX125</f>
        <v>0</v>
      </c>
      <c r="BY125" s="46">
        <f>'[1]TKB-1'!BY126</f>
        <v>0</v>
      </c>
      <c r="BZ125" s="45">
        <f>'TKB-2'!BZ125</f>
        <v>0</v>
      </c>
      <c r="CA125" s="46">
        <f>'[1]TKB-1'!CA126</f>
        <v>0</v>
      </c>
      <c r="CB125" s="45">
        <f>'TKB-2'!CB125</f>
        <v>0</v>
      </c>
      <c r="CC125" s="46">
        <f>'[1]TKB-1'!CC126</f>
        <v>0</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f>'TKB-2'!CN125</f>
        <v>0</v>
      </c>
      <c r="CO125" s="46">
        <f>'[1]TKB-1'!CO126</f>
        <v>0</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f>'TKB-2'!DB125</f>
        <v>0</v>
      </c>
      <c r="DC125" s="46">
        <f>'[1]TKB-1'!DC126</f>
        <v>0</v>
      </c>
      <c r="DD125" s="45">
        <f>'TKB-2'!DD125</f>
        <v>0</v>
      </c>
      <c r="DE125" s="46">
        <f>'[1]TKB-1'!DE126</f>
        <v>0</v>
      </c>
      <c r="DF125" s="45">
        <f>'TKB-2'!DF125</f>
        <v>0</v>
      </c>
      <c r="DG125" s="46">
        <f>'[1]TKB-1'!DG126</f>
        <v>0</v>
      </c>
      <c r="DH125" s="45">
        <f>'TKB-2'!DH125</f>
        <v>0</v>
      </c>
      <c r="DI125" s="46">
        <f>'[1]TKB-1'!DI126</f>
        <v>0</v>
      </c>
      <c r="DJ125" s="45">
        <f>'TKB-2'!DJ125</f>
        <v>0</v>
      </c>
      <c r="DK125" s="46">
        <f>'[1]TKB-1'!DK126</f>
        <v>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f>'TKB-2'!EP125</f>
        <v>0</v>
      </c>
      <c r="EQ125" s="46">
        <f>'[1]TKB-1'!EQ126</f>
        <v>0</v>
      </c>
      <c r="ER125" s="45">
        <f>'TKB-2'!ER125</f>
        <v>0</v>
      </c>
      <c r="ES125" s="46">
        <f>'[1]TKB-1'!ES126</f>
        <v>0</v>
      </c>
      <c r="ET125" s="45">
        <f>'TKB-2'!ET125</f>
        <v>0</v>
      </c>
      <c r="EU125" s="46">
        <f>'[1]TKB-1'!EU126</f>
        <v>0</v>
      </c>
      <c r="EV125" s="45">
        <f>'TKB-2'!EV125</f>
        <v>0</v>
      </c>
      <c r="EW125" s="46">
        <f>'[1]TKB-1'!EW126</f>
        <v>0</v>
      </c>
      <c r="EX125" s="45">
        <f>'TKB-2'!EX125</f>
        <v>0</v>
      </c>
      <c r="EY125" s="46">
        <f>'[1]TKB-1'!EY126</f>
        <v>0</v>
      </c>
      <c r="EZ125" s="45">
        <f>'TKB-2'!EZ125</f>
        <v>0</v>
      </c>
      <c r="FA125" s="46">
        <f>'[1]TKB-1'!FA126</f>
        <v>0</v>
      </c>
      <c r="FB125" s="45">
        <f>'TKB-2'!FB125</f>
        <v>0</v>
      </c>
      <c r="FC125" s="46">
        <f>'[1]TKB-1'!FC126</f>
        <v>0</v>
      </c>
      <c r="FD125" s="45">
        <f>'TKB-2'!FD125</f>
        <v>0</v>
      </c>
      <c r="FE125" s="46">
        <f>'[1]TKB-1'!FE126</f>
        <v>0</v>
      </c>
      <c r="FF125" s="45">
        <f>'TKB-2'!FF125</f>
        <v>0</v>
      </c>
      <c r="FG125" s="46">
        <f>'[1]TKB-1'!FG126</f>
        <v>0</v>
      </c>
      <c r="FH125" s="45">
        <f>'TKB-2'!FH125</f>
        <v>0</v>
      </c>
      <c r="FI125" s="46">
        <f>'[1]TKB-1'!FI126</f>
        <v>0</v>
      </c>
      <c r="FJ125" s="45">
        <f>'TKB-2'!FJ125</f>
        <v>0</v>
      </c>
      <c r="FK125" s="46">
        <f>'[1]TKB-1'!FK126</f>
        <v>0</v>
      </c>
      <c r="FL125" s="45">
        <f>'TKB-2'!FL125</f>
        <v>0</v>
      </c>
      <c r="FM125" s="46">
        <f>'[1]TKB-1'!FM126</f>
        <v>0</v>
      </c>
      <c r="FN125" s="45">
        <f>'TKB-2'!FN125</f>
        <v>0</v>
      </c>
      <c r="FO125" s="46">
        <f>'[1]TKB-1'!FO126</f>
        <v>0</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302"/>
      <c r="C126" s="306"/>
      <c r="D126" s="47">
        <v>0</v>
      </c>
      <c r="E126" s="294"/>
      <c r="F126" s="48"/>
      <c r="G126" s="49">
        <f>'[1]TKB-1'!G127</f>
        <v>0</v>
      </c>
      <c r="H126" s="48"/>
      <c r="I126" s="49">
        <f>'[1]TKB-1'!I127</f>
        <v>0</v>
      </c>
      <c r="J126" s="48"/>
      <c r="K126" s="49">
        <f>'[1]TKB-1'!K127</f>
        <v>0</v>
      </c>
      <c r="L126" s="48"/>
      <c r="M126" s="49">
        <f>'[1]TKB-1'!M127</f>
        <v>0</v>
      </c>
      <c r="N126" s="48"/>
      <c r="O126" s="49">
        <f>'[1]TKB-1'!O127</f>
        <v>0</v>
      </c>
      <c r="P126" s="48"/>
      <c r="Q126" s="49">
        <f>'[1]TKB-1'!Q127</f>
        <v>0</v>
      </c>
      <c r="R126" s="48"/>
      <c r="S126" s="49">
        <f>'[1]TKB-1'!S127</f>
        <v>0</v>
      </c>
      <c r="T126" s="48"/>
      <c r="U126" s="49">
        <f>'[1]TKB-1'!U127</f>
        <v>0</v>
      </c>
      <c r="V126" s="48"/>
      <c r="W126" s="49">
        <f>'[1]TKB-1'!W127</f>
        <v>0</v>
      </c>
      <c r="X126" s="48"/>
      <c r="Y126" s="49">
        <f>'[1]TKB-1'!Y127</f>
        <v>0</v>
      </c>
      <c r="Z126" s="48"/>
      <c r="AA126" s="49">
        <f>'[1]TKB-1'!AA127</f>
        <v>0</v>
      </c>
      <c r="AB126" s="48"/>
      <c r="AC126" s="49">
        <f>'[1]TKB-1'!AC127</f>
        <v>0</v>
      </c>
      <c r="AD126" s="48"/>
      <c r="AE126" s="49">
        <f>'[1]TKB-1'!AE127</f>
        <v>0</v>
      </c>
      <c r="AF126" s="48"/>
      <c r="AG126" s="49">
        <f>'[1]TKB-1'!AG127</f>
        <v>0</v>
      </c>
      <c r="AH126" s="48"/>
      <c r="AI126" s="49">
        <f>'[1]TKB-1'!AI127</f>
        <v>0</v>
      </c>
      <c r="AJ126" s="48"/>
      <c r="AK126" s="49">
        <f>'[1]TKB-1'!AK127</f>
        <v>0</v>
      </c>
      <c r="AL126" s="48"/>
      <c r="AM126" s="49">
        <f>'[1]TKB-1'!AM127</f>
        <v>0</v>
      </c>
      <c r="AN126" s="48"/>
      <c r="AO126" s="49">
        <f>'[1]TKB-1'!AO127</f>
        <v>0</v>
      </c>
      <c r="AP126" s="48"/>
      <c r="AQ126" s="49">
        <f>'[1]TKB-1'!AQ127</f>
        <v>0</v>
      </c>
      <c r="AR126" s="48"/>
      <c r="AS126" s="49">
        <f>'[1]TKB-1'!AS127</f>
        <v>0</v>
      </c>
      <c r="AT126" s="48"/>
      <c r="AU126" s="49">
        <f>'[1]TKB-1'!AU127</f>
        <v>0</v>
      </c>
      <c r="AV126" s="48"/>
      <c r="AW126" s="49">
        <f>'[1]TKB-1'!AW127</f>
        <v>0</v>
      </c>
      <c r="AX126" s="48"/>
      <c r="AY126" s="49">
        <f>'[1]TKB-1'!AY127</f>
        <v>0</v>
      </c>
      <c r="AZ126" s="48"/>
      <c r="BA126" s="49">
        <f>'[1]TKB-1'!BA127</f>
        <v>0</v>
      </c>
      <c r="BB126" s="48"/>
      <c r="BC126" s="49">
        <f>'[1]TKB-1'!BC127</f>
        <v>0</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f>'[1]TKB-1'!BU127</f>
        <v>0</v>
      </c>
      <c r="BV126" s="48"/>
      <c r="BW126" s="49">
        <f>'[1]TKB-1'!BW127</f>
        <v>0</v>
      </c>
      <c r="BX126" s="48"/>
      <c r="BY126" s="49">
        <f>'[1]TKB-1'!BY127</f>
        <v>0</v>
      </c>
      <c r="BZ126" s="48"/>
      <c r="CA126" s="49">
        <f>'[1]TKB-1'!CA127</f>
        <v>0</v>
      </c>
      <c r="CB126" s="48"/>
      <c r="CC126" s="49">
        <f>'[1]TKB-1'!CC127</f>
        <v>0</v>
      </c>
      <c r="CD126" s="48"/>
      <c r="CE126" s="49">
        <f>'[1]TKB-1'!CE127</f>
        <v>0</v>
      </c>
      <c r="CF126" s="48"/>
      <c r="CG126" s="49">
        <f>'[1]TKB-1'!CG127</f>
        <v>0</v>
      </c>
      <c r="CH126" s="48"/>
      <c r="CI126" s="49">
        <f>'[1]TKB-1'!CI127</f>
        <v>0</v>
      </c>
      <c r="CJ126" s="48"/>
      <c r="CK126" s="49">
        <f>'[1]TKB-1'!CK127</f>
        <v>0</v>
      </c>
      <c r="CL126" s="48"/>
      <c r="CM126" s="49">
        <f>'[1]TKB-1'!CM127</f>
        <v>0</v>
      </c>
      <c r="CN126" s="48"/>
      <c r="CO126" s="49">
        <f>'[1]TKB-1'!CO127</f>
        <v>0</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f>'[1]TKB-1'!DC127</f>
        <v>0</v>
      </c>
      <c r="DD126" s="48"/>
      <c r="DE126" s="49">
        <f>'[1]TKB-1'!DE127</f>
        <v>0</v>
      </c>
      <c r="DF126" s="48"/>
      <c r="DG126" s="49">
        <f>'[1]TKB-1'!DG127</f>
        <v>0</v>
      </c>
      <c r="DH126" s="48"/>
      <c r="DI126" s="49">
        <f>'[1]TKB-1'!DI127</f>
        <v>0</v>
      </c>
      <c r="DJ126" s="48"/>
      <c r="DK126" s="49">
        <f>'[1]TKB-1'!DK127</f>
        <v>0</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f>'[1]TKB-1'!EQ127</f>
        <v>0</v>
      </c>
      <c r="ER126" s="48"/>
      <c r="ES126" s="49">
        <f>'[1]TKB-1'!ES127</f>
        <v>0</v>
      </c>
      <c r="ET126" s="48"/>
      <c r="EU126" s="49">
        <f>'[1]TKB-1'!EU127</f>
        <v>0</v>
      </c>
      <c r="EV126" s="48"/>
      <c r="EW126" s="49">
        <f>'[1]TKB-1'!EW127</f>
        <v>0</v>
      </c>
      <c r="EX126" s="48"/>
      <c r="EY126" s="49">
        <f>'[1]TKB-1'!EY127</f>
        <v>0</v>
      </c>
      <c r="EZ126" s="48"/>
      <c r="FA126" s="49">
        <f>'[1]TKB-1'!FA127</f>
        <v>0</v>
      </c>
      <c r="FB126" s="48"/>
      <c r="FC126" s="49">
        <f>'[1]TKB-1'!FC127</f>
        <v>0</v>
      </c>
      <c r="FD126" s="48"/>
      <c r="FE126" s="49">
        <f>'[1]TKB-1'!FE127</f>
        <v>0</v>
      </c>
      <c r="FF126" s="48"/>
      <c r="FG126" s="49">
        <f>'[1]TKB-1'!FG127</f>
        <v>0</v>
      </c>
      <c r="FH126" s="48"/>
      <c r="FI126" s="49">
        <f>'[1]TKB-1'!FI127</f>
        <v>0</v>
      </c>
      <c r="FJ126" s="48"/>
      <c r="FK126" s="49">
        <f>'[1]TKB-1'!FK127</f>
        <v>0</v>
      </c>
      <c r="FL126" s="48"/>
      <c r="FM126" s="49">
        <f>'[1]TKB-1'!FM127</f>
        <v>0</v>
      </c>
      <c r="FN126" s="48"/>
      <c r="FO126" s="49">
        <f>'[1]TKB-1'!FO127</f>
        <v>0</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302"/>
      <c r="C127" s="306"/>
      <c r="D127" s="50">
        <v>0</v>
      </c>
      <c r="E127" s="295"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3"/>
      <c r="C128" s="307"/>
      <c r="D128" s="47" t="s">
        <v>18</v>
      </c>
      <c r="E128" s="294"/>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311" t="str">
        <f>'[2]TKB-1'!B130</f>
        <v>SÁU</v>
      </c>
      <c r="C129" s="296">
        <f>+C119+1</f>
        <v>45814</v>
      </c>
      <c r="D129" s="39">
        <v>0</v>
      </c>
      <c r="E129" s="293"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f>'TKB-2'!X129</f>
        <v>0</v>
      </c>
      <c r="Y129" s="41">
        <f>'[1]TKB-1'!Y130</f>
        <v>0</v>
      </c>
      <c r="Z129" s="40">
        <f>'TKB-2'!Z129</f>
        <v>0</v>
      </c>
      <c r="AA129" s="41">
        <f>'[1]TKB-1'!AA130</f>
        <v>0</v>
      </c>
      <c r="AB129" s="40">
        <f>'TKB-2'!AB129</f>
        <v>0</v>
      </c>
      <c r="AC129" s="41">
        <f>'[1]TKB-1'!AC130</f>
        <v>0</v>
      </c>
      <c r="AD129" s="40">
        <f>'TKB-2'!AD129</f>
        <v>0</v>
      </c>
      <c r="AE129" s="41">
        <f>'[1]TKB-1'!AE130</f>
        <v>0</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f>'TKB-2'!AT129</f>
        <v>0</v>
      </c>
      <c r="AU129" s="41">
        <f>'[1]TKB-1'!AU130</f>
        <v>0</v>
      </c>
      <c r="AV129" s="40">
        <f>'TKB-2'!AV129</f>
        <v>0</v>
      </c>
      <c r="AW129" s="41">
        <f>'[1]TKB-1'!AW130</f>
        <v>0</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f>'TKB-2'!BH129</f>
        <v>0</v>
      </c>
      <c r="BI129" s="41">
        <f>'[1]TKB-1'!BI130</f>
        <v>0</v>
      </c>
      <c r="BJ129" s="40">
        <f>'TKB-2'!BJ129</f>
        <v>0</v>
      </c>
      <c r="BK129" s="41">
        <f>'[1]TKB-1'!BK130</f>
        <v>0</v>
      </c>
      <c r="BL129" s="40">
        <f>'TKB-2'!BL129</f>
        <v>0</v>
      </c>
      <c r="BM129" s="41">
        <f>'[1]TKB-1'!BM130</f>
        <v>0</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f>'TKB-2'!CD129</f>
        <v>0</v>
      </c>
      <c r="CE129" s="41">
        <f>'[1]TKB-1'!CE130</f>
        <v>0</v>
      </c>
      <c r="CF129" s="40">
        <f>'TKB-2'!CF129</f>
        <v>0</v>
      </c>
      <c r="CG129" s="41">
        <f>'[1]TKB-1'!CG130</f>
        <v>0</v>
      </c>
      <c r="CH129" s="40">
        <f>'TKB-2'!CH129</f>
        <v>0</v>
      </c>
      <c r="CI129" s="41">
        <f>'[1]TKB-1'!CI130</f>
        <v>0</v>
      </c>
      <c r="CJ129" s="40">
        <f>'TKB-2'!CJ129</f>
        <v>0</v>
      </c>
      <c r="CK129" s="41">
        <f>'[1]TKB-1'!CK130</f>
        <v>0</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f>'TKB-2'!DL129</f>
        <v>0</v>
      </c>
      <c r="DM129" s="41">
        <f>'[1]TKB-1'!DM130</f>
        <v>0</v>
      </c>
      <c r="DN129" s="40">
        <f>'TKB-2'!DN129</f>
        <v>0</v>
      </c>
      <c r="DO129" s="41">
        <f>'[1]TKB-1'!DO130</f>
        <v>0</v>
      </c>
      <c r="DP129" s="40">
        <f>'TKB-2'!DP129</f>
        <v>0</v>
      </c>
      <c r="DQ129" s="41">
        <f>'[1]TKB-1'!DQ130</f>
        <v>0</v>
      </c>
      <c r="DR129" s="40">
        <f>'TKB-2'!DR129</f>
        <v>0</v>
      </c>
      <c r="DS129" s="41">
        <f>'[1]TKB-1'!DS130</f>
        <v>0</v>
      </c>
      <c r="DT129" s="40">
        <f>'TKB-2'!DT129</f>
        <v>0</v>
      </c>
      <c r="DU129" s="41">
        <f>'[1]TKB-1'!DU130</f>
        <v>0</v>
      </c>
      <c r="DV129" s="40">
        <f>'TKB-2'!DV129</f>
        <v>0</v>
      </c>
      <c r="DW129" s="41">
        <f>'[1]TKB-1'!DW130</f>
        <v>0</v>
      </c>
      <c r="DX129" s="40">
        <f>'TKB-2'!DX129</f>
        <v>0</v>
      </c>
      <c r="DY129" s="41">
        <f>'[1]TKB-1'!DY130</f>
        <v>0</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f>'TKB-2'!EL129</f>
        <v>0</v>
      </c>
      <c r="EM129" s="41">
        <f>'[1]TKB-1'!EM130</f>
        <v>0</v>
      </c>
      <c r="EN129" s="40">
        <f>'TKB-2'!EN129</f>
        <v>0</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f>'TKB-2'!EZ129</f>
        <v>0</v>
      </c>
      <c r="FA129" s="41">
        <f>'[1]TKB-1'!FA130</f>
        <v>0</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302"/>
      <c r="C130" s="306"/>
      <c r="D130" s="42" t="s">
        <v>15</v>
      </c>
      <c r="E130" s="294"/>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f>'[1]TKB-1'!Y131</f>
        <v>0</v>
      </c>
      <c r="Z130" s="43"/>
      <c r="AA130" s="44">
        <f>'[1]TKB-1'!AA131</f>
        <v>0</v>
      </c>
      <c r="AB130" s="43"/>
      <c r="AC130" s="44">
        <f>'[1]TKB-1'!AC131</f>
        <v>0</v>
      </c>
      <c r="AD130" s="43"/>
      <c r="AE130" s="44">
        <f>'[1]TKB-1'!AE131</f>
        <v>0</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f>'[1]TKB-1'!AU131</f>
        <v>0</v>
      </c>
      <c r="AV130" s="43"/>
      <c r="AW130" s="44">
        <f>'[1]TKB-1'!AW131</f>
        <v>0</v>
      </c>
      <c r="AX130" s="43"/>
      <c r="AY130" s="44">
        <f>'[1]TKB-1'!AY131</f>
        <v>0</v>
      </c>
      <c r="AZ130" s="43"/>
      <c r="BA130" s="44">
        <f>'[1]TKB-1'!BA131</f>
        <v>0</v>
      </c>
      <c r="BB130" s="43"/>
      <c r="BC130" s="44">
        <f>'[1]TKB-1'!BC131</f>
        <v>0</v>
      </c>
      <c r="BD130" s="43"/>
      <c r="BE130" s="44">
        <f>'[1]TKB-1'!BE131</f>
        <v>0</v>
      </c>
      <c r="BF130" s="43"/>
      <c r="BG130" s="44">
        <f>'[1]TKB-1'!BG131</f>
        <v>0</v>
      </c>
      <c r="BH130" s="43"/>
      <c r="BI130" s="44">
        <f>'[1]TKB-1'!BI131</f>
        <v>0</v>
      </c>
      <c r="BJ130" s="43"/>
      <c r="BK130" s="44">
        <f>'[1]TKB-1'!BK131</f>
        <v>0</v>
      </c>
      <c r="BL130" s="43"/>
      <c r="BM130" s="44">
        <f>'[1]TKB-1'!BM131</f>
        <v>0</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f>'[1]TKB-1'!CE131</f>
        <v>0</v>
      </c>
      <c r="CF130" s="43"/>
      <c r="CG130" s="44">
        <f>'[1]TKB-1'!CG131</f>
        <v>0</v>
      </c>
      <c r="CH130" s="43"/>
      <c r="CI130" s="44">
        <f>'[1]TKB-1'!CI131</f>
        <v>0</v>
      </c>
      <c r="CJ130" s="43"/>
      <c r="CK130" s="44">
        <f>'[1]TKB-1'!CK131</f>
        <v>0</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f>'[1]TKB-1'!DM131</f>
        <v>0</v>
      </c>
      <c r="DN130" s="43"/>
      <c r="DO130" s="44">
        <f>'[1]TKB-1'!DO131</f>
        <v>0</v>
      </c>
      <c r="DP130" s="43"/>
      <c r="DQ130" s="44">
        <f>'[1]TKB-1'!DQ131</f>
        <v>0</v>
      </c>
      <c r="DR130" s="43"/>
      <c r="DS130" s="44">
        <f>'[1]TKB-1'!DS131</f>
        <v>0</v>
      </c>
      <c r="DT130" s="43"/>
      <c r="DU130" s="44">
        <f>'[1]TKB-1'!DU131</f>
        <v>0</v>
      </c>
      <c r="DV130" s="43"/>
      <c r="DW130" s="44">
        <f>'[1]TKB-1'!DW131</f>
        <v>0</v>
      </c>
      <c r="DX130" s="43"/>
      <c r="DY130" s="44">
        <f>'[1]TKB-1'!DY131</f>
        <v>0</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f>'[1]TKB-1'!EM131</f>
        <v>0</v>
      </c>
      <c r="EN130" s="43"/>
      <c r="EO130" s="44">
        <f>'[1]TKB-1'!EO131</f>
        <v>0</v>
      </c>
      <c r="EP130" s="43"/>
      <c r="EQ130" s="44">
        <f>'[1]TKB-1'!EQ131</f>
        <v>0</v>
      </c>
      <c r="ER130" s="43"/>
      <c r="ES130" s="44">
        <f>'[1]TKB-1'!ES131</f>
        <v>0</v>
      </c>
      <c r="ET130" s="43"/>
      <c r="EU130" s="44">
        <f>'[1]TKB-1'!EU131</f>
        <v>0</v>
      </c>
      <c r="EV130" s="43"/>
      <c r="EW130" s="44">
        <f>'[1]TKB-1'!EW131</f>
        <v>0</v>
      </c>
      <c r="EX130" s="43"/>
      <c r="EY130" s="44">
        <f>'[1]TKB-1'!EY131</f>
        <v>0</v>
      </c>
      <c r="EZ130" s="43"/>
      <c r="FA130" s="44">
        <f>'[1]TKB-1'!FA131</f>
        <v>0</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302"/>
      <c r="C131" s="306"/>
      <c r="D131" s="42">
        <v>0</v>
      </c>
      <c r="E131" s="295"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f>'TKB-2'!X131</f>
        <v>0</v>
      </c>
      <c r="Y131" s="46">
        <f>'[1]TKB-1'!Y132</f>
        <v>0</v>
      </c>
      <c r="Z131" s="45">
        <f>'TKB-2'!Z131</f>
        <v>0</v>
      </c>
      <c r="AA131" s="46">
        <f>'[1]TKB-1'!AA132</f>
        <v>0</v>
      </c>
      <c r="AB131" s="45">
        <f>'TKB-2'!AB131</f>
        <v>0</v>
      </c>
      <c r="AC131" s="46">
        <f>'[1]TKB-1'!AC132</f>
        <v>0</v>
      </c>
      <c r="AD131" s="45">
        <f>'TKB-2'!AD131</f>
        <v>0</v>
      </c>
      <c r="AE131" s="46">
        <f>'[1]TKB-1'!AE132</f>
        <v>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f>'TKB-2'!AT131</f>
        <v>0</v>
      </c>
      <c r="AU131" s="46">
        <f>'[1]TKB-1'!AU132</f>
        <v>0</v>
      </c>
      <c r="AV131" s="45">
        <f>'TKB-2'!AV131</f>
        <v>0</v>
      </c>
      <c r="AW131" s="46">
        <f>'[1]TKB-1'!AW132</f>
        <v>0</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f>'TKB-2'!BH131</f>
        <v>0</v>
      </c>
      <c r="BI131" s="46">
        <f>'[1]TKB-1'!BI132</f>
        <v>0</v>
      </c>
      <c r="BJ131" s="45">
        <f>'TKB-2'!BJ131</f>
        <v>0</v>
      </c>
      <c r="BK131" s="46">
        <f>'[1]TKB-1'!BK132</f>
        <v>0</v>
      </c>
      <c r="BL131" s="45">
        <f>'TKB-2'!BL131</f>
        <v>0</v>
      </c>
      <c r="BM131" s="46">
        <f>'[1]TKB-1'!BM132</f>
        <v>0</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f>'TKB-2'!CD131</f>
        <v>0</v>
      </c>
      <c r="CE131" s="46">
        <f>'[1]TKB-1'!CE132</f>
        <v>0</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f>'TKB-2'!DL131</f>
        <v>0</v>
      </c>
      <c r="DM131" s="46">
        <f>'[1]TKB-1'!DM132</f>
        <v>0</v>
      </c>
      <c r="DN131" s="45">
        <f>'TKB-2'!DN131</f>
        <v>0</v>
      </c>
      <c r="DO131" s="46">
        <f>'[1]TKB-1'!DO132</f>
        <v>0</v>
      </c>
      <c r="DP131" s="45">
        <f>'TKB-2'!DP131</f>
        <v>0</v>
      </c>
      <c r="DQ131" s="46">
        <f>'[1]TKB-1'!DQ132</f>
        <v>0</v>
      </c>
      <c r="DR131" s="45">
        <f>'TKB-2'!DR131</f>
        <v>0</v>
      </c>
      <c r="DS131" s="46">
        <f>'[1]TKB-1'!DS132</f>
        <v>0</v>
      </c>
      <c r="DT131" s="45">
        <f>'TKB-2'!DT131</f>
        <v>0</v>
      </c>
      <c r="DU131" s="46">
        <f>'[1]TKB-1'!DU132</f>
        <v>0</v>
      </c>
      <c r="DV131" s="45">
        <f>'TKB-2'!DV131</f>
        <v>0</v>
      </c>
      <c r="DW131" s="46">
        <f>'[1]TKB-1'!DW132</f>
        <v>0</v>
      </c>
      <c r="DX131" s="45">
        <f>'TKB-2'!DX131</f>
        <v>0</v>
      </c>
      <c r="DY131" s="46">
        <f>'[1]TKB-1'!DY132</f>
        <v>0</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f>'TKB-2'!EZ131</f>
        <v>0</v>
      </c>
      <c r="FA131" s="46">
        <f>'[1]TKB-1'!FA132</f>
        <v>0</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302"/>
      <c r="C132" s="306"/>
      <c r="D132" s="47">
        <v>0</v>
      </c>
      <c r="E132" s="294"/>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f>'[1]TKB-1'!Y133</f>
        <v>0</v>
      </c>
      <c r="Z132" s="48"/>
      <c r="AA132" s="49">
        <f>'[1]TKB-1'!AA133</f>
        <v>0</v>
      </c>
      <c r="AB132" s="48"/>
      <c r="AC132" s="49">
        <f>'[1]TKB-1'!AC133</f>
        <v>0</v>
      </c>
      <c r="AD132" s="48"/>
      <c r="AE132" s="49">
        <f>'[1]TKB-1'!AE133</f>
        <v>0</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f>'[1]TKB-1'!AU133</f>
        <v>0</v>
      </c>
      <c r="AV132" s="48"/>
      <c r="AW132" s="49">
        <f>'[1]TKB-1'!AW133</f>
        <v>0</v>
      </c>
      <c r="AX132" s="48"/>
      <c r="AY132" s="49">
        <f>'[1]TKB-1'!AY133</f>
        <v>0</v>
      </c>
      <c r="AZ132" s="48"/>
      <c r="BA132" s="49">
        <f>'[1]TKB-1'!BA133</f>
        <v>0</v>
      </c>
      <c r="BB132" s="48"/>
      <c r="BC132" s="49">
        <f>'[1]TKB-1'!BC133</f>
        <v>0</v>
      </c>
      <c r="BD132" s="48"/>
      <c r="BE132" s="49">
        <f>'[1]TKB-1'!BE133</f>
        <v>0</v>
      </c>
      <c r="BF132" s="48"/>
      <c r="BG132" s="49">
        <f>'[1]TKB-1'!BG133</f>
        <v>0</v>
      </c>
      <c r="BH132" s="48"/>
      <c r="BI132" s="49">
        <f>'[1]TKB-1'!BI133</f>
        <v>0</v>
      </c>
      <c r="BJ132" s="48"/>
      <c r="BK132" s="49">
        <f>'[1]TKB-1'!BK133</f>
        <v>0</v>
      </c>
      <c r="BL132" s="48"/>
      <c r="BM132" s="49">
        <f>'[1]TKB-1'!BM133</f>
        <v>0</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f>'[1]TKB-1'!CE133</f>
        <v>0</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f>'[1]TKB-1'!DM133</f>
        <v>0</v>
      </c>
      <c r="DN132" s="48"/>
      <c r="DO132" s="49">
        <f>'[1]TKB-1'!DO133</f>
        <v>0</v>
      </c>
      <c r="DP132" s="48"/>
      <c r="DQ132" s="49">
        <f>'[1]TKB-1'!DQ133</f>
        <v>0</v>
      </c>
      <c r="DR132" s="48"/>
      <c r="DS132" s="49">
        <f>'[1]TKB-1'!DS133</f>
        <v>0</v>
      </c>
      <c r="DT132" s="48"/>
      <c r="DU132" s="49">
        <f>'[1]TKB-1'!DU133</f>
        <v>0</v>
      </c>
      <c r="DV132" s="48"/>
      <c r="DW132" s="49">
        <f>'[1]TKB-1'!DW133</f>
        <v>0</v>
      </c>
      <c r="DX132" s="48"/>
      <c r="DY132" s="49">
        <f>'[1]TKB-1'!DY133</f>
        <v>0</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f>'[1]TKB-1'!FA133</f>
        <v>0</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302"/>
      <c r="C133" s="306"/>
      <c r="D133" s="50">
        <v>0</v>
      </c>
      <c r="E133" s="295"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f>'TKB-2'!P133</f>
        <v>0</v>
      </c>
      <c r="Q133" s="51">
        <f>'[1]TKB-1'!Q134</f>
        <v>0</v>
      </c>
      <c r="R133" s="40">
        <f>'TKB-2'!R133</f>
        <v>0</v>
      </c>
      <c r="S133" s="51">
        <f>'[1]TKB-1'!S134</f>
        <v>0</v>
      </c>
      <c r="T133" s="40">
        <f>'TKB-2'!T133</f>
        <v>0</v>
      </c>
      <c r="U133" s="51">
        <f>'[1]TKB-1'!U134</f>
        <v>0</v>
      </c>
      <c r="V133" s="40">
        <f>'TKB-2'!V133</f>
        <v>0</v>
      </c>
      <c r="W133" s="51">
        <f>'[1]TKB-1'!W134</f>
        <v>0</v>
      </c>
      <c r="X133" s="40">
        <f>'TKB-2'!X133</f>
        <v>0</v>
      </c>
      <c r="Y133" s="51">
        <f>'[1]TKB-1'!Y134</f>
        <v>0</v>
      </c>
      <c r="Z133" s="40">
        <f>'TKB-2'!Z133</f>
        <v>0</v>
      </c>
      <c r="AA133" s="51">
        <f>'[1]TKB-1'!AA134</f>
        <v>0</v>
      </c>
      <c r="AB133" s="40">
        <f>'TKB-2'!AB133</f>
        <v>0</v>
      </c>
      <c r="AC133" s="51">
        <f>'[1]TKB-1'!AC134</f>
        <v>0</v>
      </c>
      <c r="AD133" s="40">
        <f>'TKB-2'!AD133</f>
        <v>0</v>
      </c>
      <c r="AE133" s="51">
        <f>'[1]TKB-1'!AE134</f>
        <v>0</v>
      </c>
      <c r="AF133" s="40">
        <f>'TKB-2'!AF133</f>
        <v>0</v>
      </c>
      <c r="AG133" s="51">
        <f>'[1]TKB-1'!AG134</f>
        <v>0</v>
      </c>
      <c r="AH133" s="40">
        <f>'TKB-2'!AH133</f>
        <v>0</v>
      </c>
      <c r="AI133" s="51">
        <f>'[1]TKB-1'!AI134</f>
        <v>0</v>
      </c>
      <c r="AJ133" s="40">
        <f>'TKB-2'!AJ133</f>
        <v>0</v>
      </c>
      <c r="AK133" s="51">
        <f>'[1]TKB-1'!AK134</f>
        <v>0</v>
      </c>
      <c r="AL133" s="40">
        <f>'TKB-2'!AL133</f>
        <v>0</v>
      </c>
      <c r="AM133" s="51">
        <f>'[1]TKB-1'!AM134</f>
        <v>0</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f>'TKB-2'!AZ133</f>
        <v>0</v>
      </c>
      <c r="BA133" s="51">
        <f>'[1]TKB-1'!BA134</f>
        <v>0</v>
      </c>
      <c r="BB133" s="40">
        <f>'TKB-2'!BB133</f>
        <v>0</v>
      </c>
      <c r="BC133" s="51">
        <f>'[1]TKB-1'!BC134</f>
        <v>0</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f>'TKB-2'!BV133</f>
        <v>0</v>
      </c>
      <c r="BW133" s="51">
        <f>'[1]TKB-1'!BW134</f>
        <v>0</v>
      </c>
      <c r="BX133" s="40">
        <f>'TKB-2'!BX133</f>
        <v>0</v>
      </c>
      <c r="BY133" s="51">
        <f>'[1]TKB-1'!BY134</f>
        <v>0</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f>'TKB-2'!CN133</f>
        <v>0</v>
      </c>
      <c r="CO133" s="51">
        <f>'[1]TKB-1'!CO134</f>
        <v>0</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f>'TKB-2'!DB133</f>
        <v>0</v>
      </c>
      <c r="DC133" s="51">
        <f>'[1]TKB-1'!DC134</f>
        <v>0</v>
      </c>
      <c r="DD133" s="40">
        <f>'TKB-2'!DD133</f>
        <v>0</v>
      </c>
      <c r="DE133" s="51">
        <f>'[1]TKB-1'!DE134</f>
        <v>0</v>
      </c>
      <c r="DF133" s="40">
        <f>'TKB-2'!DF133</f>
        <v>0</v>
      </c>
      <c r="DG133" s="51">
        <f>'[1]TKB-1'!DG134</f>
        <v>0</v>
      </c>
      <c r="DH133" s="40">
        <f>'TKB-2'!DH133</f>
        <v>0</v>
      </c>
      <c r="DI133" s="51">
        <f>'[1]TKB-1'!DI134</f>
        <v>0</v>
      </c>
      <c r="DJ133" s="40">
        <f>'TKB-2'!DJ133</f>
        <v>0</v>
      </c>
      <c r="DK133" s="51">
        <f>'[1]TKB-1'!DK134</f>
        <v>0</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f>'TKB-2'!EP133</f>
        <v>0</v>
      </c>
      <c r="EQ133" s="51">
        <f>'[1]TKB-1'!EQ134</f>
        <v>0</v>
      </c>
      <c r="ER133" s="40">
        <f>'TKB-2'!ER133</f>
        <v>0</v>
      </c>
      <c r="ES133" s="51">
        <f>'[1]TKB-1'!ES134</f>
        <v>0</v>
      </c>
      <c r="ET133" s="40">
        <f>'TKB-2'!ET133</f>
        <v>0</v>
      </c>
      <c r="EU133" s="51">
        <f>'[1]TKB-1'!EU134</f>
        <v>0</v>
      </c>
      <c r="EV133" s="40">
        <f>'TKB-2'!EV133</f>
        <v>0</v>
      </c>
      <c r="EW133" s="51">
        <f>'[1]TKB-1'!EW134</f>
        <v>0</v>
      </c>
      <c r="EX133" s="40">
        <f>'TKB-2'!EX133</f>
        <v>0</v>
      </c>
      <c r="EY133" s="51">
        <f>'[1]TKB-1'!EY134</f>
        <v>0</v>
      </c>
      <c r="EZ133" s="40">
        <f>'TKB-2'!EZ133</f>
        <v>0</v>
      </c>
      <c r="FA133" s="51">
        <f>'[1]TKB-1'!FA134</f>
        <v>0</v>
      </c>
      <c r="FB133" s="40">
        <f>'TKB-2'!FB133</f>
        <v>0</v>
      </c>
      <c r="FC133" s="51">
        <f>'[1]TKB-1'!FC134</f>
        <v>0</v>
      </c>
      <c r="FD133" s="40">
        <f>'TKB-2'!FD133</f>
        <v>0</v>
      </c>
      <c r="FE133" s="51">
        <f>'[1]TKB-1'!FE134</f>
        <v>0</v>
      </c>
      <c r="FF133" s="40">
        <f>'TKB-2'!FF133</f>
        <v>0</v>
      </c>
      <c r="FG133" s="51">
        <f>'[1]TKB-1'!FG134</f>
        <v>0</v>
      </c>
      <c r="FH133" s="40">
        <f>'TKB-2'!FH133</f>
        <v>0</v>
      </c>
      <c r="FI133" s="51">
        <f>'[1]TKB-1'!FI134</f>
        <v>0</v>
      </c>
      <c r="FJ133" s="40">
        <f>'TKB-2'!FJ133</f>
        <v>0</v>
      </c>
      <c r="FK133" s="51">
        <f>'[1]TKB-1'!FK134</f>
        <v>0</v>
      </c>
      <c r="FL133" s="40">
        <f>'TKB-2'!FL133</f>
        <v>0</v>
      </c>
      <c r="FM133" s="51">
        <f>'[1]TKB-1'!FM134</f>
        <v>0</v>
      </c>
      <c r="FN133" s="40">
        <f>'TKB-2'!FN133</f>
        <v>0</v>
      </c>
      <c r="FO133" s="51">
        <f>'[1]TKB-1'!FO134</f>
        <v>0</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302"/>
      <c r="C134" s="306"/>
      <c r="D134" s="42" t="s">
        <v>17</v>
      </c>
      <c r="E134" s="294"/>
      <c r="F134" s="52"/>
      <c r="G134" s="44">
        <f>'[1]TKB-1'!G135</f>
        <v>0</v>
      </c>
      <c r="H134" s="52"/>
      <c r="I134" s="44">
        <f>'[1]TKB-1'!I135</f>
        <v>0</v>
      </c>
      <c r="J134" s="52"/>
      <c r="K134" s="44">
        <f>'[1]TKB-1'!K135</f>
        <v>0</v>
      </c>
      <c r="L134" s="52"/>
      <c r="M134" s="44">
        <f>'[1]TKB-1'!M135</f>
        <v>0</v>
      </c>
      <c r="N134" s="52"/>
      <c r="O134" s="44">
        <f>'[1]TKB-1'!O135</f>
        <v>0</v>
      </c>
      <c r="P134" s="52"/>
      <c r="Q134" s="44">
        <f>'[1]TKB-1'!Q135</f>
        <v>0</v>
      </c>
      <c r="R134" s="52"/>
      <c r="S134" s="44">
        <f>'[1]TKB-1'!S135</f>
        <v>0</v>
      </c>
      <c r="T134" s="52"/>
      <c r="U134" s="44">
        <f>'[1]TKB-1'!U135</f>
        <v>0</v>
      </c>
      <c r="V134" s="52"/>
      <c r="W134" s="44">
        <f>'[1]TKB-1'!W135</f>
        <v>0</v>
      </c>
      <c r="X134" s="52"/>
      <c r="Y134" s="44">
        <f>'[1]TKB-1'!Y135</f>
        <v>0</v>
      </c>
      <c r="Z134" s="52"/>
      <c r="AA134" s="44">
        <f>'[1]TKB-1'!AA135</f>
        <v>0</v>
      </c>
      <c r="AB134" s="52"/>
      <c r="AC134" s="44">
        <f>'[1]TKB-1'!AC135</f>
        <v>0</v>
      </c>
      <c r="AD134" s="52"/>
      <c r="AE134" s="44">
        <f>'[1]TKB-1'!AE135</f>
        <v>0</v>
      </c>
      <c r="AF134" s="52"/>
      <c r="AG134" s="44">
        <f>'[1]TKB-1'!AG135</f>
        <v>0</v>
      </c>
      <c r="AH134" s="52"/>
      <c r="AI134" s="44">
        <f>'[1]TKB-1'!AI135</f>
        <v>0</v>
      </c>
      <c r="AJ134" s="52"/>
      <c r="AK134" s="44">
        <f>'[1]TKB-1'!AK135</f>
        <v>0</v>
      </c>
      <c r="AL134" s="52"/>
      <c r="AM134" s="44">
        <f>'[1]TKB-1'!AM135</f>
        <v>0</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f>'[1]TKB-1'!BA135</f>
        <v>0</v>
      </c>
      <c r="BB134" s="52"/>
      <c r="BC134" s="44">
        <f>'[1]TKB-1'!BC135</f>
        <v>0</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f>'[1]TKB-1'!BU135</f>
        <v>0</v>
      </c>
      <c r="BV134" s="52"/>
      <c r="BW134" s="44">
        <f>'[1]TKB-1'!BW135</f>
        <v>0</v>
      </c>
      <c r="BX134" s="52"/>
      <c r="BY134" s="44">
        <f>'[1]TKB-1'!BY135</f>
        <v>0</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f>'[1]TKB-1'!CO135</f>
        <v>0</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f>'[1]TKB-1'!DC135</f>
        <v>0</v>
      </c>
      <c r="DD134" s="52"/>
      <c r="DE134" s="44">
        <f>'[1]TKB-1'!DE135</f>
        <v>0</v>
      </c>
      <c r="DF134" s="52"/>
      <c r="DG134" s="44">
        <f>'[1]TKB-1'!DG135</f>
        <v>0</v>
      </c>
      <c r="DH134" s="52"/>
      <c r="DI134" s="44">
        <f>'[1]TKB-1'!DI135</f>
        <v>0</v>
      </c>
      <c r="DJ134" s="52"/>
      <c r="DK134" s="44">
        <f>'[1]TKB-1'!DK135</f>
        <v>0</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f>'[1]TKB-1'!EQ135</f>
        <v>0</v>
      </c>
      <c r="ER134" s="52"/>
      <c r="ES134" s="44">
        <f>'[1]TKB-1'!ES135</f>
        <v>0</v>
      </c>
      <c r="ET134" s="52"/>
      <c r="EU134" s="44">
        <f>'[1]TKB-1'!EU135</f>
        <v>0</v>
      </c>
      <c r="EV134" s="52"/>
      <c r="EW134" s="44">
        <f>'[1]TKB-1'!EW135</f>
        <v>0</v>
      </c>
      <c r="EX134" s="52"/>
      <c r="EY134" s="44">
        <f>'[1]TKB-1'!EY135</f>
        <v>0</v>
      </c>
      <c r="EZ134" s="52"/>
      <c r="FA134" s="44">
        <f>'[1]TKB-1'!FA135</f>
        <v>0</v>
      </c>
      <c r="FB134" s="52"/>
      <c r="FC134" s="44">
        <f>'[1]TKB-1'!FC135</f>
        <v>0</v>
      </c>
      <c r="FD134" s="52"/>
      <c r="FE134" s="44">
        <f>'[1]TKB-1'!FE135</f>
        <v>0</v>
      </c>
      <c r="FF134" s="52"/>
      <c r="FG134" s="44">
        <f>'[1]TKB-1'!FG135</f>
        <v>0</v>
      </c>
      <c r="FH134" s="52"/>
      <c r="FI134" s="44">
        <f>'[1]TKB-1'!FI135</f>
        <v>0</v>
      </c>
      <c r="FJ134" s="52"/>
      <c r="FK134" s="44">
        <f>'[1]TKB-1'!FK135</f>
        <v>0</v>
      </c>
      <c r="FL134" s="52"/>
      <c r="FM134" s="44">
        <f>'[1]TKB-1'!FM135</f>
        <v>0</v>
      </c>
      <c r="FN134" s="52"/>
      <c r="FO134" s="44">
        <f>'[1]TKB-1'!FO135</f>
        <v>0</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302"/>
      <c r="C135" s="306"/>
      <c r="D135" s="39">
        <v>0</v>
      </c>
      <c r="E135" s="293"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f>'TKB-2'!R135</f>
        <v>0</v>
      </c>
      <c r="S135" s="46">
        <f>'[1]TKB-1'!S136</f>
        <v>0</v>
      </c>
      <c r="T135" s="45">
        <f>'TKB-2'!T135</f>
        <v>0</v>
      </c>
      <c r="U135" s="46">
        <f>'[1]TKB-1'!U136</f>
        <v>0</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f>'TKB-2'!AF135</f>
        <v>0</v>
      </c>
      <c r="AG135" s="46">
        <f>'[1]TKB-1'!AG136</f>
        <v>0</v>
      </c>
      <c r="AH135" s="45">
        <f>'TKB-2'!AH135</f>
        <v>0</v>
      </c>
      <c r="AI135" s="46">
        <f>'[1]TKB-1'!AI136</f>
        <v>0</v>
      </c>
      <c r="AJ135" s="45">
        <f>'TKB-2'!AJ135</f>
        <v>0</v>
      </c>
      <c r="AK135" s="46">
        <f>'[1]TKB-1'!AK136</f>
        <v>0</v>
      </c>
      <c r="AL135" s="45">
        <f>'TKB-2'!AL135</f>
        <v>0</v>
      </c>
      <c r="AM135" s="46">
        <f>'[1]TKB-1'!AM136</f>
        <v>0</v>
      </c>
      <c r="AN135" s="45">
        <f>'TKB-2'!AN135</f>
        <v>0</v>
      </c>
      <c r="AO135" s="46">
        <f>'[1]TKB-1'!AO136</f>
        <v>0</v>
      </c>
      <c r="AP135" s="45">
        <f>'TKB-2'!AP135</f>
        <v>0</v>
      </c>
      <c r="AQ135" s="46">
        <f>'[1]TKB-1'!AQ136</f>
        <v>0</v>
      </c>
      <c r="AR135" s="45">
        <f>'TKB-2'!AR135</f>
        <v>0</v>
      </c>
      <c r="AS135" s="46">
        <f>'[1]TKB-1'!AS136</f>
        <v>0</v>
      </c>
      <c r="AT135" s="45">
        <f>'TKB-2'!AT135</f>
        <v>0</v>
      </c>
      <c r="AU135" s="46">
        <f>'[1]TKB-1'!AU136</f>
        <v>0</v>
      </c>
      <c r="AV135" s="45">
        <f>'TKB-2'!AV135</f>
        <v>0</v>
      </c>
      <c r="AW135" s="46">
        <f>'[1]TKB-1'!AW136</f>
        <v>0</v>
      </c>
      <c r="AX135" s="45">
        <f>'TKB-2'!AX135</f>
        <v>0</v>
      </c>
      <c r="AY135" s="46">
        <f>'[1]TKB-1'!AY136</f>
        <v>0</v>
      </c>
      <c r="AZ135" s="45">
        <f>'TKB-2'!AZ135</f>
        <v>0</v>
      </c>
      <c r="BA135" s="46">
        <f>'[1]TKB-1'!BA136</f>
        <v>0</v>
      </c>
      <c r="BB135" s="45">
        <f>'TKB-2'!BB135</f>
        <v>0</v>
      </c>
      <c r="BC135" s="46">
        <f>'[1]TKB-1'!BC136</f>
        <v>0</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f>'TKB-2'!BV135</f>
        <v>0</v>
      </c>
      <c r="BW135" s="46">
        <f>'[1]TKB-1'!BW136</f>
        <v>0</v>
      </c>
      <c r="BX135" s="45">
        <f>'TKB-2'!BX135</f>
        <v>0</v>
      </c>
      <c r="BY135" s="46">
        <f>'[1]TKB-1'!BY136</f>
        <v>0</v>
      </c>
      <c r="BZ135" s="45">
        <f>'TKB-2'!BZ135</f>
        <v>0</v>
      </c>
      <c r="CA135" s="46">
        <f>'[1]TKB-1'!CA136</f>
        <v>0</v>
      </c>
      <c r="CB135" s="45">
        <f>'TKB-2'!CB135</f>
        <v>0</v>
      </c>
      <c r="CC135" s="46">
        <f>'[1]TKB-1'!CC136</f>
        <v>0</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f>'TKB-2'!CN135</f>
        <v>0</v>
      </c>
      <c r="CO135" s="46">
        <f>'[1]TKB-1'!CO136</f>
        <v>0</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f>'TKB-2'!DB135</f>
        <v>0</v>
      </c>
      <c r="DC135" s="46">
        <f>'[1]TKB-1'!DC136</f>
        <v>0</v>
      </c>
      <c r="DD135" s="45">
        <f>'TKB-2'!DD135</f>
        <v>0</v>
      </c>
      <c r="DE135" s="46">
        <f>'[1]TKB-1'!DE136</f>
        <v>0</v>
      </c>
      <c r="DF135" s="45">
        <f>'TKB-2'!DF135</f>
        <v>0</v>
      </c>
      <c r="DG135" s="46">
        <f>'[1]TKB-1'!DG136</f>
        <v>0</v>
      </c>
      <c r="DH135" s="45">
        <f>'TKB-2'!DH135</f>
        <v>0</v>
      </c>
      <c r="DI135" s="46">
        <f>'[1]TKB-1'!DI136</f>
        <v>0</v>
      </c>
      <c r="DJ135" s="45">
        <f>'TKB-2'!DJ135</f>
        <v>0</v>
      </c>
      <c r="DK135" s="46">
        <f>'[1]TKB-1'!DK136</f>
        <v>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f>'TKB-2'!EV135</f>
        <v>0</v>
      </c>
      <c r="EW135" s="46">
        <f>'[1]TKB-1'!EW136</f>
        <v>0</v>
      </c>
      <c r="EX135" s="45">
        <f>'TKB-2'!EX135</f>
        <v>0</v>
      </c>
      <c r="EY135" s="46">
        <f>'[1]TKB-1'!EY136</f>
        <v>0</v>
      </c>
      <c r="EZ135" s="45">
        <f>'TKB-2'!EZ135</f>
        <v>0</v>
      </c>
      <c r="FA135" s="46">
        <f>'[1]TKB-1'!FA136</f>
        <v>0</v>
      </c>
      <c r="FB135" s="45">
        <f>'TKB-2'!FB135</f>
        <v>0</v>
      </c>
      <c r="FC135" s="46">
        <f>'[1]TKB-1'!FC136</f>
        <v>0</v>
      </c>
      <c r="FD135" s="45">
        <f>'TKB-2'!FD135</f>
        <v>0</v>
      </c>
      <c r="FE135" s="46">
        <f>'[1]TKB-1'!FE136</f>
        <v>0</v>
      </c>
      <c r="FF135" s="45">
        <f>'TKB-2'!FF135</f>
        <v>0</v>
      </c>
      <c r="FG135" s="46">
        <f>'[1]TKB-1'!FG136</f>
        <v>0</v>
      </c>
      <c r="FH135" s="45">
        <f>'TKB-2'!FH135</f>
        <v>0</v>
      </c>
      <c r="FI135" s="46">
        <f>'[1]TKB-1'!FI136</f>
        <v>0</v>
      </c>
      <c r="FJ135" s="45">
        <f>'TKB-2'!FJ135</f>
        <v>0</v>
      </c>
      <c r="FK135" s="46">
        <f>'[1]TKB-1'!FK136</f>
        <v>0</v>
      </c>
      <c r="FL135" s="45">
        <f>'TKB-2'!FL135</f>
        <v>0</v>
      </c>
      <c r="FM135" s="46">
        <f>'[1]TKB-1'!FM136</f>
        <v>0</v>
      </c>
      <c r="FN135" s="45">
        <f>'TKB-2'!FN135</f>
        <v>0</v>
      </c>
      <c r="FO135" s="46">
        <f>'[1]TKB-1'!FO136</f>
        <v>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302"/>
      <c r="C136" s="306"/>
      <c r="D136" s="47">
        <v>0</v>
      </c>
      <c r="E136" s="294"/>
      <c r="F136" s="48"/>
      <c r="G136" s="49">
        <f>'[1]TKB-1'!G137</f>
        <v>0</v>
      </c>
      <c r="H136" s="48"/>
      <c r="I136" s="49">
        <f>'[1]TKB-1'!I137</f>
        <v>0</v>
      </c>
      <c r="J136" s="48"/>
      <c r="K136" s="49">
        <f>'[1]TKB-1'!K137</f>
        <v>0</v>
      </c>
      <c r="L136" s="48"/>
      <c r="M136" s="49">
        <f>'[1]TKB-1'!M137</f>
        <v>0</v>
      </c>
      <c r="N136" s="48"/>
      <c r="O136" s="49">
        <f>'[1]TKB-1'!O137</f>
        <v>0</v>
      </c>
      <c r="P136" s="48"/>
      <c r="Q136" s="49">
        <f>'[1]TKB-1'!Q137</f>
        <v>0</v>
      </c>
      <c r="R136" s="48"/>
      <c r="S136" s="49">
        <f>'[1]TKB-1'!S137</f>
        <v>0</v>
      </c>
      <c r="T136" s="48"/>
      <c r="U136" s="49">
        <f>'[1]TKB-1'!U137</f>
        <v>0</v>
      </c>
      <c r="V136" s="48"/>
      <c r="W136" s="49">
        <f>'[1]TKB-1'!W137</f>
        <v>0</v>
      </c>
      <c r="X136" s="48"/>
      <c r="Y136" s="49">
        <f>'[1]TKB-1'!Y137</f>
        <v>0</v>
      </c>
      <c r="Z136" s="48"/>
      <c r="AA136" s="49">
        <f>'[1]TKB-1'!AA137</f>
        <v>0</v>
      </c>
      <c r="AB136" s="48"/>
      <c r="AC136" s="49">
        <f>'[1]TKB-1'!AC137</f>
        <v>0</v>
      </c>
      <c r="AD136" s="48"/>
      <c r="AE136" s="49">
        <f>'[1]TKB-1'!AE137</f>
        <v>0</v>
      </c>
      <c r="AF136" s="48"/>
      <c r="AG136" s="49">
        <f>'[1]TKB-1'!AG137</f>
        <v>0</v>
      </c>
      <c r="AH136" s="48"/>
      <c r="AI136" s="49">
        <f>'[1]TKB-1'!AI137</f>
        <v>0</v>
      </c>
      <c r="AJ136" s="48"/>
      <c r="AK136" s="49">
        <f>'[1]TKB-1'!AK137</f>
        <v>0</v>
      </c>
      <c r="AL136" s="48"/>
      <c r="AM136" s="49">
        <f>'[1]TKB-1'!AM137</f>
        <v>0</v>
      </c>
      <c r="AN136" s="48"/>
      <c r="AO136" s="49">
        <f>'[1]TKB-1'!AO137</f>
        <v>0</v>
      </c>
      <c r="AP136" s="48"/>
      <c r="AQ136" s="49">
        <f>'[1]TKB-1'!AQ137</f>
        <v>0</v>
      </c>
      <c r="AR136" s="48"/>
      <c r="AS136" s="49">
        <f>'[1]TKB-1'!AS137</f>
        <v>0</v>
      </c>
      <c r="AT136" s="48"/>
      <c r="AU136" s="49">
        <f>'[1]TKB-1'!AU137</f>
        <v>0</v>
      </c>
      <c r="AV136" s="48"/>
      <c r="AW136" s="49">
        <f>'[1]TKB-1'!AW137</f>
        <v>0</v>
      </c>
      <c r="AX136" s="48"/>
      <c r="AY136" s="49">
        <f>'[1]TKB-1'!AY137</f>
        <v>0</v>
      </c>
      <c r="AZ136" s="48"/>
      <c r="BA136" s="49">
        <f>'[1]TKB-1'!BA137</f>
        <v>0</v>
      </c>
      <c r="BB136" s="48"/>
      <c r="BC136" s="49">
        <f>'[1]TKB-1'!BC137</f>
        <v>0</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f>'[1]TKB-1'!BU137</f>
        <v>0</v>
      </c>
      <c r="BV136" s="48"/>
      <c r="BW136" s="49">
        <f>'[1]TKB-1'!BW137</f>
        <v>0</v>
      </c>
      <c r="BX136" s="48"/>
      <c r="BY136" s="49">
        <f>'[1]TKB-1'!BY137</f>
        <v>0</v>
      </c>
      <c r="BZ136" s="48"/>
      <c r="CA136" s="49">
        <f>'[1]TKB-1'!CA137</f>
        <v>0</v>
      </c>
      <c r="CB136" s="48"/>
      <c r="CC136" s="49">
        <f>'[1]TKB-1'!CC137</f>
        <v>0</v>
      </c>
      <c r="CD136" s="48"/>
      <c r="CE136" s="49">
        <f>'[1]TKB-1'!CE137</f>
        <v>0</v>
      </c>
      <c r="CF136" s="48"/>
      <c r="CG136" s="49">
        <f>'[1]TKB-1'!CG137</f>
        <v>0</v>
      </c>
      <c r="CH136" s="48"/>
      <c r="CI136" s="49">
        <f>'[1]TKB-1'!CI137</f>
        <v>0</v>
      </c>
      <c r="CJ136" s="48"/>
      <c r="CK136" s="49">
        <f>'[1]TKB-1'!CK137</f>
        <v>0</v>
      </c>
      <c r="CL136" s="48"/>
      <c r="CM136" s="49">
        <f>'[1]TKB-1'!CM137</f>
        <v>0</v>
      </c>
      <c r="CN136" s="48"/>
      <c r="CO136" s="49">
        <f>'[1]TKB-1'!CO137</f>
        <v>0</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f>'[1]TKB-1'!DC137</f>
        <v>0</v>
      </c>
      <c r="DD136" s="48"/>
      <c r="DE136" s="49">
        <f>'[1]TKB-1'!DE137</f>
        <v>0</v>
      </c>
      <c r="DF136" s="48"/>
      <c r="DG136" s="49">
        <f>'[1]TKB-1'!DG137</f>
        <v>0</v>
      </c>
      <c r="DH136" s="48"/>
      <c r="DI136" s="49">
        <f>'[1]TKB-1'!DI137</f>
        <v>0</v>
      </c>
      <c r="DJ136" s="48"/>
      <c r="DK136" s="49">
        <f>'[1]TKB-1'!DK137</f>
        <v>0</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f>'[1]TKB-1'!EW137</f>
        <v>0</v>
      </c>
      <c r="EX136" s="48"/>
      <c r="EY136" s="49">
        <f>'[1]TKB-1'!EY137</f>
        <v>0</v>
      </c>
      <c r="EZ136" s="48"/>
      <c r="FA136" s="49">
        <f>'[1]TKB-1'!FA137</f>
        <v>0</v>
      </c>
      <c r="FB136" s="48"/>
      <c r="FC136" s="49">
        <f>'[1]TKB-1'!FC137</f>
        <v>0</v>
      </c>
      <c r="FD136" s="48"/>
      <c r="FE136" s="49">
        <f>'[1]TKB-1'!FE137</f>
        <v>0</v>
      </c>
      <c r="FF136" s="48"/>
      <c r="FG136" s="49">
        <f>'[1]TKB-1'!FG137</f>
        <v>0</v>
      </c>
      <c r="FH136" s="48"/>
      <c r="FI136" s="49">
        <f>'[1]TKB-1'!FI137</f>
        <v>0</v>
      </c>
      <c r="FJ136" s="48"/>
      <c r="FK136" s="49">
        <f>'[1]TKB-1'!FK137</f>
        <v>0</v>
      </c>
      <c r="FL136" s="48"/>
      <c r="FM136" s="49">
        <f>'[1]TKB-1'!FM137</f>
        <v>0</v>
      </c>
      <c r="FN136" s="48"/>
      <c r="FO136" s="49">
        <f>'[1]TKB-1'!FO137</f>
        <v>0</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302"/>
      <c r="C137" s="306"/>
      <c r="D137" s="50">
        <v>0</v>
      </c>
      <c r="E137" s="295"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3"/>
      <c r="C138" s="307"/>
      <c r="D138" s="47" t="s">
        <v>18</v>
      </c>
      <c r="E138" s="294"/>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311" t="str">
        <f>'[2]TKB-1'!B140</f>
        <v>BẢY</v>
      </c>
      <c r="C139" s="296">
        <f>+C129+1</f>
        <v>45815</v>
      </c>
      <c r="D139" s="39">
        <v>0</v>
      </c>
      <c r="E139" s="293"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f>'TKB-2'!AT139</f>
        <v>0</v>
      </c>
      <c r="AU139" s="41">
        <f>'[1]TKB-1'!AU140</f>
        <v>0</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f>'TKB-2'!BH139</f>
        <v>0</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302"/>
      <c r="C140" s="306"/>
      <c r="D140" s="42" t="s">
        <v>15</v>
      </c>
      <c r="E140" s="294"/>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f>'[1]TKB-1'!AU141</f>
        <v>0</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f>'[1]TKB-1'!BI141</f>
        <v>0</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302"/>
      <c r="C141" s="306"/>
      <c r="D141" s="42">
        <v>0</v>
      </c>
      <c r="E141" s="295"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302"/>
      <c r="C142" s="306"/>
      <c r="D142" s="47">
        <v>0</v>
      </c>
      <c r="E142" s="294"/>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302"/>
      <c r="C143" s="306"/>
      <c r="D143" s="50">
        <v>0</v>
      </c>
      <c r="E143" s="295"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f>'TKB-2'!T143</f>
        <v>0</v>
      </c>
      <c r="U143" s="51">
        <f>'[1]TKB-1'!U144</f>
        <v>0</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f>'TKB-2'!AF143</f>
        <v>0</v>
      </c>
      <c r="AG143" s="51">
        <f>'[1]TKB-1'!AG144</f>
        <v>0</v>
      </c>
      <c r="AH143" s="40">
        <f>'TKB-2'!AH143</f>
        <v>0</v>
      </c>
      <c r="AI143" s="51">
        <f>'[1]TKB-1'!AI144</f>
        <v>0</v>
      </c>
      <c r="AJ143" s="40">
        <f>'TKB-2'!AJ143</f>
        <v>0</v>
      </c>
      <c r="AK143" s="51">
        <f>'[1]TKB-1'!AK144</f>
        <v>0</v>
      </c>
      <c r="AL143" s="40">
        <f>'TKB-2'!AL143</f>
        <v>0</v>
      </c>
      <c r="AM143" s="51">
        <f>'[1]TKB-1'!AM144</f>
        <v>0</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f>'TKB-2'!AZ143</f>
        <v>0</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f>'TKB-2'!BX143</f>
        <v>0</v>
      </c>
      <c r="BY143" s="51">
        <f>'[1]TKB-1'!BY144</f>
        <v>0</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302"/>
      <c r="C144" s="306"/>
      <c r="D144" s="42" t="s">
        <v>17</v>
      </c>
      <c r="E144" s="294"/>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f>'[1]TKB-1'!U145</f>
        <v>0</v>
      </c>
      <c r="V144" s="52"/>
      <c r="W144" s="44">
        <f>'[1]TKB-1'!W145</f>
        <v>0</v>
      </c>
      <c r="X144" s="52"/>
      <c r="Y144" s="44">
        <f>'[1]TKB-1'!Y145</f>
        <v>0</v>
      </c>
      <c r="Z144" s="52"/>
      <c r="AA144" s="44">
        <f>'[1]TKB-1'!AA145</f>
        <v>0</v>
      </c>
      <c r="AB144" s="52"/>
      <c r="AC144" s="44">
        <f>'[1]TKB-1'!AC145</f>
        <v>0</v>
      </c>
      <c r="AD144" s="52"/>
      <c r="AE144" s="44">
        <f>'[1]TKB-1'!AE145</f>
        <v>0</v>
      </c>
      <c r="AF144" s="52"/>
      <c r="AG144" s="44">
        <f>'[1]TKB-1'!AG145</f>
        <v>0</v>
      </c>
      <c r="AH144" s="52"/>
      <c r="AI144" s="44">
        <f>'[1]TKB-1'!AI145</f>
        <v>0</v>
      </c>
      <c r="AJ144" s="52"/>
      <c r="AK144" s="44">
        <f>'[1]TKB-1'!AK145</f>
        <v>0</v>
      </c>
      <c r="AL144" s="52"/>
      <c r="AM144" s="44">
        <f>'[1]TKB-1'!AM145</f>
        <v>0</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f>'[1]TKB-1'!BA145</f>
        <v>0</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f>'[1]TKB-1'!BY145</f>
        <v>0</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302"/>
      <c r="C145" s="306"/>
      <c r="D145" s="39">
        <v>0</v>
      </c>
      <c r="E145" s="293"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f>'TKB-2'!T145</f>
        <v>0</v>
      </c>
      <c r="U145" s="46">
        <f>'[1]TKB-1'!U146</f>
        <v>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f>'TKB-2'!AF145</f>
        <v>0</v>
      </c>
      <c r="AG145" s="46">
        <f>'[1]TKB-1'!AG146</f>
        <v>0</v>
      </c>
      <c r="AH145" s="45">
        <f>'TKB-2'!AH145</f>
        <v>0</v>
      </c>
      <c r="AI145" s="46">
        <f>'[1]TKB-1'!AI146</f>
        <v>0</v>
      </c>
      <c r="AJ145" s="45">
        <f>'TKB-2'!AJ145</f>
        <v>0</v>
      </c>
      <c r="AK145" s="46">
        <f>'[1]TKB-1'!AK146</f>
        <v>0</v>
      </c>
      <c r="AL145" s="45">
        <f>'TKB-2'!AL145</f>
        <v>0</v>
      </c>
      <c r="AM145" s="46">
        <f>'[1]TKB-1'!AM146</f>
        <v>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f>'TKB-2'!BX145</f>
        <v>0</v>
      </c>
      <c r="BY145" s="46">
        <f>'[1]TKB-1'!BY146</f>
        <v>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302"/>
      <c r="C146" s="306"/>
      <c r="D146" s="47">
        <v>0</v>
      </c>
      <c r="E146" s="294"/>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f>'[1]TKB-1'!U147</f>
        <v>0</v>
      </c>
      <c r="V146" s="48"/>
      <c r="W146" s="49">
        <f>'[1]TKB-1'!W147</f>
        <v>0</v>
      </c>
      <c r="X146" s="48"/>
      <c r="Y146" s="49">
        <f>'[1]TKB-1'!Y147</f>
        <v>0</v>
      </c>
      <c r="Z146" s="48"/>
      <c r="AA146" s="49">
        <f>'[1]TKB-1'!AA147</f>
        <v>0</v>
      </c>
      <c r="AB146" s="48"/>
      <c r="AC146" s="49">
        <f>'[1]TKB-1'!AC147</f>
        <v>0</v>
      </c>
      <c r="AD146" s="48"/>
      <c r="AE146" s="49">
        <f>'[1]TKB-1'!AE147</f>
        <v>0</v>
      </c>
      <c r="AF146" s="48"/>
      <c r="AG146" s="49">
        <f>'[1]TKB-1'!AG147</f>
        <v>0</v>
      </c>
      <c r="AH146" s="48"/>
      <c r="AI146" s="49">
        <f>'[1]TKB-1'!AI147</f>
        <v>0</v>
      </c>
      <c r="AJ146" s="48"/>
      <c r="AK146" s="49">
        <f>'[1]TKB-1'!AK147</f>
        <v>0</v>
      </c>
      <c r="AL146" s="48"/>
      <c r="AM146" s="49">
        <f>'[1]TKB-1'!AM147</f>
        <v>0</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f>'[1]TKB-1'!BY147</f>
        <v>0</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302"/>
      <c r="C147" s="306"/>
      <c r="D147" s="50">
        <v>0</v>
      </c>
      <c r="E147" s="295"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3"/>
      <c r="C148" s="307"/>
      <c r="D148" s="47" t="s">
        <v>18</v>
      </c>
      <c r="E148" s="294"/>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311" t="str">
        <f>'[2]TKB-1'!B150</f>
        <v>CN</v>
      </c>
      <c r="C149" s="296">
        <f>+C139+1</f>
        <v>45816</v>
      </c>
      <c r="D149" s="39">
        <v>0</v>
      </c>
      <c r="E149" s="293"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302"/>
      <c r="C150" s="306"/>
      <c r="D150" s="42" t="s">
        <v>15</v>
      </c>
      <c r="E150" s="294"/>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302"/>
      <c r="C151" s="306"/>
      <c r="D151" s="42">
        <v>0</v>
      </c>
      <c r="E151" s="295"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302"/>
      <c r="C152" s="306"/>
      <c r="D152" s="47">
        <v>0</v>
      </c>
      <c r="E152" s="294"/>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302"/>
      <c r="C153" s="306"/>
      <c r="D153" s="50">
        <v>0</v>
      </c>
      <c r="E153" s="295"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302"/>
      <c r="C154" s="306"/>
      <c r="D154" s="42" t="s">
        <v>17</v>
      </c>
      <c r="E154" s="294"/>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302"/>
      <c r="C155" s="306"/>
      <c r="D155" s="39">
        <v>0</v>
      </c>
      <c r="E155" s="293"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302"/>
      <c r="C156" s="306"/>
      <c r="D156" s="47">
        <v>0</v>
      </c>
      <c r="E156" s="294"/>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302"/>
      <c r="C157" s="306"/>
      <c r="D157" s="50">
        <v>0</v>
      </c>
      <c r="E157" s="295"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3"/>
      <c r="C158" s="307"/>
      <c r="D158" s="47" t="s">
        <v>18</v>
      </c>
      <c r="E158" s="294"/>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131" activePane="bottomRight" state="frozen"/>
      <selection pane="topRight" activeCell="E1" sqref="E1"/>
      <selection pane="bottomLeft" activeCell="A5" sqref="A5"/>
      <selection pane="bottomRight"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t="str">
        <f>IF(LEN(E3)&gt;1,E2,"")</f>
        <v/>
      </c>
      <c r="F1" s="67"/>
      <c r="G1" s="237"/>
      <c r="H1" s="236"/>
      <c r="I1" s="236"/>
      <c r="J1" s="238"/>
      <c r="K1" s="65"/>
      <c r="L1" s="69" t="str">
        <f>IF(LEN(L3)&gt;1,L2,"")</f>
        <v/>
      </c>
      <c r="M1" s="67"/>
      <c r="N1" s="67"/>
      <c r="O1" s="67"/>
      <c r="P1" s="67"/>
      <c r="Q1" s="70"/>
      <c r="R1" s="65"/>
      <c r="S1" s="69" t="str">
        <f>IF(LEN(S3)&gt;1,S2,"")</f>
        <v/>
      </c>
      <c r="T1" s="67"/>
      <c r="U1" s="67"/>
      <c r="V1" s="67"/>
      <c r="W1" s="67"/>
      <c r="X1" s="70"/>
      <c r="Y1" s="65"/>
      <c r="Z1" s="69" t="str">
        <f>IF(LEN(Z3)&gt;1,Z2,"")</f>
        <v/>
      </c>
      <c r="AA1" s="67"/>
      <c r="AB1" s="67"/>
      <c r="AC1" s="67"/>
      <c r="AD1" s="67"/>
      <c r="AE1" s="70"/>
      <c r="AF1" s="65"/>
      <c r="AG1" s="69" t="str">
        <f>IF(LEN(AG3)&gt;1,AG2,"")</f>
        <v/>
      </c>
      <c r="AH1" s="67"/>
      <c r="AI1" s="67"/>
      <c r="AJ1" s="67"/>
      <c r="AK1" s="67"/>
      <c r="AL1" s="70"/>
      <c r="AM1" s="65"/>
      <c r="AN1" s="69" t="str">
        <f>IF(LEN(AN3)&gt;1,AN2,"")</f>
        <v/>
      </c>
      <c r="AO1" s="67"/>
      <c r="AP1" s="67"/>
      <c r="AQ1" s="67"/>
      <c r="AR1" s="67"/>
      <c r="AS1" s="70"/>
      <c r="AT1" s="65"/>
      <c r="AU1" s="69" t="str">
        <f>IF(LEN(AU3)&gt;1,AU2,"")</f>
        <v/>
      </c>
      <c r="AV1" s="67"/>
      <c r="AW1" s="67"/>
      <c r="AX1" s="67"/>
      <c r="AY1" s="67"/>
      <c r="AZ1" s="70"/>
      <c r="BA1" s="65"/>
      <c r="BB1" s="69" t="str">
        <f>IF(LEN(BB3)&gt;1,BB2,"")</f>
        <v/>
      </c>
      <c r="BC1" s="67"/>
      <c r="BD1" s="67"/>
      <c r="BE1" s="67"/>
      <c r="BF1" s="67"/>
      <c r="BG1" s="70"/>
      <c r="BH1" s="65"/>
      <c r="BI1" s="69" t="str">
        <f>IF(LEN(BI3)&gt;1,BI2,"")</f>
        <v/>
      </c>
      <c r="BJ1" s="67"/>
      <c r="BK1" s="67"/>
      <c r="BL1" s="67"/>
      <c r="BM1" s="67"/>
      <c r="BN1" s="70"/>
      <c r="BO1" s="65"/>
      <c r="BP1" s="69" t="str">
        <f>IF(LEN(BP3)&gt;1,BP2,"")</f>
        <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
      </c>
      <c r="F3" s="76"/>
      <c r="G3" s="76"/>
      <c r="H3" s="76"/>
      <c r="I3" s="76"/>
      <c r="J3" s="78"/>
      <c r="K3" s="65"/>
      <c r="L3" s="77" t="str">
        <f>VLOOKUP(L2,'PHONG-KHOA'!$CL$10:$CM$39,2,0)</f>
        <v/>
      </c>
      <c r="M3" s="76"/>
      <c r="N3" s="76"/>
      <c r="O3" s="76"/>
      <c r="P3" s="76"/>
      <c r="Q3" s="78"/>
      <c r="R3" s="65"/>
      <c r="S3" s="77" t="str">
        <f>VLOOKUP(S2,'PHONG-KHOA'!$CL$10:$CM$39,2,0)</f>
        <v/>
      </c>
      <c r="T3" s="76"/>
      <c r="U3" s="76"/>
      <c r="V3" s="76"/>
      <c r="W3" s="76"/>
      <c r="X3" s="78"/>
      <c r="Y3" s="65"/>
      <c r="Z3" s="77" t="str">
        <f>VLOOKUP(Z2,'PHONG-KHOA'!$CL$10:$CM$39,2,0)</f>
        <v/>
      </c>
      <c r="AA3" s="76"/>
      <c r="AB3" s="76"/>
      <c r="AC3" s="76"/>
      <c r="AD3" s="76"/>
      <c r="AE3" s="78"/>
      <c r="AF3" s="65"/>
      <c r="AG3" s="77" t="str">
        <f>VLOOKUP(AG2,'PHONG-KHOA'!$CL$10:$CM$39,2,0)</f>
        <v/>
      </c>
      <c r="AH3" s="76"/>
      <c r="AI3" s="76"/>
      <c r="AJ3" s="76"/>
      <c r="AK3" s="76"/>
      <c r="AL3" s="78"/>
      <c r="AM3" s="65"/>
      <c r="AN3" s="77" t="str">
        <f>VLOOKUP(AN2,'PHONG-KHOA'!$CL$10:$CM$39,2,0)</f>
        <v/>
      </c>
      <c r="AO3" s="76"/>
      <c r="AP3" s="76"/>
      <c r="AQ3" s="76"/>
      <c r="AR3" s="76"/>
      <c r="AS3" s="78"/>
      <c r="AT3" s="65"/>
      <c r="AU3" s="77" t="str">
        <f>VLOOKUP(AU2,'PHONG-KHOA'!$CL$10:$CM$39,2,0)</f>
        <v/>
      </c>
      <c r="AV3" s="76"/>
      <c r="AW3" s="76"/>
      <c r="AX3" s="76"/>
      <c r="AY3" s="76"/>
      <c r="AZ3" s="78"/>
      <c r="BA3" s="65"/>
      <c r="BB3" s="77" t="str">
        <f>VLOOKUP(BB2,'PHONG-KHOA'!$CL$10:$CM$39,2,0)</f>
        <v/>
      </c>
      <c r="BC3" s="76"/>
      <c r="BD3" s="76"/>
      <c r="BE3" s="76"/>
      <c r="BF3" s="76"/>
      <c r="BG3" s="78"/>
      <c r="BH3" s="65"/>
      <c r="BI3" s="77" t="str">
        <f>VLOOKUP(BI2,'PHONG-KHOA'!$CL$10:$CM$39,2,0)</f>
        <v/>
      </c>
      <c r="BJ3" s="76"/>
      <c r="BK3" s="76"/>
      <c r="BL3" s="76"/>
      <c r="BM3" s="76"/>
      <c r="BN3" s="78"/>
      <c r="BO3" s="65"/>
      <c r="BP3" s="77" t="str">
        <f>VLOOKUP(BP2,'PHONG-KHOA'!$CL$10:$CM$39,2,0)</f>
        <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3"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4">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4">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4">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4">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4">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4">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4">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4">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5">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3"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4">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4">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4">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4">
        <v>0</v>
      </c>
      <c r="B19" s="109">
        <v>0</v>
      </c>
      <c r="C19" s="110" t="s">
        <v>16</v>
      </c>
      <c r="D19" s="111"/>
      <c r="E19" s="90" t="str">
        <f>IF(LEN(E$3)&lt;2,"",IF(COUNTIF('TKB-2'!$F18:$IU18,E$3),1,""))</f>
        <v/>
      </c>
      <c r="F19" s="91" t="str">
        <f>IF(LEN(E19)&gt;=1,MATCH(E$3,'TKB-2'!$F18:$IU18,0),"")</f>
        <v/>
      </c>
      <c r="G19" s="91" t="str">
        <f>IF(LEN(E19)&gt;=1,INDEX('TKB-2'!$F17:$IU17,'TRA-TKB2'!F19-1),"")</f>
        <v/>
      </c>
      <c r="H19" s="91" t="str">
        <f>IF(LEN(E19)&gt;=1,INDEX('TKB-2'!$F$1:$IU$1,'TRA-TKB2'!F19-1),"")</f>
        <v/>
      </c>
      <c r="I19" s="91" t="str">
        <f>IF(LEN(E19)&gt;=1,INDEX('TKB-1'!$F18:$IU18,'TRA-TKB2'!F19),"")</f>
        <v/>
      </c>
      <c r="J19" s="112" t="str">
        <f>IF(LEN(E19)&gt;=1,LEFT(I19,SEARCH("(",I19,1)-1),"")</f>
        <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4">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4">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4">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4">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5">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3"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4">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4">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4">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4">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4">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4">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4">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4">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5">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3"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4">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4">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4">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4">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4">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4">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4">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4">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5">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3"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4">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4">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4">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4">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4">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4">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4">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4">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5">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3"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4">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4">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4">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4">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4">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4">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4">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4">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5">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3"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4">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4">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4">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4">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4">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4">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4">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4">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6">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t="str">
        <f>IF(LEN(E89)&gt;1,E88,"")</f>
        <v/>
      </c>
      <c r="F87" s="67"/>
      <c r="G87" s="237"/>
      <c r="H87" s="236"/>
      <c r="I87" s="236"/>
      <c r="J87" s="238"/>
      <c r="K87" s="65"/>
      <c r="L87" s="69" t="str">
        <f>IF(LEN(L89)&gt;1,L88,"")</f>
        <v/>
      </c>
      <c r="M87" s="67"/>
      <c r="N87" s="67"/>
      <c r="O87" s="67"/>
      <c r="P87" s="67"/>
      <c r="Q87" s="70"/>
      <c r="R87" s="65"/>
      <c r="S87" s="69" t="str">
        <f>IF(LEN(S89)&gt;1,S88,"")</f>
        <v/>
      </c>
      <c r="T87" s="67"/>
      <c r="U87" s="67"/>
      <c r="V87" s="67"/>
      <c r="W87" s="67"/>
      <c r="X87" s="70"/>
      <c r="Y87" s="65"/>
      <c r="Z87" s="69" t="str">
        <f>IF(LEN(Z89)&gt;1,Z88,"")</f>
        <v/>
      </c>
      <c r="AA87" s="67"/>
      <c r="AB87" s="67"/>
      <c r="AC87" s="67"/>
      <c r="AD87" s="67"/>
      <c r="AE87" s="70"/>
      <c r="AF87" s="65"/>
      <c r="AG87" s="69" t="str">
        <f>IF(LEN(AG89)&gt;1,AG88,"")</f>
        <v/>
      </c>
      <c r="AH87" s="67"/>
      <c r="AI87" s="67"/>
      <c r="AJ87" s="67"/>
      <c r="AK87" s="67"/>
      <c r="AL87" s="70"/>
      <c r="AM87" s="65"/>
      <c r="AN87" s="69" t="str">
        <f>IF(LEN(AN89)&gt;1,AN88,"")</f>
        <v/>
      </c>
      <c r="AO87" s="67"/>
      <c r="AP87" s="67"/>
      <c r="AQ87" s="67"/>
      <c r="AR87" s="67"/>
      <c r="AS87" s="70"/>
      <c r="AT87" s="65"/>
      <c r="AU87" s="69" t="str">
        <f>IF(LEN(AU89)&gt;1,AU88,"")</f>
        <v/>
      </c>
      <c r="AV87" s="67"/>
      <c r="AW87" s="67"/>
      <c r="AX87" s="67"/>
      <c r="AY87" s="67"/>
      <c r="AZ87" s="70"/>
      <c r="BA87" s="65"/>
      <c r="BB87" s="69" t="str">
        <f>IF(LEN(BB89)&gt;1,BB88,"")</f>
        <v/>
      </c>
      <c r="BC87" s="67"/>
      <c r="BD87" s="67"/>
      <c r="BE87" s="67"/>
      <c r="BF87" s="67"/>
      <c r="BG87" s="70"/>
      <c r="BH87" s="65"/>
      <c r="BI87" s="69" t="str">
        <f>IF(LEN(BI89)&gt;1,BI88,"")</f>
        <v/>
      </c>
      <c r="BJ87" s="67"/>
      <c r="BK87" s="67"/>
      <c r="BL87" s="67"/>
      <c r="BM87" s="67"/>
      <c r="BN87" s="70"/>
      <c r="BO87" s="65"/>
      <c r="BP87" s="69" t="str">
        <f>IF(LEN(BP89)&gt;1,BP88,"")</f>
        <v/>
      </c>
      <c r="BQ87" s="67"/>
      <c r="BR87" s="67"/>
      <c r="BS87" s="67"/>
      <c r="BT87" s="67"/>
      <c r="BU87" s="70"/>
      <c r="BV87" s="65"/>
      <c r="BW87" s="69" t="str">
        <f>IF(LEN(BW89)&gt;1,BW88,"")</f>
        <v/>
      </c>
      <c r="BX87" s="67"/>
      <c r="BY87" s="67"/>
      <c r="BZ87" s="67"/>
      <c r="CA87" s="67"/>
      <c r="CB87" s="70"/>
      <c r="CC87" s="65"/>
      <c r="CD87" s="69" t="str">
        <f>IF(LEN(CD89)&gt;1,CD88,"")</f>
        <v/>
      </c>
      <c r="CE87" s="67"/>
      <c r="CF87" s="67"/>
      <c r="CG87" s="67"/>
      <c r="CH87" s="67"/>
      <c r="CI87" s="70"/>
      <c r="CJ87" s="65"/>
      <c r="CK87" s="69" t="str">
        <f>IF(LEN(CK89)&gt;1,CK88,"")</f>
        <v/>
      </c>
      <c r="CL87" s="67"/>
      <c r="CM87" s="67"/>
      <c r="CN87" s="67"/>
      <c r="CO87" s="67"/>
      <c r="CP87" s="70"/>
      <c r="CQ87" s="65"/>
      <c r="CR87" s="69" t="str">
        <f>IF(LEN(CR89)&gt;1,CR88,"")</f>
        <v/>
      </c>
      <c r="CS87" s="67"/>
      <c r="CT87" s="67"/>
      <c r="CU87" s="67"/>
      <c r="CV87" s="67"/>
      <c r="CW87" s="70"/>
      <c r="CX87" s="65"/>
      <c r="CY87" s="69" t="str">
        <f>IF(LEN(CY89)&gt;1,CY88,"")</f>
        <v/>
      </c>
      <c r="CZ87" s="67"/>
      <c r="DA87" s="67"/>
      <c r="DB87" s="67"/>
      <c r="DC87" s="67"/>
      <c r="DD87" s="70"/>
      <c r="DE87" s="65"/>
      <c r="DF87" s="69" t="str">
        <f>IF(LEN(DF89)&gt;1,DF88,"")</f>
        <v/>
      </c>
      <c r="DG87" s="67"/>
      <c r="DH87" s="67"/>
      <c r="DI87" s="67"/>
      <c r="DJ87" s="67"/>
      <c r="DK87" s="70"/>
      <c r="DL87" s="65"/>
      <c r="DM87" s="69" t="str">
        <f>IF(LEN(DM89)&gt;1,DM88,"")</f>
        <v/>
      </c>
      <c r="DN87" s="67"/>
      <c r="DO87" s="67"/>
      <c r="DP87" s="67"/>
      <c r="DQ87" s="67"/>
      <c r="DR87" s="70"/>
      <c r="DS87" s="65"/>
      <c r="DT87" s="69" t="str">
        <f>IF(LEN(DT89)&gt;1,DT88,"")</f>
        <v/>
      </c>
      <c r="DU87" s="67"/>
      <c r="DV87" s="67"/>
      <c r="DW87" s="67"/>
      <c r="DX87" s="67"/>
      <c r="DY87" s="70"/>
      <c r="DZ87" s="65"/>
      <c r="EA87" s="69" t="str">
        <f>IF(LEN(EA89)&gt;1,EA88,"")</f>
        <v/>
      </c>
      <c r="EB87" s="67"/>
      <c r="EC87" s="237"/>
      <c r="ED87" s="236"/>
      <c r="EE87" s="236"/>
      <c r="EF87" s="238"/>
      <c r="EG87" s="65"/>
      <c r="EH87" s="69" t="str">
        <f>IF(LEN(EH89)&gt;1,EH88,"")</f>
        <v/>
      </c>
      <c r="EI87" s="67"/>
      <c r="EJ87" s="67"/>
      <c r="EK87" s="67"/>
      <c r="EL87" s="67"/>
      <c r="EM87" s="70"/>
      <c r="EN87" s="65"/>
      <c r="EO87" s="69" t="str">
        <f>IF(LEN(EO89)&gt;1,EO88,"")</f>
        <v/>
      </c>
      <c r="EP87" s="67"/>
      <c r="EQ87" s="67"/>
      <c r="ER87" s="67"/>
      <c r="ES87" s="67"/>
      <c r="ET87" s="70"/>
      <c r="EU87" s="65"/>
      <c r="EV87" s="69" t="str">
        <f>IF(LEN(EV89)&gt;1,EV88,"")</f>
        <v/>
      </c>
      <c r="EW87" s="67"/>
      <c r="EX87" s="67"/>
      <c r="EY87" s="67"/>
      <c r="EZ87" s="67"/>
      <c r="FA87" s="70"/>
      <c r="FB87" s="65"/>
      <c r="FC87" s="69" t="str">
        <f>IF(LEN(FC89)&gt;1,FC88,"")</f>
        <v/>
      </c>
      <c r="FD87" s="67"/>
      <c r="FE87" s="67"/>
      <c r="FF87" s="67"/>
      <c r="FG87" s="67"/>
      <c r="FH87" s="70"/>
      <c r="FI87" s="65"/>
      <c r="FJ87" s="69" t="str">
        <f>IF(LEN(FJ89)&gt;1,FJ88,"")</f>
        <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
      </c>
      <c r="F89" s="76"/>
      <c r="G89" s="76"/>
      <c r="H89" s="76"/>
      <c r="I89" s="76"/>
      <c r="J89" s="78"/>
      <c r="K89" s="65"/>
      <c r="L89" s="77" t="str">
        <f>VLOOKUP(L88,'PHONG-KHOA'!$CT$10:$CU$39,2,0)</f>
        <v/>
      </c>
      <c r="M89" s="76"/>
      <c r="N89" s="76"/>
      <c r="O89" s="76"/>
      <c r="P89" s="76"/>
      <c r="Q89" s="78"/>
      <c r="R89" s="65"/>
      <c r="S89" s="77" t="str">
        <f>VLOOKUP(S88,'PHONG-KHOA'!$CT$10:$CU$39,2,0)</f>
        <v/>
      </c>
      <c r="T89" s="76"/>
      <c r="U89" s="76"/>
      <c r="V89" s="76"/>
      <c r="W89" s="76"/>
      <c r="X89" s="78"/>
      <c r="Y89" s="65"/>
      <c r="Z89" s="77" t="str">
        <f>VLOOKUP(Z88,'PHONG-KHOA'!$CT$10:$CU$39,2,0)</f>
        <v/>
      </c>
      <c r="AA89" s="76"/>
      <c r="AB89" s="76"/>
      <c r="AC89" s="76"/>
      <c r="AD89" s="76"/>
      <c r="AE89" s="78"/>
      <c r="AF89" s="65"/>
      <c r="AG89" s="77" t="str">
        <f>VLOOKUP(AG88,'PHONG-KHOA'!$CT$10:$CU$39,2,0)</f>
        <v/>
      </c>
      <c r="AH89" s="76"/>
      <c r="AI89" s="76"/>
      <c r="AJ89" s="76"/>
      <c r="AK89" s="76"/>
      <c r="AL89" s="78"/>
      <c r="AM89" s="65"/>
      <c r="AN89" s="77" t="str">
        <f>VLOOKUP(AN88,'PHONG-KHOA'!$CT$10:$CU$39,2,0)</f>
        <v/>
      </c>
      <c r="AO89" s="76"/>
      <c r="AP89" s="76"/>
      <c r="AQ89" s="76"/>
      <c r="AR89" s="76"/>
      <c r="AS89" s="78"/>
      <c r="AT89" s="65"/>
      <c r="AU89" s="77" t="str">
        <f>VLOOKUP(AU88,'PHONG-KHOA'!$CT$10:$CU$39,2,0)</f>
        <v/>
      </c>
      <c r="AV89" s="76"/>
      <c r="AW89" s="76"/>
      <c r="AX89" s="76"/>
      <c r="AY89" s="76"/>
      <c r="AZ89" s="78"/>
      <c r="BA89" s="65"/>
      <c r="BB89" s="77" t="str">
        <f>VLOOKUP(BB88,'PHONG-KHOA'!$CT$10:$CU$39,2,0)</f>
        <v/>
      </c>
      <c r="BC89" s="76"/>
      <c r="BD89" s="76"/>
      <c r="BE89" s="76"/>
      <c r="BF89" s="76"/>
      <c r="BG89" s="78"/>
      <c r="BH89" s="65"/>
      <c r="BI89" s="77" t="str">
        <f>VLOOKUP(BI88,'PHONG-KHOA'!$CT$10:$CU$39,2,0)</f>
        <v/>
      </c>
      <c r="BJ89" s="76"/>
      <c r="BK89" s="76"/>
      <c r="BL89" s="76"/>
      <c r="BM89" s="76"/>
      <c r="BN89" s="78"/>
      <c r="BO89" s="65"/>
      <c r="BP89" s="77" t="str">
        <f>VLOOKUP(BP88,'PHONG-KHOA'!$CT$10:$CU$39,2,0)</f>
        <v/>
      </c>
      <c r="BQ89" s="76"/>
      <c r="BR89" s="76"/>
      <c r="BS89" s="76"/>
      <c r="BT89" s="76"/>
      <c r="BU89" s="78"/>
      <c r="BV89" s="65"/>
      <c r="BW89" s="77" t="str">
        <f>VLOOKUP(BW88,'PHONG-KHOA'!$CT$10:$CU$39,2,0)</f>
        <v/>
      </c>
      <c r="BX89" s="76"/>
      <c r="BY89" s="76"/>
      <c r="BZ89" s="76"/>
      <c r="CA89" s="76"/>
      <c r="CB89" s="78"/>
      <c r="CC89" s="65"/>
      <c r="CD89" s="77" t="str">
        <f>VLOOKUP(CD88,'PHONG-KHOA'!$CT$10:$CU$39,2,0)</f>
        <v/>
      </c>
      <c r="CE89" s="76"/>
      <c r="CF89" s="76"/>
      <c r="CG89" s="76"/>
      <c r="CH89" s="76"/>
      <c r="CI89" s="78"/>
      <c r="CJ89" s="65"/>
      <c r="CK89" s="77" t="str">
        <f>VLOOKUP(CK88,'PHONG-KHOA'!$CT$10:$CU$39,2,0)</f>
        <v/>
      </c>
      <c r="CL89" s="76"/>
      <c r="CM89" s="76"/>
      <c r="CN89" s="76"/>
      <c r="CO89" s="76"/>
      <c r="CP89" s="78"/>
      <c r="CQ89" s="65"/>
      <c r="CR89" s="77" t="str">
        <f>VLOOKUP(CR88,'PHONG-KHOA'!$CT$10:$CU$39,2,0)</f>
        <v/>
      </c>
      <c r="CS89" s="76"/>
      <c r="CT89" s="76"/>
      <c r="CU89" s="76"/>
      <c r="CV89" s="76"/>
      <c r="CW89" s="78"/>
      <c r="CX89" s="65"/>
      <c r="CY89" s="77" t="str">
        <f>VLOOKUP(CY88,'PHONG-KHOA'!$CT$10:$CU$39,2,0)</f>
        <v/>
      </c>
      <c r="CZ89" s="76"/>
      <c r="DA89" s="76"/>
      <c r="DB89" s="76"/>
      <c r="DC89" s="76"/>
      <c r="DD89" s="78"/>
      <c r="DE89" s="65"/>
      <c r="DF89" s="77" t="str">
        <f>VLOOKUP(DF88,'PHONG-KHOA'!$CT$10:$CU$39,2,0)</f>
        <v/>
      </c>
      <c r="DG89" s="76"/>
      <c r="DH89" s="76"/>
      <c r="DI89" s="76"/>
      <c r="DJ89" s="76"/>
      <c r="DK89" s="78"/>
      <c r="DL89" s="65"/>
      <c r="DM89" s="77" t="str">
        <f>VLOOKUP(DM88,'PHONG-KHOA'!$CT$10:$CU$39,2,0)</f>
        <v/>
      </c>
      <c r="DN89" s="76"/>
      <c r="DO89" s="76"/>
      <c r="DP89" s="76"/>
      <c r="DQ89" s="76"/>
      <c r="DR89" s="78"/>
      <c r="DS89" s="65"/>
      <c r="DT89" s="77" t="str">
        <f>VLOOKUP(DT88,'PHONG-KHOA'!$CT$10:$CU$39,2,0)</f>
        <v/>
      </c>
      <c r="DU89" s="76"/>
      <c r="DV89" s="76"/>
      <c r="DW89" s="76"/>
      <c r="DX89" s="76"/>
      <c r="DY89" s="78"/>
      <c r="DZ89" s="65"/>
      <c r="EA89" s="77" t="str">
        <f>VLOOKUP(EA88,'PHONG-KHOA'!$CT$10:$CU$39,2,0)</f>
        <v/>
      </c>
      <c r="EB89" s="76"/>
      <c r="EC89" s="76"/>
      <c r="ED89" s="76"/>
      <c r="EE89" s="76"/>
      <c r="EF89" s="78"/>
      <c r="EG89" s="65"/>
      <c r="EH89" s="77" t="str">
        <f>VLOOKUP(EH88,'PHONG-KHOA'!$CT$10:$CU$39,2,0)</f>
        <v/>
      </c>
      <c r="EI89" s="76"/>
      <c r="EJ89" s="76"/>
      <c r="EK89" s="76"/>
      <c r="EL89" s="76"/>
      <c r="EM89" s="78"/>
      <c r="EN89" s="65"/>
      <c r="EO89" s="77" t="str">
        <f>VLOOKUP(EO88,'PHONG-KHOA'!$CT$10:$CU$39,2,0)</f>
        <v/>
      </c>
      <c r="EP89" s="76"/>
      <c r="EQ89" s="76"/>
      <c r="ER89" s="76"/>
      <c r="ES89" s="76"/>
      <c r="ET89" s="78"/>
      <c r="EU89" s="65"/>
      <c r="EV89" s="77" t="str">
        <f>VLOOKUP(EV88,'PHONG-KHOA'!$CT$10:$CU$39,2,0)</f>
        <v/>
      </c>
      <c r="EW89" s="76"/>
      <c r="EX89" s="76"/>
      <c r="EY89" s="76"/>
      <c r="EZ89" s="76"/>
      <c r="FA89" s="78"/>
      <c r="FB89" s="65"/>
      <c r="FC89" s="77" t="str">
        <f>VLOOKUP(FC88,'PHONG-KHOA'!$CT$10:$CU$39,2,0)</f>
        <v/>
      </c>
      <c r="FD89" s="76"/>
      <c r="FE89" s="76"/>
      <c r="FF89" s="76"/>
      <c r="FG89" s="76"/>
      <c r="FH89" s="78"/>
      <c r="FI89" s="65"/>
      <c r="FJ89" s="77" t="str">
        <f>VLOOKUP(FJ88,'PHONG-KHOA'!$CT$10:$CU$39,2,0)</f>
        <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3"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4">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4">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t="str">
        <f>IF(LEN(L$89)&lt;2,"",IF(COUNTIF('TKB-2'!$F92:$IU92,L$89),1,""))</f>
        <v/>
      </c>
      <c r="M93" s="102" t="str">
        <f>IF(LEN(L93)&gt;=1,MATCH(L$89,'TKB-2'!$F92:$IU92,0),"")</f>
        <v/>
      </c>
      <c r="N93" s="102" t="str">
        <f>IF(LEN(L93)&gt;=1,INDEX('TKB-2'!$F91:$IU91,'TRA-TKB2'!M93-1),"")</f>
        <v/>
      </c>
      <c r="O93" s="102" t="str">
        <f>IF(LEN(L93)&gt;=1,INDEX('TKB-2'!$F$87:$IU$87,'TRA-TKB2'!M93-1),"")</f>
        <v/>
      </c>
      <c r="P93" s="102" t="str">
        <f>IF(LEN(L93)&gt;=1,INDEX('TKB-1'!$F92:$IU92,'TRA-TKB2'!M93),"")</f>
        <v/>
      </c>
      <c r="Q93" s="103" t="str">
        <f>IF(LEN(L93)&gt;=1,LEFT(P93,SEARCH("(",P93,1)-1),"")</f>
        <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4">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4">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t="str">
        <f>IF(LEN(Z$89)&lt;2,"",IF(COUNTIF('TKB-2'!$F94:$IU94,Z$89),1,""))</f>
        <v/>
      </c>
      <c r="AA95" s="91" t="str">
        <f>IF(LEN(Z95)&gt;=1,MATCH(Z$89,'TKB-2'!$F94:$IU94,0),"")</f>
        <v/>
      </c>
      <c r="AB95" s="91" t="str">
        <f>IF(LEN(Z95)&gt;=1,INDEX('TKB-2'!$F93:$IU93,'TRA-TKB2'!AA95-1),"")</f>
        <v/>
      </c>
      <c r="AC95" s="91" t="str">
        <f>IF(LEN(Z95)&gt;=1,INDEX('TKB-2'!$F$87:$IU$87,'TRA-TKB2'!AA95-1),"")</f>
        <v/>
      </c>
      <c r="AD95" s="91" t="str">
        <f>IF(LEN(Z95)&gt;=1,INDEX('TKB-1'!$F94:$IU94,'TRA-TKB2'!AA95),"")</f>
        <v/>
      </c>
      <c r="AE95" s="112" t="str">
        <f>IF(LEN(Z95)&gt;=1,LEFT(AD95,SEARCH("(",AD95,1)-1),"")</f>
        <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4">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4">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4">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4">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5">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3"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t="str">
        <f>IF(LEN(L$89)&lt;2,"",IF(COUNTIF('TKB-2'!$F100:$IU100,L$89),1,""))</f>
        <v/>
      </c>
      <c r="M101" s="91" t="str">
        <f>IF(LEN(L101)&gt;=1,MATCH(L$89,'TKB-2'!$F100:$IU100,0),"")</f>
        <v/>
      </c>
      <c r="N101" s="91" t="str">
        <f>IF(LEN(L101)&gt;=1,INDEX('TKB-2'!$F99:$IU99,'TRA-TKB2'!M101-1),"")</f>
        <v/>
      </c>
      <c r="O101" s="91" t="str">
        <f>IF(LEN(L101)&gt;=1,INDEX('TKB-2'!$F$87:$IU$87,'TRA-TKB2'!M101-1),"")</f>
        <v/>
      </c>
      <c r="P101" s="91" t="str">
        <f>IF(LEN(L101)&gt;=1,INDEX('TKB-1'!$F100:$IU100,'TRA-TKB2'!M101),"")</f>
        <v/>
      </c>
      <c r="Q101" s="92" t="str">
        <f>IF(LEN(L101)&gt;=1,LEFT(P101,SEARCH("(",P101,1)-1),"")</f>
        <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4">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4">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t="str">
        <f>IF(LEN(AU$89)&lt;2,"",IF(COUNTIF('TKB-2'!$F102:$IU102,AU$89),1,""))</f>
        <v/>
      </c>
      <c r="AV103" s="102" t="str">
        <f>IF(LEN(AU103)&gt;=1,MATCH(AU$89,'TKB-2'!$F102:$IU102,0),"")</f>
        <v/>
      </c>
      <c r="AW103" s="102" t="str">
        <f>IF(LEN(AU103)&gt;=1,INDEX('TKB-2'!$F101:$IU101,'TRA-TKB2'!AV103-1),"")</f>
        <v/>
      </c>
      <c r="AX103" s="102" t="str">
        <f>IF(LEN(AU103)&gt;=1,INDEX('TKB-2'!$F$87:$IU$87,'TRA-TKB2'!AV103-1),"")</f>
        <v/>
      </c>
      <c r="AY103" s="102" t="str">
        <f>IF(LEN(AU103)&gt;=1,INDEX('TKB-1'!$F102:$IU102,'TRA-TKB2'!AV103),"")</f>
        <v/>
      </c>
      <c r="AZ103" s="103" t="str">
        <f>IF(LEN(AU103)&gt;=1,LEFT(AY103,SEARCH("(",AY103,1)-1),"")</f>
        <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4">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4">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4">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4">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4">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4">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5">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3"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4">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4">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4">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4">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t="str">
        <f>IF(LEN(Z$89)&lt;2,"",IF(COUNTIF('TKB-2'!$F114:$IU114,Z$89),1,""))</f>
        <v/>
      </c>
      <c r="AA115" s="91" t="str">
        <f>IF(LEN(Z115)&gt;=1,MATCH(Z$89,'TKB-2'!$F114:$IU114,0),"")</f>
        <v/>
      </c>
      <c r="AB115" s="91" t="str">
        <f>IF(LEN(Z115)&gt;=1,INDEX('TKB-2'!$F113:$IU113,'TRA-TKB2'!AA115-1),"")</f>
        <v/>
      </c>
      <c r="AC115" s="91" t="str">
        <f>IF(LEN(Z115)&gt;=1,INDEX('TKB-2'!$F$87:$IU$87,'TRA-TKB2'!AA115-1),"")</f>
        <v/>
      </c>
      <c r="AD115" s="91" t="str">
        <f>IF(LEN(Z115)&gt;=1,INDEX('TKB-1'!$F114:$IU114,'TRA-TKB2'!AA115),"")</f>
        <v/>
      </c>
      <c r="AE115" s="112" t="str">
        <f>IF(LEN(Z115)&gt;=1,LEFT(AD115,SEARCH("(",AD115,1)-1),"")</f>
        <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4">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4">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t="str">
        <f>IF(LEN(AG$89)&lt;2,"",IF(COUNTIF('TKB-2'!$F116:$IU116,AG$89),1,""))</f>
        <v/>
      </c>
      <c r="AH117" s="102" t="str">
        <f>IF(LEN(AG117)&gt;=1,MATCH(AG$89,'TKB-2'!$F116:$IU116,0),"")</f>
        <v/>
      </c>
      <c r="AI117" s="102" t="str">
        <f>IF(LEN(AG117)&gt;=1,INDEX('TKB-2'!$F115:$IU115,'TRA-TKB2'!AH117-1),"")</f>
        <v/>
      </c>
      <c r="AJ117" s="102" t="str">
        <f>IF(LEN(AG117)&gt;=1,INDEX('TKB-2'!$F$87:$IU$87,'TRA-TKB2'!AH117-1),"")</f>
        <v/>
      </c>
      <c r="AK117" s="102" t="str">
        <f>IF(LEN(AG117)&gt;=1,INDEX('TKB-1'!$F116:$IU116,'TRA-TKB2'!AH117),"")</f>
        <v/>
      </c>
      <c r="AL117" s="120" t="str">
        <f>IF(LEN(AG117)&gt;=1,LEFT(AK117,SEARCH("(",AK117,1)-1),"")</f>
        <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4">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4">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5">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3"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t="str">
        <f>IF(LEN(L$89)&lt;2,"",IF(COUNTIF('TKB-2'!$F120:$IU120,L$89),1,""))</f>
        <v/>
      </c>
      <c r="M121" s="91" t="str">
        <f>IF(LEN(L121)&gt;=1,MATCH(L$89,'TKB-2'!$F120:$IU120,0),"")</f>
        <v/>
      </c>
      <c r="N121" s="91" t="str">
        <f>IF(LEN(L121)&gt;=1,INDEX('TKB-2'!$F119:$IU119,'TRA-TKB2'!M121-1),"")</f>
        <v/>
      </c>
      <c r="O121" s="91" t="str">
        <f>IF(LEN(L121)&gt;=1,INDEX('TKB-2'!$F$87:$IU$87,'TRA-TKB2'!M121-1),"")</f>
        <v/>
      </c>
      <c r="P121" s="91" t="str">
        <f>IF(LEN(L121)&gt;=1,INDEX('TKB-1'!$F120:$IU120,'TRA-TKB2'!M121),"")</f>
        <v/>
      </c>
      <c r="Q121" s="92" t="str">
        <f>IF(LEN(L121)&gt;=1,LEFT(P121,SEARCH("(",P121,1)-1),"")</f>
        <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4">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4">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4">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4">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4">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4">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t="str">
        <f>IF(LEN(L$89)&lt;2,"",IF(COUNTIF('TKB-2'!$F126:$IU126,L$89),1,""))</f>
        <v/>
      </c>
      <c r="M127" s="102" t="str">
        <f>IF(LEN(L127)&gt;=1,MATCH(L$89,'TKB-2'!$F126:$IU126,0),"")</f>
        <v/>
      </c>
      <c r="N127" s="102" t="str">
        <f>IF(LEN(L127)&gt;=1,INDEX('TKB-2'!$F125:$IU125,'TRA-TKB2'!M127-1),"")</f>
        <v/>
      </c>
      <c r="O127" s="102" t="str">
        <f>IF(LEN(L127)&gt;=1,INDEX('TKB-2'!$F$87:$IU$87,'TRA-TKB2'!M127-1),"")</f>
        <v/>
      </c>
      <c r="P127" s="102" t="str">
        <f>IF(LEN(L127)&gt;=1,INDEX('TKB-1'!$F126:$IU126,'TRA-TKB2'!M127),"")</f>
        <v/>
      </c>
      <c r="Q127" s="120" t="str">
        <f>IF(LEN(L127)&gt;=1,LEFT(P127,SEARCH("(",P127,1)-1),"")</f>
        <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t="str">
        <f>IF(LEN(BW$89)&lt;2,"",IF(COUNTIF('TKB-2'!$F126:$IU126,BW$89),1,""))</f>
        <v/>
      </c>
      <c r="BX127" s="102" t="str">
        <f>IF(LEN(BW127)&gt;=1,MATCH(BW$89,'TKB-2'!$F126:$IU126,0),"")</f>
        <v/>
      </c>
      <c r="BY127" s="102" t="str">
        <f>IF(LEN(BW127)&gt;=1,INDEX('TKB-2'!$F125:$IU125,'TRA-TKB2'!BX127-1),"")</f>
        <v/>
      </c>
      <c r="BZ127" s="102" t="str">
        <f>IF(LEN(BW127)&gt;=1,INDEX('TKB-2'!$F$87:$IU$87,'TRA-TKB2'!BX127-1),"")</f>
        <v/>
      </c>
      <c r="CA127" s="102" t="str">
        <f>IF(LEN(BW127)&gt;=1,INDEX('TKB-1'!$F126:$IU126,'TRA-TKB2'!BX127),"")</f>
        <v/>
      </c>
      <c r="CB127" s="120" t="str">
        <f>IF(LEN(BW127)&gt;=1,LEFT(CA127,SEARCH("(",CA127,1)-1),"")</f>
        <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4">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4">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5">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3"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t="str">
        <f>IF(LEN(DT$89)&lt;2,"",IF(COUNTIF('TKB-2'!$F130:$IU130,DT$89),1,""))</f>
        <v/>
      </c>
      <c r="DU131" s="91" t="str">
        <f>IF(LEN(DT131)&gt;=1,MATCH(DT$89,'TKB-2'!$F130:$IU130,0),"")</f>
        <v/>
      </c>
      <c r="DV131" s="91" t="str">
        <f>IF(LEN(DT131)&gt;=1,INDEX('TKB-2'!$F129:$IU129,'TRA-TKB2'!DU131-1),"")</f>
        <v/>
      </c>
      <c r="DW131" s="91" t="str">
        <f>IF(LEN(DT131)&gt;=1,INDEX('TKB-2'!$F$87:$IU$87,'TRA-TKB2'!DU131-1),"")</f>
        <v/>
      </c>
      <c r="DX131" s="91" t="str">
        <f>IF(LEN(DT131)&gt;=1,INDEX('TKB-1'!$F130:$IU130,'TRA-TKB2'!DU131),"")</f>
        <v/>
      </c>
      <c r="DY131" s="92" t="str">
        <f>IF(LEN(DT131)&gt;=1,LEFT(DX131,SEARCH("(",DX131,1)-1),"")</f>
        <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4">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4">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4">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4">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4">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4">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4">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4">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5">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3"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4">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4">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4">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4">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t="str">
        <f>IF(LEN(S$89)&lt;2,"",IF(COUNTIF('TKB-2'!$F144:$IU144,S$89),1,""))</f>
        <v/>
      </c>
      <c r="T145" s="91" t="str">
        <f>IF(LEN(S145)&gt;=1,MATCH(S$89,'TKB-2'!$F144:$IU144,0),"")</f>
        <v/>
      </c>
      <c r="U145" s="91" t="str">
        <f>IF(LEN(S145)&gt;=1,INDEX('TKB-2'!$F143:$IU143,'TRA-TKB2'!T145-1),"")</f>
        <v/>
      </c>
      <c r="V145" s="91" t="str">
        <f>IF(LEN(S145)&gt;=1,INDEX('TKB-2'!$F$87:$IU$87,'TRA-TKB2'!T145-1),"")</f>
        <v/>
      </c>
      <c r="W145" s="91" t="str">
        <f>IF(LEN(S145)&gt;=1,INDEX('TKB-1'!$F144:$IU144,'TRA-TKB2'!T145),"")</f>
        <v/>
      </c>
      <c r="X145" s="112" t="str">
        <f>IF(LEN(S145)&gt;=1,LEFT(W145,SEARCH("(",W145,1)-1),"")</f>
        <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4">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4">
        <v>0</v>
      </c>
      <c r="B147" s="117">
        <v>0</v>
      </c>
      <c r="C147" s="118" t="s">
        <v>73</v>
      </c>
      <c r="D147" s="119"/>
      <c r="E147" s="101" t="str">
        <f>IF(LEN(E$89)&lt;2,"",IF(COUNTIF('TKB-2'!$F146:$IU146,E$89),1,""))</f>
        <v/>
      </c>
      <c r="F147" s="102" t="str">
        <f>IF(LEN(E147)&gt;=1,MATCH(E$89,'TKB-2'!$F146:$IU146,0),"")</f>
        <v/>
      </c>
      <c r="G147" s="102" t="str">
        <f>IF(LEN(E147)&gt;=1,INDEX('TKB-2'!$F145:$IU145,'TRA-TKB2'!F147-1),"")</f>
        <v/>
      </c>
      <c r="H147" s="102" t="str">
        <f>IF(LEN(E147)&gt;=1,INDEX('TKB-2'!$F$87:$IU$87,'TRA-TKB2'!F147-1),"")</f>
        <v/>
      </c>
      <c r="I147" s="102" t="str">
        <f>IF(LEN(E147)&gt;=1,INDEX('TKB-1'!$F146:$IU146,'TRA-TKB2'!F147),"")</f>
        <v/>
      </c>
      <c r="J147" s="120" t="str">
        <f>IF(LEN(E147)&gt;=1,LEFT(I147,SEARCH("(",I147,1)-1),"")</f>
        <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t="str">
        <f>IF(LEN(S$89)&lt;2,"",IF(COUNTIF('TKB-2'!$F146:$IU146,S$89),1,""))</f>
        <v/>
      </c>
      <c r="T147" s="102" t="str">
        <f>IF(LEN(S147)&gt;=1,MATCH(S$89,'TKB-2'!$F146:$IU146,0),"")</f>
        <v/>
      </c>
      <c r="U147" s="102" t="str">
        <f>IF(LEN(S147)&gt;=1,INDEX('TKB-2'!$F145:$IU145,'TRA-TKB2'!T147-1),"")</f>
        <v/>
      </c>
      <c r="V147" s="102" t="str">
        <f>IF(LEN(S147)&gt;=1,INDEX('TKB-2'!$F$87:$IU$87,'TRA-TKB2'!T147-1),"")</f>
        <v/>
      </c>
      <c r="W147" s="102" t="str">
        <f>IF(LEN(S147)&gt;=1,INDEX('TKB-1'!$F146:$IU146,'TRA-TKB2'!T147),"")</f>
        <v/>
      </c>
      <c r="X147" s="120" t="str">
        <f>IF(LEN(S147)&gt;=1,LEFT(W147,SEARCH("(",W147,1)-1),"")</f>
        <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4">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4">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5">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3"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4">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4">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4">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4">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4">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4">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4">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4">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6">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B4" sqref="B4"/>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0" t="s">
        <v>10</v>
      </c>
      <c r="B2" s="321"/>
      <c r="C2" s="321"/>
      <c r="D2" s="321"/>
      <c r="E2" s="321">
        <f>[3]THI!$E$2</f>
        <v>0</v>
      </c>
      <c r="F2" s="321"/>
      <c r="G2" s="322"/>
      <c r="H2" s="234"/>
      <c r="I2" s="320" t="s">
        <v>10</v>
      </c>
      <c r="J2" s="321"/>
      <c r="K2" s="321"/>
      <c r="L2" s="321">
        <f>E2+1</f>
        <v>1</v>
      </c>
      <c r="M2" s="322"/>
      <c r="N2" s="234"/>
    </row>
    <row r="3" spans="1:14" ht="15.75" x14ac:dyDescent="0.2">
      <c r="A3" s="2" t="s">
        <v>11</v>
      </c>
      <c r="B3" s="283" t="s">
        <v>0</v>
      </c>
      <c r="C3" s="317" t="s">
        <v>1</v>
      </c>
      <c r="D3" s="318"/>
      <c r="E3" s="318"/>
      <c r="F3" s="319"/>
      <c r="G3" s="3" t="s">
        <v>2</v>
      </c>
      <c r="H3" s="283" t="s">
        <v>0</v>
      </c>
      <c r="I3" s="317" t="s">
        <v>1</v>
      </c>
      <c r="J3" s="318"/>
      <c r="K3" s="318"/>
      <c r="L3" s="319"/>
      <c r="M3" s="3" t="s">
        <v>2</v>
      </c>
      <c r="N3" s="234"/>
    </row>
    <row r="4" spans="1:14" ht="15.75" x14ac:dyDescent="0.2">
      <c r="A4" s="4" t="s">
        <v>3</v>
      </c>
      <c r="B4" s="284">
        <f>[3]THI!B4</f>
        <v>0</v>
      </c>
      <c r="C4" s="285">
        <f>[3]THI!C4</f>
        <v>0</v>
      </c>
      <c r="D4" s="285">
        <f>[3]THI!D4</f>
        <v>0</v>
      </c>
      <c r="E4" s="285">
        <f>[3]THI!E4</f>
        <v>0</v>
      </c>
      <c r="F4" s="285">
        <f>[3]THI!F4</f>
        <v>0</v>
      </c>
      <c r="G4" s="285">
        <f>[3]THI!G4</f>
        <v>0</v>
      </c>
      <c r="H4" s="284">
        <f>[3]THI!H4</f>
        <v>0</v>
      </c>
      <c r="I4" s="285">
        <f>[3]THI!I4</f>
        <v>0</v>
      </c>
      <c r="J4" s="285">
        <f>[3]THI!J4</f>
        <v>0</v>
      </c>
      <c r="K4" s="285">
        <f>[3]THI!K4</f>
        <v>0</v>
      </c>
      <c r="L4" s="285">
        <f>[3]THI!L4</f>
        <v>0</v>
      </c>
      <c r="M4" s="285">
        <f>[3]THI!M4</f>
        <v>0</v>
      </c>
      <c r="N4" s="234"/>
    </row>
    <row r="5" spans="1:14" ht="15.75" x14ac:dyDescent="0.2">
      <c r="A5" s="5"/>
      <c r="B5" s="284">
        <f>[3]THI!B5</f>
        <v>0</v>
      </c>
      <c r="C5" s="285">
        <f>[3]THI!C5</f>
        <v>0</v>
      </c>
      <c r="D5" s="285">
        <f>[3]THI!D5</f>
        <v>0</v>
      </c>
      <c r="E5" s="285">
        <f>[3]THI!E5</f>
        <v>0</v>
      </c>
      <c r="F5" s="285">
        <f>[3]THI!F5</f>
        <v>0</v>
      </c>
      <c r="G5" s="285">
        <f>[3]THI!G5</f>
        <v>0</v>
      </c>
      <c r="H5" s="284">
        <f>[3]THI!H5</f>
        <v>0</v>
      </c>
      <c r="I5" s="285">
        <f>[3]THI!I5</f>
        <v>0</v>
      </c>
      <c r="J5" s="285">
        <f>[3]THI!J5</f>
        <v>0</v>
      </c>
      <c r="K5" s="285">
        <f>[3]THI!K5</f>
        <v>0</v>
      </c>
      <c r="L5" s="285">
        <f>[3]THI!L5</f>
        <v>0</v>
      </c>
      <c r="M5" s="285">
        <f>[3]THI!M5</f>
        <v>0</v>
      </c>
      <c r="N5" s="234"/>
    </row>
    <row r="6" spans="1:14" ht="15.75" hidden="1" x14ac:dyDescent="0.2">
      <c r="A6" s="4"/>
      <c r="B6" s="235">
        <f>[3]THI!B6</f>
        <v>0</v>
      </c>
      <c r="C6" s="235">
        <f>[3]THI!C6</f>
        <v>0</v>
      </c>
      <c r="D6" s="235">
        <f>[3]THI!D6</f>
        <v>0</v>
      </c>
      <c r="E6" s="235">
        <f>[3]THI!E6</f>
        <v>0</v>
      </c>
      <c r="F6" s="235">
        <f>[3]THI!F6</f>
        <v>0</v>
      </c>
      <c r="G6" s="235">
        <f>[3]THI!G6</f>
        <v>0</v>
      </c>
      <c r="H6" s="235">
        <f>[3]THI!H6</f>
        <v>0</v>
      </c>
      <c r="I6" s="235">
        <f>[3]THI!I6</f>
        <v>0</v>
      </c>
      <c r="J6" s="235">
        <f>[3]THI!J6</f>
        <v>0</v>
      </c>
      <c r="K6" s="235">
        <f>[3]THI!K6</f>
        <v>0</v>
      </c>
      <c r="L6" s="235">
        <f>[3]THI!L6</f>
        <v>0</v>
      </c>
      <c r="M6" s="235">
        <f>[3]THI!M6</f>
        <v>0</v>
      </c>
      <c r="N6" s="234"/>
    </row>
    <row r="7" spans="1:14" ht="15.75" hidden="1" x14ac:dyDescent="0.2">
      <c r="A7" s="4"/>
      <c r="B7" s="235">
        <f>[3]THI!B7</f>
        <v>0</v>
      </c>
      <c r="C7" s="235">
        <f>[3]THI!C7</f>
        <v>0</v>
      </c>
      <c r="D7" s="235">
        <f>[3]THI!D7</f>
        <v>0</v>
      </c>
      <c r="E7" s="235">
        <f>[3]THI!E7</f>
        <v>0</v>
      </c>
      <c r="F7" s="235">
        <f>[3]THI!F7</f>
        <v>0</v>
      </c>
      <c r="G7" s="235">
        <f>[3]THI!G7</f>
        <v>0</v>
      </c>
      <c r="H7" s="235">
        <f>[3]THI!H7</f>
        <v>0</v>
      </c>
      <c r="I7" s="235">
        <f>[3]THI!I7</f>
        <v>0</v>
      </c>
      <c r="J7" s="235">
        <f>[3]THI!J7</f>
        <v>0</v>
      </c>
      <c r="K7" s="235">
        <f>[3]THI!K7</f>
        <v>0</v>
      </c>
      <c r="L7" s="235">
        <f>[3]THI!L7</f>
        <v>0</v>
      </c>
      <c r="M7" s="235">
        <f>[3]THI!M7</f>
        <v>0</v>
      </c>
      <c r="N7" s="234"/>
    </row>
    <row r="8" spans="1:14" ht="15.75" hidden="1" x14ac:dyDescent="0.2">
      <c r="A8" s="4"/>
      <c r="B8" s="235">
        <f>[3]THI!B8</f>
        <v>0</v>
      </c>
      <c r="C8" s="235">
        <f>[3]THI!C8</f>
        <v>0</v>
      </c>
      <c r="D8" s="235">
        <f>[3]THI!D8</f>
        <v>0</v>
      </c>
      <c r="E8" s="235">
        <f>[3]THI!E8</f>
        <v>0</v>
      </c>
      <c r="F8" s="235">
        <f>[3]THI!F8</f>
        <v>0</v>
      </c>
      <c r="G8" s="235">
        <f>[3]THI!G8</f>
        <v>0</v>
      </c>
      <c r="H8" s="235">
        <f>[3]THI!H8</f>
        <v>0</v>
      </c>
      <c r="I8" s="235">
        <f>[3]THI!I8</f>
        <v>0</v>
      </c>
      <c r="J8" s="235">
        <f>[3]THI!J8</f>
        <v>0</v>
      </c>
      <c r="K8" s="235">
        <f>[3]THI!K8</f>
        <v>0</v>
      </c>
      <c r="L8" s="235">
        <f>[3]THI!L8</f>
        <v>0</v>
      </c>
      <c r="M8" s="235">
        <f>[3]THI!M8</f>
        <v>0</v>
      </c>
      <c r="N8" s="234"/>
    </row>
    <row r="9" spans="1:14" ht="15.75" hidden="1" x14ac:dyDescent="0.2">
      <c r="A9" s="4"/>
      <c r="B9" s="235">
        <f>[3]THI!B9</f>
        <v>0</v>
      </c>
      <c r="C9" s="235">
        <f>[3]THI!C9</f>
        <v>0</v>
      </c>
      <c r="D9" s="235">
        <f>[3]THI!D9</f>
        <v>0</v>
      </c>
      <c r="E9" s="235">
        <f>[3]THI!E9</f>
        <v>0</v>
      </c>
      <c r="F9" s="235">
        <f>[3]THI!F9</f>
        <v>0</v>
      </c>
      <c r="G9" s="235">
        <f>[3]THI!G9</f>
        <v>0</v>
      </c>
      <c r="H9" s="235">
        <f>[3]THI!H9</f>
        <v>0</v>
      </c>
      <c r="I9" s="235">
        <f>[3]THI!I9</f>
        <v>0</v>
      </c>
      <c r="J9" s="235">
        <f>[3]THI!J9</f>
        <v>0</v>
      </c>
      <c r="K9" s="235">
        <f>[3]THI!K9</f>
        <v>0</v>
      </c>
      <c r="L9" s="235">
        <f>[3]THI!L9</f>
        <v>0</v>
      </c>
      <c r="M9" s="235">
        <f>[3]THI!M9</f>
        <v>0</v>
      </c>
      <c r="N9" s="234"/>
    </row>
    <row r="10" spans="1:14" ht="15.75" hidden="1" x14ac:dyDescent="0.2">
      <c r="A10" s="4"/>
      <c r="B10" s="235">
        <f>[3]THI!B10</f>
        <v>0</v>
      </c>
      <c r="C10" s="235">
        <f>[3]THI!C10</f>
        <v>0</v>
      </c>
      <c r="D10" s="235">
        <f>[3]THI!D10</f>
        <v>0</v>
      </c>
      <c r="E10" s="235">
        <f>[3]THI!E10</f>
        <v>0</v>
      </c>
      <c r="F10" s="235">
        <f>[3]THI!F10</f>
        <v>0</v>
      </c>
      <c r="G10" s="235">
        <f>[3]THI!G10</f>
        <v>0</v>
      </c>
      <c r="H10" s="235">
        <f>[3]THI!H10</f>
        <v>0</v>
      </c>
      <c r="I10" s="235">
        <f>[3]THI!I10</f>
        <v>0</v>
      </c>
      <c r="J10" s="235">
        <f>[3]THI!J10</f>
        <v>0</v>
      </c>
      <c r="K10" s="235">
        <f>[3]THI!K10</f>
        <v>0</v>
      </c>
      <c r="L10" s="235">
        <f>[3]THI!L10</f>
        <v>0</v>
      </c>
      <c r="M10" s="235">
        <f>[3]THI!M10</f>
        <v>0</v>
      </c>
      <c r="N10" s="234"/>
    </row>
    <row r="11" spans="1:14" ht="15.75" hidden="1" x14ac:dyDescent="0.2">
      <c r="A11" s="4"/>
      <c r="B11" s="235">
        <f>[3]THI!B11</f>
        <v>0</v>
      </c>
      <c r="C11" s="235">
        <f>[3]THI!C11</f>
        <v>0</v>
      </c>
      <c r="D11" s="235">
        <f>[3]THI!D11</f>
        <v>0</v>
      </c>
      <c r="E11" s="235">
        <f>[3]THI!E11</f>
        <v>0</v>
      </c>
      <c r="F11" s="235">
        <f>[3]THI!F11</f>
        <v>0</v>
      </c>
      <c r="G11" s="235">
        <f>[3]THI!G11</f>
        <v>0</v>
      </c>
      <c r="H11" s="235">
        <f>[3]THI!H11</f>
        <v>0</v>
      </c>
      <c r="I11" s="235">
        <f>[3]THI!I11</f>
        <v>0</v>
      </c>
      <c r="J11" s="235">
        <f>[3]THI!J11</f>
        <v>0</v>
      </c>
      <c r="K11" s="235">
        <f>[3]THI!K11</f>
        <v>0</v>
      </c>
      <c r="L11" s="235">
        <f>[3]THI!L11</f>
        <v>0</v>
      </c>
      <c r="M11" s="235">
        <f>[3]THI!M11</f>
        <v>0</v>
      </c>
      <c r="N11" s="234"/>
    </row>
    <row r="12" spans="1:14" ht="15.75" hidden="1" x14ac:dyDescent="0.2">
      <c r="A12" s="4"/>
      <c r="B12" s="235">
        <f>[3]THI!B12</f>
        <v>0</v>
      </c>
      <c r="C12" s="235">
        <f>[3]THI!C12</f>
        <v>0</v>
      </c>
      <c r="D12" s="235">
        <f>[3]THI!D12</f>
        <v>0</v>
      </c>
      <c r="E12" s="235">
        <f>[3]THI!E12</f>
        <v>0</v>
      </c>
      <c r="F12" s="235">
        <f>[3]THI!F12</f>
        <v>0</v>
      </c>
      <c r="G12" s="235">
        <f>[3]THI!G12</f>
        <v>0</v>
      </c>
      <c r="H12" s="235">
        <f>[3]THI!H12</f>
        <v>0</v>
      </c>
      <c r="I12" s="235">
        <f>[3]THI!I12</f>
        <v>0</v>
      </c>
      <c r="J12" s="235">
        <f>[3]THI!J12</f>
        <v>0</v>
      </c>
      <c r="K12" s="235">
        <f>[3]THI!K12</f>
        <v>0</v>
      </c>
      <c r="L12" s="235">
        <f>[3]THI!L12</f>
        <v>0</v>
      </c>
      <c r="M12" s="235">
        <f>[3]THI!M12</f>
        <v>0</v>
      </c>
      <c r="N12" s="234"/>
    </row>
    <row r="13" spans="1:14" ht="15.75" hidden="1" x14ac:dyDescent="0.2">
      <c r="A13" s="4"/>
      <c r="B13" s="235">
        <f>[3]THI!B13</f>
        <v>0</v>
      </c>
      <c r="C13" s="235">
        <f>[3]THI!C13</f>
        <v>0</v>
      </c>
      <c r="D13" s="235">
        <f>[3]THI!D13</f>
        <v>0</v>
      </c>
      <c r="E13" s="235">
        <f>[3]THI!E13</f>
        <v>0</v>
      </c>
      <c r="F13" s="235">
        <f>[3]THI!F13</f>
        <v>0</v>
      </c>
      <c r="G13" s="235">
        <f>[3]THI!G13</f>
        <v>0</v>
      </c>
      <c r="H13" s="235">
        <f>[3]THI!H13</f>
        <v>0</v>
      </c>
      <c r="I13" s="235">
        <f>[3]THI!I13</f>
        <v>0</v>
      </c>
      <c r="J13" s="235">
        <f>[3]THI!J13</f>
        <v>0</v>
      </c>
      <c r="K13" s="235">
        <f>[3]THI!K13</f>
        <v>0</v>
      </c>
      <c r="L13" s="235">
        <f>[3]THI!L13</f>
        <v>0</v>
      </c>
      <c r="M13" s="235">
        <f>[3]THI!M13</f>
        <v>0</v>
      </c>
      <c r="N13" s="234"/>
    </row>
    <row r="14" spans="1:14" ht="15.75" hidden="1" x14ac:dyDescent="0.2">
      <c r="A14" s="4"/>
      <c r="B14" s="235">
        <f>[3]THI!B14</f>
        <v>0</v>
      </c>
      <c r="C14" s="235">
        <f>[3]THI!C14</f>
        <v>0</v>
      </c>
      <c r="D14" s="235">
        <f>[3]THI!D14</f>
        <v>0</v>
      </c>
      <c r="E14" s="235">
        <f>[3]THI!E14</f>
        <v>0</v>
      </c>
      <c r="F14" s="235">
        <f>[3]THI!F14</f>
        <v>0</v>
      </c>
      <c r="G14" s="235">
        <f>[3]THI!G14</f>
        <v>0</v>
      </c>
      <c r="H14" s="235">
        <f>[3]THI!H14</f>
        <v>0</v>
      </c>
      <c r="I14" s="235">
        <f>[3]THI!I14</f>
        <v>0</v>
      </c>
      <c r="J14" s="235">
        <f>[3]THI!J14</f>
        <v>0</v>
      </c>
      <c r="K14" s="235">
        <f>[3]THI!K14</f>
        <v>0</v>
      </c>
      <c r="L14" s="235">
        <f>[3]THI!L14</f>
        <v>0</v>
      </c>
      <c r="M14" s="235">
        <f>[3]THI!M14</f>
        <v>0</v>
      </c>
      <c r="N14" s="234"/>
    </row>
    <row r="15" spans="1:14" ht="15.75" hidden="1" x14ac:dyDescent="0.2">
      <c r="A15" s="4"/>
      <c r="B15" s="235">
        <f>[3]THI!B15</f>
        <v>0</v>
      </c>
      <c r="C15" s="235">
        <f>[3]THI!C15</f>
        <v>0</v>
      </c>
      <c r="D15" s="235">
        <f>[3]THI!D15</f>
        <v>0</v>
      </c>
      <c r="E15" s="235">
        <f>[3]THI!E15</f>
        <v>0</v>
      </c>
      <c r="F15" s="235">
        <f>[3]THI!F15</f>
        <v>0</v>
      </c>
      <c r="G15" s="235">
        <f>[3]THI!G15</f>
        <v>0</v>
      </c>
      <c r="H15" s="235">
        <f>[3]THI!H15</f>
        <v>0</v>
      </c>
      <c r="I15" s="235">
        <f>[3]THI!I15</f>
        <v>0</v>
      </c>
      <c r="J15" s="235">
        <f>[3]THI!J15</f>
        <v>0</v>
      </c>
      <c r="K15" s="235">
        <f>[3]THI!K15</f>
        <v>0</v>
      </c>
      <c r="L15" s="235">
        <f>[3]THI!L15</f>
        <v>0</v>
      </c>
      <c r="M15" s="235">
        <f>[3]THI!M15</f>
        <v>0</v>
      </c>
      <c r="N15" s="234"/>
    </row>
    <row r="16" spans="1:14" ht="15.75" hidden="1" x14ac:dyDescent="0.2">
      <c r="A16" s="4"/>
      <c r="B16" s="235">
        <f>[3]THI!B16</f>
        <v>0</v>
      </c>
      <c r="C16" s="235">
        <f>[3]THI!C16</f>
        <v>0</v>
      </c>
      <c r="D16" s="235">
        <f>[3]THI!D16</f>
        <v>0</v>
      </c>
      <c r="E16" s="235">
        <f>[3]THI!E16</f>
        <v>0</v>
      </c>
      <c r="F16" s="235">
        <f>[3]THI!F16</f>
        <v>0</v>
      </c>
      <c r="G16" s="235">
        <f>[3]THI!G16</f>
        <v>0</v>
      </c>
      <c r="H16" s="235">
        <f>[3]THI!H16</f>
        <v>0</v>
      </c>
      <c r="I16" s="235">
        <f>[3]THI!I16</f>
        <v>0</v>
      </c>
      <c r="J16" s="235">
        <f>[3]THI!J16</f>
        <v>0</v>
      </c>
      <c r="K16" s="235">
        <f>[3]THI!K16</f>
        <v>0</v>
      </c>
      <c r="L16" s="235">
        <f>[3]THI!L16</f>
        <v>0</v>
      </c>
      <c r="M16" s="235">
        <f>[3]THI!M16</f>
        <v>0</v>
      </c>
      <c r="N16" s="234"/>
    </row>
    <row r="17" spans="1:14" ht="15.75" hidden="1" x14ac:dyDescent="0.2">
      <c r="A17" s="4"/>
      <c r="B17" s="235">
        <f>[3]THI!B17</f>
        <v>0</v>
      </c>
      <c r="C17" s="235">
        <f>[3]THI!C17</f>
        <v>0</v>
      </c>
      <c r="D17" s="235">
        <f>[3]THI!D17</f>
        <v>0</v>
      </c>
      <c r="E17" s="235">
        <f>[3]THI!E17</f>
        <v>0</v>
      </c>
      <c r="F17" s="235">
        <f>[3]THI!F17</f>
        <v>0</v>
      </c>
      <c r="G17" s="235">
        <f>[3]THI!G17</f>
        <v>0</v>
      </c>
      <c r="H17" s="235">
        <f>[3]THI!H17</f>
        <v>0</v>
      </c>
      <c r="I17" s="235">
        <f>[3]THI!I17</f>
        <v>0</v>
      </c>
      <c r="J17" s="235">
        <f>[3]THI!J17</f>
        <v>0</v>
      </c>
      <c r="K17" s="235">
        <f>[3]THI!K17</f>
        <v>0</v>
      </c>
      <c r="L17" s="235">
        <f>[3]THI!L17</f>
        <v>0</v>
      </c>
      <c r="M17" s="235">
        <f>[3]THI!M17</f>
        <v>0</v>
      </c>
      <c r="N17" s="234"/>
    </row>
    <row r="18" spans="1:14" ht="15.75" hidden="1" x14ac:dyDescent="0.2">
      <c r="A18" s="4"/>
      <c r="B18" s="235">
        <f>[3]THI!B18</f>
        <v>0</v>
      </c>
      <c r="C18" s="235">
        <f>[3]THI!C18</f>
        <v>0</v>
      </c>
      <c r="D18" s="235">
        <f>[3]THI!D18</f>
        <v>0</v>
      </c>
      <c r="E18" s="235">
        <f>[3]THI!E18</f>
        <v>0</v>
      </c>
      <c r="F18" s="235">
        <f>[3]THI!F18</f>
        <v>0</v>
      </c>
      <c r="G18" s="235">
        <f>[3]THI!G18</f>
        <v>0</v>
      </c>
      <c r="H18" s="235">
        <f>[3]THI!H18</f>
        <v>0</v>
      </c>
      <c r="I18" s="235">
        <f>[3]THI!I18</f>
        <v>0</v>
      </c>
      <c r="J18" s="235">
        <f>[3]THI!J18</f>
        <v>0</v>
      </c>
      <c r="K18" s="235">
        <f>[3]THI!K18</f>
        <v>0</v>
      </c>
      <c r="L18" s="235">
        <f>[3]THI!L18</f>
        <v>0</v>
      </c>
      <c r="M18" s="235">
        <f>[3]THI!M18</f>
        <v>0</v>
      </c>
      <c r="N18" s="234"/>
    </row>
    <row r="19" spans="1:14" ht="15.75" hidden="1" x14ac:dyDescent="0.2">
      <c r="A19" s="4"/>
      <c r="B19" s="235">
        <f>[3]THI!B19</f>
        <v>0</v>
      </c>
      <c r="C19" s="235">
        <f>[3]THI!C19</f>
        <v>0</v>
      </c>
      <c r="D19" s="235">
        <f>[3]THI!D19</f>
        <v>0</v>
      </c>
      <c r="E19" s="235">
        <f>[3]THI!E19</f>
        <v>0</v>
      </c>
      <c r="F19" s="235">
        <f>[3]THI!F19</f>
        <v>0</v>
      </c>
      <c r="G19" s="235">
        <f>[3]THI!G19</f>
        <v>0</v>
      </c>
      <c r="H19" s="235">
        <f>[3]THI!H19</f>
        <v>0</v>
      </c>
      <c r="I19" s="235">
        <f>[3]THI!I19</f>
        <v>0</v>
      </c>
      <c r="J19" s="235">
        <f>[3]THI!J19</f>
        <v>0</v>
      </c>
      <c r="K19" s="235">
        <f>[3]THI!K19</f>
        <v>0</v>
      </c>
      <c r="L19" s="235">
        <f>[3]THI!L19</f>
        <v>0</v>
      </c>
      <c r="M19" s="235">
        <f>[3]THI!M19</f>
        <v>0</v>
      </c>
      <c r="N19" s="234"/>
    </row>
    <row r="20" spans="1:14" ht="15.75" hidden="1" x14ac:dyDescent="0.2">
      <c r="A20" s="4"/>
      <c r="B20" s="235">
        <f>[3]THI!B20</f>
        <v>0</v>
      </c>
      <c r="C20" s="235">
        <f>[3]THI!C20</f>
        <v>0</v>
      </c>
      <c r="D20" s="235">
        <f>[3]THI!D20</f>
        <v>0</v>
      </c>
      <c r="E20" s="235">
        <f>[3]THI!E20</f>
        <v>0</v>
      </c>
      <c r="F20" s="235">
        <f>[3]THI!F20</f>
        <v>0</v>
      </c>
      <c r="G20" s="235">
        <f>[3]THI!G20</f>
        <v>0</v>
      </c>
      <c r="H20" s="235">
        <f>[3]THI!H20</f>
        <v>0</v>
      </c>
      <c r="I20" s="235">
        <f>[3]THI!I20</f>
        <v>0</v>
      </c>
      <c r="J20" s="235">
        <f>[3]THI!J20</f>
        <v>0</v>
      </c>
      <c r="K20" s="235">
        <f>[3]THI!K20</f>
        <v>0</v>
      </c>
      <c r="L20" s="235">
        <f>[3]THI!L20</f>
        <v>0</v>
      </c>
      <c r="M20" s="235">
        <f>[3]THI!M20</f>
        <v>0</v>
      </c>
      <c r="N20" s="234"/>
    </row>
    <row r="21" spans="1:14" ht="15.75" hidden="1" x14ac:dyDescent="0.2">
      <c r="A21" s="4"/>
      <c r="B21" s="235">
        <f>[3]THI!B21</f>
        <v>0</v>
      </c>
      <c r="C21" s="235">
        <f>[3]THI!C21</f>
        <v>0</v>
      </c>
      <c r="D21" s="235">
        <f>[3]THI!D21</f>
        <v>0</v>
      </c>
      <c r="E21" s="235">
        <f>[3]THI!E21</f>
        <v>0</v>
      </c>
      <c r="F21" s="235">
        <f>[3]THI!F21</f>
        <v>0</v>
      </c>
      <c r="G21" s="235">
        <f>[3]THI!G21</f>
        <v>0</v>
      </c>
      <c r="H21" s="235">
        <f>[3]THI!H21</f>
        <v>0</v>
      </c>
      <c r="I21" s="235">
        <f>[3]THI!I21</f>
        <v>0</v>
      </c>
      <c r="J21" s="235">
        <f>[3]THI!J21</f>
        <v>0</v>
      </c>
      <c r="K21" s="235">
        <f>[3]THI!K21</f>
        <v>0</v>
      </c>
      <c r="L21" s="235">
        <f>[3]THI!L21</f>
        <v>0</v>
      </c>
      <c r="M21" s="235">
        <f>[3]THI!M21</f>
        <v>0</v>
      </c>
      <c r="N21" s="234"/>
    </row>
    <row r="22" spans="1:14" ht="15.75" hidden="1" x14ac:dyDescent="0.2">
      <c r="A22" s="4"/>
      <c r="B22" s="235">
        <f>[3]THI!B22</f>
        <v>0</v>
      </c>
      <c r="C22" s="235">
        <f>[3]THI!C22</f>
        <v>0</v>
      </c>
      <c r="D22" s="235">
        <f>[3]THI!D22</f>
        <v>0</v>
      </c>
      <c r="E22" s="235">
        <f>[3]THI!E22</f>
        <v>0</v>
      </c>
      <c r="F22" s="235">
        <f>[3]THI!F22</f>
        <v>0</v>
      </c>
      <c r="G22" s="235">
        <f>[3]THI!G22</f>
        <v>0</v>
      </c>
      <c r="H22" s="235">
        <f>[3]THI!H22</f>
        <v>0</v>
      </c>
      <c r="I22" s="235">
        <f>[3]THI!I22</f>
        <v>0</v>
      </c>
      <c r="J22" s="235">
        <f>[3]THI!J22</f>
        <v>0</v>
      </c>
      <c r="K22" s="235">
        <f>[3]THI!K22</f>
        <v>0</v>
      </c>
      <c r="L22" s="235">
        <f>[3]THI!L22</f>
        <v>0</v>
      </c>
      <c r="M22" s="235">
        <f>[3]THI!M22</f>
        <v>0</v>
      </c>
      <c r="N22" s="234"/>
    </row>
    <row r="23" spans="1:14" ht="15.75" hidden="1" x14ac:dyDescent="0.2">
      <c r="A23" s="4"/>
      <c r="B23" s="235">
        <f>[3]THI!B23</f>
        <v>0</v>
      </c>
      <c r="C23" s="235">
        <f>[3]THI!C23</f>
        <v>0</v>
      </c>
      <c r="D23" s="235">
        <f>[3]THI!D23</f>
        <v>0</v>
      </c>
      <c r="E23" s="235">
        <f>[3]THI!E23</f>
        <v>0</v>
      </c>
      <c r="F23" s="235">
        <f>[3]THI!F23</f>
        <v>0</v>
      </c>
      <c r="G23" s="235">
        <f>[3]THI!G23</f>
        <v>0</v>
      </c>
      <c r="H23" s="235">
        <f>[3]THI!H23</f>
        <v>0</v>
      </c>
      <c r="I23" s="235">
        <f>[3]THI!I23</f>
        <v>0</v>
      </c>
      <c r="J23" s="235">
        <f>[3]THI!J23</f>
        <v>0</v>
      </c>
      <c r="K23" s="235">
        <f>[3]THI!K23</f>
        <v>0</v>
      </c>
      <c r="L23" s="235">
        <f>[3]THI!L23</f>
        <v>0</v>
      </c>
      <c r="M23" s="235">
        <f>[3]THI!M23</f>
        <v>0</v>
      </c>
      <c r="N23" s="234"/>
    </row>
    <row r="24" spans="1:14" ht="15.75" hidden="1" x14ac:dyDescent="0.2">
      <c r="A24" s="4"/>
      <c r="B24" s="235">
        <f>[3]THI!B24</f>
        <v>0</v>
      </c>
      <c r="C24" s="235">
        <f>[3]THI!C24</f>
        <v>0</v>
      </c>
      <c r="D24" s="235">
        <f>[3]THI!D24</f>
        <v>0</v>
      </c>
      <c r="E24" s="235">
        <f>[3]THI!E24</f>
        <v>0</v>
      </c>
      <c r="F24" s="235">
        <f>[3]THI!F24</f>
        <v>0</v>
      </c>
      <c r="G24" s="235">
        <f>[3]THI!G24</f>
        <v>0</v>
      </c>
      <c r="H24" s="235">
        <f>[3]THI!H24</f>
        <v>0</v>
      </c>
      <c r="I24" s="235">
        <f>[3]THI!I24</f>
        <v>0</v>
      </c>
      <c r="J24" s="235">
        <f>[3]THI!J24</f>
        <v>0</v>
      </c>
      <c r="K24" s="235">
        <f>[3]THI!K24</f>
        <v>0</v>
      </c>
      <c r="L24" s="235">
        <f>[3]THI!L24</f>
        <v>0</v>
      </c>
      <c r="M24" s="235">
        <f>[3]THI!M24</f>
        <v>0</v>
      </c>
      <c r="N24" s="234"/>
    </row>
    <row r="25" spans="1:14" ht="15.75" hidden="1" x14ac:dyDescent="0.2">
      <c r="A25" s="4"/>
      <c r="B25" s="235">
        <f>[3]THI!B25</f>
        <v>0</v>
      </c>
      <c r="C25" s="235">
        <f>[3]THI!C25</f>
        <v>0</v>
      </c>
      <c r="D25" s="235">
        <f>[3]THI!D25</f>
        <v>0</v>
      </c>
      <c r="E25" s="235">
        <f>[3]THI!E25</f>
        <v>0</v>
      </c>
      <c r="F25" s="235">
        <f>[3]THI!F25</f>
        <v>0</v>
      </c>
      <c r="G25" s="235">
        <f>[3]THI!G25</f>
        <v>0</v>
      </c>
      <c r="H25" s="235">
        <f>[3]THI!H25</f>
        <v>0</v>
      </c>
      <c r="I25" s="235">
        <f>[3]THI!I25</f>
        <v>0</v>
      </c>
      <c r="J25" s="235">
        <f>[3]THI!J25</f>
        <v>0</v>
      </c>
      <c r="K25" s="235">
        <f>[3]THI!K25</f>
        <v>0</v>
      </c>
      <c r="L25" s="235">
        <f>[3]THI!L25</f>
        <v>0</v>
      </c>
      <c r="M25" s="235">
        <f>[3]THI!M25</f>
        <v>0</v>
      </c>
      <c r="N25" s="234"/>
    </row>
    <row r="26" spans="1:14" ht="15.75" hidden="1" x14ac:dyDescent="0.2">
      <c r="A26" s="5"/>
      <c r="B26" s="235">
        <f>[3]THI!B26</f>
        <v>0</v>
      </c>
      <c r="C26" s="235">
        <f>[3]THI!C26</f>
        <v>0</v>
      </c>
      <c r="D26" s="235">
        <f>[3]THI!D26</f>
        <v>0</v>
      </c>
      <c r="E26" s="235">
        <f>[3]THI!E26</f>
        <v>0</v>
      </c>
      <c r="F26" s="235">
        <f>[3]THI!F26</f>
        <v>0</v>
      </c>
      <c r="G26" s="235">
        <f>[3]THI!G26</f>
        <v>0</v>
      </c>
      <c r="H26" s="235">
        <f>[3]THI!H26</f>
        <v>0</v>
      </c>
      <c r="I26" s="235">
        <f>[3]THI!I26</f>
        <v>0</v>
      </c>
      <c r="J26" s="235">
        <f>[3]THI!J26</f>
        <v>0</v>
      </c>
      <c r="K26" s="235">
        <f>[3]THI!K26</f>
        <v>0</v>
      </c>
      <c r="L26" s="235">
        <f>[3]THI!L26</f>
        <v>0</v>
      </c>
      <c r="M26" s="235">
        <f>[3]THI!M26</f>
        <v>0</v>
      </c>
      <c r="N26" s="234"/>
    </row>
    <row r="27" spans="1:14" ht="15.75" hidden="1" x14ac:dyDescent="0.2">
      <c r="A27" s="4"/>
      <c r="B27" s="235">
        <f>[3]THI!B27</f>
        <v>0</v>
      </c>
      <c r="C27" s="235">
        <f>[3]THI!C27</f>
        <v>0</v>
      </c>
      <c r="D27" s="235">
        <f>[3]THI!D27</f>
        <v>0</v>
      </c>
      <c r="E27" s="235">
        <f>[3]THI!E27</f>
        <v>0</v>
      </c>
      <c r="F27" s="235">
        <f>[3]THI!F27</f>
        <v>0</v>
      </c>
      <c r="G27" s="235">
        <f>[3]THI!G27</f>
        <v>0</v>
      </c>
      <c r="H27" s="235">
        <f>[3]THI!H27</f>
        <v>0</v>
      </c>
      <c r="I27" s="235">
        <f>[3]THI!I27</f>
        <v>0</v>
      </c>
      <c r="J27" s="235">
        <f>[3]THI!J27</f>
        <v>0</v>
      </c>
      <c r="K27" s="235">
        <f>[3]THI!K27</f>
        <v>0</v>
      </c>
      <c r="L27" s="235">
        <f>[3]THI!L27</f>
        <v>0</v>
      </c>
      <c r="M27" s="235">
        <f>[3]THI!M27</f>
        <v>0</v>
      </c>
      <c r="N27" s="234"/>
    </row>
    <row r="28" spans="1:14" ht="15.75" hidden="1" x14ac:dyDescent="0.2">
      <c r="A28" s="4"/>
      <c r="B28" s="235">
        <f>[3]THI!B28</f>
        <v>0</v>
      </c>
      <c r="C28" s="235">
        <f>[3]THI!C28</f>
        <v>0</v>
      </c>
      <c r="D28" s="235">
        <f>[3]THI!D28</f>
        <v>0</v>
      </c>
      <c r="E28" s="235">
        <f>[3]THI!E28</f>
        <v>0</v>
      </c>
      <c r="F28" s="235">
        <f>[3]THI!F28</f>
        <v>0</v>
      </c>
      <c r="G28" s="235">
        <f>[3]THI!G28</f>
        <v>0</v>
      </c>
      <c r="H28" s="235">
        <f>[3]THI!H28</f>
        <v>0</v>
      </c>
      <c r="I28" s="235">
        <f>[3]THI!I28</f>
        <v>0</v>
      </c>
      <c r="J28" s="235">
        <f>[3]THI!J28</f>
        <v>0</v>
      </c>
      <c r="K28" s="235">
        <f>[3]THI!K28</f>
        <v>0</v>
      </c>
      <c r="L28" s="235">
        <f>[3]THI!L28</f>
        <v>0</v>
      </c>
      <c r="M28" s="235">
        <f>[3]THI!M28</f>
        <v>0</v>
      </c>
      <c r="N28" s="234"/>
    </row>
    <row r="29" spans="1:14" ht="15.75" hidden="1" x14ac:dyDescent="0.2">
      <c r="A29" s="4"/>
      <c r="B29" s="235">
        <f>[3]THI!B29</f>
        <v>0</v>
      </c>
      <c r="C29" s="235">
        <f>[3]THI!C29</f>
        <v>0</v>
      </c>
      <c r="D29" s="235">
        <f>[3]THI!D29</f>
        <v>0</v>
      </c>
      <c r="E29" s="235">
        <f>[3]THI!E29</f>
        <v>0</v>
      </c>
      <c r="F29" s="235">
        <f>[3]THI!F29</f>
        <v>0</v>
      </c>
      <c r="G29" s="235">
        <f>[3]THI!G29</f>
        <v>0</v>
      </c>
      <c r="H29" s="235">
        <f>[3]THI!H29</f>
        <v>0</v>
      </c>
      <c r="I29" s="235">
        <f>[3]THI!I29</f>
        <v>0</v>
      </c>
      <c r="J29" s="235">
        <f>[3]THI!J29</f>
        <v>0</v>
      </c>
      <c r="K29" s="235">
        <f>[3]THI!K29</f>
        <v>0</v>
      </c>
      <c r="L29" s="235">
        <f>[3]THI!L29</f>
        <v>0</v>
      </c>
      <c r="M29" s="235">
        <f>[3]THI!M29</f>
        <v>0</v>
      </c>
      <c r="N29" s="234"/>
    </row>
    <row r="30" spans="1:14" ht="15.75" hidden="1" x14ac:dyDescent="0.2">
      <c r="A30" s="4"/>
      <c r="B30" s="235">
        <f>[3]THI!B30</f>
        <v>0</v>
      </c>
      <c r="C30" s="235">
        <f>[3]THI!C30</f>
        <v>0</v>
      </c>
      <c r="D30" s="235">
        <f>[3]THI!D30</f>
        <v>0</v>
      </c>
      <c r="E30" s="235">
        <f>[3]THI!E30</f>
        <v>0</v>
      </c>
      <c r="F30" s="235">
        <f>[3]THI!F30</f>
        <v>0</v>
      </c>
      <c r="G30" s="235">
        <f>[3]THI!G30</f>
        <v>0</v>
      </c>
      <c r="H30" s="235">
        <f>[3]THI!H30</f>
        <v>0</v>
      </c>
      <c r="I30" s="235">
        <f>[3]THI!I30</f>
        <v>0</v>
      </c>
      <c r="J30" s="235">
        <f>[3]THI!J30</f>
        <v>0</v>
      </c>
      <c r="K30" s="235">
        <f>[3]THI!K30</f>
        <v>0</v>
      </c>
      <c r="L30" s="235">
        <f>[3]THI!L30</f>
        <v>0</v>
      </c>
      <c r="M30" s="235">
        <f>[3]THI!M30</f>
        <v>0</v>
      </c>
      <c r="N30" s="234"/>
    </row>
    <row r="31" spans="1:14" ht="15.75" hidden="1" x14ac:dyDescent="0.2">
      <c r="A31" s="4"/>
      <c r="B31" s="235">
        <f>[3]THI!B31</f>
        <v>0</v>
      </c>
      <c r="C31" s="235">
        <f>[3]THI!C31</f>
        <v>0</v>
      </c>
      <c r="D31" s="235">
        <f>[3]THI!D31</f>
        <v>0</v>
      </c>
      <c r="E31" s="235">
        <f>[3]THI!E31</f>
        <v>0</v>
      </c>
      <c r="F31" s="235">
        <f>[3]THI!F31</f>
        <v>0</v>
      </c>
      <c r="G31" s="235">
        <f>[3]THI!G31</f>
        <v>0</v>
      </c>
      <c r="H31" s="235">
        <f>[3]THI!H31</f>
        <v>0</v>
      </c>
      <c r="I31" s="235">
        <f>[3]THI!I31</f>
        <v>0</v>
      </c>
      <c r="J31" s="235">
        <f>[3]THI!J31</f>
        <v>0</v>
      </c>
      <c r="K31" s="235">
        <f>[3]THI!K31</f>
        <v>0</v>
      </c>
      <c r="L31" s="235">
        <f>[3]THI!L31</f>
        <v>0</v>
      </c>
      <c r="M31" s="235">
        <f>[3]THI!M31</f>
        <v>0</v>
      </c>
      <c r="N31" s="234"/>
    </row>
    <row r="32" spans="1:14" ht="15.75" hidden="1" x14ac:dyDescent="0.2">
      <c r="A32" s="4"/>
      <c r="B32" s="235">
        <f>[3]THI!B32</f>
        <v>0</v>
      </c>
      <c r="C32" s="235">
        <f>[3]THI!C32</f>
        <v>0</v>
      </c>
      <c r="D32" s="235">
        <f>[3]THI!D32</f>
        <v>0</v>
      </c>
      <c r="E32" s="235">
        <f>[3]THI!E32</f>
        <v>0</v>
      </c>
      <c r="F32" s="235">
        <f>[3]THI!F32</f>
        <v>0</v>
      </c>
      <c r="G32" s="235">
        <f>[3]THI!G32</f>
        <v>0</v>
      </c>
      <c r="H32" s="235">
        <f>[3]THI!H32</f>
        <v>0</v>
      </c>
      <c r="I32" s="235">
        <f>[3]THI!I32</f>
        <v>0</v>
      </c>
      <c r="J32" s="235">
        <f>[3]THI!J32</f>
        <v>0</v>
      </c>
      <c r="K32" s="235">
        <f>[3]THI!K32</f>
        <v>0</v>
      </c>
      <c r="L32" s="235">
        <f>[3]THI!L32</f>
        <v>0</v>
      </c>
      <c r="M32" s="235">
        <f>[3]THI!M32</f>
        <v>0</v>
      </c>
      <c r="N32" s="234"/>
    </row>
    <row r="33" spans="1:14" ht="15.75" hidden="1" x14ac:dyDescent="0.2">
      <c r="A33" s="4"/>
      <c r="B33" s="235">
        <f>[3]THI!B33</f>
        <v>0</v>
      </c>
      <c r="C33" s="235">
        <f>[3]THI!C33</f>
        <v>0</v>
      </c>
      <c r="D33" s="235">
        <f>[3]THI!D33</f>
        <v>0</v>
      </c>
      <c r="E33" s="235">
        <f>[3]THI!E33</f>
        <v>0</v>
      </c>
      <c r="F33" s="235">
        <f>[3]THI!F33</f>
        <v>0</v>
      </c>
      <c r="G33" s="235">
        <f>[3]THI!G33</f>
        <v>0</v>
      </c>
      <c r="H33" s="235">
        <f>[3]THI!H33</f>
        <v>0</v>
      </c>
      <c r="I33" s="235">
        <f>[3]THI!I33</f>
        <v>0</v>
      </c>
      <c r="J33" s="235">
        <f>[3]THI!J33</f>
        <v>0</v>
      </c>
      <c r="K33" s="235">
        <f>[3]THI!K33</f>
        <v>0</v>
      </c>
      <c r="L33" s="235">
        <f>[3]THI!L33</f>
        <v>0</v>
      </c>
      <c r="M33" s="235">
        <f>[3]THI!M33</f>
        <v>0</v>
      </c>
      <c r="N33" s="234"/>
    </row>
    <row r="34" spans="1:14" ht="15.75" hidden="1" x14ac:dyDescent="0.2">
      <c r="A34" s="4"/>
      <c r="B34" s="235">
        <f>[3]THI!B34</f>
        <v>0</v>
      </c>
      <c r="C34" s="235">
        <f>[3]THI!C34</f>
        <v>0</v>
      </c>
      <c r="D34" s="235">
        <f>[3]THI!D34</f>
        <v>0</v>
      </c>
      <c r="E34" s="235">
        <f>[3]THI!E34</f>
        <v>0</v>
      </c>
      <c r="F34" s="235">
        <f>[3]THI!F34</f>
        <v>0</v>
      </c>
      <c r="G34" s="235">
        <f>[3]THI!G34</f>
        <v>0</v>
      </c>
      <c r="H34" s="235">
        <f>[3]THI!H34</f>
        <v>0</v>
      </c>
      <c r="I34" s="235">
        <f>[3]THI!I34</f>
        <v>0</v>
      </c>
      <c r="J34" s="235">
        <f>[3]THI!J34</f>
        <v>0</v>
      </c>
      <c r="K34" s="235">
        <f>[3]THI!K34</f>
        <v>0</v>
      </c>
      <c r="L34" s="235">
        <f>[3]THI!L34</f>
        <v>0</v>
      </c>
      <c r="M34" s="235">
        <f>[3]THI!M34</f>
        <v>0</v>
      </c>
      <c r="N34" s="234"/>
    </row>
    <row r="35" spans="1:14" ht="15.75" hidden="1" x14ac:dyDescent="0.2">
      <c r="A35" s="4"/>
      <c r="B35" s="235">
        <f>[3]THI!B35</f>
        <v>0</v>
      </c>
      <c r="C35" s="235">
        <f>[3]THI!C35</f>
        <v>0</v>
      </c>
      <c r="D35" s="235">
        <f>[3]THI!D35</f>
        <v>0</v>
      </c>
      <c r="E35" s="235">
        <f>[3]THI!E35</f>
        <v>0</v>
      </c>
      <c r="F35" s="235">
        <f>[3]THI!F35</f>
        <v>0</v>
      </c>
      <c r="G35" s="235">
        <f>[3]THI!G35</f>
        <v>0</v>
      </c>
      <c r="H35" s="235">
        <f>[3]THI!H35</f>
        <v>0</v>
      </c>
      <c r="I35" s="235">
        <f>[3]THI!I35</f>
        <v>0</v>
      </c>
      <c r="J35" s="235">
        <f>[3]THI!J35</f>
        <v>0</v>
      </c>
      <c r="K35" s="235">
        <f>[3]THI!K35</f>
        <v>0</v>
      </c>
      <c r="L35" s="235">
        <f>[3]THI!L35</f>
        <v>0</v>
      </c>
      <c r="M35" s="235">
        <f>[3]THI!M35</f>
        <v>0</v>
      </c>
      <c r="N35" s="234"/>
    </row>
    <row r="36" spans="1:14" ht="15.75" hidden="1" x14ac:dyDescent="0.2">
      <c r="A36" s="4"/>
      <c r="B36" s="235">
        <f>[3]THI!B36</f>
        <v>0</v>
      </c>
      <c r="C36" s="235">
        <f>[3]THI!C36</f>
        <v>0</v>
      </c>
      <c r="D36" s="235">
        <f>[3]THI!D36</f>
        <v>0</v>
      </c>
      <c r="E36" s="235">
        <f>[3]THI!E36</f>
        <v>0</v>
      </c>
      <c r="F36" s="235">
        <f>[3]THI!F36</f>
        <v>0</v>
      </c>
      <c r="G36" s="235">
        <f>[3]THI!G36</f>
        <v>0</v>
      </c>
      <c r="H36" s="235">
        <f>[3]THI!H36</f>
        <v>0</v>
      </c>
      <c r="I36" s="235">
        <f>[3]THI!I36</f>
        <v>0</v>
      </c>
      <c r="J36" s="235">
        <f>[3]THI!J36</f>
        <v>0</v>
      </c>
      <c r="K36" s="235">
        <f>[3]THI!K36</f>
        <v>0</v>
      </c>
      <c r="L36" s="235">
        <f>[3]THI!L36</f>
        <v>0</v>
      </c>
      <c r="M36" s="235">
        <f>[3]THI!M36</f>
        <v>0</v>
      </c>
      <c r="N36" s="234"/>
    </row>
    <row r="37" spans="1:14" ht="15.75" hidden="1" x14ac:dyDescent="0.2">
      <c r="A37" s="4"/>
      <c r="B37" s="235">
        <f>[3]THI!B37</f>
        <v>0</v>
      </c>
      <c r="C37" s="235">
        <f>[3]THI!C37</f>
        <v>0</v>
      </c>
      <c r="D37" s="235">
        <f>[3]THI!D37</f>
        <v>0</v>
      </c>
      <c r="E37" s="235">
        <f>[3]THI!E37</f>
        <v>0</v>
      </c>
      <c r="F37" s="235">
        <f>[3]THI!F37</f>
        <v>0</v>
      </c>
      <c r="G37" s="235">
        <f>[3]THI!G37</f>
        <v>0</v>
      </c>
      <c r="H37" s="235">
        <f>[3]THI!H37</f>
        <v>0</v>
      </c>
      <c r="I37" s="235">
        <f>[3]THI!I37</f>
        <v>0</v>
      </c>
      <c r="J37" s="235">
        <f>[3]THI!J37</f>
        <v>0</v>
      </c>
      <c r="K37" s="235">
        <f>[3]THI!K37</f>
        <v>0</v>
      </c>
      <c r="L37" s="235">
        <f>[3]THI!L37</f>
        <v>0</v>
      </c>
      <c r="M37" s="235">
        <f>[3]THI!M37</f>
        <v>0</v>
      </c>
      <c r="N37" s="234"/>
    </row>
    <row r="38" spans="1:14" ht="15.75" hidden="1" x14ac:dyDescent="0.2">
      <c r="A38" s="4"/>
      <c r="B38" s="235">
        <f>[3]THI!B38</f>
        <v>0</v>
      </c>
      <c r="C38" s="235">
        <f>[3]THI!C38</f>
        <v>0</v>
      </c>
      <c r="D38" s="235">
        <f>[3]THI!D38</f>
        <v>0</v>
      </c>
      <c r="E38" s="235">
        <f>[3]THI!E38</f>
        <v>0</v>
      </c>
      <c r="F38" s="235">
        <f>[3]THI!F38</f>
        <v>0</v>
      </c>
      <c r="G38" s="235">
        <f>[3]THI!G38</f>
        <v>0</v>
      </c>
      <c r="H38" s="235">
        <f>[3]THI!H38</f>
        <v>0</v>
      </c>
      <c r="I38" s="235">
        <f>[3]THI!I38</f>
        <v>0</v>
      </c>
      <c r="J38" s="235">
        <f>[3]THI!J38</f>
        <v>0</v>
      </c>
      <c r="K38" s="235">
        <f>[3]THI!K38</f>
        <v>0</v>
      </c>
      <c r="L38" s="235">
        <f>[3]THI!L38</f>
        <v>0</v>
      </c>
      <c r="M38" s="235">
        <f>[3]THI!M38</f>
        <v>0</v>
      </c>
      <c r="N38" s="234"/>
    </row>
    <row r="39" spans="1:14" ht="15.75" hidden="1" x14ac:dyDescent="0.2">
      <c r="A39" s="4"/>
      <c r="B39" s="235">
        <f>[3]THI!B39</f>
        <v>0</v>
      </c>
      <c r="C39" s="235">
        <f>[3]THI!C39</f>
        <v>0</v>
      </c>
      <c r="D39" s="235">
        <f>[3]THI!D39</f>
        <v>0</v>
      </c>
      <c r="E39" s="235">
        <f>[3]THI!E39</f>
        <v>0</v>
      </c>
      <c r="F39" s="235">
        <f>[3]THI!F39</f>
        <v>0</v>
      </c>
      <c r="G39" s="235">
        <f>[3]THI!G39</f>
        <v>0</v>
      </c>
      <c r="H39" s="235">
        <f>[3]THI!H39</f>
        <v>0</v>
      </c>
      <c r="I39" s="235">
        <f>[3]THI!I39</f>
        <v>0</v>
      </c>
      <c r="J39" s="235">
        <f>[3]THI!J39</f>
        <v>0</v>
      </c>
      <c r="K39" s="235">
        <f>[3]THI!K39</f>
        <v>0</v>
      </c>
      <c r="L39" s="235">
        <f>[3]THI!L39</f>
        <v>0</v>
      </c>
      <c r="M39" s="235">
        <f>[3]THI!M39</f>
        <v>0</v>
      </c>
      <c r="N39" s="234"/>
    </row>
    <row r="40" spans="1:14" ht="15.75" hidden="1" x14ac:dyDescent="0.2">
      <c r="A40" s="4"/>
      <c r="B40" s="235">
        <f>[3]THI!B40</f>
        <v>0</v>
      </c>
      <c r="C40" s="235">
        <f>[3]THI!C40</f>
        <v>0</v>
      </c>
      <c r="D40" s="235">
        <f>[3]THI!D40</f>
        <v>0</v>
      </c>
      <c r="E40" s="235">
        <f>[3]THI!E40</f>
        <v>0</v>
      </c>
      <c r="F40" s="235">
        <f>[3]THI!F40</f>
        <v>0</v>
      </c>
      <c r="G40" s="235">
        <f>[3]THI!G40</f>
        <v>0</v>
      </c>
      <c r="H40" s="235">
        <f>[3]THI!H40</f>
        <v>0</v>
      </c>
      <c r="I40" s="235">
        <f>[3]THI!I40</f>
        <v>0</v>
      </c>
      <c r="J40" s="235">
        <f>[3]THI!J40</f>
        <v>0</v>
      </c>
      <c r="K40" s="235">
        <f>[3]THI!K40</f>
        <v>0</v>
      </c>
      <c r="L40" s="235">
        <f>[3]THI!L40</f>
        <v>0</v>
      </c>
      <c r="M40" s="235">
        <f>[3]THI!M40</f>
        <v>0</v>
      </c>
      <c r="N40" s="234"/>
    </row>
    <row r="41" spans="1:14" ht="15.75" hidden="1" x14ac:dyDescent="0.2">
      <c r="A41" s="4"/>
      <c r="B41" s="235">
        <f>[3]THI!B41</f>
        <v>0</v>
      </c>
      <c r="C41" s="235">
        <f>[3]THI!C41</f>
        <v>0</v>
      </c>
      <c r="D41" s="235">
        <f>[3]THI!D41</f>
        <v>0</v>
      </c>
      <c r="E41" s="235">
        <f>[3]THI!E41</f>
        <v>0</v>
      </c>
      <c r="F41" s="235">
        <f>[3]THI!F41</f>
        <v>0</v>
      </c>
      <c r="G41" s="235">
        <f>[3]THI!G41</f>
        <v>0</v>
      </c>
      <c r="H41" s="235">
        <f>[3]THI!H41</f>
        <v>0</v>
      </c>
      <c r="I41" s="235">
        <f>[3]THI!I41</f>
        <v>0</v>
      </c>
      <c r="J41" s="235">
        <f>[3]THI!J41</f>
        <v>0</v>
      </c>
      <c r="K41" s="235">
        <f>[3]THI!K41</f>
        <v>0</v>
      </c>
      <c r="L41" s="235">
        <f>[3]THI!L41</f>
        <v>0</v>
      </c>
      <c r="M41" s="235">
        <f>[3]THI!M41</f>
        <v>0</v>
      </c>
      <c r="N41" s="234"/>
    </row>
    <row r="42" spans="1:14" ht="15.75" hidden="1" x14ac:dyDescent="0.2">
      <c r="A42" s="4"/>
      <c r="B42" s="235">
        <f>[3]THI!B42</f>
        <v>0</v>
      </c>
      <c r="C42" s="235">
        <f>[3]THI!C42</f>
        <v>0</v>
      </c>
      <c r="D42" s="235">
        <f>[3]THI!D42</f>
        <v>0</v>
      </c>
      <c r="E42" s="235">
        <f>[3]THI!E42</f>
        <v>0</v>
      </c>
      <c r="F42" s="235">
        <f>[3]THI!F42</f>
        <v>0</v>
      </c>
      <c r="G42" s="235">
        <f>[3]THI!G42</f>
        <v>0</v>
      </c>
      <c r="H42" s="235">
        <f>[3]THI!H42</f>
        <v>0</v>
      </c>
      <c r="I42" s="235">
        <f>[3]THI!I42</f>
        <v>0</v>
      </c>
      <c r="J42" s="235">
        <f>[3]THI!J42</f>
        <v>0</v>
      </c>
      <c r="K42" s="235">
        <f>[3]THI!K42</f>
        <v>0</v>
      </c>
      <c r="L42" s="235">
        <f>[3]THI!L42</f>
        <v>0</v>
      </c>
      <c r="M42" s="235">
        <f>[3]THI!M42</f>
        <v>0</v>
      </c>
      <c r="N42" s="234"/>
    </row>
    <row r="43" spans="1:14" ht="15.75" hidden="1" x14ac:dyDescent="0.2">
      <c r="A43" s="4"/>
      <c r="B43" s="235">
        <f>[3]THI!B43</f>
        <v>0</v>
      </c>
      <c r="C43" s="235">
        <f>[3]THI!C43</f>
        <v>0</v>
      </c>
      <c r="D43" s="235">
        <f>[3]THI!D43</f>
        <v>0</v>
      </c>
      <c r="E43" s="235">
        <f>[3]THI!E43</f>
        <v>0</v>
      </c>
      <c r="F43" s="235">
        <f>[3]THI!F43</f>
        <v>0</v>
      </c>
      <c r="G43" s="235">
        <f>[3]THI!G43</f>
        <v>0</v>
      </c>
      <c r="H43" s="235">
        <f>[3]THI!H43</f>
        <v>0</v>
      </c>
      <c r="I43" s="235">
        <f>[3]THI!I43</f>
        <v>0</v>
      </c>
      <c r="J43" s="235">
        <f>[3]THI!J43</f>
        <v>0</v>
      </c>
      <c r="K43" s="235">
        <f>[3]THI!K43</f>
        <v>0</v>
      </c>
      <c r="L43" s="235">
        <f>[3]THI!L43</f>
        <v>0</v>
      </c>
      <c r="M43" s="235">
        <f>[3]THI!M43</f>
        <v>0</v>
      </c>
      <c r="N43" s="234"/>
    </row>
    <row r="44" spans="1:14" ht="15.75" hidden="1" x14ac:dyDescent="0.2">
      <c r="A44" s="4"/>
      <c r="B44" s="235">
        <f>[3]THI!B44</f>
        <v>0</v>
      </c>
      <c r="C44" s="235">
        <f>[3]THI!C44</f>
        <v>0</v>
      </c>
      <c r="D44" s="235">
        <f>[3]THI!D44</f>
        <v>0</v>
      </c>
      <c r="E44" s="235">
        <f>[3]THI!E44</f>
        <v>0</v>
      </c>
      <c r="F44" s="235">
        <f>[3]THI!F44</f>
        <v>0</v>
      </c>
      <c r="G44" s="235">
        <f>[3]THI!G44</f>
        <v>0</v>
      </c>
      <c r="H44" s="235">
        <f>[3]THI!H44</f>
        <v>0</v>
      </c>
      <c r="I44" s="235">
        <f>[3]THI!I44</f>
        <v>0</v>
      </c>
      <c r="J44" s="235">
        <f>[3]THI!J44</f>
        <v>0</v>
      </c>
      <c r="K44" s="235">
        <f>[3]THI!K44</f>
        <v>0</v>
      </c>
      <c r="L44" s="235">
        <f>[3]THI!L44</f>
        <v>0</v>
      </c>
      <c r="M44" s="235">
        <f>[3]THI!M44</f>
        <v>0</v>
      </c>
      <c r="N44" s="234"/>
    </row>
    <row r="45" spans="1:14" ht="15.75" hidden="1" x14ac:dyDescent="0.2">
      <c r="A45" s="4"/>
      <c r="B45" s="235">
        <f>[3]THI!B45</f>
        <v>0</v>
      </c>
      <c r="C45" s="235">
        <f>[3]THI!C45</f>
        <v>0</v>
      </c>
      <c r="D45" s="235">
        <f>[3]THI!D45</f>
        <v>0</v>
      </c>
      <c r="E45" s="235">
        <f>[3]THI!E45</f>
        <v>0</v>
      </c>
      <c r="F45" s="235">
        <f>[3]THI!F45</f>
        <v>0</v>
      </c>
      <c r="G45" s="235">
        <f>[3]THI!G45</f>
        <v>0</v>
      </c>
      <c r="H45" s="235">
        <f>[3]THI!H45</f>
        <v>0</v>
      </c>
      <c r="I45" s="235">
        <f>[3]THI!I45</f>
        <v>0</v>
      </c>
      <c r="J45" s="235">
        <f>[3]THI!J45</f>
        <v>0</v>
      </c>
      <c r="K45" s="235">
        <f>[3]THI!K45</f>
        <v>0</v>
      </c>
      <c r="L45" s="235">
        <f>[3]THI!L45</f>
        <v>0</v>
      </c>
      <c r="M45" s="235">
        <f>[3]THI!M45</f>
        <v>0</v>
      </c>
      <c r="N45" s="234"/>
    </row>
    <row r="46" spans="1:14" ht="15.75" hidden="1" x14ac:dyDescent="0.2">
      <c r="A46" s="4"/>
      <c r="B46" s="235">
        <f>[3]THI!B46</f>
        <v>0</v>
      </c>
      <c r="C46" s="235">
        <f>[3]THI!C46</f>
        <v>0</v>
      </c>
      <c r="D46" s="235">
        <f>[3]THI!D46</f>
        <v>0</v>
      </c>
      <c r="E46" s="235">
        <f>[3]THI!E46</f>
        <v>0</v>
      </c>
      <c r="F46" s="235">
        <f>[3]THI!F46</f>
        <v>0</v>
      </c>
      <c r="G46" s="235">
        <f>[3]THI!G46</f>
        <v>0</v>
      </c>
      <c r="H46" s="235">
        <f>[3]THI!H46</f>
        <v>0</v>
      </c>
      <c r="I46" s="235">
        <f>[3]THI!I46</f>
        <v>0</v>
      </c>
      <c r="J46" s="235">
        <f>[3]THI!J46</f>
        <v>0</v>
      </c>
      <c r="K46" s="235">
        <f>[3]THI!K46</f>
        <v>0</v>
      </c>
      <c r="L46" s="235">
        <f>[3]THI!L46</f>
        <v>0</v>
      </c>
      <c r="M46" s="235">
        <f>[3]THI!M46</f>
        <v>0</v>
      </c>
      <c r="N46" s="234"/>
    </row>
    <row r="47" spans="1:14" ht="15.75" hidden="1" x14ac:dyDescent="0.2">
      <c r="A47" s="5"/>
      <c r="B47" s="235">
        <f>[3]THI!B47</f>
        <v>0</v>
      </c>
      <c r="C47" s="235">
        <f>[3]THI!C47</f>
        <v>0</v>
      </c>
      <c r="D47" s="235">
        <f>[3]THI!D47</f>
        <v>0</v>
      </c>
      <c r="E47" s="235">
        <f>[3]THI!E47</f>
        <v>0</v>
      </c>
      <c r="F47" s="235">
        <f>[3]THI!F47</f>
        <v>0</v>
      </c>
      <c r="G47" s="235">
        <f>[3]THI!G47</f>
        <v>0</v>
      </c>
      <c r="H47" s="235">
        <f>[3]THI!H47</f>
        <v>0</v>
      </c>
      <c r="I47" s="235">
        <f>[3]THI!I47</f>
        <v>0</v>
      </c>
      <c r="J47" s="235">
        <f>[3]THI!J47</f>
        <v>0</v>
      </c>
      <c r="K47" s="235">
        <f>[3]THI!K47</f>
        <v>0</v>
      </c>
      <c r="L47" s="235">
        <f>[3]THI!L47</f>
        <v>0</v>
      </c>
      <c r="M47" s="235">
        <f>[3]THI!M47</f>
        <v>0</v>
      </c>
      <c r="N47" s="234"/>
    </row>
    <row r="48" spans="1:14" ht="15.75" hidden="1" x14ac:dyDescent="0.2">
      <c r="A48" s="4"/>
      <c r="B48" s="235">
        <f>[3]THI!B48</f>
        <v>0</v>
      </c>
      <c r="C48" s="235">
        <f>[3]THI!C48</f>
        <v>0</v>
      </c>
      <c r="D48" s="235">
        <f>[3]THI!D48</f>
        <v>0</v>
      </c>
      <c r="E48" s="235">
        <f>[3]THI!E48</f>
        <v>0</v>
      </c>
      <c r="F48" s="235">
        <f>[3]THI!F48</f>
        <v>0</v>
      </c>
      <c r="G48" s="235">
        <f>[3]THI!G48</f>
        <v>0</v>
      </c>
      <c r="H48" s="235">
        <f>[3]THI!H48</f>
        <v>0</v>
      </c>
      <c r="I48" s="235">
        <f>[3]THI!I48</f>
        <v>0</v>
      </c>
      <c r="J48" s="235">
        <f>[3]THI!J48</f>
        <v>0</v>
      </c>
      <c r="K48" s="235">
        <f>[3]THI!K48</f>
        <v>0</v>
      </c>
      <c r="L48" s="235">
        <f>[3]THI!L48</f>
        <v>0</v>
      </c>
      <c r="M48" s="235">
        <f>[3]THI!M48</f>
        <v>0</v>
      </c>
      <c r="N48" s="234"/>
    </row>
    <row r="49" spans="1:14" ht="15.75" hidden="1" x14ac:dyDescent="0.2">
      <c r="A49" s="4"/>
      <c r="B49" s="235">
        <f>[3]THI!B49</f>
        <v>0</v>
      </c>
      <c r="C49" s="235">
        <f>[3]THI!C49</f>
        <v>0</v>
      </c>
      <c r="D49" s="235">
        <f>[3]THI!D49</f>
        <v>0</v>
      </c>
      <c r="E49" s="235">
        <f>[3]THI!E49</f>
        <v>0</v>
      </c>
      <c r="F49" s="235">
        <f>[3]THI!F49</f>
        <v>0</v>
      </c>
      <c r="G49" s="235">
        <f>[3]THI!G49</f>
        <v>0</v>
      </c>
      <c r="H49" s="235">
        <f>[3]THI!H49</f>
        <v>0</v>
      </c>
      <c r="I49" s="235">
        <f>[3]THI!I49</f>
        <v>0</v>
      </c>
      <c r="J49" s="235">
        <f>[3]THI!J49</f>
        <v>0</v>
      </c>
      <c r="K49" s="235">
        <f>[3]THI!K49</f>
        <v>0</v>
      </c>
      <c r="L49" s="235">
        <f>[3]THI!L49</f>
        <v>0</v>
      </c>
      <c r="M49" s="235">
        <f>[3]THI!M49</f>
        <v>0</v>
      </c>
      <c r="N49" s="234"/>
    </row>
    <row r="50" spans="1:14" ht="15.75" hidden="1" x14ac:dyDescent="0.2">
      <c r="A50" s="4"/>
      <c r="B50" s="235">
        <f>[3]THI!B50</f>
        <v>0</v>
      </c>
      <c r="C50" s="235">
        <f>[3]THI!C50</f>
        <v>0</v>
      </c>
      <c r="D50" s="235">
        <f>[3]THI!D50</f>
        <v>0</v>
      </c>
      <c r="E50" s="235">
        <f>[3]THI!E50</f>
        <v>0</v>
      </c>
      <c r="F50" s="235">
        <f>[3]THI!F50</f>
        <v>0</v>
      </c>
      <c r="G50" s="235">
        <f>[3]THI!G50</f>
        <v>0</v>
      </c>
      <c r="H50" s="235">
        <f>[3]THI!H50</f>
        <v>0</v>
      </c>
      <c r="I50" s="235">
        <f>[3]THI!I50</f>
        <v>0</v>
      </c>
      <c r="J50" s="235">
        <f>[3]THI!J50</f>
        <v>0</v>
      </c>
      <c r="K50" s="235">
        <f>[3]THI!K50</f>
        <v>0</v>
      </c>
      <c r="L50" s="235">
        <f>[3]THI!L50</f>
        <v>0</v>
      </c>
      <c r="M50" s="235">
        <f>[3]THI!M50</f>
        <v>0</v>
      </c>
      <c r="N50" s="234"/>
    </row>
    <row r="51" spans="1:14" ht="15.75" hidden="1" x14ac:dyDescent="0.2">
      <c r="A51" s="4"/>
      <c r="B51" s="235">
        <f>[3]THI!B51</f>
        <v>0</v>
      </c>
      <c r="C51" s="235">
        <f>[3]THI!C51</f>
        <v>0</v>
      </c>
      <c r="D51" s="235">
        <f>[3]THI!D51</f>
        <v>0</v>
      </c>
      <c r="E51" s="235">
        <f>[3]THI!E51</f>
        <v>0</v>
      </c>
      <c r="F51" s="235">
        <f>[3]THI!F51</f>
        <v>0</v>
      </c>
      <c r="G51" s="235">
        <f>[3]THI!G51</f>
        <v>0</v>
      </c>
      <c r="H51" s="235">
        <f>[3]THI!H51</f>
        <v>0</v>
      </c>
      <c r="I51" s="235">
        <f>[3]THI!I51</f>
        <v>0</v>
      </c>
      <c r="J51" s="235">
        <f>[3]THI!J51</f>
        <v>0</v>
      </c>
      <c r="K51" s="235">
        <f>[3]THI!K51</f>
        <v>0</v>
      </c>
      <c r="L51" s="235">
        <f>[3]THI!L51</f>
        <v>0</v>
      </c>
      <c r="M51" s="235">
        <f>[3]THI!M51</f>
        <v>0</v>
      </c>
      <c r="N51" s="234"/>
    </row>
    <row r="52" spans="1:14" ht="15.75" hidden="1" x14ac:dyDescent="0.2">
      <c r="A52" s="4"/>
      <c r="B52" s="235">
        <f>[3]THI!B52</f>
        <v>0</v>
      </c>
      <c r="C52" s="235">
        <f>[3]THI!C52</f>
        <v>0</v>
      </c>
      <c r="D52" s="235">
        <f>[3]THI!D52</f>
        <v>0</v>
      </c>
      <c r="E52" s="235">
        <f>[3]THI!E52</f>
        <v>0</v>
      </c>
      <c r="F52" s="235">
        <f>[3]THI!F52</f>
        <v>0</v>
      </c>
      <c r="G52" s="235">
        <f>[3]THI!G52</f>
        <v>0</v>
      </c>
      <c r="H52" s="235">
        <f>[3]THI!H52</f>
        <v>0</v>
      </c>
      <c r="I52" s="235">
        <f>[3]THI!I52</f>
        <v>0</v>
      </c>
      <c r="J52" s="235">
        <f>[3]THI!J52</f>
        <v>0</v>
      </c>
      <c r="K52" s="235">
        <f>[3]THI!K52</f>
        <v>0</v>
      </c>
      <c r="L52" s="235">
        <f>[3]THI!L52</f>
        <v>0</v>
      </c>
      <c r="M52" s="235">
        <f>[3]THI!M52</f>
        <v>0</v>
      </c>
      <c r="N52" s="234"/>
    </row>
    <row r="53" spans="1:14" ht="15.75" hidden="1" x14ac:dyDescent="0.2">
      <c r="A53" s="4"/>
      <c r="B53" s="235">
        <f>[3]THI!B53</f>
        <v>0</v>
      </c>
      <c r="C53" s="235">
        <f>[3]THI!C53</f>
        <v>0</v>
      </c>
      <c r="D53" s="235">
        <f>[3]THI!D53</f>
        <v>0</v>
      </c>
      <c r="E53" s="235">
        <f>[3]THI!E53</f>
        <v>0</v>
      </c>
      <c r="F53" s="235">
        <f>[3]THI!F53</f>
        <v>0</v>
      </c>
      <c r="G53" s="235">
        <f>[3]THI!G53</f>
        <v>0</v>
      </c>
      <c r="H53" s="235">
        <f>[3]THI!H53</f>
        <v>0</v>
      </c>
      <c r="I53" s="235">
        <f>[3]THI!I53</f>
        <v>0</v>
      </c>
      <c r="J53" s="235">
        <f>[3]THI!J53</f>
        <v>0</v>
      </c>
      <c r="K53" s="235">
        <f>[3]THI!K53</f>
        <v>0</v>
      </c>
      <c r="L53" s="235">
        <f>[3]THI!L53</f>
        <v>0</v>
      </c>
      <c r="M53" s="235">
        <f>[3]THI!M53</f>
        <v>0</v>
      </c>
      <c r="N53" s="234"/>
    </row>
    <row r="54" spans="1:14" ht="15.75" hidden="1" x14ac:dyDescent="0.2">
      <c r="A54" s="4"/>
      <c r="B54" s="235">
        <f>[3]THI!B54</f>
        <v>0</v>
      </c>
      <c r="C54" s="235">
        <f>[3]THI!C54</f>
        <v>0</v>
      </c>
      <c r="D54" s="235">
        <f>[3]THI!D54</f>
        <v>0</v>
      </c>
      <c r="E54" s="235">
        <f>[3]THI!E54</f>
        <v>0</v>
      </c>
      <c r="F54" s="235">
        <f>[3]THI!F54</f>
        <v>0</v>
      </c>
      <c r="G54" s="235">
        <f>[3]THI!G54</f>
        <v>0</v>
      </c>
      <c r="H54" s="235">
        <f>[3]THI!H54</f>
        <v>0</v>
      </c>
      <c r="I54" s="235">
        <f>[3]THI!I54</f>
        <v>0</v>
      </c>
      <c r="J54" s="235">
        <f>[3]THI!J54</f>
        <v>0</v>
      </c>
      <c r="K54" s="235">
        <f>[3]THI!K54</f>
        <v>0</v>
      </c>
      <c r="L54" s="235">
        <f>[3]THI!L54</f>
        <v>0</v>
      </c>
      <c r="M54" s="235">
        <f>[3]THI!M54</f>
        <v>0</v>
      </c>
      <c r="N54" s="234"/>
    </row>
    <row r="55" spans="1:14" ht="15.75" hidden="1" x14ac:dyDescent="0.2">
      <c r="A55" s="4"/>
      <c r="B55" s="235">
        <f>[3]THI!B55</f>
        <v>0</v>
      </c>
      <c r="C55" s="235">
        <f>[3]THI!C55</f>
        <v>0</v>
      </c>
      <c r="D55" s="235">
        <f>[3]THI!D55</f>
        <v>0</v>
      </c>
      <c r="E55" s="235">
        <f>[3]THI!E55</f>
        <v>0</v>
      </c>
      <c r="F55" s="235">
        <f>[3]THI!F55</f>
        <v>0</v>
      </c>
      <c r="G55" s="235">
        <f>[3]THI!G55</f>
        <v>0</v>
      </c>
      <c r="H55" s="235">
        <f>[3]THI!H55</f>
        <v>0</v>
      </c>
      <c r="I55" s="235">
        <f>[3]THI!I55</f>
        <v>0</v>
      </c>
      <c r="J55" s="235">
        <f>[3]THI!J55</f>
        <v>0</v>
      </c>
      <c r="K55" s="235">
        <f>[3]THI!K55</f>
        <v>0</v>
      </c>
      <c r="L55" s="235">
        <f>[3]THI!L55</f>
        <v>0</v>
      </c>
      <c r="M55" s="235">
        <f>[3]THI!M55</f>
        <v>0</v>
      </c>
      <c r="N55" s="234"/>
    </row>
    <row r="56" spans="1:14" ht="15.75" hidden="1" x14ac:dyDescent="0.2">
      <c r="A56" s="4"/>
      <c r="B56" s="235">
        <f>[3]THI!B56</f>
        <v>0</v>
      </c>
      <c r="C56" s="235">
        <f>[3]THI!C56</f>
        <v>0</v>
      </c>
      <c r="D56" s="235">
        <f>[3]THI!D56</f>
        <v>0</v>
      </c>
      <c r="E56" s="235">
        <f>[3]THI!E56</f>
        <v>0</v>
      </c>
      <c r="F56" s="235">
        <f>[3]THI!F56</f>
        <v>0</v>
      </c>
      <c r="G56" s="235">
        <f>[3]THI!G56</f>
        <v>0</v>
      </c>
      <c r="H56" s="235">
        <f>[3]THI!H56</f>
        <v>0</v>
      </c>
      <c r="I56" s="235">
        <f>[3]THI!I56</f>
        <v>0</v>
      </c>
      <c r="J56" s="235">
        <f>[3]THI!J56</f>
        <v>0</v>
      </c>
      <c r="K56" s="235">
        <f>[3]THI!K56</f>
        <v>0</v>
      </c>
      <c r="L56" s="235">
        <f>[3]THI!L56</f>
        <v>0</v>
      </c>
      <c r="M56" s="235">
        <f>[3]THI!M56</f>
        <v>0</v>
      </c>
      <c r="N56" s="234"/>
    </row>
    <row r="57" spans="1:14" ht="15.75" hidden="1" x14ac:dyDescent="0.2">
      <c r="A57" s="4"/>
      <c r="B57" s="235">
        <f>[3]THI!B57</f>
        <v>0</v>
      </c>
      <c r="C57" s="235">
        <f>[3]THI!C57</f>
        <v>0</v>
      </c>
      <c r="D57" s="235">
        <f>[3]THI!D57</f>
        <v>0</v>
      </c>
      <c r="E57" s="235">
        <f>[3]THI!E57</f>
        <v>0</v>
      </c>
      <c r="F57" s="235">
        <f>[3]THI!F57</f>
        <v>0</v>
      </c>
      <c r="G57" s="235">
        <f>[3]THI!G57</f>
        <v>0</v>
      </c>
      <c r="H57" s="235">
        <f>[3]THI!H57</f>
        <v>0</v>
      </c>
      <c r="I57" s="235">
        <f>[3]THI!I57</f>
        <v>0</v>
      </c>
      <c r="J57" s="235">
        <f>[3]THI!J57</f>
        <v>0</v>
      </c>
      <c r="K57" s="235">
        <f>[3]THI!K57</f>
        <v>0</v>
      </c>
      <c r="L57" s="235">
        <f>[3]THI!L57</f>
        <v>0</v>
      </c>
      <c r="M57" s="235">
        <f>[3]THI!M57</f>
        <v>0</v>
      </c>
      <c r="N57" s="234"/>
    </row>
    <row r="58" spans="1:14" ht="15.75" hidden="1" x14ac:dyDescent="0.2">
      <c r="A58" s="4"/>
      <c r="B58" s="235">
        <f>[3]THI!B58</f>
        <v>0</v>
      </c>
      <c r="C58" s="235">
        <f>[3]THI!C58</f>
        <v>0</v>
      </c>
      <c r="D58" s="235">
        <f>[3]THI!D58</f>
        <v>0</v>
      </c>
      <c r="E58" s="235">
        <f>[3]THI!E58</f>
        <v>0</v>
      </c>
      <c r="F58" s="235">
        <f>[3]THI!F58</f>
        <v>0</v>
      </c>
      <c r="G58" s="235">
        <f>[3]THI!G58</f>
        <v>0</v>
      </c>
      <c r="H58" s="235">
        <f>[3]THI!H58</f>
        <v>0</v>
      </c>
      <c r="I58" s="235">
        <f>[3]THI!I58</f>
        <v>0</v>
      </c>
      <c r="J58" s="235">
        <f>[3]THI!J58</f>
        <v>0</v>
      </c>
      <c r="K58" s="235">
        <f>[3]THI!K58</f>
        <v>0</v>
      </c>
      <c r="L58" s="235">
        <f>[3]THI!L58</f>
        <v>0</v>
      </c>
      <c r="M58" s="235">
        <f>[3]THI!M58</f>
        <v>0</v>
      </c>
      <c r="N58" s="234"/>
    </row>
    <row r="59" spans="1:14" ht="15.75" hidden="1" x14ac:dyDescent="0.2">
      <c r="A59" s="4"/>
      <c r="B59" s="235">
        <f>[3]THI!B59</f>
        <v>0</v>
      </c>
      <c r="C59" s="235">
        <f>[3]THI!C59</f>
        <v>0</v>
      </c>
      <c r="D59" s="235">
        <f>[3]THI!D59</f>
        <v>0</v>
      </c>
      <c r="E59" s="235">
        <f>[3]THI!E59</f>
        <v>0</v>
      </c>
      <c r="F59" s="235">
        <f>[3]THI!F59</f>
        <v>0</v>
      </c>
      <c r="G59" s="235">
        <f>[3]THI!G59</f>
        <v>0</v>
      </c>
      <c r="H59" s="235">
        <f>[3]THI!H59</f>
        <v>0</v>
      </c>
      <c r="I59" s="235">
        <f>[3]THI!I59</f>
        <v>0</v>
      </c>
      <c r="J59" s="235">
        <f>[3]THI!J59</f>
        <v>0</v>
      </c>
      <c r="K59" s="235">
        <f>[3]THI!K59</f>
        <v>0</v>
      </c>
      <c r="L59" s="235">
        <f>[3]THI!L59</f>
        <v>0</v>
      </c>
      <c r="M59" s="235">
        <f>[3]THI!M59</f>
        <v>0</v>
      </c>
      <c r="N59" s="234"/>
    </row>
    <row r="60" spans="1:14" ht="15.75" hidden="1" x14ac:dyDescent="0.2">
      <c r="A60" s="4"/>
      <c r="B60" s="235">
        <f>[3]THI!B60</f>
        <v>0</v>
      </c>
      <c r="C60" s="235">
        <f>[3]THI!C60</f>
        <v>0</v>
      </c>
      <c r="D60" s="235">
        <f>[3]THI!D60</f>
        <v>0</v>
      </c>
      <c r="E60" s="235">
        <f>[3]THI!E60</f>
        <v>0</v>
      </c>
      <c r="F60" s="235">
        <f>[3]THI!F60</f>
        <v>0</v>
      </c>
      <c r="G60" s="235">
        <f>[3]THI!G60</f>
        <v>0</v>
      </c>
      <c r="H60" s="235">
        <f>[3]THI!H60</f>
        <v>0</v>
      </c>
      <c r="I60" s="235">
        <f>[3]THI!I60</f>
        <v>0</v>
      </c>
      <c r="J60" s="235">
        <f>[3]THI!J60</f>
        <v>0</v>
      </c>
      <c r="K60" s="235">
        <f>[3]THI!K60</f>
        <v>0</v>
      </c>
      <c r="L60" s="235">
        <f>[3]THI!L60</f>
        <v>0</v>
      </c>
      <c r="M60" s="235">
        <f>[3]THI!M60</f>
        <v>0</v>
      </c>
      <c r="N60" s="234"/>
    </row>
    <row r="61" spans="1:14" ht="15.75" hidden="1" x14ac:dyDescent="0.2">
      <c r="A61" s="4"/>
      <c r="B61" s="235">
        <f>[3]THI!B61</f>
        <v>0</v>
      </c>
      <c r="C61" s="235">
        <f>[3]THI!C61</f>
        <v>0</v>
      </c>
      <c r="D61" s="235">
        <f>[3]THI!D61</f>
        <v>0</v>
      </c>
      <c r="E61" s="235">
        <f>[3]THI!E61</f>
        <v>0</v>
      </c>
      <c r="F61" s="235">
        <f>[3]THI!F61</f>
        <v>0</v>
      </c>
      <c r="G61" s="235">
        <f>[3]THI!G61</f>
        <v>0</v>
      </c>
      <c r="H61" s="235">
        <f>[3]THI!H61</f>
        <v>0</v>
      </c>
      <c r="I61" s="235">
        <f>[3]THI!I61</f>
        <v>0</v>
      </c>
      <c r="J61" s="235">
        <f>[3]THI!J61</f>
        <v>0</v>
      </c>
      <c r="K61" s="235">
        <f>[3]THI!K61</f>
        <v>0</v>
      </c>
      <c r="L61" s="235">
        <f>[3]THI!L61</f>
        <v>0</v>
      </c>
      <c r="M61" s="235">
        <f>[3]THI!M61</f>
        <v>0</v>
      </c>
      <c r="N61" s="234"/>
    </row>
    <row r="62" spans="1:14" ht="15.75" hidden="1" x14ac:dyDescent="0.2">
      <c r="A62" s="4"/>
      <c r="B62" s="235">
        <f>[3]THI!B62</f>
        <v>0</v>
      </c>
      <c r="C62" s="235">
        <f>[3]THI!C62</f>
        <v>0</v>
      </c>
      <c r="D62" s="235">
        <f>[3]THI!D62</f>
        <v>0</v>
      </c>
      <c r="E62" s="235">
        <f>[3]THI!E62</f>
        <v>0</v>
      </c>
      <c r="F62" s="235">
        <f>[3]THI!F62</f>
        <v>0</v>
      </c>
      <c r="G62" s="235">
        <f>[3]THI!G62</f>
        <v>0</v>
      </c>
      <c r="H62" s="235">
        <f>[3]THI!H62</f>
        <v>0</v>
      </c>
      <c r="I62" s="235">
        <f>[3]THI!I62</f>
        <v>0</v>
      </c>
      <c r="J62" s="235">
        <f>[3]THI!J62</f>
        <v>0</v>
      </c>
      <c r="K62" s="235">
        <f>[3]THI!K62</f>
        <v>0</v>
      </c>
      <c r="L62" s="235">
        <f>[3]THI!L62</f>
        <v>0</v>
      </c>
      <c r="M62" s="235">
        <f>[3]THI!M62</f>
        <v>0</v>
      </c>
      <c r="N62" s="234"/>
    </row>
    <row r="63" spans="1:14" ht="15.75" hidden="1" x14ac:dyDescent="0.2">
      <c r="A63" s="4"/>
      <c r="B63" s="235">
        <f>[3]THI!B63</f>
        <v>0</v>
      </c>
      <c r="C63" s="235">
        <f>[3]THI!C63</f>
        <v>0</v>
      </c>
      <c r="D63" s="235">
        <f>[3]THI!D63</f>
        <v>0</v>
      </c>
      <c r="E63" s="235">
        <f>[3]THI!E63</f>
        <v>0</v>
      </c>
      <c r="F63" s="235">
        <f>[3]THI!F63</f>
        <v>0</v>
      </c>
      <c r="G63" s="235">
        <f>[3]THI!G63</f>
        <v>0</v>
      </c>
      <c r="H63" s="235">
        <f>[3]THI!H63</f>
        <v>0</v>
      </c>
      <c r="I63" s="235">
        <f>[3]THI!I63</f>
        <v>0</v>
      </c>
      <c r="J63" s="235">
        <f>[3]THI!J63</f>
        <v>0</v>
      </c>
      <c r="K63" s="235">
        <f>[3]THI!K63</f>
        <v>0</v>
      </c>
      <c r="L63" s="235">
        <f>[3]THI!L63</f>
        <v>0</v>
      </c>
      <c r="M63" s="235">
        <f>[3]THI!M63</f>
        <v>0</v>
      </c>
      <c r="N63" s="234"/>
    </row>
    <row r="64" spans="1:14" ht="15.75" hidden="1" x14ac:dyDescent="0.2">
      <c r="A64" s="4"/>
      <c r="B64" s="235">
        <f>[3]THI!B64</f>
        <v>0</v>
      </c>
      <c r="C64" s="235">
        <f>[3]THI!C64</f>
        <v>0</v>
      </c>
      <c r="D64" s="235">
        <f>[3]THI!D64</f>
        <v>0</v>
      </c>
      <c r="E64" s="235">
        <f>[3]THI!E64</f>
        <v>0</v>
      </c>
      <c r="F64" s="235">
        <f>[3]THI!F64</f>
        <v>0</v>
      </c>
      <c r="G64" s="235">
        <f>[3]THI!G64</f>
        <v>0</v>
      </c>
      <c r="H64" s="235">
        <f>[3]THI!H64</f>
        <v>0</v>
      </c>
      <c r="I64" s="235">
        <f>[3]THI!I64</f>
        <v>0</v>
      </c>
      <c r="J64" s="235">
        <f>[3]THI!J64</f>
        <v>0</v>
      </c>
      <c r="K64" s="235">
        <f>[3]THI!K64</f>
        <v>0</v>
      </c>
      <c r="L64" s="235">
        <f>[3]THI!L64</f>
        <v>0</v>
      </c>
      <c r="M64" s="235">
        <f>[3]THI!M64</f>
        <v>0</v>
      </c>
      <c r="N64" s="234"/>
    </row>
    <row r="65" spans="1:14" ht="15.75" hidden="1" x14ac:dyDescent="0.2">
      <c r="A65" s="4"/>
      <c r="B65" s="235">
        <f>[3]THI!B65</f>
        <v>0</v>
      </c>
      <c r="C65" s="235">
        <f>[3]THI!C65</f>
        <v>0</v>
      </c>
      <c r="D65" s="235">
        <f>[3]THI!D65</f>
        <v>0</v>
      </c>
      <c r="E65" s="235">
        <f>[3]THI!E65</f>
        <v>0</v>
      </c>
      <c r="F65" s="235">
        <f>[3]THI!F65</f>
        <v>0</v>
      </c>
      <c r="G65" s="235">
        <f>[3]THI!G65</f>
        <v>0</v>
      </c>
      <c r="H65" s="235">
        <f>[3]THI!H65</f>
        <v>0</v>
      </c>
      <c r="I65" s="235">
        <f>[3]THI!I65</f>
        <v>0</v>
      </c>
      <c r="J65" s="235">
        <f>[3]THI!J65</f>
        <v>0</v>
      </c>
      <c r="K65" s="235">
        <f>[3]THI!K65</f>
        <v>0</v>
      </c>
      <c r="L65" s="235">
        <f>[3]THI!L65</f>
        <v>0</v>
      </c>
      <c r="M65" s="235">
        <f>[3]THI!M65</f>
        <v>0</v>
      </c>
      <c r="N65" s="234"/>
    </row>
    <row r="66" spans="1:14" ht="15.75" hidden="1" x14ac:dyDescent="0.2">
      <c r="A66" s="4"/>
      <c r="B66" s="235">
        <f>[3]THI!B66</f>
        <v>0</v>
      </c>
      <c r="C66" s="235">
        <f>[3]THI!C66</f>
        <v>0</v>
      </c>
      <c r="D66" s="235">
        <f>[3]THI!D66</f>
        <v>0</v>
      </c>
      <c r="E66" s="235">
        <f>[3]THI!E66</f>
        <v>0</v>
      </c>
      <c r="F66" s="235">
        <f>[3]THI!F66</f>
        <v>0</v>
      </c>
      <c r="G66" s="235">
        <f>[3]THI!G66</f>
        <v>0</v>
      </c>
      <c r="H66" s="235">
        <f>[3]THI!H66</f>
        <v>0</v>
      </c>
      <c r="I66" s="235">
        <f>[3]THI!I66</f>
        <v>0</v>
      </c>
      <c r="J66" s="235">
        <f>[3]THI!J66</f>
        <v>0</v>
      </c>
      <c r="K66" s="235">
        <f>[3]THI!K66</f>
        <v>0</v>
      </c>
      <c r="L66" s="235">
        <f>[3]THI!L66</f>
        <v>0</v>
      </c>
      <c r="M66" s="235">
        <f>[3]THI!M66</f>
        <v>0</v>
      </c>
      <c r="N66" s="234"/>
    </row>
    <row r="67" spans="1:14" ht="15.75" hidden="1" x14ac:dyDescent="0.2">
      <c r="A67" s="4"/>
      <c r="B67" s="235">
        <f>[3]THI!B67</f>
        <v>0</v>
      </c>
      <c r="C67" s="235">
        <f>[3]THI!C67</f>
        <v>0</v>
      </c>
      <c r="D67" s="235">
        <f>[3]THI!D67</f>
        <v>0</v>
      </c>
      <c r="E67" s="235">
        <f>[3]THI!E67</f>
        <v>0</v>
      </c>
      <c r="F67" s="235">
        <f>[3]THI!F67</f>
        <v>0</v>
      </c>
      <c r="G67" s="235">
        <f>[3]THI!G67</f>
        <v>0</v>
      </c>
      <c r="H67" s="235">
        <f>[3]THI!H67</f>
        <v>0</v>
      </c>
      <c r="I67" s="235">
        <f>[3]THI!I67</f>
        <v>0</v>
      </c>
      <c r="J67" s="235">
        <f>[3]THI!J67</f>
        <v>0</v>
      </c>
      <c r="K67" s="235">
        <f>[3]THI!K67</f>
        <v>0</v>
      </c>
      <c r="L67" s="235">
        <f>[3]THI!L67</f>
        <v>0</v>
      </c>
      <c r="M67" s="235">
        <f>[3]THI!M67</f>
        <v>0</v>
      </c>
      <c r="N67" s="234"/>
    </row>
    <row r="68" spans="1:14" ht="15.75" hidden="1" x14ac:dyDescent="0.2">
      <c r="A68" s="5"/>
      <c r="B68" s="235">
        <f>[3]THI!B68</f>
        <v>0</v>
      </c>
      <c r="C68" s="235">
        <f>[3]THI!C68</f>
        <v>0</v>
      </c>
      <c r="D68" s="235">
        <f>[3]THI!D68</f>
        <v>0</v>
      </c>
      <c r="E68" s="235">
        <f>[3]THI!E68</f>
        <v>0</v>
      </c>
      <c r="F68" s="235">
        <f>[3]THI!F68</f>
        <v>0</v>
      </c>
      <c r="G68" s="235">
        <f>[3]THI!G68</f>
        <v>0</v>
      </c>
      <c r="H68" s="235">
        <f>[3]THI!H68</f>
        <v>0</v>
      </c>
      <c r="I68" s="235">
        <f>[3]THI!I68</f>
        <v>0</v>
      </c>
      <c r="J68" s="235">
        <f>[3]THI!J68</f>
        <v>0</v>
      </c>
      <c r="K68" s="235">
        <f>[3]THI!K68</f>
        <v>0</v>
      </c>
      <c r="L68" s="235">
        <f>[3]THI!L68</f>
        <v>0</v>
      </c>
      <c r="M68" s="235">
        <f>[3]THI!M68</f>
        <v>0</v>
      </c>
      <c r="N68" s="234"/>
    </row>
    <row r="69" spans="1:14" ht="15.75" hidden="1" x14ac:dyDescent="0.2">
      <c r="A69" s="4"/>
      <c r="B69" s="235">
        <f>[3]THI!B69</f>
        <v>0</v>
      </c>
      <c r="C69" s="235">
        <f>[3]THI!C69</f>
        <v>0</v>
      </c>
      <c r="D69" s="235">
        <f>[3]THI!D69</f>
        <v>0</v>
      </c>
      <c r="E69" s="235">
        <f>[3]THI!E69</f>
        <v>0</v>
      </c>
      <c r="F69" s="235">
        <f>[3]THI!F69</f>
        <v>0</v>
      </c>
      <c r="G69" s="235">
        <f>[3]THI!G69</f>
        <v>0</v>
      </c>
      <c r="H69" s="235">
        <f>[3]THI!H69</f>
        <v>0</v>
      </c>
      <c r="I69" s="235">
        <f>[3]THI!I69</f>
        <v>0</v>
      </c>
      <c r="J69" s="235">
        <f>[3]THI!J69</f>
        <v>0</v>
      </c>
      <c r="K69" s="235">
        <f>[3]THI!K69</f>
        <v>0</v>
      </c>
      <c r="L69" s="235">
        <f>[3]THI!L69</f>
        <v>0</v>
      </c>
      <c r="M69" s="235">
        <f>[3]THI!M69</f>
        <v>0</v>
      </c>
      <c r="N69" s="234"/>
    </row>
    <row r="70" spans="1:14" ht="15.75" hidden="1" x14ac:dyDescent="0.2">
      <c r="A70" s="4"/>
      <c r="B70" s="235">
        <f>[3]THI!B70</f>
        <v>0</v>
      </c>
      <c r="C70" s="235">
        <f>[3]THI!C70</f>
        <v>0</v>
      </c>
      <c r="D70" s="235">
        <f>[3]THI!D70</f>
        <v>0</v>
      </c>
      <c r="E70" s="235">
        <f>[3]THI!E70</f>
        <v>0</v>
      </c>
      <c r="F70" s="235">
        <f>[3]THI!F70</f>
        <v>0</v>
      </c>
      <c r="G70" s="235">
        <f>[3]THI!G70</f>
        <v>0</v>
      </c>
      <c r="H70" s="235">
        <f>[3]THI!H70</f>
        <v>0</v>
      </c>
      <c r="I70" s="235">
        <f>[3]THI!I70</f>
        <v>0</v>
      </c>
      <c r="J70" s="235">
        <f>[3]THI!J70</f>
        <v>0</v>
      </c>
      <c r="K70" s="235">
        <f>[3]THI!K70</f>
        <v>0</v>
      </c>
      <c r="L70" s="235">
        <f>[3]THI!L70</f>
        <v>0</v>
      </c>
      <c r="M70" s="235">
        <f>[3]THI!M70</f>
        <v>0</v>
      </c>
      <c r="N70" s="234"/>
    </row>
    <row r="71" spans="1:14" ht="15.75" hidden="1" x14ac:dyDescent="0.2">
      <c r="A71" s="4"/>
      <c r="B71" s="235">
        <f>[3]THI!B71</f>
        <v>0</v>
      </c>
      <c r="C71" s="235">
        <f>[3]THI!C71</f>
        <v>0</v>
      </c>
      <c r="D71" s="235">
        <f>[3]THI!D71</f>
        <v>0</v>
      </c>
      <c r="E71" s="235">
        <f>[3]THI!E71</f>
        <v>0</v>
      </c>
      <c r="F71" s="235">
        <f>[3]THI!F71</f>
        <v>0</v>
      </c>
      <c r="G71" s="235">
        <f>[3]THI!G71</f>
        <v>0</v>
      </c>
      <c r="H71" s="235">
        <f>[3]THI!H71</f>
        <v>0</v>
      </c>
      <c r="I71" s="235">
        <f>[3]THI!I71</f>
        <v>0</v>
      </c>
      <c r="J71" s="235">
        <f>[3]THI!J71</f>
        <v>0</v>
      </c>
      <c r="K71" s="235">
        <f>[3]THI!K71</f>
        <v>0</v>
      </c>
      <c r="L71" s="235">
        <f>[3]THI!L71</f>
        <v>0</v>
      </c>
      <c r="M71" s="235">
        <f>[3]THI!M71</f>
        <v>0</v>
      </c>
      <c r="N71" s="234"/>
    </row>
    <row r="72" spans="1:14" ht="15.75" hidden="1" x14ac:dyDescent="0.2">
      <c r="A72" s="4"/>
      <c r="B72" s="235">
        <f>[3]THI!B72</f>
        <v>0</v>
      </c>
      <c r="C72" s="235">
        <f>[3]THI!C72</f>
        <v>0</v>
      </c>
      <c r="D72" s="235">
        <f>[3]THI!D72</f>
        <v>0</v>
      </c>
      <c r="E72" s="235">
        <f>[3]THI!E72</f>
        <v>0</v>
      </c>
      <c r="F72" s="235">
        <f>[3]THI!F72</f>
        <v>0</v>
      </c>
      <c r="G72" s="235">
        <f>[3]THI!G72</f>
        <v>0</v>
      </c>
      <c r="H72" s="235">
        <f>[3]THI!H72</f>
        <v>0</v>
      </c>
      <c r="I72" s="235">
        <f>[3]THI!I72</f>
        <v>0</v>
      </c>
      <c r="J72" s="235">
        <f>[3]THI!J72</f>
        <v>0</v>
      </c>
      <c r="K72" s="235">
        <f>[3]THI!K72</f>
        <v>0</v>
      </c>
      <c r="L72" s="235">
        <f>[3]THI!L72</f>
        <v>0</v>
      </c>
      <c r="M72" s="235">
        <f>[3]THI!M72</f>
        <v>0</v>
      </c>
      <c r="N72" s="234"/>
    </row>
    <row r="73" spans="1:14" ht="15.75" hidden="1" x14ac:dyDescent="0.2">
      <c r="A73" s="4"/>
      <c r="B73" s="235">
        <f>[3]THI!B73</f>
        <v>0</v>
      </c>
      <c r="C73" s="235">
        <f>[3]THI!C73</f>
        <v>0</v>
      </c>
      <c r="D73" s="235">
        <f>[3]THI!D73</f>
        <v>0</v>
      </c>
      <c r="E73" s="235">
        <f>[3]THI!E73</f>
        <v>0</v>
      </c>
      <c r="F73" s="235">
        <f>[3]THI!F73</f>
        <v>0</v>
      </c>
      <c r="G73" s="235">
        <f>[3]THI!G73</f>
        <v>0</v>
      </c>
      <c r="H73" s="235">
        <f>[3]THI!H73</f>
        <v>0</v>
      </c>
      <c r="I73" s="235">
        <f>[3]THI!I73</f>
        <v>0</v>
      </c>
      <c r="J73" s="235">
        <f>[3]THI!J73</f>
        <v>0</v>
      </c>
      <c r="K73" s="235">
        <f>[3]THI!K73</f>
        <v>0</v>
      </c>
      <c r="L73" s="235">
        <f>[3]THI!L73</f>
        <v>0</v>
      </c>
      <c r="M73" s="235">
        <f>[3]THI!M73</f>
        <v>0</v>
      </c>
      <c r="N73" s="234"/>
    </row>
    <row r="74" spans="1:14" ht="15.75" hidden="1" x14ac:dyDescent="0.2">
      <c r="A74" s="4"/>
      <c r="B74" s="235">
        <f>[3]THI!B74</f>
        <v>0</v>
      </c>
      <c r="C74" s="235">
        <f>[3]THI!C74</f>
        <v>0</v>
      </c>
      <c r="D74" s="235">
        <f>[3]THI!D74</f>
        <v>0</v>
      </c>
      <c r="E74" s="235">
        <f>[3]THI!E74</f>
        <v>0</v>
      </c>
      <c r="F74" s="235">
        <f>[3]THI!F74</f>
        <v>0</v>
      </c>
      <c r="G74" s="235">
        <f>[3]THI!G74</f>
        <v>0</v>
      </c>
      <c r="H74" s="235">
        <f>[3]THI!H74</f>
        <v>0</v>
      </c>
      <c r="I74" s="235">
        <f>[3]THI!I74</f>
        <v>0</v>
      </c>
      <c r="J74" s="235">
        <f>[3]THI!J74</f>
        <v>0</v>
      </c>
      <c r="K74" s="235">
        <f>[3]THI!K74</f>
        <v>0</v>
      </c>
      <c r="L74" s="235">
        <f>[3]THI!L74</f>
        <v>0</v>
      </c>
      <c r="M74" s="235">
        <f>[3]THI!M74</f>
        <v>0</v>
      </c>
      <c r="N74" s="234"/>
    </row>
    <row r="75" spans="1:14" ht="15.75" hidden="1" x14ac:dyDescent="0.2">
      <c r="A75" s="4"/>
      <c r="B75" s="235">
        <f>[3]THI!B75</f>
        <v>0</v>
      </c>
      <c r="C75" s="235">
        <f>[3]THI!C75</f>
        <v>0</v>
      </c>
      <c r="D75" s="235">
        <f>[3]THI!D75</f>
        <v>0</v>
      </c>
      <c r="E75" s="235">
        <f>[3]THI!E75</f>
        <v>0</v>
      </c>
      <c r="F75" s="235">
        <f>[3]THI!F75</f>
        <v>0</v>
      </c>
      <c r="G75" s="235">
        <f>[3]THI!G75</f>
        <v>0</v>
      </c>
      <c r="H75" s="235">
        <f>[3]THI!H75</f>
        <v>0</v>
      </c>
      <c r="I75" s="235">
        <f>[3]THI!I75</f>
        <v>0</v>
      </c>
      <c r="J75" s="235">
        <f>[3]THI!J75</f>
        <v>0</v>
      </c>
      <c r="K75" s="235">
        <f>[3]THI!K75</f>
        <v>0</v>
      </c>
      <c r="L75" s="235">
        <f>[3]THI!L75</f>
        <v>0</v>
      </c>
      <c r="M75" s="235">
        <f>[3]THI!M75</f>
        <v>0</v>
      </c>
      <c r="N75" s="234"/>
    </row>
    <row r="76" spans="1:14" ht="15.75" hidden="1" x14ac:dyDescent="0.2">
      <c r="A76" s="4"/>
      <c r="B76" s="235">
        <f>[3]THI!B76</f>
        <v>0</v>
      </c>
      <c r="C76" s="235">
        <f>[3]THI!C76</f>
        <v>0</v>
      </c>
      <c r="D76" s="235">
        <f>[3]THI!D76</f>
        <v>0</v>
      </c>
      <c r="E76" s="235">
        <f>[3]THI!E76</f>
        <v>0</v>
      </c>
      <c r="F76" s="235">
        <f>[3]THI!F76</f>
        <v>0</v>
      </c>
      <c r="G76" s="235">
        <f>[3]THI!G76</f>
        <v>0</v>
      </c>
      <c r="H76" s="235">
        <f>[3]THI!H76</f>
        <v>0</v>
      </c>
      <c r="I76" s="235">
        <f>[3]THI!I76</f>
        <v>0</v>
      </c>
      <c r="J76" s="235">
        <f>[3]THI!J76</f>
        <v>0</v>
      </c>
      <c r="K76" s="235">
        <f>[3]THI!K76</f>
        <v>0</v>
      </c>
      <c r="L76" s="235">
        <f>[3]THI!L76</f>
        <v>0</v>
      </c>
      <c r="M76" s="235">
        <f>[3]THI!M76</f>
        <v>0</v>
      </c>
      <c r="N76" s="234"/>
    </row>
    <row r="77" spans="1:14" ht="15.75" hidden="1" x14ac:dyDescent="0.2">
      <c r="A77" s="4"/>
      <c r="B77" s="235">
        <f>[3]THI!B77</f>
        <v>0</v>
      </c>
      <c r="C77" s="235">
        <f>[3]THI!C77</f>
        <v>0</v>
      </c>
      <c r="D77" s="235">
        <f>[3]THI!D77</f>
        <v>0</v>
      </c>
      <c r="E77" s="235">
        <f>[3]THI!E77</f>
        <v>0</v>
      </c>
      <c r="F77" s="235">
        <f>[3]THI!F77</f>
        <v>0</v>
      </c>
      <c r="G77" s="235">
        <f>[3]THI!G77</f>
        <v>0</v>
      </c>
      <c r="H77" s="235">
        <f>[3]THI!H77</f>
        <v>0</v>
      </c>
      <c r="I77" s="235">
        <f>[3]THI!I77</f>
        <v>0</v>
      </c>
      <c r="J77" s="235">
        <f>[3]THI!J77</f>
        <v>0</v>
      </c>
      <c r="K77" s="235">
        <f>[3]THI!K77</f>
        <v>0</v>
      </c>
      <c r="L77" s="235">
        <f>[3]THI!L77</f>
        <v>0</v>
      </c>
      <c r="M77" s="235">
        <f>[3]THI!M77</f>
        <v>0</v>
      </c>
      <c r="N77" s="234"/>
    </row>
    <row r="78" spans="1:14" ht="15.75" hidden="1" x14ac:dyDescent="0.2">
      <c r="A78" s="4"/>
      <c r="B78" s="235">
        <f>[3]THI!B78</f>
        <v>0</v>
      </c>
      <c r="C78" s="235">
        <f>[3]THI!C78</f>
        <v>0</v>
      </c>
      <c r="D78" s="235">
        <f>[3]THI!D78</f>
        <v>0</v>
      </c>
      <c r="E78" s="235">
        <f>[3]THI!E78</f>
        <v>0</v>
      </c>
      <c r="F78" s="235">
        <f>[3]THI!F78</f>
        <v>0</v>
      </c>
      <c r="G78" s="235">
        <f>[3]THI!G78</f>
        <v>0</v>
      </c>
      <c r="H78" s="235">
        <f>[3]THI!H78</f>
        <v>0</v>
      </c>
      <c r="I78" s="235">
        <f>[3]THI!I78</f>
        <v>0</v>
      </c>
      <c r="J78" s="235">
        <f>[3]THI!J78</f>
        <v>0</v>
      </c>
      <c r="K78" s="235">
        <f>[3]THI!K78</f>
        <v>0</v>
      </c>
      <c r="L78" s="235">
        <f>[3]THI!L78</f>
        <v>0</v>
      </c>
      <c r="M78" s="235">
        <f>[3]THI!M78</f>
        <v>0</v>
      </c>
      <c r="N78" s="234"/>
    </row>
    <row r="79" spans="1:14" ht="15.75" hidden="1" x14ac:dyDescent="0.2">
      <c r="A79" s="4"/>
      <c r="B79" s="235">
        <f>[3]THI!B79</f>
        <v>0</v>
      </c>
      <c r="C79" s="235">
        <f>[3]THI!C79</f>
        <v>0</v>
      </c>
      <c r="D79" s="235">
        <f>[3]THI!D79</f>
        <v>0</v>
      </c>
      <c r="E79" s="235">
        <f>[3]THI!E79</f>
        <v>0</v>
      </c>
      <c r="F79" s="235">
        <f>[3]THI!F79</f>
        <v>0</v>
      </c>
      <c r="G79" s="235">
        <f>[3]THI!G79</f>
        <v>0</v>
      </c>
      <c r="H79" s="235">
        <f>[3]THI!H79</f>
        <v>0</v>
      </c>
      <c r="I79" s="235">
        <f>[3]THI!I79</f>
        <v>0</v>
      </c>
      <c r="J79" s="235">
        <f>[3]THI!J79</f>
        <v>0</v>
      </c>
      <c r="K79" s="235">
        <f>[3]THI!K79</f>
        <v>0</v>
      </c>
      <c r="L79" s="235">
        <f>[3]THI!L79</f>
        <v>0</v>
      </c>
      <c r="M79" s="235">
        <f>[3]THI!M79</f>
        <v>0</v>
      </c>
      <c r="N79" s="234"/>
    </row>
    <row r="80" spans="1:14" ht="15.75" hidden="1" x14ac:dyDescent="0.2">
      <c r="A80" s="4"/>
      <c r="B80" s="235">
        <f>[3]THI!B80</f>
        <v>0</v>
      </c>
      <c r="C80" s="235">
        <f>[3]THI!C80</f>
        <v>0</v>
      </c>
      <c r="D80" s="235">
        <f>[3]THI!D80</f>
        <v>0</v>
      </c>
      <c r="E80" s="235">
        <f>[3]THI!E80</f>
        <v>0</v>
      </c>
      <c r="F80" s="235">
        <f>[3]THI!F80</f>
        <v>0</v>
      </c>
      <c r="G80" s="235">
        <f>[3]THI!G80</f>
        <v>0</v>
      </c>
      <c r="H80" s="235">
        <f>[3]THI!H80</f>
        <v>0</v>
      </c>
      <c r="I80" s="235">
        <f>[3]THI!I80</f>
        <v>0</v>
      </c>
      <c r="J80" s="235">
        <f>[3]THI!J80</f>
        <v>0</v>
      </c>
      <c r="K80" s="235">
        <f>[3]THI!K80</f>
        <v>0</v>
      </c>
      <c r="L80" s="235">
        <f>[3]THI!L80</f>
        <v>0</v>
      </c>
      <c r="M80" s="235">
        <f>[3]THI!M80</f>
        <v>0</v>
      </c>
      <c r="N80" s="234"/>
    </row>
    <row r="81" spans="1:14" ht="15.75" hidden="1" x14ac:dyDescent="0.2">
      <c r="A81" s="4"/>
      <c r="B81" s="235">
        <f>[3]THI!B81</f>
        <v>0</v>
      </c>
      <c r="C81" s="235">
        <f>[3]THI!C81</f>
        <v>0</v>
      </c>
      <c r="D81" s="235">
        <f>[3]THI!D81</f>
        <v>0</v>
      </c>
      <c r="E81" s="235">
        <f>[3]THI!E81</f>
        <v>0</v>
      </c>
      <c r="F81" s="235">
        <f>[3]THI!F81</f>
        <v>0</v>
      </c>
      <c r="G81" s="235">
        <f>[3]THI!G81</f>
        <v>0</v>
      </c>
      <c r="H81" s="235">
        <f>[3]THI!H81</f>
        <v>0</v>
      </c>
      <c r="I81" s="235">
        <f>[3]THI!I81</f>
        <v>0</v>
      </c>
      <c r="J81" s="235">
        <f>[3]THI!J81</f>
        <v>0</v>
      </c>
      <c r="K81" s="235">
        <f>[3]THI!K81</f>
        <v>0</v>
      </c>
      <c r="L81" s="235">
        <f>[3]THI!L81</f>
        <v>0</v>
      </c>
      <c r="M81" s="235">
        <f>[3]THI!M81</f>
        <v>0</v>
      </c>
      <c r="N81" s="234"/>
    </row>
    <row r="82" spans="1:14" ht="15.75" hidden="1" x14ac:dyDescent="0.2">
      <c r="A82" s="4"/>
      <c r="B82" s="235">
        <f>[3]THI!B82</f>
        <v>0</v>
      </c>
      <c r="C82" s="235">
        <f>[3]THI!C82</f>
        <v>0</v>
      </c>
      <c r="D82" s="235">
        <f>[3]THI!D82</f>
        <v>0</v>
      </c>
      <c r="E82" s="235">
        <f>[3]THI!E82</f>
        <v>0</v>
      </c>
      <c r="F82" s="235">
        <f>[3]THI!F82</f>
        <v>0</v>
      </c>
      <c r="G82" s="235">
        <f>[3]THI!G82</f>
        <v>0</v>
      </c>
      <c r="H82" s="235">
        <f>[3]THI!H82</f>
        <v>0</v>
      </c>
      <c r="I82" s="235">
        <f>[3]THI!I82</f>
        <v>0</v>
      </c>
      <c r="J82" s="235">
        <f>[3]THI!J82</f>
        <v>0</v>
      </c>
      <c r="K82" s="235">
        <f>[3]THI!K82</f>
        <v>0</v>
      </c>
      <c r="L82" s="235">
        <f>[3]THI!L82</f>
        <v>0</v>
      </c>
      <c r="M82" s="235">
        <f>[3]THI!M82</f>
        <v>0</v>
      </c>
      <c r="N82" s="234"/>
    </row>
    <row r="83" spans="1:14" ht="15.75" hidden="1" x14ac:dyDescent="0.2">
      <c r="A83" s="4"/>
      <c r="B83" s="235">
        <f>[3]THI!B83</f>
        <v>0</v>
      </c>
      <c r="C83" s="235">
        <f>[3]THI!C83</f>
        <v>0</v>
      </c>
      <c r="D83" s="235">
        <f>[3]THI!D83</f>
        <v>0</v>
      </c>
      <c r="E83" s="235">
        <f>[3]THI!E83</f>
        <v>0</v>
      </c>
      <c r="F83" s="235">
        <f>[3]THI!F83</f>
        <v>0</v>
      </c>
      <c r="G83" s="235">
        <f>[3]THI!G83</f>
        <v>0</v>
      </c>
      <c r="H83" s="235">
        <f>[3]THI!H83</f>
        <v>0</v>
      </c>
      <c r="I83" s="235">
        <f>[3]THI!I83</f>
        <v>0</v>
      </c>
      <c r="J83" s="235">
        <f>[3]THI!J83</f>
        <v>0</v>
      </c>
      <c r="K83" s="235">
        <f>[3]THI!K83</f>
        <v>0</v>
      </c>
      <c r="L83" s="235">
        <f>[3]THI!L83</f>
        <v>0</v>
      </c>
      <c r="M83" s="235">
        <f>[3]THI!M83</f>
        <v>0</v>
      </c>
      <c r="N83" s="234"/>
    </row>
    <row r="84" spans="1:14" ht="15.75" hidden="1" x14ac:dyDescent="0.2">
      <c r="A84" s="4"/>
      <c r="B84" s="235">
        <f>[3]THI!B84</f>
        <v>0</v>
      </c>
      <c r="C84" s="235">
        <f>[3]THI!C84</f>
        <v>0</v>
      </c>
      <c r="D84" s="235">
        <f>[3]THI!D84</f>
        <v>0</v>
      </c>
      <c r="E84" s="235">
        <f>[3]THI!E84</f>
        <v>0</v>
      </c>
      <c r="F84" s="235">
        <f>[3]THI!F84</f>
        <v>0</v>
      </c>
      <c r="G84" s="235">
        <f>[3]THI!G84</f>
        <v>0</v>
      </c>
      <c r="H84" s="235">
        <f>[3]THI!H84</f>
        <v>0</v>
      </c>
      <c r="I84" s="235">
        <f>[3]THI!I84</f>
        <v>0</v>
      </c>
      <c r="J84" s="235">
        <f>[3]THI!J84</f>
        <v>0</v>
      </c>
      <c r="K84" s="235">
        <f>[3]THI!K84</f>
        <v>0</v>
      </c>
      <c r="L84" s="235">
        <f>[3]THI!L84</f>
        <v>0</v>
      </c>
      <c r="M84" s="235">
        <f>[3]THI!M84</f>
        <v>0</v>
      </c>
      <c r="N84" s="234"/>
    </row>
    <row r="85" spans="1:14" ht="15.75" hidden="1" x14ac:dyDescent="0.2">
      <c r="A85" s="4"/>
      <c r="B85" s="235">
        <f>[3]THI!B85</f>
        <v>0</v>
      </c>
      <c r="C85" s="235">
        <f>[3]THI!C85</f>
        <v>0</v>
      </c>
      <c r="D85" s="235">
        <f>[3]THI!D85</f>
        <v>0</v>
      </c>
      <c r="E85" s="235">
        <f>[3]THI!E85</f>
        <v>0</v>
      </c>
      <c r="F85" s="235">
        <f>[3]THI!F85</f>
        <v>0</v>
      </c>
      <c r="G85" s="235">
        <f>[3]THI!G85</f>
        <v>0</v>
      </c>
      <c r="H85" s="235">
        <f>[3]THI!H85</f>
        <v>0</v>
      </c>
      <c r="I85" s="235">
        <f>[3]THI!I85</f>
        <v>0</v>
      </c>
      <c r="J85" s="235">
        <f>[3]THI!J85</f>
        <v>0</v>
      </c>
      <c r="K85" s="235">
        <f>[3]THI!K85</f>
        <v>0</v>
      </c>
      <c r="L85" s="235">
        <f>[3]THI!L85</f>
        <v>0</v>
      </c>
      <c r="M85" s="235">
        <f>[3]THI!M85</f>
        <v>0</v>
      </c>
      <c r="N85" s="234"/>
    </row>
    <row r="86" spans="1:14" ht="15.75" hidden="1" x14ac:dyDescent="0.2">
      <c r="A86" s="4"/>
      <c r="B86" s="235">
        <f>[3]THI!B86</f>
        <v>0</v>
      </c>
      <c r="C86" s="235">
        <f>[3]THI!C86</f>
        <v>0</v>
      </c>
      <c r="D86" s="235">
        <f>[3]THI!D86</f>
        <v>0</v>
      </c>
      <c r="E86" s="235">
        <f>[3]THI!E86</f>
        <v>0</v>
      </c>
      <c r="F86" s="235">
        <f>[3]THI!F86</f>
        <v>0</v>
      </c>
      <c r="G86" s="235">
        <f>[3]THI!G86</f>
        <v>0</v>
      </c>
      <c r="H86" s="235">
        <f>[3]THI!H86</f>
        <v>0</v>
      </c>
      <c r="I86" s="235">
        <f>[3]THI!I86</f>
        <v>0</v>
      </c>
      <c r="J86" s="235">
        <f>[3]THI!J86</f>
        <v>0</v>
      </c>
      <c r="K86" s="235">
        <f>[3]THI!K86</f>
        <v>0</v>
      </c>
      <c r="L86" s="235">
        <f>[3]THI!L86</f>
        <v>0</v>
      </c>
      <c r="M86" s="235">
        <f>[3]THI!M86</f>
        <v>0</v>
      </c>
      <c r="N86" s="234"/>
    </row>
    <row r="87" spans="1:14" ht="15.75" hidden="1" x14ac:dyDescent="0.2">
      <c r="A87" s="4"/>
      <c r="B87" s="235">
        <f>[3]THI!B87</f>
        <v>0</v>
      </c>
      <c r="C87" s="235">
        <f>[3]THI!C87</f>
        <v>0</v>
      </c>
      <c r="D87" s="235">
        <f>[3]THI!D87</f>
        <v>0</v>
      </c>
      <c r="E87" s="235">
        <f>[3]THI!E87</f>
        <v>0</v>
      </c>
      <c r="F87" s="235">
        <f>[3]THI!F87</f>
        <v>0</v>
      </c>
      <c r="G87" s="235">
        <f>[3]THI!G87</f>
        <v>0</v>
      </c>
      <c r="H87" s="235">
        <f>[3]THI!H87</f>
        <v>0</v>
      </c>
      <c r="I87" s="235">
        <f>[3]THI!I87</f>
        <v>0</v>
      </c>
      <c r="J87" s="235">
        <f>[3]THI!J87</f>
        <v>0</v>
      </c>
      <c r="K87" s="235">
        <f>[3]THI!K87</f>
        <v>0</v>
      </c>
      <c r="L87" s="235">
        <f>[3]THI!L87</f>
        <v>0</v>
      </c>
      <c r="M87" s="235">
        <f>[3]THI!M87</f>
        <v>0</v>
      </c>
      <c r="N87" s="234"/>
    </row>
    <row r="88" spans="1:14" ht="15.75" hidden="1" x14ac:dyDescent="0.2">
      <c r="A88" s="4"/>
      <c r="B88" s="235">
        <f>[3]THI!B88</f>
        <v>0</v>
      </c>
      <c r="C88" s="235">
        <f>[3]THI!C88</f>
        <v>0</v>
      </c>
      <c r="D88" s="235">
        <f>[3]THI!D88</f>
        <v>0</v>
      </c>
      <c r="E88" s="235">
        <f>[3]THI!E88</f>
        <v>0</v>
      </c>
      <c r="F88" s="235">
        <f>[3]THI!F88</f>
        <v>0</v>
      </c>
      <c r="G88" s="235">
        <f>[3]THI!G88</f>
        <v>0</v>
      </c>
      <c r="H88" s="235">
        <f>[3]THI!H88</f>
        <v>0</v>
      </c>
      <c r="I88" s="235">
        <f>[3]THI!I88</f>
        <v>0</v>
      </c>
      <c r="J88" s="235">
        <f>[3]THI!J88</f>
        <v>0</v>
      </c>
      <c r="K88" s="235">
        <f>[3]THI!K88</f>
        <v>0</v>
      </c>
      <c r="L88" s="235">
        <f>[3]THI!L88</f>
        <v>0</v>
      </c>
      <c r="M88" s="235">
        <f>[3]THI!M88</f>
        <v>0</v>
      </c>
      <c r="N88" s="234"/>
    </row>
    <row r="89" spans="1:14" ht="15.75" hidden="1" x14ac:dyDescent="0.2">
      <c r="A89" s="5"/>
      <c r="B89" s="235">
        <f>[3]THI!B89</f>
        <v>0</v>
      </c>
      <c r="C89" s="235">
        <f>[3]THI!C89</f>
        <v>0</v>
      </c>
      <c r="D89" s="235">
        <f>[3]THI!D89</f>
        <v>0</v>
      </c>
      <c r="E89" s="235">
        <f>[3]THI!E89</f>
        <v>0</v>
      </c>
      <c r="F89" s="235">
        <f>[3]THI!F89</f>
        <v>0</v>
      </c>
      <c r="G89" s="235">
        <f>[3]THI!G89</f>
        <v>0</v>
      </c>
      <c r="H89" s="235">
        <f>[3]THI!H89</f>
        <v>0</v>
      </c>
      <c r="I89" s="235">
        <f>[3]THI!I89</f>
        <v>0</v>
      </c>
      <c r="J89" s="235">
        <f>[3]THI!J89</f>
        <v>0</v>
      </c>
      <c r="K89" s="235">
        <f>[3]THI!K89</f>
        <v>0</v>
      </c>
      <c r="L89" s="235">
        <f>[3]THI!L89</f>
        <v>0</v>
      </c>
      <c r="M89" s="235">
        <f>[3]THI!M89</f>
        <v>0</v>
      </c>
      <c r="N89" s="234"/>
    </row>
    <row r="90" spans="1:14" ht="15.75" hidden="1" x14ac:dyDescent="0.2">
      <c r="A90" s="4"/>
      <c r="B90" s="235">
        <f>[3]THI!B90</f>
        <v>0</v>
      </c>
      <c r="C90" s="235">
        <f>[3]THI!C90</f>
        <v>0</v>
      </c>
      <c r="D90" s="235">
        <f>[3]THI!D90</f>
        <v>0</v>
      </c>
      <c r="E90" s="235">
        <f>[3]THI!E90</f>
        <v>0</v>
      </c>
      <c r="F90" s="235">
        <f>[3]THI!F90</f>
        <v>0</v>
      </c>
      <c r="G90" s="235">
        <f>[3]THI!G90</f>
        <v>0</v>
      </c>
      <c r="H90" s="235">
        <f>[3]THI!H90</f>
        <v>0</v>
      </c>
      <c r="I90" s="235">
        <f>[3]THI!I90</f>
        <v>0</v>
      </c>
      <c r="J90" s="235">
        <f>[3]THI!J90</f>
        <v>0</v>
      </c>
      <c r="K90" s="235">
        <f>[3]THI!K90</f>
        <v>0</v>
      </c>
      <c r="L90" s="235">
        <f>[3]THI!L90</f>
        <v>0</v>
      </c>
      <c r="M90" s="235">
        <f>[3]THI!M90</f>
        <v>0</v>
      </c>
      <c r="N90" s="234"/>
    </row>
    <row r="91" spans="1:14" ht="15.75" hidden="1" x14ac:dyDescent="0.2">
      <c r="A91" s="4"/>
      <c r="B91" s="235">
        <f>[3]THI!B91</f>
        <v>0</v>
      </c>
      <c r="C91" s="235">
        <f>[3]THI!C91</f>
        <v>0</v>
      </c>
      <c r="D91" s="235">
        <f>[3]THI!D91</f>
        <v>0</v>
      </c>
      <c r="E91" s="235">
        <f>[3]THI!E91</f>
        <v>0</v>
      </c>
      <c r="F91" s="235">
        <f>[3]THI!F91</f>
        <v>0</v>
      </c>
      <c r="G91" s="235">
        <f>[3]THI!G91</f>
        <v>0</v>
      </c>
      <c r="H91" s="235">
        <f>[3]THI!H91</f>
        <v>0</v>
      </c>
      <c r="I91" s="235">
        <f>[3]THI!I91</f>
        <v>0</v>
      </c>
      <c r="J91" s="235">
        <f>[3]THI!J91</f>
        <v>0</v>
      </c>
      <c r="K91" s="235">
        <f>[3]THI!K91</f>
        <v>0</v>
      </c>
      <c r="L91" s="235">
        <f>[3]THI!L91</f>
        <v>0</v>
      </c>
      <c r="M91" s="235">
        <f>[3]THI!M91</f>
        <v>0</v>
      </c>
      <c r="N91" s="234"/>
    </row>
    <row r="92" spans="1:14" ht="15.75" hidden="1" x14ac:dyDescent="0.2">
      <c r="A92" s="4"/>
      <c r="B92" s="235">
        <f>[3]THI!B92</f>
        <v>0</v>
      </c>
      <c r="C92" s="235">
        <f>[3]THI!C92</f>
        <v>0</v>
      </c>
      <c r="D92" s="235">
        <f>[3]THI!D92</f>
        <v>0</v>
      </c>
      <c r="E92" s="235">
        <f>[3]THI!E92</f>
        <v>0</v>
      </c>
      <c r="F92" s="235">
        <f>[3]THI!F92</f>
        <v>0</v>
      </c>
      <c r="G92" s="235">
        <f>[3]THI!G92</f>
        <v>0</v>
      </c>
      <c r="H92" s="235">
        <f>[3]THI!H92</f>
        <v>0</v>
      </c>
      <c r="I92" s="235">
        <f>[3]THI!I92</f>
        <v>0</v>
      </c>
      <c r="J92" s="235">
        <f>[3]THI!J92</f>
        <v>0</v>
      </c>
      <c r="K92" s="235">
        <f>[3]THI!K92</f>
        <v>0</v>
      </c>
      <c r="L92" s="235">
        <f>[3]THI!L92</f>
        <v>0</v>
      </c>
      <c r="M92" s="235">
        <f>[3]THI!M92</f>
        <v>0</v>
      </c>
      <c r="N92" s="234"/>
    </row>
    <row r="93" spans="1:14" ht="15.75" hidden="1" x14ac:dyDescent="0.2">
      <c r="A93" s="4"/>
      <c r="B93" s="235">
        <f>[3]THI!B93</f>
        <v>0</v>
      </c>
      <c r="C93" s="235">
        <f>[3]THI!C93</f>
        <v>0</v>
      </c>
      <c r="D93" s="235">
        <f>[3]THI!D93</f>
        <v>0</v>
      </c>
      <c r="E93" s="235">
        <f>[3]THI!E93</f>
        <v>0</v>
      </c>
      <c r="F93" s="235">
        <f>[3]THI!F93</f>
        <v>0</v>
      </c>
      <c r="G93" s="235">
        <f>[3]THI!G93</f>
        <v>0</v>
      </c>
      <c r="H93" s="235">
        <f>[3]THI!H93</f>
        <v>0</v>
      </c>
      <c r="I93" s="235">
        <f>[3]THI!I93</f>
        <v>0</v>
      </c>
      <c r="J93" s="235">
        <f>[3]THI!J93</f>
        <v>0</v>
      </c>
      <c r="K93" s="235">
        <f>[3]THI!K93</f>
        <v>0</v>
      </c>
      <c r="L93" s="235">
        <f>[3]THI!L93</f>
        <v>0</v>
      </c>
      <c r="M93" s="235">
        <f>[3]THI!M93</f>
        <v>0</v>
      </c>
      <c r="N93" s="234"/>
    </row>
    <row r="94" spans="1:14" ht="15.75" hidden="1" x14ac:dyDescent="0.2">
      <c r="A94" s="4"/>
      <c r="B94" s="235">
        <f>[3]THI!B94</f>
        <v>0</v>
      </c>
      <c r="C94" s="235">
        <f>[3]THI!C94</f>
        <v>0</v>
      </c>
      <c r="D94" s="235">
        <f>[3]THI!D94</f>
        <v>0</v>
      </c>
      <c r="E94" s="235">
        <f>[3]THI!E94</f>
        <v>0</v>
      </c>
      <c r="F94" s="235">
        <f>[3]THI!F94</f>
        <v>0</v>
      </c>
      <c r="G94" s="235">
        <f>[3]THI!G94</f>
        <v>0</v>
      </c>
      <c r="H94" s="235">
        <f>[3]THI!H94</f>
        <v>0</v>
      </c>
      <c r="I94" s="235">
        <f>[3]THI!I94</f>
        <v>0</v>
      </c>
      <c r="J94" s="235">
        <f>[3]THI!J94</f>
        <v>0</v>
      </c>
      <c r="K94" s="235">
        <f>[3]THI!K94</f>
        <v>0</v>
      </c>
      <c r="L94" s="235">
        <f>[3]THI!L94</f>
        <v>0</v>
      </c>
      <c r="M94" s="235">
        <f>[3]THI!M94</f>
        <v>0</v>
      </c>
      <c r="N94" s="234"/>
    </row>
    <row r="95" spans="1:14" ht="15.75" hidden="1" x14ac:dyDescent="0.2">
      <c r="A95" s="4"/>
      <c r="B95" s="235">
        <f>[3]THI!B95</f>
        <v>0</v>
      </c>
      <c r="C95" s="235">
        <f>[3]THI!C95</f>
        <v>0</v>
      </c>
      <c r="D95" s="235">
        <f>[3]THI!D95</f>
        <v>0</v>
      </c>
      <c r="E95" s="235">
        <f>[3]THI!E95</f>
        <v>0</v>
      </c>
      <c r="F95" s="235">
        <f>[3]THI!F95</f>
        <v>0</v>
      </c>
      <c r="G95" s="235">
        <f>[3]THI!G95</f>
        <v>0</v>
      </c>
      <c r="H95" s="235">
        <f>[3]THI!H95</f>
        <v>0</v>
      </c>
      <c r="I95" s="235">
        <f>[3]THI!I95</f>
        <v>0</v>
      </c>
      <c r="J95" s="235">
        <f>[3]THI!J95</f>
        <v>0</v>
      </c>
      <c r="K95" s="235">
        <f>[3]THI!K95</f>
        <v>0</v>
      </c>
      <c r="L95" s="235">
        <f>[3]THI!L95</f>
        <v>0</v>
      </c>
      <c r="M95" s="235">
        <f>[3]THI!M95</f>
        <v>0</v>
      </c>
      <c r="N95" s="234"/>
    </row>
    <row r="96" spans="1:14" ht="15.75" hidden="1" x14ac:dyDescent="0.2">
      <c r="A96" s="4"/>
      <c r="B96" s="235">
        <f>[3]THI!B96</f>
        <v>0</v>
      </c>
      <c r="C96" s="235">
        <f>[3]THI!C96</f>
        <v>0</v>
      </c>
      <c r="D96" s="235">
        <f>[3]THI!D96</f>
        <v>0</v>
      </c>
      <c r="E96" s="235">
        <f>[3]THI!E96</f>
        <v>0</v>
      </c>
      <c r="F96" s="235">
        <f>[3]THI!F96</f>
        <v>0</v>
      </c>
      <c r="G96" s="235">
        <f>[3]THI!G96</f>
        <v>0</v>
      </c>
      <c r="H96" s="235">
        <f>[3]THI!H96</f>
        <v>0</v>
      </c>
      <c r="I96" s="235">
        <f>[3]THI!I96</f>
        <v>0</v>
      </c>
      <c r="J96" s="235">
        <f>[3]THI!J96</f>
        <v>0</v>
      </c>
      <c r="K96" s="235">
        <f>[3]THI!K96</f>
        <v>0</v>
      </c>
      <c r="L96" s="235">
        <f>[3]THI!L96</f>
        <v>0</v>
      </c>
      <c r="M96" s="235">
        <f>[3]THI!M96</f>
        <v>0</v>
      </c>
      <c r="N96" s="234"/>
    </row>
    <row r="97" spans="1:14" ht="15.75" hidden="1" x14ac:dyDescent="0.2">
      <c r="A97" s="4"/>
      <c r="B97" s="235">
        <f>[3]THI!B97</f>
        <v>0</v>
      </c>
      <c r="C97" s="235">
        <f>[3]THI!C97</f>
        <v>0</v>
      </c>
      <c r="D97" s="235">
        <f>[3]THI!D97</f>
        <v>0</v>
      </c>
      <c r="E97" s="235">
        <f>[3]THI!E97</f>
        <v>0</v>
      </c>
      <c r="F97" s="235">
        <f>[3]THI!F97</f>
        <v>0</v>
      </c>
      <c r="G97" s="235">
        <f>[3]THI!G97</f>
        <v>0</v>
      </c>
      <c r="H97" s="235">
        <f>[3]THI!H97</f>
        <v>0</v>
      </c>
      <c r="I97" s="235">
        <f>[3]THI!I97</f>
        <v>0</v>
      </c>
      <c r="J97" s="235">
        <f>[3]THI!J97</f>
        <v>0</v>
      </c>
      <c r="K97" s="235">
        <f>[3]THI!K97</f>
        <v>0</v>
      </c>
      <c r="L97" s="235">
        <f>[3]THI!L97</f>
        <v>0</v>
      </c>
      <c r="M97" s="235">
        <f>[3]THI!M97</f>
        <v>0</v>
      </c>
      <c r="N97" s="234"/>
    </row>
    <row r="98" spans="1:14" ht="15.75" hidden="1" x14ac:dyDescent="0.2">
      <c r="A98" s="4"/>
      <c r="B98" s="235">
        <f>[3]THI!B98</f>
        <v>0</v>
      </c>
      <c r="C98" s="235">
        <f>[3]THI!C98</f>
        <v>0</v>
      </c>
      <c r="D98" s="235">
        <f>[3]THI!D98</f>
        <v>0</v>
      </c>
      <c r="E98" s="235">
        <f>[3]THI!E98</f>
        <v>0</v>
      </c>
      <c r="F98" s="235">
        <f>[3]THI!F98</f>
        <v>0</v>
      </c>
      <c r="G98" s="235">
        <f>[3]THI!G98</f>
        <v>0</v>
      </c>
      <c r="H98" s="235">
        <f>[3]THI!H98</f>
        <v>0</v>
      </c>
      <c r="I98" s="235">
        <f>[3]THI!I98</f>
        <v>0</v>
      </c>
      <c r="J98" s="235">
        <f>[3]THI!J98</f>
        <v>0</v>
      </c>
      <c r="K98" s="235">
        <f>[3]THI!K98</f>
        <v>0</v>
      </c>
      <c r="L98" s="235">
        <f>[3]THI!L98</f>
        <v>0</v>
      </c>
      <c r="M98" s="235">
        <f>[3]THI!M98</f>
        <v>0</v>
      </c>
      <c r="N98" s="234"/>
    </row>
    <row r="99" spans="1:14" ht="15.75" hidden="1" x14ac:dyDescent="0.2">
      <c r="A99" s="4"/>
      <c r="B99" s="235">
        <f>[3]THI!B99</f>
        <v>0</v>
      </c>
      <c r="C99" s="235">
        <f>[3]THI!C99</f>
        <v>0</v>
      </c>
      <c r="D99" s="235">
        <f>[3]THI!D99</f>
        <v>0</v>
      </c>
      <c r="E99" s="235">
        <f>[3]THI!E99</f>
        <v>0</v>
      </c>
      <c r="F99" s="235">
        <f>[3]THI!F99</f>
        <v>0</v>
      </c>
      <c r="G99" s="235">
        <f>[3]THI!G99</f>
        <v>0</v>
      </c>
      <c r="H99" s="235">
        <f>[3]THI!H99</f>
        <v>0</v>
      </c>
      <c r="I99" s="235">
        <f>[3]THI!I99</f>
        <v>0</v>
      </c>
      <c r="J99" s="235">
        <f>[3]THI!J99</f>
        <v>0</v>
      </c>
      <c r="K99" s="235">
        <f>[3]THI!K99</f>
        <v>0</v>
      </c>
      <c r="L99" s="235">
        <f>[3]THI!L99</f>
        <v>0</v>
      </c>
      <c r="M99" s="235">
        <f>[3]THI!M99</f>
        <v>0</v>
      </c>
      <c r="N99" s="234"/>
    </row>
    <row r="100" spans="1:14" ht="15.75" hidden="1" x14ac:dyDescent="0.2">
      <c r="A100" s="4"/>
      <c r="B100" s="235">
        <f>[3]THI!B100</f>
        <v>0</v>
      </c>
      <c r="C100" s="235">
        <f>[3]THI!C100</f>
        <v>0</v>
      </c>
      <c r="D100" s="235">
        <f>[3]THI!D100</f>
        <v>0</v>
      </c>
      <c r="E100" s="235">
        <f>[3]THI!E100</f>
        <v>0</v>
      </c>
      <c r="F100" s="235">
        <f>[3]THI!F100</f>
        <v>0</v>
      </c>
      <c r="G100" s="235">
        <f>[3]THI!G100</f>
        <v>0</v>
      </c>
      <c r="H100" s="235">
        <f>[3]THI!H100</f>
        <v>0</v>
      </c>
      <c r="I100" s="235">
        <f>[3]THI!I100</f>
        <v>0</v>
      </c>
      <c r="J100" s="235">
        <f>[3]THI!J100</f>
        <v>0</v>
      </c>
      <c r="K100" s="235">
        <f>[3]THI!K100</f>
        <v>0</v>
      </c>
      <c r="L100" s="235">
        <f>[3]THI!L100</f>
        <v>0</v>
      </c>
      <c r="M100" s="235">
        <f>[3]THI!M100</f>
        <v>0</v>
      </c>
      <c r="N100" s="234"/>
    </row>
    <row r="101" spans="1:14" ht="15.75" hidden="1" x14ac:dyDescent="0.2">
      <c r="A101" s="4"/>
      <c r="B101" s="235">
        <f>[3]THI!B101</f>
        <v>0</v>
      </c>
      <c r="C101" s="235">
        <f>[3]THI!C101</f>
        <v>0</v>
      </c>
      <c r="D101" s="235">
        <f>[3]THI!D101</f>
        <v>0</v>
      </c>
      <c r="E101" s="235">
        <f>[3]THI!E101</f>
        <v>0</v>
      </c>
      <c r="F101" s="235">
        <f>[3]THI!F101</f>
        <v>0</v>
      </c>
      <c r="G101" s="235">
        <f>[3]THI!G101</f>
        <v>0</v>
      </c>
      <c r="H101" s="235">
        <f>[3]THI!H101</f>
        <v>0</v>
      </c>
      <c r="I101" s="235">
        <f>[3]THI!I101</f>
        <v>0</v>
      </c>
      <c r="J101" s="235">
        <f>[3]THI!J101</f>
        <v>0</v>
      </c>
      <c r="K101" s="235">
        <f>[3]THI!K101</f>
        <v>0</v>
      </c>
      <c r="L101" s="235">
        <f>[3]THI!L101</f>
        <v>0</v>
      </c>
      <c r="M101" s="235">
        <f>[3]THI!M101</f>
        <v>0</v>
      </c>
      <c r="N101" s="234"/>
    </row>
    <row r="102" spans="1:14" ht="15.75" hidden="1" x14ac:dyDescent="0.2">
      <c r="A102" s="4"/>
      <c r="B102" s="235">
        <f>[3]THI!B102</f>
        <v>0</v>
      </c>
      <c r="C102" s="235">
        <f>[3]THI!C102</f>
        <v>0</v>
      </c>
      <c r="D102" s="235">
        <f>[3]THI!D102</f>
        <v>0</v>
      </c>
      <c r="E102" s="235">
        <f>[3]THI!E102</f>
        <v>0</v>
      </c>
      <c r="F102" s="235">
        <f>[3]THI!F102</f>
        <v>0</v>
      </c>
      <c r="G102" s="235">
        <f>[3]THI!G102</f>
        <v>0</v>
      </c>
      <c r="H102" s="235">
        <f>[3]THI!H102</f>
        <v>0</v>
      </c>
      <c r="I102" s="235">
        <f>[3]THI!I102</f>
        <v>0</v>
      </c>
      <c r="J102" s="235">
        <f>[3]THI!J102</f>
        <v>0</v>
      </c>
      <c r="K102" s="235">
        <f>[3]THI!K102</f>
        <v>0</v>
      </c>
      <c r="L102" s="235">
        <f>[3]THI!L102</f>
        <v>0</v>
      </c>
      <c r="M102" s="235">
        <f>[3]THI!M102</f>
        <v>0</v>
      </c>
      <c r="N102" s="234"/>
    </row>
    <row r="103" spans="1:14" ht="15.75" hidden="1" x14ac:dyDescent="0.2">
      <c r="A103" s="4"/>
      <c r="B103" s="235">
        <f>[3]THI!B103</f>
        <v>0</v>
      </c>
      <c r="C103" s="235">
        <f>[3]THI!C103</f>
        <v>0</v>
      </c>
      <c r="D103" s="235">
        <f>[3]THI!D103</f>
        <v>0</v>
      </c>
      <c r="E103" s="235">
        <f>[3]THI!E103</f>
        <v>0</v>
      </c>
      <c r="F103" s="235">
        <f>[3]THI!F103</f>
        <v>0</v>
      </c>
      <c r="G103" s="235">
        <f>[3]THI!G103</f>
        <v>0</v>
      </c>
      <c r="H103" s="235">
        <f>[3]THI!H103</f>
        <v>0</v>
      </c>
      <c r="I103" s="235">
        <f>[3]THI!I103</f>
        <v>0</v>
      </c>
      <c r="J103" s="235">
        <f>[3]THI!J103</f>
        <v>0</v>
      </c>
      <c r="K103" s="235">
        <f>[3]THI!K103</f>
        <v>0</v>
      </c>
      <c r="L103" s="235">
        <f>[3]THI!L103</f>
        <v>0</v>
      </c>
      <c r="M103" s="235">
        <f>[3]THI!M103</f>
        <v>0</v>
      </c>
      <c r="N103" s="234"/>
    </row>
    <row r="104" spans="1:14" ht="15.75" hidden="1" x14ac:dyDescent="0.2">
      <c r="A104" s="4"/>
      <c r="B104" s="235">
        <f>[3]THI!B104</f>
        <v>0</v>
      </c>
      <c r="C104" s="235">
        <f>[3]THI!C104</f>
        <v>0</v>
      </c>
      <c r="D104" s="235">
        <f>[3]THI!D104</f>
        <v>0</v>
      </c>
      <c r="E104" s="235">
        <f>[3]THI!E104</f>
        <v>0</v>
      </c>
      <c r="F104" s="235">
        <f>[3]THI!F104</f>
        <v>0</v>
      </c>
      <c r="G104" s="235">
        <f>[3]THI!G104</f>
        <v>0</v>
      </c>
      <c r="H104" s="235">
        <f>[3]THI!H104</f>
        <v>0</v>
      </c>
      <c r="I104" s="235">
        <f>[3]THI!I104</f>
        <v>0</v>
      </c>
      <c r="J104" s="235">
        <f>[3]THI!J104</f>
        <v>0</v>
      </c>
      <c r="K104" s="235">
        <f>[3]THI!K104</f>
        <v>0</v>
      </c>
      <c r="L104" s="235">
        <f>[3]THI!L104</f>
        <v>0</v>
      </c>
      <c r="M104" s="235">
        <f>[3]THI!M104</f>
        <v>0</v>
      </c>
      <c r="N104" s="234"/>
    </row>
    <row r="105" spans="1:14" ht="15.75" hidden="1" x14ac:dyDescent="0.2">
      <c r="A105" s="4"/>
      <c r="B105" s="235">
        <f>[3]THI!B105</f>
        <v>0</v>
      </c>
      <c r="C105" s="235">
        <f>[3]THI!C105</f>
        <v>0</v>
      </c>
      <c r="D105" s="235">
        <f>[3]THI!D105</f>
        <v>0</v>
      </c>
      <c r="E105" s="235">
        <f>[3]THI!E105</f>
        <v>0</v>
      </c>
      <c r="F105" s="235">
        <f>[3]THI!F105</f>
        <v>0</v>
      </c>
      <c r="G105" s="235">
        <f>[3]THI!G105</f>
        <v>0</v>
      </c>
      <c r="H105" s="235">
        <f>[3]THI!H105</f>
        <v>0</v>
      </c>
      <c r="I105" s="235">
        <f>[3]THI!I105</f>
        <v>0</v>
      </c>
      <c r="J105" s="235">
        <f>[3]THI!J105</f>
        <v>0</v>
      </c>
      <c r="K105" s="235">
        <f>[3]THI!K105</f>
        <v>0</v>
      </c>
      <c r="L105" s="235">
        <f>[3]THI!L105</f>
        <v>0</v>
      </c>
      <c r="M105" s="235">
        <f>[3]THI!M105</f>
        <v>0</v>
      </c>
      <c r="N105" s="234"/>
    </row>
    <row r="106" spans="1:14" ht="15.75" hidden="1" x14ac:dyDescent="0.2">
      <c r="A106" s="4"/>
      <c r="B106" s="235">
        <f>[3]THI!B106</f>
        <v>0</v>
      </c>
      <c r="C106" s="235">
        <f>[3]THI!C106</f>
        <v>0</v>
      </c>
      <c r="D106" s="235">
        <f>[3]THI!D106</f>
        <v>0</v>
      </c>
      <c r="E106" s="235">
        <f>[3]THI!E106</f>
        <v>0</v>
      </c>
      <c r="F106" s="235">
        <f>[3]THI!F106</f>
        <v>0</v>
      </c>
      <c r="G106" s="235">
        <f>[3]THI!G106</f>
        <v>0</v>
      </c>
      <c r="H106" s="235">
        <f>[3]THI!H106</f>
        <v>0</v>
      </c>
      <c r="I106" s="235">
        <f>[3]THI!I106</f>
        <v>0</v>
      </c>
      <c r="J106" s="235">
        <f>[3]THI!J106</f>
        <v>0</v>
      </c>
      <c r="K106" s="235">
        <f>[3]THI!K106</f>
        <v>0</v>
      </c>
      <c r="L106" s="235">
        <f>[3]THI!L106</f>
        <v>0</v>
      </c>
      <c r="M106" s="235">
        <f>[3]THI!M106</f>
        <v>0</v>
      </c>
      <c r="N106" s="234"/>
    </row>
    <row r="107" spans="1:14" ht="15.75" hidden="1" x14ac:dyDescent="0.2">
      <c r="A107" s="4"/>
      <c r="B107" s="235">
        <f>[3]THI!B107</f>
        <v>0</v>
      </c>
      <c r="C107" s="235">
        <f>[3]THI!C107</f>
        <v>0</v>
      </c>
      <c r="D107" s="235">
        <f>[3]THI!D107</f>
        <v>0</v>
      </c>
      <c r="E107" s="235">
        <f>[3]THI!E107</f>
        <v>0</v>
      </c>
      <c r="F107" s="235">
        <f>[3]THI!F107</f>
        <v>0</v>
      </c>
      <c r="G107" s="235">
        <f>[3]THI!G107</f>
        <v>0</v>
      </c>
      <c r="H107" s="235">
        <f>[3]THI!H107</f>
        <v>0</v>
      </c>
      <c r="I107" s="235">
        <f>[3]THI!I107</f>
        <v>0</v>
      </c>
      <c r="J107" s="235">
        <f>[3]THI!J107</f>
        <v>0</v>
      </c>
      <c r="K107" s="235">
        <f>[3]THI!K107</f>
        <v>0</v>
      </c>
      <c r="L107" s="235">
        <f>[3]THI!L107</f>
        <v>0</v>
      </c>
      <c r="M107" s="235">
        <f>[3]THI!M107</f>
        <v>0</v>
      </c>
      <c r="N107" s="234"/>
    </row>
    <row r="108" spans="1:14" ht="15.75" hidden="1" x14ac:dyDescent="0.2">
      <c r="A108" s="4"/>
      <c r="B108" s="235">
        <f>[3]THI!B108</f>
        <v>0</v>
      </c>
      <c r="C108" s="235">
        <f>[3]THI!C108</f>
        <v>0</v>
      </c>
      <c r="D108" s="235">
        <f>[3]THI!D108</f>
        <v>0</v>
      </c>
      <c r="E108" s="235">
        <f>[3]THI!E108</f>
        <v>0</v>
      </c>
      <c r="F108" s="235">
        <f>[3]THI!F108</f>
        <v>0</v>
      </c>
      <c r="G108" s="235">
        <f>[3]THI!G108</f>
        <v>0</v>
      </c>
      <c r="H108" s="235">
        <f>[3]THI!H108</f>
        <v>0</v>
      </c>
      <c r="I108" s="235">
        <f>[3]THI!I108</f>
        <v>0</v>
      </c>
      <c r="J108" s="235">
        <f>[3]THI!J108</f>
        <v>0</v>
      </c>
      <c r="K108" s="235">
        <f>[3]THI!K108</f>
        <v>0</v>
      </c>
      <c r="L108" s="235">
        <f>[3]THI!L108</f>
        <v>0</v>
      </c>
      <c r="M108" s="235">
        <f>[3]THI!M108</f>
        <v>0</v>
      </c>
      <c r="N108" s="234"/>
    </row>
    <row r="109" spans="1:14" ht="15.75" hidden="1" x14ac:dyDescent="0.2">
      <c r="A109" s="6"/>
      <c r="B109" s="235">
        <f>[3]THI!B109</f>
        <v>0</v>
      </c>
      <c r="C109" s="235">
        <f>[3]THI!C109</f>
        <v>0</v>
      </c>
      <c r="D109" s="235">
        <f>[3]THI!D109</f>
        <v>0</v>
      </c>
      <c r="E109" s="235">
        <f>[3]THI!E109</f>
        <v>0</v>
      </c>
      <c r="F109" s="235">
        <f>[3]THI!F109</f>
        <v>0</v>
      </c>
      <c r="G109" s="235">
        <f>[3]THI!G109</f>
        <v>0</v>
      </c>
      <c r="H109" s="235">
        <f>[3]THI!H109</f>
        <v>0</v>
      </c>
      <c r="I109" s="235">
        <f>[3]THI!I109</f>
        <v>0</v>
      </c>
      <c r="J109" s="235">
        <f>[3]THI!J109</f>
        <v>0</v>
      </c>
      <c r="K109" s="235">
        <f>[3]THI!K109</f>
        <v>0</v>
      </c>
      <c r="L109" s="235">
        <f>[3]THI!L109</f>
        <v>0</v>
      </c>
      <c r="M109" s="235">
        <f>[3]THI!M109</f>
        <v>0</v>
      </c>
      <c r="N109" s="234"/>
    </row>
    <row r="110" spans="1:14" ht="15.75" hidden="1" x14ac:dyDescent="0.2">
      <c r="A110" s="7" t="s">
        <v>4</v>
      </c>
      <c r="B110" s="235">
        <f>[3]THI!B110</f>
        <v>0</v>
      </c>
      <c r="C110" s="235">
        <f>[3]THI!C110</f>
        <v>0</v>
      </c>
      <c r="D110" s="235">
        <f>[3]THI!D110</f>
        <v>0</v>
      </c>
      <c r="E110" s="235">
        <f>[3]THI!E110</f>
        <v>0</v>
      </c>
      <c r="F110" s="235">
        <f>[3]THI!F110</f>
        <v>0</v>
      </c>
      <c r="G110" s="235">
        <f>[3]THI!G110</f>
        <v>0</v>
      </c>
      <c r="H110" s="235">
        <f>[3]THI!H110</f>
        <v>0</v>
      </c>
      <c r="I110" s="235">
        <f>[3]THI!I110</f>
        <v>0</v>
      </c>
      <c r="J110" s="235">
        <f>[3]THI!J110</f>
        <v>0</v>
      </c>
      <c r="K110" s="235">
        <f>[3]THI!K110</f>
        <v>0</v>
      </c>
      <c r="L110" s="235">
        <f>[3]THI!L110</f>
        <v>0</v>
      </c>
      <c r="M110" s="235">
        <f>[3]THI!M110</f>
        <v>0</v>
      </c>
      <c r="N110" s="234"/>
    </row>
    <row r="111" spans="1:14" ht="15.75" hidden="1" x14ac:dyDescent="0.2">
      <c r="A111" s="5"/>
      <c r="B111" s="235">
        <f>[3]THI!B111</f>
        <v>0</v>
      </c>
      <c r="C111" s="235">
        <f>[3]THI!C111</f>
        <v>0</v>
      </c>
      <c r="D111" s="235">
        <f>[3]THI!D111</f>
        <v>0</v>
      </c>
      <c r="E111" s="235">
        <f>[3]THI!E111</f>
        <v>0</v>
      </c>
      <c r="F111" s="235">
        <f>[3]THI!F111</f>
        <v>0</v>
      </c>
      <c r="G111" s="235">
        <f>[3]THI!G111</f>
        <v>0</v>
      </c>
      <c r="H111" s="235">
        <f>[3]THI!H111</f>
        <v>0</v>
      </c>
      <c r="I111" s="235">
        <f>[3]THI!I111</f>
        <v>0</v>
      </c>
      <c r="J111" s="235">
        <f>[3]THI!J111</f>
        <v>0</v>
      </c>
      <c r="K111" s="235">
        <f>[3]THI!K111</f>
        <v>0</v>
      </c>
      <c r="L111" s="235">
        <f>[3]THI!L111</f>
        <v>0</v>
      </c>
      <c r="M111" s="235">
        <f>[3]THI!M111</f>
        <v>0</v>
      </c>
      <c r="N111" s="234"/>
    </row>
    <row r="112" spans="1:14" ht="15.75" hidden="1" x14ac:dyDescent="0.2">
      <c r="A112" s="8"/>
      <c r="B112" s="235">
        <f>[3]THI!B112</f>
        <v>0</v>
      </c>
      <c r="C112" s="235">
        <f>[3]THI!C112</f>
        <v>0</v>
      </c>
      <c r="D112" s="235">
        <f>[3]THI!D112</f>
        <v>0</v>
      </c>
      <c r="E112" s="235">
        <f>[3]THI!E112</f>
        <v>0</v>
      </c>
      <c r="F112" s="235">
        <f>[3]THI!F112</f>
        <v>0</v>
      </c>
      <c r="G112" s="235">
        <f>[3]THI!G112</f>
        <v>0</v>
      </c>
      <c r="H112" s="235">
        <f>[3]THI!H112</f>
        <v>0</v>
      </c>
      <c r="I112" s="235">
        <f>[3]THI!I112</f>
        <v>0</v>
      </c>
      <c r="J112" s="235">
        <f>[3]THI!J112</f>
        <v>0</v>
      </c>
      <c r="K112" s="235">
        <f>[3]THI!K112</f>
        <v>0</v>
      </c>
      <c r="L112" s="235">
        <f>[3]THI!L112</f>
        <v>0</v>
      </c>
      <c r="M112" s="235">
        <f>[3]THI!M112</f>
        <v>0</v>
      </c>
      <c r="N112" s="234"/>
    </row>
    <row r="113" spans="1:14" ht="15.75" hidden="1" x14ac:dyDescent="0.2">
      <c r="A113" s="8"/>
      <c r="B113" s="235">
        <f>[3]THI!B113</f>
        <v>0</v>
      </c>
      <c r="C113" s="235">
        <f>[3]THI!C113</f>
        <v>0</v>
      </c>
      <c r="D113" s="235">
        <f>[3]THI!D113</f>
        <v>0</v>
      </c>
      <c r="E113" s="235">
        <f>[3]THI!E113</f>
        <v>0</v>
      </c>
      <c r="F113" s="235">
        <f>[3]THI!F113</f>
        <v>0</v>
      </c>
      <c r="G113" s="235">
        <f>[3]THI!G113</f>
        <v>0</v>
      </c>
      <c r="H113" s="235">
        <f>[3]THI!H113</f>
        <v>0</v>
      </c>
      <c r="I113" s="235">
        <f>[3]THI!I113</f>
        <v>0</v>
      </c>
      <c r="J113" s="235">
        <f>[3]THI!J113</f>
        <v>0</v>
      </c>
      <c r="K113" s="235">
        <f>[3]THI!K113</f>
        <v>0</v>
      </c>
      <c r="L113" s="235">
        <f>[3]THI!L113</f>
        <v>0</v>
      </c>
      <c r="M113" s="235">
        <f>[3]THI!M113</f>
        <v>0</v>
      </c>
      <c r="N113" s="234"/>
    </row>
    <row r="114" spans="1:14" ht="15.75" hidden="1" x14ac:dyDescent="0.2">
      <c r="A114" s="8"/>
      <c r="B114" s="235">
        <f>[3]THI!B114</f>
        <v>0</v>
      </c>
      <c r="C114" s="235">
        <f>[3]THI!C114</f>
        <v>0</v>
      </c>
      <c r="D114" s="235">
        <f>[3]THI!D114</f>
        <v>0</v>
      </c>
      <c r="E114" s="235">
        <f>[3]THI!E114</f>
        <v>0</v>
      </c>
      <c r="F114" s="235">
        <f>[3]THI!F114</f>
        <v>0</v>
      </c>
      <c r="G114" s="235">
        <f>[3]THI!G114</f>
        <v>0</v>
      </c>
      <c r="H114" s="235">
        <f>[3]THI!H114</f>
        <v>0</v>
      </c>
      <c r="I114" s="235">
        <f>[3]THI!I114</f>
        <v>0</v>
      </c>
      <c r="J114" s="235">
        <f>[3]THI!J114</f>
        <v>0</v>
      </c>
      <c r="K114" s="235">
        <f>[3]THI!K114</f>
        <v>0</v>
      </c>
      <c r="L114" s="235">
        <f>[3]THI!L114</f>
        <v>0</v>
      </c>
      <c r="M114" s="235">
        <f>[3]THI!M114</f>
        <v>0</v>
      </c>
      <c r="N114" s="234"/>
    </row>
    <row r="115" spans="1:14" ht="15.75" hidden="1" x14ac:dyDescent="0.2">
      <c r="A115" s="8"/>
      <c r="B115" s="235">
        <f>[3]THI!B115</f>
        <v>0</v>
      </c>
      <c r="C115" s="235">
        <f>[3]THI!C115</f>
        <v>0</v>
      </c>
      <c r="D115" s="235">
        <f>[3]THI!D115</f>
        <v>0</v>
      </c>
      <c r="E115" s="235">
        <f>[3]THI!E115</f>
        <v>0</v>
      </c>
      <c r="F115" s="235">
        <f>[3]THI!F115</f>
        <v>0</v>
      </c>
      <c r="G115" s="235">
        <f>[3]THI!G115</f>
        <v>0</v>
      </c>
      <c r="H115" s="235">
        <f>[3]THI!H115</f>
        <v>0</v>
      </c>
      <c r="I115" s="235">
        <f>[3]THI!I115</f>
        <v>0</v>
      </c>
      <c r="J115" s="235">
        <f>[3]THI!J115</f>
        <v>0</v>
      </c>
      <c r="K115" s="235">
        <f>[3]THI!K115</f>
        <v>0</v>
      </c>
      <c r="L115" s="235">
        <f>[3]THI!L115</f>
        <v>0</v>
      </c>
      <c r="M115" s="235">
        <f>[3]THI!M115</f>
        <v>0</v>
      </c>
      <c r="N115" s="234"/>
    </row>
    <row r="116" spans="1:14" ht="15.75" hidden="1" x14ac:dyDescent="0.2">
      <c r="A116" s="8"/>
      <c r="B116" s="235">
        <f>[3]THI!B116</f>
        <v>0</v>
      </c>
      <c r="C116" s="235">
        <f>[3]THI!C116</f>
        <v>0</v>
      </c>
      <c r="D116" s="235">
        <f>[3]THI!D116</f>
        <v>0</v>
      </c>
      <c r="E116" s="235">
        <f>[3]THI!E116</f>
        <v>0</v>
      </c>
      <c r="F116" s="235">
        <f>[3]THI!F116</f>
        <v>0</v>
      </c>
      <c r="G116" s="235">
        <f>[3]THI!G116</f>
        <v>0</v>
      </c>
      <c r="H116" s="235">
        <f>[3]THI!H116</f>
        <v>0</v>
      </c>
      <c r="I116" s="235">
        <f>[3]THI!I116</f>
        <v>0</v>
      </c>
      <c r="J116" s="235">
        <f>[3]THI!J116</f>
        <v>0</v>
      </c>
      <c r="K116" s="235">
        <f>[3]THI!K116</f>
        <v>0</v>
      </c>
      <c r="L116" s="235">
        <f>[3]THI!L116</f>
        <v>0</v>
      </c>
      <c r="M116" s="235">
        <f>[3]THI!M116</f>
        <v>0</v>
      </c>
      <c r="N116" s="234"/>
    </row>
    <row r="117" spans="1:14" ht="15.75" hidden="1" x14ac:dyDescent="0.2">
      <c r="A117" s="8"/>
      <c r="B117" s="235">
        <f>[3]THI!B117</f>
        <v>0</v>
      </c>
      <c r="C117" s="235">
        <f>[3]THI!C117</f>
        <v>0</v>
      </c>
      <c r="D117" s="235">
        <f>[3]THI!D117</f>
        <v>0</v>
      </c>
      <c r="E117" s="235">
        <f>[3]THI!E117</f>
        <v>0</v>
      </c>
      <c r="F117" s="235">
        <f>[3]THI!F117</f>
        <v>0</v>
      </c>
      <c r="G117" s="235">
        <f>[3]THI!G117</f>
        <v>0</v>
      </c>
      <c r="H117" s="235">
        <f>[3]THI!H117</f>
        <v>0</v>
      </c>
      <c r="I117" s="235">
        <f>[3]THI!I117</f>
        <v>0</v>
      </c>
      <c r="J117" s="235">
        <f>[3]THI!J117</f>
        <v>0</v>
      </c>
      <c r="K117" s="235">
        <f>[3]THI!K117</f>
        <v>0</v>
      </c>
      <c r="L117" s="235">
        <f>[3]THI!L117</f>
        <v>0</v>
      </c>
      <c r="M117" s="235">
        <f>[3]THI!M117</f>
        <v>0</v>
      </c>
      <c r="N117" s="234"/>
    </row>
    <row r="118" spans="1:14" ht="15.75" hidden="1" x14ac:dyDescent="0.2">
      <c r="A118" s="8"/>
      <c r="B118" s="235">
        <f>[3]THI!B118</f>
        <v>0</v>
      </c>
      <c r="C118" s="235">
        <f>[3]THI!C118</f>
        <v>0</v>
      </c>
      <c r="D118" s="235">
        <f>[3]THI!D118</f>
        <v>0</v>
      </c>
      <c r="E118" s="235">
        <f>[3]THI!E118</f>
        <v>0</v>
      </c>
      <c r="F118" s="235">
        <f>[3]THI!F118</f>
        <v>0</v>
      </c>
      <c r="G118" s="235">
        <f>[3]THI!G118</f>
        <v>0</v>
      </c>
      <c r="H118" s="235">
        <f>[3]THI!H118</f>
        <v>0</v>
      </c>
      <c r="I118" s="235">
        <f>[3]THI!I118</f>
        <v>0</v>
      </c>
      <c r="J118" s="235">
        <f>[3]THI!J118</f>
        <v>0</v>
      </c>
      <c r="K118" s="235">
        <f>[3]THI!K118</f>
        <v>0</v>
      </c>
      <c r="L118" s="235">
        <f>[3]THI!L118</f>
        <v>0</v>
      </c>
      <c r="M118" s="235">
        <f>[3]THI!M118</f>
        <v>0</v>
      </c>
      <c r="N118" s="234"/>
    </row>
    <row r="119" spans="1:14" ht="15.75" hidden="1" x14ac:dyDescent="0.2">
      <c r="A119" s="8"/>
      <c r="B119" s="235">
        <f>[3]THI!B119</f>
        <v>0</v>
      </c>
      <c r="C119" s="235">
        <f>[3]THI!C119</f>
        <v>0</v>
      </c>
      <c r="D119" s="235">
        <f>[3]THI!D119</f>
        <v>0</v>
      </c>
      <c r="E119" s="235">
        <f>[3]THI!E119</f>
        <v>0</v>
      </c>
      <c r="F119" s="235">
        <f>[3]THI!F119</f>
        <v>0</v>
      </c>
      <c r="G119" s="235">
        <f>[3]THI!G119</f>
        <v>0</v>
      </c>
      <c r="H119" s="235">
        <f>[3]THI!H119</f>
        <v>0</v>
      </c>
      <c r="I119" s="235">
        <f>[3]THI!I119</f>
        <v>0</v>
      </c>
      <c r="J119" s="235">
        <f>[3]THI!J119</f>
        <v>0</v>
      </c>
      <c r="K119" s="235">
        <f>[3]THI!K119</f>
        <v>0</v>
      </c>
      <c r="L119" s="235">
        <f>[3]THI!L119</f>
        <v>0</v>
      </c>
      <c r="M119" s="235">
        <f>[3]THI!M119</f>
        <v>0</v>
      </c>
      <c r="N119" s="234"/>
    </row>
    <row r="120" spans="1:14" ht="15.75" hidden="1" x14ac:dyDescent="0.2">
      <c r="A120" s="8"/>
      <c r="B120" s="235">
        <f>[3]THI!B120</f>
        <v>0</v>
      </c>
      <c r="C120" s="235">
        <f>[3]THI!C120</f>
        <v>0</v>
      </c>
      <c r="D120" s="235">
        <f>[3]THI!D120</f>
        <v>0</v>
      </c>
      <c r="E120" s="235">
        <f>[3]THI!E120</f>
        <v>0</v>
      </c>
      <c r="F120" s="235">
        <f>[3]THI!F120</f>
        <v>0</v>
      </c>
      <c r="G120" s="235">
        <f>[3]THI!G120</f>
        <v>0</v>
      </c>
      <c r="H120" s="235">
        <f>[3]THI!H120</f>
        <v>0</v>
      </c>
      <c r="I120" s="235">
        <f>[3]THI!I120</f>
        <v>0</v>
      </c>
      <c r="J120" s="235">
        <f>[3]THI!J120</f>
        <v>0</v>
      </c>
      <c r="K120" s="235">
        <f>[3]THI!K120</f>
        <v>0</v>
      </c>
      <c r="L120" s="235">
        <f>[3]THI!L120</f>
        <v>0</v>
      </c>
      <c r="M120" s="235">
        <f>[3]THI!M120</f>
        <v>0</v>
      </c>
      <c r="N120" s="234"/>
    </row>
    <row r="121" spans="1:14" ht="15.75" hidden="1" x14ac:dyDescent="0.2">
      <c r="A121" s="8"/>
      <c r="B121" s="235">
        <f>[3]THI!B121</f>
        <v>0</v>
      </c>
      <c r="C121" s="235">
        <f>[3]THI!C121</f>
        <v>0</v>
      </c>
      <c r="D121" s="235">
        <f>[3]THI!D121</f>
        <v>0</v>
      </c>
      <c r="E121" s="235">
        <f>[3]THI!E121</f>
        <v>0</v>
      </c>
      <c r="F121" s="235">
        <f>[3]THI!F121</f>
        <v>0</v>
      </c>
      <c r="G121" s="235">
        <f>[3]THI!G121</f>
        <v>0</v>
      </c>
      <c r="H121" s="235">
        <f>[3]THI!H121</f>
        <v>0</v>
      </c>
      <c r="I121" s="235">
        <f>[3]THI!I121</f>
        <v>0</v>
      </c>
      <c r="J121" s="235">
        <f>[3]THI!J121</f>
        <v>0</v>
      </c>
      <c r="K121" s="235">
        <f>[3]THI!K121</f>
        <v>0</v>
      </c>
      <c r="L121" s="235">
        <f>[3]THI!L121</f>
        <v>0</v>
      </c>
      <c r="M121" s="235">
        <f>[3]THI!M121</f>
        <v>0</v>
      </c>
      <c r="N121" s="234"/>
    </row>
    <row r="122" spans="1:14" ht="15.75" hidden="1" x14ac:dyDescent="0.2">
      <c r="A122" s="8"/>
      <c r="B122" s="235">
        <f>[3]THI!B122</f>
        <v>0</v>
      </c>
      <c r="C122" s="235">
        <f>[3]THI!C122</f>
        <v>0</v>
      </c>
      <c r="D122" s="235">
        <f>[3]THI!D122</f>
        <v>0</v>
      </c>
      <c r="E122" s="235">
        <f>[3]THI!E122</f>
        <v>0</v>
      </c>
      <c r="F122" s="235">
        <f>[3]THI!F122</f>
        <v>0</v>
      </c>
      <c r="G122" s="235">
        <f>[3]THI!G122</f>
        <v>0</v>
      </c>
      <c r="H122" s="235">
        <f>[3]THI!H122</f>
        <v>0</v>
      </c>
      <c r="I122" s="235">
        <f>[3]THI!I122</f>
        <v>0</v>
      </c>
      <c r="J122" s="235">
        <f>[3]THI!J122</f>
        <v>0</v>
      </c>
      <c r="K122" s="235">
        <f>[3]THI!K122</f>
        <v>0</v>
      </c>
      <c r="L122" s="235">
        <f>[3]THI!L122</f>
        <v>0</v>
      </c>
      <c r="M122" s="235">
        <f>[3]THI!M122</f>
        <v>0</v>
      </c>
      <c r="N122" s="234"/>
    </row>
    <row r="123" spans="1:14" ht="15.75" hidden="1" x14ac:dyDescent="0.2">
      <c r="A123" s="8"/>
      <c r="B123" s="235">
        <f>[3]THI!B123</f>
        <v>0</v>
      </c>
      <c r="C123" s="235">
        <f>[3]THI!C123</f>
        <v>0</v>
      </c>
      <c r="D123" s="235">
        <f>[3]THI!D123</f>
        <v>0</v>
      </c>
      <c r="E123" s="235">
        <f>[3]THI!E123</f>
        <v>0</v>
      </c>
      <c r="F123" s="235">
        <f>[3]THI!F123</f>
        <v>0</v>
      </c>
      <c r="G123" s="235">
        <f>[3]THI!G123</f>
        <v>0</v>
      </c>
      <c r="H123" s="235">
        <f>[3]THI!H123</f>
        <v>0</v>
      </c>
      <c r="I123" s="235">
        <f>[3]THI!I123</f>
        <v>0</v>
      </c>
      <c r="J123" s="235">
        <f>[3]THI!J123</f>
        <v>0</v>
      </c>
      <c r="K123" s="235">
        <f>[3]THI!K123</f>
        <v>0</v>
      </c>
      <c r="L123" s="235">
        <f>[3]THI!L123</f>
        <v>0</v>
      </c>
      <c r="M123" s="235">
        <f>[3]THI!M123</f>
        <v>0</v>
      </c>
      <c r="N123" s="234"/>
    </row>
    <row r="124" spans="1:14" ht="15.75" hidden="1" x14ac:dyDescent="0.2">
      <c r="A124" s="8"/>
      <c r="B124" s="235">
        <f>[3]THI!B124</f>
        <v>0</v>
      </c>
      <c r="C124" s="235">
        <f>[3]THI!C124</f>
        <v>0</v>
      </c>
      <c r="D124" s="235">
        <f>[3]THI!D124</f>
        <v>0</v>
      </c>
      <c r="E124" s="235">
        <f>[3]THI!E124</f>
        <v>0</v>
      </c>
      <c r="F124" s="235">
        <f>[3]THI!F124</f>
        <v>0</v>
      </c>
      <c r="G124" s="235">
        <f>[3]THI!G124</f>
        <v>0</v>
      </c>
      <c r="H124" s="235">
        <f>[3]THI!H124</f>
        <v>0</v>
      </c>
      <c r="I124" s="235">
        <f>[3]THI!I124</f>
        <v>0</v>
      </c>
      <c r="J124" s="235">
        <f>[3]THI!J124</f>
        <v>0</v>
      </c>
      <c r="K124" s="235">
        <f>[3]THI!K124</f>
        <v>0</v>
      </c>
      <c r="L124" s="235">
        <f>[3]THI!L124</f>
        <v>0</v>
      </c>
      <c r="M124" s="235">
        <f>[3]THI!M124</f>
        <v>0</v>
      </c>
      <c r="N124" s="234"/>
    </row>
    <row r="125" spans="1:14" ht="15.75" hidden="1" x14ac:dyDescent="0.2">
      <c r="A125" s="8"/>
      <c r="B125" s="235">
        <f>[3]THI!B125</f>
        <v>0</v>
      </c>
      <c r="C125" s="235">
        <f>[3]THI!C125</f>
        <v>0</v>
      </c>
      <c r="D125" s="235">
        <f>[3]THI!D125</f>
        <v>0</v>
      </c>
      <c r="E125" s="235">
        <f>[3]THI!E125</f>
        <v>0</v>
      </c>
      <c r="F125" s="235">
        <f>[3]THI!F125</f>
        <v>0</v>
      </c>
      <c r="G125" s="235">
        <f>[3]THI!G125</f>
        <v>0</v>
      </c>
      <c r="H125" s="235">
        <f>[3]THI!H125</f>
        <v>0</v>
      </c>
      <c r="I125" s="235">
        <f>[3]THI!I125</f>
        <v>0</v>
      </c>
      <c r="J125" s="235">
        <f>[3]THI!J125</f>
        <v>0</v>
      </c>
      <c r="K125" s="235">
        <f>[3]THI!K125</f>
        <v>0</v>
      </c>
      <c r="L125" s="235">
        <f>[3]THI!L125</f>
        <v>0</v>
      </c>
      <c r="M125" s="235">
        <f>[3]THI!M125</f>
        <v>0</v>
      </c>
      <c r="N125" s="234"/>
    </row>
    <row r="126" spans="1:14" ht="15.75" hidden="1" x14ac:dyDescent="0.2">
      <c r="A126" s="8"/>
      <c r="B126" s="235">
        <f>[3]THI!B126</f>
        <v>0</v>
      </c>
      <c r="C126" s="235">
        <f>[3]THI!C126</f>
        <v>0</v>
      </c>
      <c r="D126" s="235">
        <f>[3]THI!D126</f>
        <v>0</v>
      </c>
      <c r="E126" s="235">
        <f>[3]THI!E126</f>
        <v>0</v>
      </c>
      <c r="F126" s="235">
        <f>[3]THI!F126</f>
        <v>0</v>
      </c>
      <c r="G126" s="235">
        <f>[3]THI!G126</f>
        <v>0</v>
      </c>
      <c r="H126" s="235">
        <f>[3]THI!H126</f>
        <v>0</v>
      </c>
      <c r="I126" s="235">
        <f>[3]THI!I126</f>
        <v>0</v>
      </c>
      <c r="J126" s="235">
        <f>[3]THI!J126</f>
        <v>0</v>
      </c>
      <c r="K126" s="235">
        <f>[3]THI!K126</f>
        <v>0</v>
      </c>
      <c r="L126" s="235">
        <f>[3]THI!L126</f>
        <v>0</v>
      </c>
      <c r="M126" s="235">
        <f>[3]THI!M126</f>
        <v>0</v>
      </c>
      <c r="N126" s="234"/>
    </row>
    <row r="127" spans="1:14" ht="15.75" hidden="1" x14ac:dyDescent="0.2">
      <c r="A127" s="8"/>
      <c r="B127" s="235">
        <f>[3]THI!B127</f>
        <v>0</v>
      </c>
      <c r="C127" s="235">
        <f>[3]THI!C127</f>
        <v>0</v>
      </c>
      <c r="D127" s="235">
        <f>[3]THI!D127</f>
        <v>0</v>
      </c>
      <c r="E127" s="235">
        <f>[3]THI!E127</f>
        <v>0</v>
      </c>
      <c r="F127" s="235">
        <f>[3]THI!F127</f>
        <v>0</v>
      </c>
      <c r="G127" s="235">
        <f>[3]THI!G127</f>
        <v>0</v>
      </c>
      <c r="H127" s="235">
        <f>[3]THI!H127</f>
        <v>0</v>
      </c>
      <c r="I127" s="235">
        <f>[3]THI!I127</f>
        <v>0</v>
      </c>
      <c r="J127" s="235">
        <f>[3]THI!J127</f>
        <v>0</v>
      </c>
      <c r="K127" s="235">
        <f>[3]THI!K127</f>
        <v>0</v>
      </c>
      <c r="L127" s="235">
        <f>[3]THI!L127</f>
        <v>0</v>
      </c>
      <c r="M127" s="235">
        <f>[3]THI!M127</f>
        <v>0</v>
      </c>
      <c r="N127" s="234"/>
    </row>
    <row r="128" spans="1:14" ht="15.75" hidden="1" x14ac:dyDescent="0.2">
      <c r="A128" s="8"/>
      <c r="B128" s="235">
        <f>[3]THI!B128</f>
        <v>0</v>
      </c>
      <c r="C128" s="235">
        <f>[3]THI!C128</f>
        <v>0</v>
      </c>
      <c r="D128" s="235">
        <f>[3]THI!D128</f>
        <v>0</v>
      </c>
      <c r="E128" s="235">
        <f>[3]THI!E128</f>
        <v>0</v>
      </c>
      <c r="F128" s="235">
        <f>[3]THI!F128</f>
        <v>0</v>
      </c>
      <c r="G128" s="235">
        <f>[3]THI!G128</f>
        <v>0</v>
      </c>
      <c r="H128" s="235">
        <f>[3]THI!H128</f>
        <v>0</v>
      </c>
      <c r="I128" s="235">
        <f>[3]THI!I128</f>
        <v>0</v>
      </c>
      <c r="J128" s="235">
        <f>[3]THI!J128</f>
        <v>0</v>
      </c>
      <c r="K128" s="235">
        <f>[3]THI!K128</f>
        <v>0</v>
      </c>
      <c r="L128" s="235">
        <f>[3]THI!L128</f>
        <v>0</v>
      </c>
      <c r="M128" s="235">
        <f>[3]THI!M128</f>
        <v>0</v>
      </c>
      <c r="N128" s="234"/>
    </row>
    <row r="129" spans="1:14" ht="15.75" hidden="1" x14ac:dyDescent="0.2">
      <c r="A129" s="8"/>
      <c r="B129" s="235">
        <f>[3]THI!B129</f>
        <v>0</v>
      </c>
      <c r="C129" s="235">
        <f>[3]THI!C129</f>
        <v>0</v>
      </c>
      <c r="D129" s="235">
        <f>[3]THI!D129</f>
        <v>0</v>
      </c>
      <c r="E129" s="235">
        <f>[3]THI!E129</f>
        <v>0</v>
      </c>
      <c r="F129" s="235">
        <f>[3]THI!F129</f>
        <v>0</v>
      </c>
      <c r="G129" s="235">
        <f>[3]THI!G129</f>
        <v>0</v>
      </c>
      <c r="H129" s="235">
        <f>[3]THI!H129</f>
        <v>0</v>
      </c>
      <c r="I129" s="235">
        <f>[3]THI!I129</f>
        <v>0</v>
      </c>
      <c r="J129" s="235">
        <f>[3]THI!J129</f>
        <v>0</v>
      </c>
      <c r="K129" s="235">
        <f>[3]THI!K129</f>
        <v>0</v>
      </c>
      <c r="L129" s="235">
        <f>[3]THI!L129</f>
        <v>0</v>
      </c>
      <c r="M129" s="235">
        <f>[3]THI!M129</f>
        <v>0</v>
      </c>
      <c r="N129" s="234"/>
    </row>
    <row r="130" spans="1:14" ht="15.75" hidden="1" x14ac:dyDescent="0.2">
      <c r="A130" s="8"/>
      <c r="B130" s="235">
        <f>[3]THI!B130</f>
        <v>0</v>
      </c>
      <c r="C130" s="235">
        <f>[3]THI!C130</f>
        <v>0</v>
      </c>
      <c r="D130" s="235">
        <f>[3]THI!D130</f>
        <v>0</v>
      </c>
      <c r="E130" s="235">
        <f>[3]THI!E130</f>
        <v>0</v>
      </c>
      <c r="F130" s="235">
        <f>[3]THI!F130</f>
        <v>0</v>
      </c>
      <c r="G130" s="235">
        <f>[3]THI!G130</f>
        <v>0</v>
      </c>
      <c r="H130" s="235">
        <f>[3]THI!H130</f>
        <v>0</v>
      </c>
      <c r="I130" s="235">
        <f>[3]THI!I130</f>
        <v>0</v>
      </c>
      <c r="J130" s="235">
        <f>[3]THI!J130</f>
        <v>0</v>
      </c>
      <c r="K130" s="235">
        <f>[3]THI!K130</f>
        <v>0</v>
      </c>
      <c r="L130" s="235">
        <f>[3]THI!L130</f>
        <v>0</v>
      </c>
      <c r="M130" s="235">
        <f>[3]THI!M130</f>
        <v>0</v>
      </c>
      <c r="N130" s="234"/>
    </row>
    <row r="131" spans="1:14" ht="15.75" hidden="1" x14ac:dyDescent="0.2">
      <c r="A131" s="8"/>
      <c r="B131" s="235">
        <f>[3]THI!B131</f>
        <v>0</v>
      </c>
      <c r="C131" s="235">
        <f>[3]THI!C131</f>
        <v>0</v>
      </c>
      <c r="D131" s="235">
        <f>[3]THI!D131</f>
        <v>0</v>
      </c>
      <c r="E131" s="235">
        <f>[3]THI!E131</f>
        <v>0</v>
      </c>
      <c r="F131" s="235">
        <f>[3]THI!F131</f>
        <v>0</v>
      </c>
      <c r="G131" s="235">
        <f>[3]THI!G131</f>
        <v>0</v>
      </c>
      <c r="H131" s="235">
        <f>[3]THI!H131</f>
        <v>0</v>
      </c>
      <c r="I131" s="235">
        <f>[3]THI!I131</f>
        <v>0</v>
      </c>
      <c r="J131" s="235">
        <f>[3]THI!J131</f>
        <v>0</v>
      </c>
      <c r="K131" s="235">
        <f>[3]THI!K131</f>
        <v>0</v>
      </c>
      <c r="L131" s="235">
        <f>[3]THI!L131</f>
        <v>0</v>
      </c>
      <c r="M131" s="235">
        <f>[3]THI!M131</f>
        <v>0</v>
      </c>
      <c r="N131" s="234"/>
    </row>
    <row r="132" spans="1:14" ht="15.75" hidden="1" x14ac:dyDescent="0.2">
      <c r="A132" s="5"/>
      <c r="B132" s="235">
        <f>[3]THI!B132</f>
        <v>0</v>
      </c>
      <c r="C132" s="235">
        <f>[3]THI!C132</f>
        <v>0</v>
      </c>
      <c r="D132" s="235">
        <f>[3]THI!D132</f>
        <v>0</v>
      </c>
      <c r="E132" s="235">
        <f>[3]THI!E132</f>
        <v>0</v>
      </c>
      <c r="F132" s="235">
        <f>[3]THI!F132</f>
        <v>0</v>
      </c>
      <c r="G132" s="235">
        <f>[3]THI!G132</f>
        <v>0</v>
      </c>
      <c r="H132" s="235">
        <f>[3]THI!H132</f>
        <v>0</v>
      </c>
      <c r="I132" s="235">
        <f>[3]THI!I132</f>
        <v>0</v>
      </c>
      <c r="J132" s="235">
        <f>[3]THI!J132</f>
        <v>0</v>
      </c>
      <c r="K132" s="235">
        <f>[3]THI!K132</f>
        <v>0</v>
      </c>
      <c r="L132" s="235">
        <f>[3]THI!L132</f>
        <v>0</v>
      </c>
      <c r="M132" s="235">
        <f>[3]THI!M132</f>
        <v>0</v>
      </c>
      <c r="N132" s="234"/>
    </row>
    <row r="133" spans="1:14" ht="15.75" hidden="1" x14ac:dyDescent="0.2">
      <c r="A133" s="8"/>
      <c r="B133" s="235">
        <f>[3]THI!B133</f>
        <v>0</v>
      </c>
      <c r="C133" s="235">
        <f>[3]THI!C133</f>
        <v>0</v>
      </c>
      <c r="D133" s="235">
        <f>[3]THI!D133</f>
        <v>0</v>
      </c>
      <c r="E133" s="235">
        <f>[3]THI!E133</f>
        <v>0</v>
      </c>
      <c r="F133" s="235">
        <f>[3]THI!F133</f>
        <v>0</v>
      </c>
      <c r="G133" s="235">
        <f>[3]THI!G133</f>
        <v>0</v>
      </c>
      <c r="H133" s="235">
        <f>[3]THI!H133</f>
        <v>0</v>
      </c>
      <c r="I133" s="235">
        <f>[3]THI!I133</f>
        <v>0</v>
      </c>
      <c r="J133" s="235">
        <f>[3]THI!J133</f>
        <v>0</v>
      </c>
      <c r="K133" s="235">
        <f>[3]THI!K133</f>
        <v>0</v>
      </c>
      <c r="L133" s="235">
        <f>[3]THI!L133</f>
        <v>0</v>
      </c>
      <c r="M133" s="235">
        <f>[3]THI!M133</f>
        <v>0</v>
      </c>
      <c r="N133" s="234"/>
    </row>
    <row r="134" spans="1:14" ht="15.75" hidden="1" x14ac:dyDescent="0.2">
      <c r="A134" s="8"/>
      <c r="B134" s="235">
        <f>[3]THI!B134</f>
        <v>0</v>
      </c>
      <c r="C134" s="235">
        <f>[3]THI!C134</f>
        <v>0</v>
      </c>
      <c r="D134" s="235">
        <f>[3]THI!D134</f>
        <v>0</v>
      </c>
      <c r="E134" s="235">
        <f>[3]THI!E134</f>
        <v>0</v>
      </c>
      <c r="F134" s="235">
        <f>[3]THI!F134</f>
        <v>0</v>
      </c>
      <c r="G134" s="235">
        <f>[3]THI!G134</f>
        <v>0</v>
      </c>
      <c r="H134" s="235">
        <f>[3]THI!H134</f>
        <v>0</v>
      </c>
      <c r="I134" s="235">
        <f>[3]THI!I134</f>
        <v>0</v>
      </c>
      <c r="J134" s="235">
        <f>[3]THI!J134</f>
        <v>0</v>
      </c>
      <c r="K134" s="235">
        <f>[3]THI!K134</f>
        <v>0</v>
      </c>
      <c r="L134" s="235">
        <f>[3]THI!L134</f>
        <v>0</v>
      </c>
      <c r="M134" s="235">
        <f>[3]THI!M134</f>
        <v>0</v>
      </c>
      <c r="N134" s="234"/>
    </row>
    <row r="135" spans="1:14" ht="15.75" hidden="1" x14ac:dyDescent="0.2">
      <c r="A135" s="8"/>
      <c r="B135" s="235">
        <f>[3]THI!B135</f>
        <v>0</v>
      </c>
      <c r="C135" s="235">
        <f>[3]THI!C135</f>
        <v>0</v>
      </c>
      <c r="D135" s="235">
        <f>[3]THI!D135</f>
        <v>0</v>
      </c>
      <c r="E135" s="235">
        <f>[3]THI!E135</f>
        <v>0</v>
      </c>
      <c r="F135" s="235">
        <f>[3]THI!F135</f>
        <v>0</v>
      </c>
      <c r="G135" s="235">
        <f>[3]THI!G135</f>
        <v>0</v>
      </c>
      <c r="H135" s="235">
        <f>[3]THI!H135</f>
        <v>0</v>
      </c>
      <c r="I135" s="235">
        <f>[3]THI!I135</f>
        <v>0</v>
      </c>
      <c r="J135" s="235">
        <f>[3]THI!J135</f>
        <v>0</v>
      </c>
      <c r="K135" s="235">
        <f>[3]THI!K135</f>
        <v>0</v>
      </c>
      <c r="L135" s="235">
        <f>[3]THI!L135</f>
        <v>0</v>
      </c>
      <c r="M135" s="235">
        <f>[3]THI!M135</f>
        <v>0</v>
      </c>
      <c r="N135" s="234"/>
    </row>
    <row r="136" spans="1:14" ht="15.75" hidden="1" x14ac:dyDescent="0.2">
      <c r="A136" s="8"/>
      <c r="B136" s="235">
        <f>[3]THI!B136</f>
        <v>0</v>
      </c>
      <c r="C136" s="235">
        <f>[3]THI!C136</f>
        <v>0</v>
      </c>
      <c r="D136" s="235">
        <f>[3]THI!D136</f>
        <v>0</v>
      </c>
      <c r="E136" s="235">
        <f>[3]THI!E136</f>
        <v>0</v>
      </c>
      <c r="F136" s="235">
        <f>[3]THI!F136</f>
        <v>0</v>
      </c>
      <c r="G136" s="235">
        <f>[3]THI!G136</f>
        <v>0</v>
      </c>
      <c r="H136" s="235">
        <f>[3]THI!H136</f>
        <v>0</v>
      </c>
      <c r="I136" s="235">
        <f>[3]THI!I136</f>
        <v>0</v>
      </c>
      <c r="J136" s="235">
        <f>[3]THI!J136</f>
        <v>0</v>
      </c>
      <c r="K136" s="235">
        <f>[3]THI!K136</f>
        <v>0</v>
      </c>
      <c r="L136" s="235">
        <f>[3]THI!L136</f>
        <v>0</v>
      </c>
      <c r="M136" s="235">
        <f>[3]THI!M136</f>
        <v>0</v>
      </c>
      <c r="N136" s="234"/>
    </row>
    <row r="137" spans="1:14" ht="15.75" hidden="1" x14ac:dyDescent="0.2">
      <c r="A137" s="8"/>
      <c r="B137" s="235">
        <f>[3]THI!B137</f>
        <v>0</v>
      </c>
      <c r="C137" s="235">
        <f>[3]THI!C137</f>
        <v>0</v>
      </c>
      <c r="D137" s="235">
        <f>[3]THI!D137</f>
        <v>0</v>
      </c>
      <c r="E137" s="235">
        <f>[3]THI!E137</f>
        <v>0</v>
      </c>
      <c r="F137" s="235">
        <f>[3]THI!F137</f>
        <v>0</v>
      </c>
      <c r="G137" s="235">
        <f>[3]THI!G137</f>
        <v>0</v>
      </c>
      <c r="H137" s="235">
        <f>[3]THI!H137</f>
        <v>0</v>
      </c>
      <c r="I137" s="235">
        <f>[3]THI!I137</f>
        <v>0</v>
      </c>
      <c r="J137" s="235">
        <f>[3]THI!J137</f>
        <v>0</v>
      </c>
      <c r="K137" s="235">
        <f>[3]THI!K137</f>
        <v>0</v>
      </c>
      <c r="L137" s="235">
        <f>[3]THI!L137</f>
        <v>0</v>
      </c>
      <c r="M137" s="235">
        <f>[3]THI!M137</f>
        <v>0</v>
      </c>
      <c r="N137" s="234"/>
    </row>
    <row r="138" spans="1:14" ht="15.75" hidden="1" x14ac:dyDescent="0.2">
      <c r="A138" s="8"/>
      <c r="B138" s="235">
        <f>[3]THI!B138</f>
        <v>0</v>
      </c>
      <c r="C138" s="235">
        <f>[3]THI!C138</f>
        <v>0</v>
      </c>
      <c r="D138" s="235">
        <f>[3]THI!D138</f>
        <v>0</v>
      </c>
      <c r="E138" s="235">
        <f>[3]THI!E138</f>
        <v>0</v>
      </c>
      <c r="F138" s="235">
        <f>[3]THI!F138</f>
        <v>0</v>
      </c>
      <c r="G138" s="235">
        <f>[3]THI!G138</f>
        <v>0</v>
      </c>
      <c r="H138" s="235">
        <f>[3]THI!H138</f>
        <v>0</v>
      </c>
      <c r="I138" s="235">
        <f>[3]THI!I138</f>
        <v>0</v>
      </c>
      <c r="J138" s="235">
        <f>[3]THI!J138</f>
        <v>0</v>
      </c>
      <c r="K138" s="235">
        <f>[3]THI!K138</f>
        <v>0</v>
      </c>
      <c r="L138" s="235">
        <f>[3]THI!L138</f>
        <v>0</v>
      </c>
      <c r="M138" s="235">
        <f>[3]THI!M138</f>
        <v>0</v>
      </c>
      <c r="N138" s="234"/>
    </row>
    <row r="139" spans="1:14" ht="15.75" hidden="1" x14ac:dyDescent="0.2">
      <c r="A139" s="8"/>
      <c r="B139" s="235">
        <f>[3]THI!B139</f>
        <v>0</v>
      </c>
      <c r="C139" s="235">
        <f>[3]THI!C139</f>
        <v>0</v>
      </c>
      <c r="D139" s="235">
        <f>[3]THI!D139</f>
        <v>0</v>
      </c>
      <c r="E139" s="235">
        <f>[3]THI!E139</f>
        <v>0</v>
      </c>
      <c r="F139" s="235">
        <f>[3]THI!F139</f>
        <v>0</v>
      </c>
      <c r="G139" s="235">
        <f>[3]THI!G139</f>
        <v>0</v>
      </c>
      <c r="H139" s="235">
        <f>[3]THI!H139</f>
        <v>0</v>
      </c>
      <c r="I139" s="235">
        <f>[3]THI!I139</f>
        <v>0</v>
      </c>
      <c r="J139" s="235">
        <f>[3]THI!J139</f>
        <v>0</v>
      </c>
      <c r="K139" s="235">
        <f>[3]THI!K139</f>
        <v>0</v>
      </c>
      <c r="L139" s="235">
        <f>[3]THI!L139</f>
        <v>0</v>
      </c>
      <c r="M139" s="235">
        <f>[3]THI!M139</f>
        <v>0</v>
      </c>
      <c r="N139" s="234"/>
    </row>
    <row r="140" spans="1:14" ht="15.75" hidden="1" x14ac:dyDescent="0.2">
      <c r="A140" s="8"/>
      <c r="B140" s="235">
        <f>[3]THI!B140</f>
        <v>0</v>
      </c>
      <c r="C140" s="235">
        <f>[3]THI!C140</f>
        <v>0</v>
      </c>
      <c r="D140" s="235">
        <f>[3]THI!D140</f>
        <v>0</v>
      </c>
      <c r="E140" s="235">
        <f>[3]THI!E140</f>
        <v>0</v>
      </c>
      <c r="F140" s="235">
        <f>[3]THI!F140</f>
        <v>0</v>
      </c>
      <c r="G140" s="235">
        <f>[3]THI!G140</f>
        <v>0</v>
      </c>
      <c r="H140" s="235">
        <f>[3]THI!H140</f>
        <v>0</v>
      </c>
      <c r="I140" s="235">
        <f>[3]THI!I140</f>
        <v>0</v>
      </c>
      <c r="J140" s="235">
        <f>[3]THI!J140</f>
        <v>0</v>
      </c>
      <c r="K140" s="235">
        <f>[3]THI!K140</f>
        <v>0</v>
      </c>
      <c r="L140" s="235">
        <f>[3]THI!L140</f>
        <v>0</v>
      </c>
      <c r="M140" s="235">
        <f>[3]THI!M140</f>
        <v>0</v>
      </c>
      <c r="N140" s="234"/>
    </row>
    <row r="141" spans="1:14" ht="15.75" hidden="1" x14ac:dyDescent="0.2">
      <c r="A141" s="8"/>
      <c r="B141" s="235">
        <f>[3]THI!B141</f>
        <v>0</v>
      </c>
      <c r="C141" s="235">
        <f>[3]THI!C141</f>
        <v>0</v>
      </c>
      <c r="D141" s="235">
        <f>[3]THI!D141</f>
        <v>0</v>
      </c>
      <c r="E141" s="235">
        <f>[3]THI!E141</f>
        <v>0</v>
      </c>
      <c r="F141" s="235">
        <f>[3]THI!F141</f>
        <v>0</v>
      </c>
      <c r="G141" s="235">
        <f>[3]THI!G141</f>
        <v>0</v>
      </c>
      <c r="H141" s="235">
        <f>[3]THI!H141</f>
        <v>0</v>
      </c>
      <c r="I141" s="235">
        <f>[3]THI!I141</f>
        <v>0</v>
      </c>
      <c r="J141" s="235">
        <f>[3]THI!J141</f>
        <v>0</v>
      </c>
      <c r="K141" s="235">
        <f>[3]THI!K141</f>
        <v>0</v>
      </c>
      <c r="L141" s="235">
        <f>[3]THI!L141</f>
        <v>0</v>
      </c>
      <c r="M141" s="235">
        <f>[3]THI!M141</f>
        <v>0</v>
      </c>
      <c r="N141" s="234"/>
    </row>
    <row r="142" spans="1:14" ht="15.75" hidden="1" x14ac:dyDescent="0.2">
      <c r="A142" s="8"/>
      <c r="B142" s="235">
        <f>[3]THI!B142</f>
        <v>0</v>
      </c>
      <c r="C142" s="235">
        <f>[3]THI!C142</f>
        <v>0</v>
      </c>
      <c r="D142" s="235">
        <f>[3]THI!D142</f>
        <v>0</v>
      </c>
      <c r="E142" s="235">
        <f>[3]THI!E142</f>
        <v>0</v>
      </c>
      <c r="F142" s="235">
        <f>[3]THI!F142</f>
        <v>0</v>
      </c>
      <c r="G142" s="235">
        <f>[3]THI!G142</f>
        <v>0</v>
      </c>
      <c r="H142" s="235">
        <f>[3]THI!H142</f>
        <v>0</v>
      </c>
      <c r="I142" s="235">
        <f>[3]THI!I142</f>
        <v>0</v>
      </c>
      <c r="J142" s="235">
        <f>[3]THI!J142</f>
        <v>0</v>
      </c>
      <c r="K142" s="235">
        <f>[3]THI!K142</f>
        <v>0</v>
      </c>
      <c r="L142" s="235">
        <f>[3]THI!L142</f>
        <v>0</v>
      </c>
      <c r="M142" s="235">
        <f>[3]THI!M142</f>
        <v>0</v>
      </c>
      <c r="N142" s="234"/>
    </row>
    <row r="143" spans="1:14" ht="15.75" hidden="1" x14ac:dyDescent="0.2">
      <c r="A143" s="8"/>
      <c r="B143" s="235">
        <f>[3]THI!B143</f>
        <v>0</v>
      </c>
      <c r="C143" s="235">
        <f>[3]THI!C143</f>
        <v>0</v>
      </c>
      <c r="D143" s="235">
        <f>[3]THI!D143</f>
        <v>0</v>
      </c>
      <c r="E143" s="235">
        <f>[3]THI!E143</f>
        <v>0</v>
      </c>
      <c r="F143" s="235">
        <f>[3]THI!F143</f>
        <v>0</v>
      </c>
      <c r="G143" s="235">
        <f>[3]THI!G143</f>
        <v>0</v>
      </c>
      <c r="H143" s="235">
        <f>[3]THI!H143</f>
        <v>0</v>
      </c>
      <c r="I143" s="235">
        <f>[3]THI!I143</f>
        <v>0</v>
      </c>
      <c r="J143" s="235">
        <f>[3]THI!J143</f>
        <v>0</v>
      </c>
      <c r="K143" s="235">
        <f>[3]THI!K143</f>
        <v>0</v>
      </c>
      <c r="L143" s="235">
        <f>[3]THI!L143</f>
        <v>0</v>
      </c>
      <c r="M143" s="235">
        <f>[3]THI!M143</f>
        <v>0</v>
      </c>
      <c r="N143" s="234"/>
    </row>
    <row r="144" spans="1:14" ht="15.75" hidden="1" x14ac:dyDescent="0.2">
      <c r="A144" s="8"/>
      <c r="B144" s="235">
        <f>[3]THI!B144</f>
        <v>0</v>
      </c>
      <c r="C144" s="235">
        <f>[3]THI!C144</f>
        <v>0</v>
      </c>
      <c r="D144" s="235">
        <f>[3]THI!D144</f>
        <v>0</v>
      </c>
      <c r="E144" s="235">
        <f>[3]THI!E144</f>
        <v>0</v>
      </c>
      <c r="F144" s="235">
        <f>[3]THI!F144</f>
        <v>0</v>
      </c>
      <c r="G144" s="235">
        <f>[3]THI!G144</f>
        <v>0</v>
      </c>
      <c r="H144" s="235">
        <f>[3]THI!H144</f>
        <v>0</v>
      </c>
      <c r="I144" s="235">
        <f>[3]THI!I144</f>
        <v>0</v>
      </c>
      <c r="J144" s="235">
        <f>[3]THI!J144</f>
        <v>0</v>
      </c>
      <c r="K144" s="235">
        <f>[3]THI!K144</f>
        <v>0</v>
      </c>
      <c r="L144" s="235">
        <f>[3]THI!L144</f>
        <v>0</v>
      </c>
      <c r="M144" s="235">
        <f>[3]THI!M144</f>
        <v>0</v>
      </c>
      <c r="N144" s="234"/>
    </row>
    <row r="145" spans="1:14" ht="15.75" hidden="1" x14ac:dyDescent="0.2">
      <c r="A145" s="8"/>
      <c r="B145" s="235">
        <f>[3]THI!B145</f>
        <v>0</v>
      </c>
      <c r="C145" s="235">
        <f>[3]THI!C145</f>
        <v>0</v>
      </c>
      <c r="D145" s="235">
        <f>[3]THI!D145</f>
        <v>0</v>
      </c>
      <c r="E145" s="235">
        <f>[3]THI!E145</f>
        <v>0</v>
      </c>
      <c r="F145" s="235">
        <f>[3]THI!F145</f>
        <v>0</v>
      </c>
      <c r="G145" s="235">
        <f>[3]THI!G145</f>
        <v>0</v>
      </c>
      <c r="H145" s="235">
        <f>[3]THI!H145</f>
        <v>0</v>
      </c>
      <c r="I145" s="235">
        <f>[3]THI!I145</f>
        <v>0</v>
      </c>
      <c r="J145" s="235">
        <f>[3]THI!J145</f>
        <v>0</v>
      </c>
      <c r="K145" s="235">
        <f>[3]THI!K145</f>
        <v>0</v>
      </c>
      <c r="L145" s="235">
        <f>[3]THI!L145</f>
        <v>0</v>
      </c>
      <c r="M145" s="235">
        <f>[3]THI!M145</f>
        <v>0</v>
      </c>
      <c r="N145" s="234"/>
    </row>
    <row r="146" spans="1:14" ht="15.75" hidden="1" x14ac:dyDescent="0.2">
      <c r="A146" s="8"/>
      <c r="B146" s="235">
        <f>[3]THI!B146</f>
        <v>0</v>
      </c>
      <c r="C146" s="235">
        <f>[3]THI!C146</f>
        <v>0</v>
      </c>
      <c r="D146" s="235">
        <f>[3]THI!D146</f>
        <v>0</v>
      </c>
      <c r="E146" s="235">
        <f>[3]THI!E146</f>
        <v>0</v>
      </c>
      <c r="F146" s="235">
        <f>[3]THI!F146</f>
        <v>0</v>
      </c>
      <c r="G146" s="235">
        <f>[3]THI!G146</f>
        <v>0</v>
      </c>
      <c r="H146" s="235">
        <f>[3]THI!H146</f>
        <v>0</v>
      </c>
      <c r="I146" s="235">
        <f>[3]THI!I146</f>
        <v>0</v>
      </c>
      <c r="J146" s="235">
        <f>[3]THI!J146</f>
        <v>0</v>
      </c>
      <c r="K146" s="235">
        <f>[3]THI!K146</f>
        <v>0</v>
      </c>
      <c r="L146" s="235">
        <f>[3]THI!L146</f>
        <v>0</v>
      </c>
      <c r="M146" s="235">
        <f>[3]THI!M146</f>
        <v>0</v>
      </c>
      <c r="N146" s="234"/>
    </row>
    <row r="147" spans="1:14" ht="15.75" hidden="1" x14ac:dyDescent="0.2">
      <c r="A147" s="8"/>
      <c r="B147" s="235">
        <f>[3]THI!B147</f>
        <v>0</v>
      </c>
      <c r="C147" s="235">
        <f>[3]THI!C147</f>
        <v>0</v>
      </c>
      <c r="D147" s="235">
        <f>[3]THI!D147</f>
        <v>0</v>
      </c>
      <c r="E147" s="235">
        <f>[3]THI!E147</f>
        <v>0</v>
      </c>
      <c r="F147" s="235">
        <f>[3]THI!F147</f>
        <v>0</v>
      </c>
      <c r="G147" s="235">
        <f>[3]THI!G147</f>
        <v>0</v>
      </c>
      <c r="H147" s="235">
        <f>[3]THI!H147</f>
        <v>0</v>
      </c>
      <c r="I147" s="235">
        <f>[3]THI!I147</f>
        <v>0</v>
      </c>
      <c r="J147" s="235">
        <f>[3]THI!J147</f>
        <v>0</v>
      </c>
      <c r="K147" s="235">
        <f>[3]THI!K147</f>
        <v>0</v>
      </c>
      <c r="L147" s="235">
        <f>[3]THI!L147</f>
        <v>0</v>
      </c>
      <c r="M147" s="235">
        <f>[3]THI!M147</f>
        <v>0</v>
      </c>
      <c r="N147" s="234"/>
    </row>
    <row r="148" spans="1:14" ht="15.75" hidden="1" x14ac:dyDescent="0.2">
      <c r="A148" s="8"/>
      <c r="B148" s="235">
        <f>[3]THI!B148</f>
        <v>0</v>
      </c>
      <c r="C148" s="235">
        <f>[3]THI!C148</f>
        <v>0</v>
      </c>
      <c r="D148" s="235">
        <f>[3]THI!D148</f>
        <v>0</v>
      </c>
      <c r="E148" s="235">
        <f>[3]THI!E148</f>
        <v>0</v>
      </c>
      <c r="F148" s="235">
        <f>[3]THI!F148</f>
        <v>0</v>
      </c>
      <c r="G148" s="235">
        <f>[3]THI!G148</f>
        <v>0</v>
      </c>
      <c r="H148" s="235">
        <f>[3]THI!H148</f>
        <v>0</v>
      </c>
      <c r="I148" s="235">
        <f>[3]THI!I148</f>
        <v>0</v>
      </c>
      <c r="J148" s="235">
        <f>[3]THI!J148</f>
        <v>0</v>
      </c>
      <c r="K148" s="235">
        <f>[3]THI!K148</f>
        <v>0</v>
      </c>
      <c r="L148" s="235">
        <f>[3]THI!L148</f>
        <v>0</v>
      </c>
      <c r="M148" s="235">
        <f>[3]THI!M148</f>
        <v>0</v>
      </c>
      <c r="N148" s="234"/>
    </row>
    <row r="149" spans="1:14" ht="15.75" hidden="1" x14ac:dyDescent="0.2">
      <c r="A149" s="8"/>
      <c r="B149" s="235">
        <f>[3]THI!B149</f>
        <v>0</v>
      </c>
      <c r="C149" s="235">
        <f>[3]THI!C149</f>
        <v>0</v>
      </c>
      <c r="D149" s="235">
        <f>[3]THI!D149</f>
        <v>0</v>
      </c>
      <c r="E149" s="235">
        <f>[3]THI!E149</f>
        <v>0</v>
      </c>
      <c r="F149" s="235">
        <f>[3]THI!F149</f>
        <v>0</v>
      </c>
      <c r="G149" s="235">
        <f>[3]THI!G149</f>
        <v>0</v>
      </c>
      <c r="H149" s="235">
        <f>[3]THI!H149</f>
        <v>0</v>
      </c>
      <c r="I149" s="235">
        <f>[3]THI!I149</f>
        <v>0</v>
      </c>
      <c r="J149" s="235">
        <f>[3]THI!J149</f>
        <v>0</v>
      </c>
      <c r="K149" s="235">
        <f>[3]THI!K149</f>
        <v>0</v>
      </c>
      <c r="L149" s="235">
        <f>[3]THI!L149</f>
        <v>0</v>
      </c>
      <c r="M149" s="235">
        <f>[3]THI!M149</f>
        <v>0</v>
      </c>
      <c r="N149" s="234"/>
    </row>
    <row r="150" spans="1:14" ht="15.75" hidden="1" x14ac:dyDescent="0.2">
      <c r="A150" s="8"/>
      <c r="B150" s="235">
        <f>[3]THI!B150</f>
        <v>0</v>
      </c>
      <c r="C150" s="235">
        <f>[3]THI!C150</f>
        <v>0</v>
      </c>
      <c r="D150" s="235">
        <f>[3]THI!D150</f>
        <v>0</v>
      </c>
      <c r="E150" s="235">
        <f>[3]THI!E150</f>
        <v>0</v>
      </c>
      <c r="F150" s="235">
        <f>[3]THI!F150</f>
        <v>0</v>
      </c>
      <c r="G150" s="235">
        <f>[3]THI!G150</f>
        <v>0</v>
      </c>
      <c r="H150" s="235">
        <f>[3]THI!H150</f>
        <v>0</v>
      </c>
      <c r="I150" s="235">
        <f>[3]THI!I150</f>
        <v>0</v>
      </c>
      <c r="J150" s="235">
        <f>[3]THI!J150</f>
        <v>0</v>
      </c>
      <c r="K150" s="235">
        <f>[3]THI!K150</f>
        <v>0</v>
      </c>
      <c r="L150" s="235">
        <f>[3]THI!L150</f>
        <v>0</v>
      </c>
      <c r="M150" s="235">
        <f>[3]THI!M150</f>
        <v>0</v>
      </c>
      <c r="N150" s="234"/>
    </row>
    <row r="151" spans="1:14" ht="15.75" hidden="1" x14ac:dyDescent="0.2">
      <c r="A151" s="8"/>
      <c r="B151" s="235">
        <f>[3]THI!B151</f>
        <v>0</v>
      </c>
      <c r="C151" s="235">
        <f>[3]THI!C151</f>
        <v>0</v>
      </c>
      <c r="D151" s="235">
        <f>[3]THI!D151</f>
        <v>0</v>
      </c>
      <c r="E151" s="235">
        <f>[3]THI!E151</f>
        <v>0</v>
      </c>
      <c r="F151" s="235">
        <f>[3]THI!F151</f>
        <v>0</v>
      </c>
      <c r="G151" s="235">
        <f>[3]THI!G151</f>
        <v>0</v>
      </c>
      <c r="H151" s="235">
        <f>[3]THI!H151</f>
        <v>0</v>
      </c>
      <c r="I151" s="235">
        <f>[3]THI!I151</f>
        <v>0</v>
      </c>
      <c r="J151" s="235">
        <f>[3]THI!J151</f>
        <v>0</v>
      </c>
      <c r="K151" s="235">
        <f>[3]THI!K151</f>
        <v>0</v>
      </c>
      <c r="L151" s="235">
        <f>[3]THI!L151</f>
        <v>0</v>
      </c>
      <c r="M151" s="235">
        <f>[3]THI!M151</f>
        <v>0</v>
      </c>
      <c r="N151" s="234"/>
    </row>
    <row r="152" spans="1:14" ht="15.75" hidden="1" x14ac:dyDescent="0.2">
      <c r="A152" s="8"/>
      <c r="B152" s="235">
        <f>[3]THI!B152</f>
        <v>0</v>
      </c>
      <c r="C152" s="235">
        <f>[3]THI!C152</f>
        <v>0</v>
      </c>
      <c r="D152" s="235">
        <f>[3]THI!D152</f>
        <v>0</v>
      </c>
      <c r="E152" s="235">
        <f>[3]THI!E152</f>
        <v>0</v>
      </c>
      <c r="F152" s="235">
        <f>[3]THI!F152</f>
        <v>0</v>
      </c>
      <c r="G152" s="235">
        <f>[3]THI!G152</f>
        <v>0</v>
      </c>
      <c r="H152" s="235">
        <f>[3]THI!H152</f>
        <v>0</v>
      </c>
      <c r="I152" s="235">
        <f>[3]THI!I152</f>
        <v>0</v>
      </c>
      <c r="J152" s="235">
        <f>[3]THI!J152</f>
        <v>0</v>
      </c>
      <c r="K152" s="235">
        <f>[3]THI!K152</f>
        <v>0</v>
      </c>
      <c r="L152" s="235">
        <f>[3]THI!L152</f>
        <v>0</v>
      </c>
      <c r="M152" s="235">
        <f>[3]THI!M152</f>
        <v>0</v>
      </c>
      <c r="N152" s="234"/>
    </row>
    <row r="153" spans="1:14" ht="15.75" hidden="1" x14ac:dyDescent="0.2">
      <c r="A153" s="5"/>
      <c r="B153" s="235">
        <f>[3]THI!B153</f>
        <v>0</v>
      </c>
      <c r="C153" s="235">
        <f>[3]THI!C153</f>
        <v>0</v>
      </c>
      <c r="D153" s="235">
        <f>[3]THI!D153</f>
        <v>0</v>
      </c>
      <c r="E153" s="235">
        <f>[3]THI!E153</f>
        <v>0</v>
      </c>
      <c r="F153" s="235">
        <f>[3]THI!F153</f>
        <v>0</v>
      </c>
      <c r="G153" s="235">
        <f>[3]THI!G153</f>
        <v>0</v>
      </c>
      <c r="H153" s="235">
        <f>[3]THI!H153</f>
        <v>0</v>
      </c>
      <c r="I153" s="235">
        <f>[3]THI!I153</f>
        <v>0</v>
      </c>
      <c r="J153" s="235">
        <f>[3]THI!J153</f>
        <v>0</v>
      </c>
      <c r="K153" s="235">
        <f>[3]THI!K153</f>
        <v>0</v>
      </c>
      <c r="L153" s="235">
        <f>[3]THI!L153</f>
        <v>0</v>
      </c>
      <c r="M153" s="235">
        <f>[3]THI!M153</f>
        <v>0</v>
      </c>
      <c r="N153" s="234"/>
    </row>
    <row r="154" spans="1:14" ht="15.75" hidden="1" x14ac:dyDescent="0.2">
      <c r="A154" s="8"/>
      <c r="B154" s="235">
        <f>[3]THI!B154</f>
        <v>0</v>
      </c>
      <c r="C154" s="235">
        <f>[3]THI!C154</f>
        <v>0</v>
      </c>
      <c r="D154" s="235">
        <f>[3]THI!D154</f>
        <v>0</v>
      </c>
      <c r="E154" s="235">
        <f>[3]THI!E154</f>
        <v>0</v>
      </c>
      <c r="F154" s="235">
        <f>[3]THI!F154</f>
        <v>0</v>
      </c>
      <c r="G154" s="235">
        <f>[3]THI!G154</f>
        <v>0</v>
      </c>
      <c r="H154" s="235">
        <f>[3]THI!H154</f>
        <v>0</v>
      </c>
      <c r="I154" s="235">
        <f>[3]THI!I154</f>
        <v>0</v>
      </c>
      <c r="J154" s="235">
        <f>[3]THI!J154</f>
        <v>0</v>
      </c>
      <c r="K154" s="235">
        <f>[3]THI!K154</f>
        <v>0</v>
      </c>
      <c r="L154" s="235">
        <f>[3]THI!L154</f>
        <v>0</v>
      </c>
      <c r="M154" s="235">
        <f>[3]THI!M154</f>
        <v>0</v>
      </c>
      <c r="N154" s="234"/>
    </row>
    <row r="155" spans="1:14" ht="15.75" hidden="1" x14ac:dyDescent="0.2">
      <c r="A155" s="8"/>
      <c r="B155" s="235">
        <f>[3]THI!B155</f>
        <v>0</v>
      </c>
      <c r="C155" s="235">
        <f>[3]THI!C155</f>
        <v>0</v>
      </c>
      <c r="D155" s="235">
        <f>[3]THI!D155</f>
        <v>0</v>
      </c>
      <c r="E155" s="235">
        <f>[3]THI!E155</f>
        <v>0</v>
      </c>
      <c r="F155" s="235">
        <f>[3]THI!F155</f>
        <v>0</v>
      </c>
      <c r="G155" s="235">
        <f>[3]THI!G155</f>
        <v>0</v>
      </c>
      <c r="H155" s="235">
        <f>[3]THI!H155</f>
        <v>0</v>
      </c>
      <c r="I155" s="235">
        <f>[3]THI!I155</f>
        <v>0</v>
      </c>
      <c r="J155" s="235">
        <f>[3]THI!J155</f>
        <v>0</v>
      </c>
      <c r="K155" s="235">
        <f>[3]THI!K155</f>
        <v>0</v>
      </c>
      <c r="L155" s="235">
        <f>[3]THI!L155</f>
        <v>0</v>
      </c>
      <c r="M155" s="235">
        <f>[3]THI!M155</f>
        <v>0</v>
      </c>
      <c r="N155" s="234"/>
    </row>
    <row r="156" spans="1:14" ht="15.75" hidden="1" x14ac:dyDescent="0.2">
      <c r="A156" s="8"/>
      <c r="B156" s="235">
        <f>[3]THI!B156</f>
        <v>0</v>
      </c>
      <c r="C156" s="235">
        <f>[3]THI!C156</f>
        <v>0</v>
      </c>
      <c r="D156" s="235">
        <f>[3]THI!D156</f>
        <v>0</v>
      </c>
      <c r="E156" s="235">
        <f>[3]THI!E156</f>
        <v>0</v>
      </c>
      <c r="F156" s="235">
        <f>[3]THI!F156</f>
        <v>0</v>
      </c>
      <c r="G156" s="235">
        <f>[3]THI!G156</f>
        <v>0</v>
      </c>
      <c r="H156" s="235">
        <f>[3]THI!H156</f>
        <v>0</v>
      </c>
      <c r="I156" s="235">
        <f>[3]THI!I156</f>
        <v>0</v>
      </c>
      <c r="J156" s="235">
        <f>[3]THI!J156</f>
        <v>0</v>
      </c>
      <c r="K156" s="235">
        <f>[3]THI!K156</f>
        <v>0</v>
      </c>
      <c r="L156" s="235">
        <f>[3]THI!L156</f>
        <v>0</v>
      </c>
      <c r="M156" s="235">
        <f>[3]THI!M156</f>
        <v>0</v>
      </c>
      <c r="N156" s="234"/>
    </row>
    <row r="157" spans="1:14" ht="15.75" hidden="1" x14ac:dyDescent="0.2">
      <c r="A157" s="8"/>
      <c r="B157" s="235">
        <f>[3]THI!B157</f>
        <v>0</v>
      </c>
      <c r="C157" s="235">
        <f>[3]THI!C157</f>
        <v>0</v>
      </c>
      <c r="D157" s="235">
        <f>[3]THI!D157</f>
        <v>0</v>
      </c>
      <c r="E157" s="235">
        <f>[3]THI!E157</f>
        <v>0</v>
      </c>
      <c r="F157" s="235">
        <f>[3]THI!F157</f>
        <v>0</v>
      </c>
      <c r="G157" s="235">
        <f>[3]THI!G157</f>
        <v>0</v>
      </c>
      <c r="H157" s="235">
        <f>[3]THI!H157</f>
        <v>0</v>
      </c>
      <c r="I157" s="235">
        <f>[3]THI!I157</f>
        <v>0</v>
      </c>
      <c r="J157" s="235">
        <f>[3]THI!J157</f>
        <v>0</v>
      </c>
      <c r="K157" s="235">
        <f>[3]THI!K157</f>
        <v>0</v>
      </c>
      <c r="L157" s="235">
        <f>[3]THI!L157</f>
        <v>0</v>
      </c>
      <c r="M157" s="235">
        <f>[3]THI!M157</f>
        <v>0</v>
      </c>
      <c r="N157" s="234"/>
    </row>
    <row r="158" spans="1:14" ht="15.75" hidden="1" x14ac:dyDescent="0.2">
      <c r="A158" s="8"/>
      <c r="B158" s="235">
        <f>[3]THI!B158</f>
        <v>0</v>
      </c>
      <c r="C158" s="235">
        <f>[3]THI!C158</f>
        <v>0</v>
      </c>
      <c r="D158" s="235">
        <f>[3]THI!D158</f>
        <v>0</v>
      </c>
      <c r="E158" s="235">
        <f>[3]THI!E158</f>
        <v>0</v>
      </c>
      <c r="F158" s="235">
        <f>[3]THI!F158</f>
        <v>0</v>
      </c>
      <c r="G158" s="235">
        <f>[3]THI!G158</f>
        <v>0</v>
      </c>
      <c r="H158" s="235">
        <f>[3]THI!H158</f>
        <v>0</v>
      </c>
      <c r="I158" s="235">
        <f>[3]THI!I158</f>
        <v>0</v>
      </c>
      <c r="J158" s="235">
        <f>[3]THI!J158</f>
        <v>0</v>
      </c>
      <c r="K158" s="235">
        <f>[3]THI!K158</f>
        <v>0</v>
      </c>
      <c r="L158" s="235">
        <f>[3]THI!L158</f>
        <v>0</v>
      </c>
      <c r="M158" s="235">
        <f>[3]THI!M158</f>
        <v>0</v>
      </c>
      <c r="N158" s="234"/>
    </row>
    <row r="159" spans="1:14" ht="15.75" hidden="1" x14ac:dyDescent="0.2">
      <c r="A159" s="8"/>
      <c r="B159" s="235">
        <f>[3]THI!B159</f>
        <v>0</v>
      </c>
      <c r="C159" s="235">
        <f>[3]THI!C159</f>
        <v>0</v>
      </c>
      <c r="D159" s="235">
        <f>[3]THI!D159</f>
        <v>0</v>
      </c>
      <c r="E159" s="235">
        <f>[3]THI!E159</f>
        <v>0</v>
      </c>
      <c r="F159" s="235">
        <f>[3]THI!F159</f>
        <v>0</v>
      </c>
      <c r="G159" s="235">
        <f>[3]THI!G159</f>
        <v>0</v>
      </c>
      <c r="H159" s="235">
        <f>[3]THI!H159</f>
        <v>0</v>
      </c>
      <c r="I159" s="235">
        <f>[3]THI!I159</f>
        <v>0</v>
      </c>
      <c r="J159" s="235">
        <f>[3]THI!J159</f>
        <v>0</v>
      </c>
      <c r="K159" s="235">
        <f>[3]THI!K159</f>
        <v>0</v>
      </c>
      <c r="L159" s="235">
        <f>[3]THI!L159</f>
        <v>0</v>
      </c>
      <c r="M159" s="235">
        <f>[3]THI!M159</f>
        <v>0</v>
      </c>
      <c r="N159" s="234"/>
    </row>
    <row r="160" spans="1:14" ht="15.75" hidden="1" x14ac:dyDescent="0.2">
      <c r="A160" s="8"/>
      <c r="B160" s="235">
        <f>[3]THI!B160</f>
        <v>0</v>
      </c>
      <c r="C160" s="235">
        <f>[3]THI!C160</f>
        <v>0</v>
      </c>
      <c r="D160" s="235">
        <f>[3]THI!D160</f>
        <v>0</v>
      </c>
      <c r="E160" s="235">
        <f>[3]THI!E160</f>
        <v>0</v>
      </c>
      <c r="F160" s="235">
        <f>[3]THI!F160</f>
        <v>0</v>
      </c>
      <c r="G160" s="235">
        <f>[3]THI!G160</f>
        <v>0</v>
      </c>
      <c r="H160" s="235">
        <f>[3]THI!H160</f>
        <v>0</v>
      </c>
      <c r="I160" s="235">
        <f>[3]THI!I160</f>
        <v>0</v>
      </c>
      <c r="J160" s="235">
        <f>[3]THI!J160</f>
        <v>0</v>
      </c>
      <c r="K160" s="235">
        <f>[3]THI!K160</f>
        <v>0</v>
      </c>
      <c r="L160" s="235">
        <f>[3]THI!L160</f>
        <v>0</v>
      </c>
      <c r="M160" s="235">
        <f>[3]THI!M160</f>
        <v>0</v>
      </c>
      <c r="N160" s="234"/>
    </row>
    <row r="161" spans="1:14" ht="15.75" hidden="1" x14ac:dyDescent="0.2">
      <c r="A161" s="8"/>
      <c r="B161" s="235">
        <f>[3]THI!B161</f>
        <v>0</v>
      </c>
      <c r="C161" s="235">
        <f>[3]THI!C161</f>
        <v>0</v>
      </c>
      <c r="D161" s="235">
        <f>[3]THI!D161</f>
        <v>0</v>
      </c>
      <c r="E161" s="235">
        <f>[3]THI!E161</f>
        <v>0</v>
      </c>
      <c r="F161" s="235">
        <f>[3]THI!F161</f>
        <v>0</v>
      </c>
      <c r="G161" s="235">
        <f>[3]THI!G161</f>
        <v>0</v>
      </c>
      <c r="H161" s="235">
        <f>[3]THI!H161</f>
        <v>0</v>
      </c>
      <c r="I161" s="235">
        <f>[3]THI!I161</f>
        <v>0</v>
      </c>
      <c r="J161" s="235">
        <f>[3]THI!J161</f>
        <v>0</v>
      </c>
      <c r="K161" s="235">
        <f>[3]THI!K161</f>
        <v>0</v>
      </c>
      <c r="L161" s="235">
        <f>[3]THI!L161</f>
        <v>0</v>
      </c>
      <c r="M161" s="235">
        <f>[3]THI!M161</f>
        <v>0</v>
      </c>
      <c r="N161" s="234"/>
    </row>
    <row r="162" spans="1:14" ht="15.75" hidden="1" x14ac:dyDescent="0.2">
      <c r="A162" s="8"/>
      <c r="B162" s="235">
        <f>[3]THI!B162</f>
        <v>0</v>
      </c>
      <c r="C162" s="235">
        <f>[3]THI!C162</f>
        <v>0</v>
      </c>
      <c r="D162" s="235">
        <f>[3]THI!D162</f>
        <v>0</v>
      </c>
      <c r="E162" s="235">
        <f>[3]THI!E162</f>
        <v>0</v>
      </c>
      <c r="F162" s="235">
        <f>[3]THI!F162</f>
        <v>0</v>
      </c>
      <c r="G162" s="235">
        <f>[3]THI!G162</f>
        <v>0</v>
      </c>
      <c r="H162" s="235">
        <f>[3]THI!H162</f>
        <v>0</v>
      </c>
      <c r="I162" s="235">
        <f>[3]THI!I162</f>
        <v>0</v>
      </c>
      <c r="J162" s="235">
        <f>[3]THI!J162</f>
        <v>0</v>
      </c>
      <c r="K162" s="235">
        <f>[3]THI!K162</f>
        <v>0</v>
      </c>
      <c r="L162" s="235">
        <f>[3]THI!L162</f>
        <v>0</v>
      </c>
      <c r="M162" s="235">
        <f>[3]THI!M162</f>
        <v>0</v>
      </c>
      <c r="N162" s="234"/>
    </row>
    <row r="163" spans="1:14" ht="15.75" hidden="1" x14ac:dyDescent="0.2">
      <c r="A163" s="8"/>
      <c r="B163" s="235">
        <f>[3]THI!B163</f>
        <v>0</v>
      </c>
      <c r="C163" s="235">
        <f>[3]THI!C163</f>
        <v>0</v>
      </c>
      <c r="D163" s="235">
        <f>[3]THI!D163</f>
        <v>0</v>
      </c>
      <c r="E163" s="235">
        <f>[3]THI!E163</f>
        <v>0</v>
      </c>
      <c r="F163" s="235">
        <f>[3]THI!F163</f>
        <v>0</v>
      </c>
      <c r="G163" s="235">
        <f>[3]THI!G163</f>
        <v>0</v>
      </c>
      <c r="H163" s="235">
        <f>[3]THI!H163</f>
        <v>0</v>
      </c>
      <c r="I163" s="235">
        <f>[3]THI!I163</f>
        <v>0</v>
      </c>
      <c r="J163" s="235">
        <f>[3]THI!J163</f>
        <v>0</v>
      </c>
      <c r="K163" s="235">
        <f>[3]THI!K163</f>
        <v>0</v>
      </c>
      <c r="L163" s="235">
        <f>[3]THI!L163</f>
        <v>0</v>
      </c>
      <c r="M163" s="235">
        <f>[3]THI!M163</f>
        <v>0</v>
      </c>
      <c r="N163" s="234"/>
    </row>
    <row r="164" spans="1:14" ht="15.75" hidden="1" x14ac:dyDescent="0.2">
      <c r="A164" s="8"/>
      <c r="B164" s="235">
        <f>[3]THI!B164</f>
        <v>0</v>
      </c>
      <c r="C164" s="235">
        <f>[3]THI!C164</f>
        <v>0</v>
      </c>
      <c r="D164" s="235">
        <f>[3]THI!D164</f>
        <v>0</v>
      </c>
      <c r="E164" s="235">
        <f>[3]THI!E164</f>
        <v>0</v>
      </c>
      <c r="F164" s="235">
        <f>[3]THI!F164</f>
        <v>0</v>
      </c>
      <c r="G164" s="235">
        <f>[3]THI!G164</f>
        <v>0</v>
      </c>
      <c r="H164" s="235">
        <f>[3]THI!H164</f>
        <v>0</v>
      </c>
      <c r="I164" s="235">
        <f>[3]THI!I164</f>
        <v>0</v>
      </c>
      <c r="J164" s="235">
        <f>[3]THI!J164</f>
        <v>0</v>
      </c>
      <c r="K164" s="235">
        <f>[3]THI!K164</f>
        <v>0</v>
      </c>
      <c r="L164" s="235">
        <f>[3]THI!L164</f>
        <v>0</v>
      </c>
      <c r="M164" s="235">
        <f>[3]THI!M164</f>
        <v>0</v>
      </c>
      <c r="N164" s="234"/>
    </row>
    <row r="165" spans="1:14" ht="15.75" hidden="1" x14ac:dyDescent="0.2">
      <c r="A165" s="8"/>
      <c r="B165" s="235">
        <f>[3]THI!B165</f>
        <v>0</v>
      </c>
      <c r="C165" s="235">
        <f>[3]THI!C165</f>
        <v>0</v>
      </c>
      <c r="D165" s="235">
        <f>[3]THI!D165</f>
        <v>0</v>
      </c>
      <c r="E165" s="235">
        <f>[3]THI!E165</f>
        <v>0</v>
      </c>
      <c r="F165" s="235">
        <f>[3]THI!F165</f>
        <v>0</v>
      </c>
      <c r="G165" s="235">
        <f>[3]THI!G165</f>
        <v>0</v>
      </c>
      <c r="H165" s="235">
        <f>[3]THI!H165</f>
        <v>0</v>
      </c>
      <c r="I165" s="235">
        <f>[3]THI!I165</f>
        <v>0</v>
      </c>
      <c r="J165" s="235">
        <f>[3]THI!J165</f>
        <v>0</v>
      </c>
      <c r="K165" s="235">
        <f>[3]THI!K165</f>
        <v>0</v>
      </c>
      <c r="L165" s="235">
        <f>[3]THI!L165</f>
        <v>0</v>
      </c>
      <c r="M165" s="235">
        <f>[3]THI!M165</f>
        <v>0</v>
      </c>
      <c r="N165" s="234"/>
    </row>
    <row r="166" spans="1:14" ht="15.75" hidden="1" x14ac:dyDescent="0.2">
      <c r="A166" s="8"/>
      <c r="B166" s="235">
        <f>[3]THI!B166</f>
        <v>0</v>
      </c>
      <c r="C166" s="235">
        <f>[3]THI!C166</f>
        <v>0</v>
      </c>
      <c r="D166" s="235">
        <f>[3]THI!D166</f>
        <v>0</v>
      </c>
      <c r="E166" s="235">
        <f>[3]THI!E166</f>
        <v>0</v>
      </c>
      <c r="F166" s="235">
        <f>[3]THI!F166</f>
        <v>0</v>
      </c>
      <c r="G166" s="235">
        <f>[3]THI!G166</f>
        <v>0</v>
      </c>
      <c r="H166" s="235">
        <f>[3]THI!H166</f>
        <v>0</v>
      </c>
      <c r="I166" s="235">
        <f>[3]THI!I166</f>
        <v>0</v>
      </c>
      <c r="J166" s="235">
        <f>[3]THI!J166</f>
        <v>0</v>
      </c>
      <c r="K166" s="235">
        <f>[3]THI!K166</f>
        <v>0</v>
      </c>
      <c r="L166" s="235">
        <f>[3]THI!L166</f>
        <v>0</v>
      </c>
      <c r="M166" s="235">
        <f>[3]THI!M166</f>
        <v>0</v>
      </c>
      <c r="N166" s="234"/>
    </row>
    <row r="167" spans="1:14" ht="15.75" hidden="1" x14ac:dyDescent="0.2">
      <c r="A167" s="8"/>
      <c r="B167" s="235">
        <f>[3]THI!B167</f>
        <v>0</v>
      </c>
      <c r="C167" s="235">
        <f>[3]THI!C167</f>
        <v>0</v>
      </c>
      <c r="D167" s="235">
        <f>[3]THI!D167</f>
        <v>0</v>
      </c>
      <c r="E167" s="235">
        <f>[3]THI!E167</f>
        <v>0</v>
      </c>
      <c r="F167" s="235">
        <f>[3]THI!F167</f>
        <v>0</v>
      </c>
      <c r="G167" s="235">
        <f>[3]THI!G167</f>
        <v>0</v>
      </c>
      <c r="H167" s="235">
        <f>[3]THI!H167</f>
        <v>0</v>
      </c>
      <c r="I167" s="235">
        <f>[3]THI!I167</f>
        <v>0</v>
      </c>
      <c r="J167" s="235">
        <f>[3]THI!J167</f>
        <v>0</v>
      </c>
      <c r="K167" s="235">
        <f>[3]THI!K167</f>
        <v>0</v>
      </c>
      <c r="L167" s="235">
        <f>[3]THI!L167</f>
        <v>0</v>
      </c>
      <c r="M167" s="235">
        <f>[3]THI!M167</f>
        <v>0</v>
      </c>
      <c r="N167" s="234"/>
    </row>
    <row r="168" spans="1:14" ht="15.75" hidden="1" x14ac:dyDescent="0.2">
      <c r="A168" s="8"/>
      <c r="B168" s="235">
        <f>[3]THI!B168</f>
        <v>0</v>
      </c>
      <c r="C168" s="235">
        <f>[3]THI!C168</f>
        <v>0</v>
      </c>
      <c r="D168" s="235">
        <f>[3]THI!D168</f>
        <v>0</v>
      </c>
      <c r="E168" s="235">
        <f>[3]THI!E168</f>
        <v>0</v>
      </c>
      <c r="F168" s="235">
        <f>[3]THI!F168</f>
        <v>0</v>
      </c>
      <c r="G168" s="235">
        <f>[3]THI!G168</f>
        <v>0</v>
      </c>
      <c r="H168" s="235">
        <f>[3]THI!H168</f>
        <v>0</v>
      </c>
      <c r="I168" s="235">
        <f>[3]THI!I168</f>
        <v>0</v>
      </c>
      <c r="J168" s="235">
        <f>[3]THI!J168</f>
        <v>0</v>
      </c>
      <c r="K168" s="235">
        <f>[3]THI!K168</f>
        <v>0</v>
      </c>
      <c r="L168" s="235">
        <f>[3]THI!L168</f>
        <v>0</v>
      </c>
      <c r="M168" s="235">
        <f>[3]THI!M168</f>
        <v>0</v>
      </c>
      <c r="N168" s="234"/>
    </row>
    <row r="169" spans="1:14" ht="15.75" hidden="1" x14ac:dyDescent="0.2">
      <c r="A169" s="8"/>
      <c r="B169" s="235">
        <f>[3]THI!B169</f>
        <v>0</v>
      </c>
      <c r="C169" s="235">
        <f>[3]THI!C169</f>
        <v>0</v>
      </c>
      <c r="D169" s="235">
        <f>[3]THI!D169</f>
        <v>0</v>
      </c>
      <c r="E169" s="235">
        <f>[3]THI!E169</f>
        <v>0</v>
      </c>
      <c r="F169" s="235">
        <f>[3]THI!F169</f>
        <v>0</v>
      </c>
      <c r="G169" s="235">
        <f>[3]THI!G169</f>
        <v>0</v>
      </c>
      <c r="H169" s="235">
        <f>[3]THI!H169</f>
        <v>0</v>
      </c>
      <c r="I169" s="235">
        <f>[3]THI!I169</f>
        <v>0</v>
      </c>
      <c r="J169" s="235">
        <f>[3]THI!J169</f>
        <v>0</v>
      </c>
      <c r="K169" s="235">
        <f>[3]THI!K169</f>
        <v>0</v>
      </c>
      <c r="L169" s="235">
        <f>[3]THI!L169</f>
        <v>0</v>
      </c>
      <c r="M169" s="235">
        <f>[3]THI!M169</f>
        <v>0</v>
      </c>
      <c r="N169" s="234"/>
    </row>
    <row r="170" spans="1:14" ht="15.75" hidden="1" x14ac:dyDescent="0.2">
      <c r="A170" s="8"/>
      <c r="B170" s="235">
        <f>[3]THI!B170</f>
        <v>0</v>
      </c>
      <c r="C170" s="235">
        <f>[3]THI!C170</f>
        <v>0</v>
      </c>
      <c r="D170" s="235">
        <f>[3]THI!D170</f>
        <v>0</v>
      </c>
      <c r="E170" s="235">
        <f>[3]THI!E170</f>
        <v>0</v>
      </c>
      <c r="F170" s="235">
        <f>[3]THI!F170</f>
        <v>0</v>
      </c>
      <c r="G170" s="235">
        <f>[3]THI!G170</f>
        <v>0</v>
      </c>
      <c r="H170" s="235">
        <f>[3]THI!H170</f>
        <v>0</v>
      </c>
      <c r="I170" s="235">
        <f>[3]THI!I170</f>
        <v>0</v>
      </c>
      <c r="J170" s="235">
        <f>[3]THI!J170</f>
        <v>0</v>
      </c>
      <c r="K170" s="235">
        <f>[3]THI!K170</f>
        <v>0</v>
      </c>
      <c r="L170" s="235">
        <f>[3]THI!L170</f>
        <v>0</v>
      </c>
      <c r="M170" s="235">
        <f>[3]THI!M170</f>
        <v>0</v>
      </c>
      <c r="N170" s="234"/>
    </row>
    <row r="171" spans="1:14" ht="15.75" hidden="1" x14ac:dyDescent="0.2">
      <c r="A171" s="8"/>
      <c r="B171" s="235">
        <f>[3]THI!B171</f>
        <v>0</v>
      </c>
      <c r="C171" s="235">
        <f>[3]THI!C171</f>
        <v>0</v>
      </c>
      <c r="D171" s="235">
        <f>[3]THI!D171</f>
        <v>0</v>
      </c>
      <c r="E171" s="235">
        <f>[3]THI!E171</f>
        <v>0</v>
      </c>
      <c r="F171" s="235">
        <f>[3]THI!F171</f>
        <v>0</v>
      </c>
      <c r="G171" s="235">
        <f>[3]THI!G171</f>
        <v>0</v>
      </c>
      <c r="H171" s="235">
        <f>[3]THI!H171</f>
        <v>0</v>
      </c>
      <c r="I171" s="235">
        <f>[3]THI!I171</f>
        <v>0</v>
      </c>
      <c r="J171" s="235">
        <f>[3]THI!J171</f>
        <v>0</v>
      </c>
      <c r="K171" s="235">
        <f>[3]THI!K171</f>
        <v>0</v>
      </c>
      <c r="L171" s="235">
        <f>[3]THI!L171</f>
        <v>0</v>
      </c>
      <c r="M171" s="235">
        <f>[3]THI!M171</f>
        <v>0</v>
      </c>
      <c r="N171" s="234"/>
    </row>
    <row r="172" spans="1:14" ht="15.75" hidden="1" x14ac:dyDescent="0.2">
      <c r="A172" s="8"/>
      <c r="B172" s="235">
        <f>[3]THI!B172</f>
        <v>0</v>
      </c>
      <c r="C172" s="235">
        <f>[3]THI!C172</f>
        <v>0</v>
      </c>
      <c r="D172" s="235">
        <f>[3]THI!D172</f>
        <v>0</v>
      </c>
      <c r="E172" s="235">
        <f>[3]THI!E172</f>
        <v>0</v>
      </c>
      <c r="F172" s="235">
        <f>[3]THI!F172</f>
        <v>0</v>
      </c>
      <c r="G172" s="235">
        <f>[3]THI!G172</f>
        <v>0</v>
      </c>
      <c r="H172" s="235">
        <f>[3]THI!H172</f>
        <v>0</v>
      </c>
      <c r="I172" s="235">
        <f>[3]THI!I172</f>
        <v>0</v>
      </c>
      <c r="J172" s="235">
        <f>[3]THI!J172</f>
        <v>0</v>
      </c>
      <c r="K172" s="235">
        <f>[3]THI!K172</f>
        <v>0</v>
      </c>
      <c r="L172" s="235">
        <f>[3]THI!L172</f>
        <v>0</v>
      </c>
      <c r="M172" s="235">
        <f>[3]THI!M172</f>
        <v>0</v>
      </c>
      <c r="N172" s="234"/>
    </row>
    <row r="173" spans="1:14" ht="15.75" hidden="1" x14ac:dyDescent="0.2">
      <c r="A173" s="8"/>
      <c r="B173" s="235">
        <f>[3]THI!B173</f>
        <v>0</v>
      </c>
      <c r="C173" s="235">
        <f>[3]THI!C173</f>
        <v>0</v>
      </c>
      <c r="D173" s="235">
        <f>[3]THI!D173</f>
        <v>0</v>
      </c>
      <c r="E173" s="235">
        <f>[3]THI!E173</f>
        <v>0</v>
      </c>
      <c r="F173" s="235">
        <f>[3]THI!F173</f>
        <v>0</v>
      </c>
      <c r="G173" s="235">
        <f>[3]THI!G173</f>
        <v>0</v>
      </c>
      <c r="H173" s="235">
        <f>[3]THI!H173</f>
        <v>0</v>
      </c>
      <c r="I173" s="235">
        <f>[3]THI!I173</f>
        <v>0</v>
      </c>
      <c r="J173" s="235">
        <f>[3]THI!J173</f>
        <v>0</v>
      </c>
      <c r="K173" s="235">
        <f>[3]THI!K173</f>
        <v>0</v>
      </c>
      <c r="L173" s="235">
        <f>[3]THI!L173</f>
        <v>0</v>
      </c>
      <c r="M173" s="235">
        <f>[3]THI!M173</f>
        <v>0</v>
      </c>
      <c r="N173" s="234"/>
    </row>
    <row r="174" spans="1:14" ht="15.75" hidden="1" x14ac:dyDescent="0.2">
      <c r="A174" s="5"/>
      <c r="B174" s="235">
        <f>[3]THI!B174</f>
        <v>0</v>
      </c>
      <c r="C174" s="235">
        <f>[3]THI!C174</f>
        <v>0</v>
      </c>
      <c r="D174" s="235">
        <f>[3]THI!D174</f>
        <v>0</v>
      </c>
      <c r="E174" s="235">
        <f>[3]THI!E174</f>
        <v>0</v>
      </c>
      <c r="F174" s="235">
        <f>[3]THI!F174</f>
        <v>0</v>
      </c>
      <c r="G174" s="235">
        <f>[3]THI!G174</f>
        <v>0</v>
      </c>
      <c r="H174" s="235">
        <f>[3]THI!H174</f>
        <v>0</v>
      </c>
      <c r="I174" s="235">
        <f>[3]THI!I174</f>
        <v>0</v>
      </c>
      <c r="J174" s="235">
        <f>[3]THI!J174</f>
        <v>0</v>
      </c>
      <c r="K174" s="235">
        <f>[3]THI!K174</f>
        <v>0</v>
      </c>
      <c r="L174" s="235">
        <f>[3]THI!L174</f>
        <v>0</v>
      </c>
      <c r="M174" s="235">
        <f>[3]THI!M174</f>
        <v>0</v>
      </c>
      <c r="N174" s="234"/>
    </row>
    <row r="175" spans="1:14" ht="15.75" hidden="1" x14ac:dyDescent="0.2">
      <c r="A175" s="8"/>
      <c r="B175" s="235">
        <f>[3]THI!B175</f>
        <v>0</v>
      </c>
      <c r="C175" s="235">
        <f>[3]THI!C175</f>
        <v>0</v>
      </c>
      <c r="D175" s="235">
        <f>[3]THI!D175</f>
        <v>0</v>
      </c>
      <c r="E175" s="235">
        <f>[3]THI!E175</f>
        <v>0</v>
      </c>
      <c r="F175" s="235">
        <f>[3]THI!F175</f>
        <v>0</v>
      </c>
      <c r="G175" s="235">
        <f>[3]THI!G175</f>
        <v>0</v>
      </c>
      <c r="H175" s="235">
        <f>[3]THI!H175</f>
        <v>0</v>
      </c>
      <c r="I175" s="235">
        <f>[3]THI!I175</f>
        <v>0</v>
      </c>
      <c r="J175" s="235">
        <f>[3]THI!J175</f>
        <v>0</v>
      </c>
      <c r="K175" s="235">
        <f>[3]THI!K175</f>
        <v>0</v>
      </c>
      <c r="L175" s="235">
        <f>[3]THI!L175</f>
        <v>0</v>
      </c>
      <c r="M175" s="235">
        <f>[3]THI!M175</f>
        <v>0</v>
      </c>
      <c r="N175" s="234"/>
    </row>
    <row r="176" spans="1:14" ht="15.75" hidden="1" x14ac:dyDescent="0.2">
      <c r="A176" s="8"/>
      <c r="B176" s="235">
        <f>[3]THI!B176</f>
        <v>0</v>
      </c>
      <c r="C176" s="235">
        <f>[3]THI!C176</f>
        <v>0</v>
      </c>
      <c r="D176" s="235">
        <f>[3]THI!D176</f>
        <v>0</v>
      </c>
      <c r="E176" s="235">
        <f>[3]THI!E176</f>
        <v>0</v>
      </c>
      <c r="F176" s="235">
        <f>[3]THI!F176</f>
        <v>0</v>
      </c>
      <c r="G176" s="235">
        <f>[3]THI!G176</f>
        <v>0</v>
      </c>
      <c r="H176" s="235">
        <f>[3]THI!H176</f>
        <v>0</v>
      </c>
      <c r="I176" s="235">
        <f>[3]THI!I176</f>
        <v>0</v>
      </c>
      <c r="J176" s="235">
        <f>[3]THI!J176</f>
        <v>0</v>
      </c>
      <c r="K176" s="235">
        <f>[3]THI!K176</f>
        <v>0</v>
      </c>
      <c r="L176" s="235">
        <f>[3]THI!L176</f>
        <v>0</v>
      </c>
      <c r="M176" s="235">
        <f>[3]THI!M176</f>
        <v>0</v>
      </c>
      <c r="N176" s="234"/>
    </row>
    <row r="177" spans="1:14" ht="15.75" hidden="1" x14ac:dyDescent="0.2">
      <c r="A177" s="8"/>
      <c r="B177" s="235">
        <f>[3]THI!B177</f>
        <v>0</v>
      </c>
      <c r="C177" s="235">
        <f>[3]THI!C177</f>
        <v>0</v>
      </c>
      <c r="D177" s="235">
        <f>[3]THI!D177</f>
        <v>0</v>
      </c>
      <c r="E177" s="235">
        <f>[3]THI!E177</f>
        <v>0</v>
      </c>
      <c r="F177" s="235">
        <f>[3]THI!F177</f>
        <v>0</v>
      </c>
      <c r="G177" s="235">
        <f>[3]THI!G177</f>
        <v>0</v>
      </c>
      <c r="H177" s="235">
        <f>[3]THI!H177</f>
        <v>0</v>
      </c>
      <c r="I177" s="235">
        <f>[3]THI!I177</f>
        <v>0</v>
      </c>
      <c r="J177" s="235">
        <f>[3]THI!J177</f>
        <v>0</v>
      </c>
      <c r="K177" s="235">
        <f>[3]THI!K177</f>
        <v>0</v>
      </c>
      <c r="L177" s="235">
        <f>[3]THI!L177</f>
        <v>0</v>
      </c>
      <c r="M177" s="235">
        <f>[3]THI!M177</f>
        <v>0</v>
      </c>
      <c r="N177" s="234"/>
    </row>
    <row r="178" spans="1:14" ht="15.75" hidden="1" x14ac:dyDescent="0.2">
      <c r="A178" s="8"/>
      <c r="B178" s="235">
        <f>[3]THI!B178</f>
        <v>0</v>
      </c>
      <c r="C178" s="235">
        <f>[3]THI!C178</f>
        <v>0</v>
      </c>
      <c r="D178" s="235">
        <f>[3]THI!D178</f>
        <v>0</v>
      </c>
      <c r="E178" s="235">
        <f>[3]THI!E178</f>
        <v>0</v>
      </c>
      <c r="F178" s="235">
        <f>[3]THI!F178</f>
        <v>0</v>
      </c>
      <c r="G178" s="235">
        <f>[3]THI!G178</f>
        <v>0</v>
      </c>
      <c r="H178" s="235">
        <f>[3]THI!H178</f>
        <v>0</v>
      </c>
      <c r="I178" s="235">
        <f>[3]THI!I178</f>
        <v>0</v>
      </c>
      <c r="J178" s="235">
        <f>[3]THI!J178</f>
        <v>0</v>
      </c>
      <c r="K178" s="235">
        <f>[3]THI!K178</f>
        <v>0</v>
      </c>
      <c r="L178" s="235">
        <f>[3]THI!L178</f>
        <v>0</v>
      </c>
      <c r="M178" s="235">
        <f>[3]THI!M178</f>
        <v>0</v>
      </c>
      <c r="N178" s="234"/>
    </row>
    <row r="179" spans="1:14" ht="15.75" hidden="1" x14ac:dyDescent="0.2">
      <c r="A179" s="8"/>
      <c r="B179" s="235">
        <f>[3]THI!B179</f>
        <v>0</v>
      </c>
      <c r="C179" s="235">
        <f>[3]THI!C179</f>
        <v>0</v>
      </c>
      <c r="D179" s="235">
        <f>[3]THI!D179</f>
        <v>0</v>
      </c>
      <c r="E179" s="235">
        <f>[3]THI!E179</f>
        <v>0</v>
      </c>
      <c r="F179" s="235">
        <f>[3]THI!F179</f>
        <v>0</v>
      </c>
      <c r="G179" s="235">
        <f>[3]THI!G179</f>
        <v>0</v>
      </c>
      <c r="H179" s="235">
        <f>[3]THI!H179</f>
        <v>0</v>
      </c>
      <c r="I179" s="235">
        <f>[3]THI!I179</f>
        <v>0</v>
      </c>
      <c r="J179" s="235">
        <f>[3]THI!J179</f>
        <v>0</v>
      </c>
      <c r="K179" s="235">
        <f>[3]THI!K179</f>
        <v>0</v>
      </c>
      <c r="L179" s="235">
        <f>[3]THI!L179</f>
        <v>0</v>
      </c>
      <c r="M179" s="235">
        <f>[3]THI!M179</f>
        <v>0</v>
      </c>
      <c r="N179" s="234"/>
    </row>
    <row r="180" spans="1:14" ht="15.75" hidden="1" x14ac:dyDescent="0.2">
      <c r="A180" s="8"/>
      <c r="B180" s="235">
        <f>[3]THI!B180</f>
        <v>0</v>
      </c>
      <c r="C180" s="235">
        <f>[3]THI!C180</f>
        <v>0</v>
      </c>
      <c r="D180" s="235">
        <f>[3]THI!D180</f>
        <v>0</v>
      </c>
      <c r="E180" s="235">
        <f>[3]THI!E180</f>
        <v>0</v>
      </c>
      <c r="F180" s="235">
        <f>[3]THI!F180</f>
        <v>0</v>
      </c>
      <c r="G180" s="235">
        <f>[3]THI!G180</f>
        <v>0</v>
      </c>
      <c r="H180" s="235">
        <f>[3]THI!H180</f>
        <v>0</v>
      </c>
      <c r="I180" s="235">
        <f>[3]THI!I180</f>
        <v>0</v>
      </c>
      <c r="J180" s="235">
        <f>[3]THI!J180</f>
        <v>0</v>
      </c>
      <c r="K180" s="235">
        <f>[3]THI!K180</f>
        <v>0</v>
      </c>
      <c r="L180" s="235">
        <f>[3]THI!L180</f>
        <v>0</v>
      </c>
      <c r="M180" s="235">
        <f>[3]THI!M180</f>
        <v>0</v>
      </c>
      <c r="N180" s="234"/>
    </row>
    <row r="181" spans="1:14" ht="15.75" hidden="1" x14ac:dyDescent="0.2">
      <c r="A181" s="8"/>
      <c r="B181" s="235">
        <f>[3]THI!B181</f>
        <v>0</v>
      </c>
      <c r="C181" s="235">
        <f>[3]THI!C181</f>
        <v>0</v>
      </c>
      <c r="D181" s="235">
        <f>[3]THI!D181</f>
        <v>0</v>
      </c>
      <c r="E181" s="235">
        <f>[3]THI!E181</f>
        <v>0</v>
      </c>
      <c r="F181" s="235">
        <f>[3]THI!F181</f>
        <v>0</v>
      </c>
      <c r="G181" s="235">
        <f>[3]THI!G181</f>
        <v>0</v>
      </c>
      <c r="H181" s="235">
        <f>[3]THI!H181</f>
        <v>0</v>
      </c>
      <c r="I181" s="235">
        <f>[3]THI!I181</f>
        <v>0</v>
      </c>
      <c r="J181" s="235">
        <f>[3]THI!J181</f>
        <v>0</v>
      </c>
      <c r="K181" s="235">
        <f>[3]THI!K181</f>
        <v>0</v>
      </c>
      <c r="L181" s="235">
        <f>[3]THI!L181</f>
        <v>0</v>
      </c>
      <c r="M181" s="235">
        <f>[3]THI!M181</f>
        <v>0</v>
      </c>
      <c r="N181" s="234"/>
    </row>
    <row r="182" spans="1:14" ht="15.75" hidden="1" x14ac:dyDescent="0.2">
      <c r="A182" s="8"/>
      <c r="B182" s="235">
        <f>[3]THI!B182</f>
        <v>0</v>
      </c>
      <c r="C182" s="235">
        <f>[3]THI!C182</f>
        <v>0</v>
      </c>
      <c r="D182" s="235">
        <f>[3]THI!D182</f>
        <v>0</v>
      </c>
      <c r="E182" s="235">
        <f>[3]THI!E182</f>
        <v>0</v>
      </c>
      <c r="F182" s="235">
        <f>[3]THI!F182</f>
        <v>0</v>
      </c>
      <c r="G182" s="235">
        <f>[3]THI!G182</f>
        <v>0</v>
      </c>
      <c r="H182" s="235">
        <f>[3]THI!H182</f>
        <v>0</v>
      </c>
      <c r="I182" s="235">
        <f>[3]THI!I182</f>
        <v>0</v>
      </c>
      <c r="J182" s="235">
        <f>[3]THI!J182</f>
        <v>0</v>
      </c>
      <c r="K182" s="235">
        <f>[3]THI!K182</f>
        <v>0</v>
      </c>
      <c r="L182" s="235">
        <f>[3]THI!L182</f>
        <v>0</v>
      </c>
      <c r="M182" s="235">
        <f>[3]THI!M182</f>
        <v>0</v>
      </c>
      <c r="N182" s="234"/>
    </row>
    <row r="183" spans="1:14" ht="15.75" hidden="1" x14ac:dyDescent="0.2">
      <c r="A183" s="8"/>
      <c r="B183" s="235">
        <f>[3]THI!B183</f>
        <v>0</v>
      </c>
      <c r="C183" s="235">
        <f>[3]THI!C183</f>
        <v>0</v>
      </c>
      <c r="D183" s="235">
        <f>[3]THI!D183</f>
        <v>0</v>
      </c>
      <c r="E183" s="235">
        <f>[3]THI!E183</f>
        <v>0</v>
      </c>
      <c r="F183" s="235">
        <f>[3]THI!F183</f>
        <v>0</v>
      </c>
      <c r="G183" s="235">
        <f>[3]THI!G183</f>
        <v>0</v>
      </c>
      <c r="H183" s="235">
        <f>[3]THI!H183</f>
        <v>0</v>
      </c>
      <c r="I183" s="235">
        <f>[3]THI!I183</f>
        <v>0</v>
      </c>
      <c r="J183" s="235">
        <f>[3]THI!J183</f>
        <v>0</v>
      </c>
      <c r="K183" s="235">
        <f>[3]THI!K183</f>
        <v>0</v>
      </c>
      <c r="L183" s="235">
        <f>[3]THI!L183</f>
        <v>0</v>
      </c>
      <c r="M183" s="235">
        <f>[3]THI!M183</f>
        <v>0</v>
      </c>
      <c r="N183" s="234"/>
    </row>
    <row r="184" spans="1:14" ht="15.75" hidden="1" x14ac:dyDescent="0.2">
      <c r="A184" s="8"/>
      <c r="B184" s="235">
        <f>[3]THI!B184</f>
        <v>0</v>
      </c>
      <c r="C184" s="235">
        <f>[3]THI!C184</f>
        <v>0</v>
      </c>
      <c r="D184" s="235">
        <f>[3]THI!D184</f>
        <v>0</v>
      </c>
      <c r="E184" s="235">
        <f>[3]THI!E184</f>
        <v>0</v>
      </c>
      <c r="F184" s="235">
        <f>[3]THI!F184</f>
        <v>0</v>
      </c>
      <c r="G184" s="235">
        <f>[3]THI!G184</f>
        <v>0</v>
      </c>
      <c r="H184" s="235">
        <f>[3]THI!H184</f>
        <v>0</v>
      </c>
      <c r="I184" s="235">
        <f>[3]THI!I184</f>
        <v>0</v>
      </c>
      <c r="J184" s="235">
        <f>[3]THI!J184</f>
        <v>0</v>
      </c>
      <c r="K184" s="235">
        <f>[3]THI!K184</f>
        <v>0</v>
      </c>
      <c r="L184" s="235">
        <f>[3]THI!L184</f>
        <v>0</v>
      </c>
      <c r="M184" s="235">
        <f>[3]THI!M184</f>
        <v>0</v>
      </c>
      <c r="N184" s="234"/>
    </row>
    <row r="185" spans="1:14" ht="15.75" hidden="1" x14ac:dyDescent="0.2">
      <c r="A185" s="8"/>
      <c r="B185" s="235">
        <f>[3]THI!B185</f>
        <v>0</v>
      </c>
      <c r="C185" s="235">
        <f>[3]THI!C185</f>
        <v>0</v>
      </c>
      <c r="D185" s="235">
        <f>[3]THI!D185</f>
        <v>0</v>
      </c>
      <c r="E185" s="235">
        <f>[3]THI!E185</f>
        <v>0</v>
      </c>
      <c r="F185" s="235">
        <f>[3]THI!F185</f>
        <v>0</v>
      </c>
      <c r="G185" s="235">
        <f>[3]THI!G185</f>
        <v>0</v>
      </c>
      <c r="H185" s="235">
        <f>[3]THI!H185</f>
        <v>0</v>
      </c>
      <c r="I185" s="235">
        <f>[3]THI!I185</f>
        <v>0</v>
      </c>
      <c r="J185" s="235">
        <f>[3]THI!J185</f>
        <v>0</v>
      </c>
      <c r="K185" s="235">
        <f>[3]THI!K185</f>
        <v>0</v>
      </c>
      <c r="L185" s="235">
        <f>[3]THI!L185</f>
        <v>0</v>
      </c>
      <c r="M185" s="235">
        <f>[3]THI!M185</f>
        <v>0</v>
      </c>
      <c r="N185" s="234"/>
    </row>
    <row r="186" spans="1:14" ht="15.75" hidden="1" x14ac:dyDescent="0.2">
      <c r="A186" s="8"/>
      <c r="B186" s="235">
        <f>[3]THI!B186</f>
        <v>0</v>
      </c>
      <c r="C186" s="235">
        <f>[3]THI!C186</f>
        <v>0</v>
      </c>
      <c r="D186" s="235">
        <f>[3]THI!D186</f>
        <v>0</v>
      </c>
      <c r="E186" s="235">
        <f>[3]THI!E186</f>
        <v>0</v>
      </c>
      <c r="F186" s="235">
        <f>[3]THI!F186</f>
        <v>0</v>
      </c>
      <c r="G186" s="235">
        <f>[3]THI!G186</f>
        <v>0</v>
      </c>
      <c r="H186" s="235">
        <f>[3]THI!H186</f>
        <v>0</v>
      </c>
      <c r="I186" s="235">
        <f>[3]THI!I186</f>
        <v>0</v>
      </c>
      <c r="J186" s="235">
        <f>[3]THI!J186</f>
        <v>0</v>
      </c>
      <c r="K186" s="235">
        <f>[3]THI!K186</f>
        <v>0</v>
      </c>
      <c r="L186" s="235">
        <f>[3]THI!L186</f>
        <v>0</v>
      </c>
      <c r="M186" s="235">
        <f>[3]THI!M186</f>
        <v>0</v>
      </c>
      <c r="N186" s="234"/>
    </row>
    <row r="187" spans="1:14" ht="15.75" hidden="1" x14ac:dyDescent="0.2">
      <c r="A187" s="8"/>
      <c r="B187" s="235">
        <f>[3]THI!B187</f>
        <v>0</v>
      </c>
      <c r="C187" s="235">
        <f>[3]THI!C187</f>
        <v>0</v>
      </c>
      <c r="D187" s="235">
        <f>[3]THI!D187</f>
        <v>0</v>
      </c>
      <c r="E187" s="235">
        <f>[3]THI!E187</f>
        <v>0</v>
      </c>
      <c r="F187" s="235">
        <f>[3]THI!F187</f>
        <v>0</v>
      </c>
      <c r="G187" s="235">
        <f>[3]THI!G187</f>
        <v>0</v>
      </c>
      <c r="H187" s="235">
        <f>[3]THI!H187</f>
        <v>0</v>
      </c>
      <c r="I187" s="235">
        <f>[3]THI!I187</f>
        <v>0</v>
      </c>
      <c r="J187" s="235">
        <f>[3]THI!J187</f>
        <v>0</v>
      </c>
      <c r="K187" s="235">
        <f>[3]THI!K187</f>
        <v>0</v>
      </c>
      <c r="L187" s="235">
        <f>[3]THI!L187</f>
        <v>0</v>
      </c>
      <c r="M187" s="235">
        <f>[3]THI!M187</f>
        <v>0</v>
      </c>
      <c r="N187" s="234"/>
    </row>
    <row r="188" spans="1:14" ht="15.75" hidden="1" x14ac:dyDescent="0.2">
      <c r="A188" s="8"/>
      <c r="B188" s="235">
        <f>[3]THI!B188</f>
        <v>0</v>
      </c>
      <c r="C188" s="235">
        <f>[3]THI!C188</f>
        <v>0</v>
      </c>
      <c r="D188" s="235">
        <f>[3]THI!D188</f>
        <v>0</v>
      </c>
      <c r="E188" s="235">
        <f>[3]THI!E188</f>
        <v>0</v>
      </c>
      <c r="F188" s="235">
        <f>[3]THI!F188</f>
        <v>0</v>
      </c>
      <c r="G188" s="235">
        <f>[3]THI!G188</f>
        <v>0</v>
      </c>
      <c r="H188" s="235">
        <f>[3]THI!H188</f>
        <v>0</v>
      </c>
      <c r="I188" s="235">
        <f>[3]THI!I188</f>
        <v>0</v>
      </c>
      <c r="J188" s="235">
        <f>[3]THI!J188</f>
        <v>0</v>
      </c>
      <c r="K188" s="235">
        <f>[3]THI!K188</f>
        <v>0</v>
      </c>
      <c r="L188" s="235">
        <f>[3]THI!L188</f>
        <v>0</v>
      </c>
      <c r="M188" s="235">
        <f>[3]THI!M188</f>
        <v>0</v>
      </c>
      <c r="N188" s="234"/>
    </row>
    <row r="189" spans="1:14" ht="15.75" hidden="1" x14ac:dyDescent="0.2">
      <c r="A189" s="8"/>
      <c r="B189" s="235">
        <f>[3]THI!B189</f>
        <v>0</v>
      </c>
      <c r="C189" s="235">
        <f>[3]THI!C189</f>
        <v>0</v>
      </c>
      <c r="D189" s="235">
        <f>[3]THI!D189</f>
        <v>0</v>
      </c>
      <c r="E189" s="235">
        <f>[3]THI!E189</f>
        <v>0</v>
      </c>
      <c r="F189" s="235">
        <f>[3]THI!F189</f>
        <v>0</v>
      </c>
      <c r="G189" s="235">
        <f>[3]THI!G189</f>
        <v>0</v>
      </c>
      <c r="H189" s="235">
        <f>[3]THI!H189</f>
        <v>0</v>
      </c>
      <c r="I189" s="235">
        <f>[3]THI!I189</f>
        <v>0</v>
      </c>
      <c r="J189" s="235">
        <f>[3]THI!J189</f>
        <v>0</v>
      </c>
      <c r="K189" s="235">
        <f>[3]THI!K189</f>
        <v>0</v>
      </c>
      <c r="L189" s="235">
        <f>[3]THI!L189</f>
        <v>0</v>
      </c>
      <c r="M189" s="235">
        <f>[3]THI!M189</f>
        <v>0</v>
      </c>
      <c r="N189" s="234"/>
    </row>
    <row r="190" spans="1:14" ht="15.75" hidden="1" x14ac:dyDescent="0.2">
      <c r="A190" s="8"/>
      <c r="B190" s="235">
        <f>[3]THI!B190</f>
        <v>0</v>
      </c>
      <c r="C190" s="235">
        <f>[3]THI!C190</f>
        <v>0</v>
      </c>
      <c r="D190" s="235">
        <f>[3]THI!D190</f>
        <v>0</v>
      </c>
      <c r="E190" s="235">
        <f>[3]THI!E190</f>
        <v>0</v>
      </c>
      <c r="F190" s="235">
        <f>[3]THI!F190</f>
        <v>0</v>
      </c>
      <c r="G190" s="235">
        <f>[3]THI!G190</f>
        <v>0</v>
      </c>
      <c r="H190" s="235">
        <f>[3]THI!H190</f>
        <v>0</v>
      </c>
      <c r="I190" s="235">
        <f>[3]THI!I190</f>
        <v>0</v>
      </c>
      <c r="J190" s="235">
        <f>[3]THI!J190</f>
        <v>0</v>
      </c>
      <c r="K190" s="235">
        <f>[3]THI!K190</f>
        <v>0</v>
      </c>
      <c r="L190" s="235">
        <f>[3]THI!L190</f>
        <v>0</v>
      </c>
      <c r="M190" s="235">
        <f>[3]THI!M190</f>
        <v>0</v>
      </c>
      <c r="N190" s="234"/>
    </row>
    <row r="191" spans="1:14" ht="15.75" hidden="1" x14ac:dyDescent="0.2">
      <c r="A191" s="8"/>
      <c r="B191" s="235">
        <f>[3]THI!B191</f>
        <v>0</v>
      </c>
      <c r="C191" s="235">
        <f>[3]THI!C191</f>
        <v>0</v>
      </c>
      <c r="D191" s="235">
        <f>[3]THI!D191</f>
        <v>0</v>
      </c>
      <c r="E191" s="235">
        <f>[3]THI!E191</f>
        <v>0</v>
      </c>
      <c r="F191" s="235">
        <f>[3]THI!F191</f>
        <v>0</v>
      </c>
      <c r="G191" s="235">
        <f>[3]THI!G191</f>
        <v>0</v>
      </c>
      <c r="H191" s="235">
        <f>[3]THI!H191</f>
        <v>0</v>
      </c>
      <c r="I191" s="235">
        <f>[3]THI!I191</f>
        <v>0</v>
      </c>
      <c r="J191" s="235">
        <f>[3]THI!J191</f>
        <v>0</v>
      </c>
      <c r="K191" s="235">
        <f>[3]THI!K191</f>
        <v>0</v>
      </c>
      <c r="L191" s="235">
        <f>[3]THI!L191</f>
        <v>0</v>
      </c>
      <c r="M191" s="235">
        <f>[3]THI!M191</f>
        <v>0</v>
      </c>
      <c r="N191" s="234"/>
    </row>
    <row r="192" spans="1:14" ht="15.75" hidden="1" x14ac:dyDescent="0.2">
      <c r="A192" s="8"/>
      <c r="B192" s="235">
        <f>[3]THI!B192</f>
        <v>0</v>
      </c>
      <c r="C192" s="235">
        <f>[3]THI!C192</f>
        <v>0</v>
      </c>
      <c r="D192" s="235">
        <f>[3]THI!D192</f>
        <v>0</v>
      </c>
      <c r="E192" s="235">
        <f>[3]THI!E192</f>
        <v>0</v>
      </c>
      <c r="F192" s="235">
        <f>[3]THI!F192</f>
        <v>0</v>
      </c>
      <c r="G192" s="235">
        <f>[3]THI!G192</f>
        <v>0</v>
      </c>
      <c r="H192" s="235">
        <f>[3]THI!H192</f>
        <v>0</v>
      </c>
      <c r="I192" s="235">
        <f>[3]THI!I192</f>
        <v>0</v>
      </c>
      <c r="J192" s="235">
        <f>[3]THI!J192</f>
        <v>0</v>
      </c>
      <c r="K192" s="235">
        <f>[3]THI!K192</f>
        <v>0</v>
      </c>
      <c r="L192" s="235">
        <f>[3]THI!L192</f>
        <v>0</v>
      </c>
      <c r="M192" s="235">
        <f>[3]THI!M192</f>
        <v>0</v>
      </c>
      <c r="N192" s="234"/>
    </row>
    <row r="193" spans="1:14" ht="15.75" hidden="1" x14ac:dyDescent="0.2">
      <c r="A193" s="8"/>
      <c r="B193" s="235">
        <f>[3]THI!B193</f>
        <v>0</v>
      </c>
      <c r="C193" s="235">
        <f>[3]THI!C193</f>
        <v>0</v>
      </c>
      <c r="D193" s="235">
        <f>[3]THI!D193</f>
        <v>0</v>
      </c>
      <c r="E193" s="235">
        <f>[3]THI!E193</f>
        <v>0</v>
      </c>
      <c r="F193" s="235">
        <f>[3]THI!F193</f>
        <v>0</v>
      </c>
      <c r="G193" s="235">
        <f>[3]THI!G193</f>
        <v>0</v>
      </c>
      <c r="H193" s="235">
        <f>[3]THI!H193</f>
        <v>0</v>
      </c>
      <c r="I193" s="235">
        <f>[3]THI!I193</f>
        <v>0</v>
      </c>
      <c r="J193" s="235">
        <f>[3]THI!J193</f>
        <v>0</v>
      </c>
      <c r="K193" s="235">
        <f>[3]THI!K193</f>
        <v>0</v>
      </c>
      <c r="L193" s="235">
        <f>[3]THI!L193</f>
        <v>0</v>
      </c>
      <c r="M193" s="235">
        <f>[3]THI!M193</f>
        <v>0</v>
      </c>
      <c r="N193" s="234"/>
    </row>
    <row r="194" spans="1:14" ht="15.75" hidden="1" x14ac:dyDescent="0.2">
      <c r="A194" s="8"/>
      <c r="B194" s="235">
        <f>[3]THI!B194</f>
        <v>0</v>
      </c>
      <c r="C194" s="235">
        <f>[3]THI!C194</f>
        <v>0</v>
      </c>
      <c r="D194" s="235">
        <f>[3]THI!D194</f>
        <v>0</v>
      </c>
      <c r="E194" s="235">
        <f>[3]THI!E194</f>
        <v>0</v>
      </c>
      <c r="F194" s="235">
        <f>[3]THI!F194</f>
        <v>0</v>
      </c>
      <c r="G194" s="235">
        <f>[3]THI!G194</f>
        <v>0</v>
      </c>
      <c r="H194" s="235">
        <f>[3]THI!H194</f>
        <v>0</v>
      </c>
      <c r="I194" s="235">
        <f>[3]THI!I194</f>
        <v>0</v>
      </c>
      <c r="J194" s="235">
        <f>[3]THI!J194</f>
        <v>0</v>
      </c>
      <c r="K194" s="235">
        <f>[3]THI!K194</f>
        <v>0</v>
      </c>
      <c r="L194" s="235">
        <f>[3]THI!L194</f>
        <v>0</v>
      </c>
      <c r="M194" s="235">
        <f>[3]THI!M194</f>
        <v>0</v>
      </c>
      <c r="N194" s="234"/>
    </row>
    <row r="195" spans="1:14" ht="15.75" hidden="1" x14ac:dyDescent="0.2">
      <c r="A195" s="5"/>
      <c r="B195" s="235">
        <f>[3]THI!B195</f>
        <v>0</v>
      </c>
      <c r="C195" s="235">
        <f>[3]THI!C195</f>
        <v>0</v>
      </c>
      <c r="D195" s="235">
        <f>[3]THI!D195</f>
        <v>0</v>
      </c>
      <c r="E195" s="235">
        <f>[3]THI!E195</f>
        <v>0</v>
      </c>
      <c r="F195" s="235">
        <f>[3]THI!F195</f>
        <v>0</v>
      </c>
      <c r="G195" s="235">
        <f>[3]THI!G195</f>
        <v>0</v>
      </c>
      <c r="H195" s="235">
        <f>[3]THI!H195</f>
        <v>0</v>
      </c>
      <c r="I195" s="235">
        <f>[3]THI!I195</f>
        <v>0</v>
      </c>
      <c r="J195" s="235">
        <f>[3]THI!J195</f>
        <v>0</v>
      </c>
      <c r="K195" s="235">
        <f>[3]THI!K195</f>
        <v>0</v>
      </c>
      <c r="L195" s="235">
        <f>[3]THI!L195</f>
        <v>0</v>
      </c>
      <c r="M195" s="235">
        <f>[3]THI!M195</f>
        <v>0</v>
      </c>
      <c r="N195" s="234"/>
    </row>
    <row r="196" spans="1:14" ht="15.75" hidden="1" x14ac:dyDescent="0.2">
      <c r="A196" s="8"/>
      <c r="B196" s="235">
        <f>[3]THI!B196</f>
        <v>0</v>
      </c>
      <c r="C196" s="235">
        <f>[3]THI!C196</f>
        <v>0</v>
      </c>
      <c r="D196" s="235">
        <f>[3]THI!D196</f>
        <v>0</v>
      </c>
      <c r="E196" s="235">
        <f>[3]THI!E196</f>
        <v>0</v>
      </c>
      <c r="F196" s="235">
        <f>[3]THI!F196</f>
        <v>0</v>
      </c>
      <c r="G196" s="235">
        <f>[3]THI!G196</f>
        <v>0</v>
      </c>
      <c r="H196" s="235">
        <f>[3]THI!H196</f>
        <v>0</v>
      </c>
      <c r="I196" s="235">
        <f>[3]THI!I196</f>
        <v>0</v>
      </c>
      <c r="J196" s="235">
        <f>[3]THI!J196</f>
        <v>0</v>
      </c>
      <c r="K196" s="235">
        <f>[3]THI!K196</f>
        <v>0</v>
      </c>
      <c r="L196" s="235">
        <f>[3]THI!L196</f>
        <v>0</v>
      </c>
      <c r="M196" s="235">
        <f>[3]THI!M196</f>
        <v>0</v>
      </c>
      <c r="N196" s="234"/>
    </row>
    <row r="197" spans="1:14" ht="15.75" hidden="1" x14ac:dyDescent="0.2">
      <c r="A197" s="8"/>
      <c r="B197" s="235">
        <f>[3]THI!B197</f>
        <v>0</v>
      </c>
      <c r="C197" s="235">
        <f>[3]THI!C197</f>
        <v>0</v>
      </c>
      <c r="D197" s="235">
        <f>[3]THI!D197</f>
        <v>0</v>
      </c>
      <c r="E197" s="235">
        <f>[3]THI!E197</f>
        <v>0</v>
      </c>
      <c r="F197" s="235">
        <f>[3]THI!F197</f>
        <v>0</v>
      </c>
      <c r="G197" s="235">
        <f>[3]THI!G197</f>
        <v>0</v>
      </c>
      <c r="H197" s="235">
        <f>[3]THI!H197</f>
        <v>0</v>
      </c>
      <c r="I197" s="235">
        <f>[3]THI!I197</f>
        <v>0</v>
      </c>
      <c r="J197" s="235">
        <f>[3]THI!J197</f>
        <v>0</v>
      </c>
      <c r="K197" s="235">
        <f>[3]THI!K197</f>
        <v>0</v>
      </c>
      <c r="L197" s="235">
        <f>[3]THI!L197</f>
        <v>0</v>
      </c>
      <c r="M197" s="235">
        <f>[3]THI!M197</f>
        <v>0</v>
      </c>
      <c r="N197" s="234"/>
    </row>
    <row r="198" spans="1:14" ht="15.75" hidden="1" x14ac:dyDescent="0.2">
      <c r="A198" s="8"/>
      <c r="B198" s="235">
        <f>[3]THI!B198</f>
        <v>0</v>
      </c>
      <c r="C198" s="235">
        <f>[3]THI!C198</f>
        <v>0</v>
      </c>
      <c r="D198" s="235">
        <f>[3]THI!D198</f>
        <v>0</v>
      </c>
      <c r="E198" s="235">
        <f>[3]THI!E198</f>
        <v>0</v>
      </c>
      <c r="F198" s="235">
        <f>[3]THI!F198</f>
        <v>0</v>
      </c>
      <c r="G198" s="235">
        <f>[3]THI!G198</f>
        <v>0</v>
      </c>
      <c r="H198" s="235">
        <f>[3]THI!H198</f>
        <v>0</v>
      </c>
      <c r="I198" s="235">
        <f>[3]THI!I198</f>
        <v>0</v>
      </c>
      <c r="J198" s="235">
        <f>[3]THI!J198</f>
        <v>0</v>
      </c>
      <c r="K198" s="235">
        <f>[3]THI!K198</f>
        <v>0</v>
      </c>
      <c r="L198" s="235">
        <f>[3]THI!L198</f>
        <v>0</v>
      </c>
      <c r="M198" s="235">
        <f>[3]THI!M198</f>
        <v>0</v>
      </c>
      <c r="N198" s="234"/>
    </row>
    <row r="199" spans="1:14" ht="15.75" hidden="1" x14ac:dyDescent="0.2">
      <c r="A199" s="8"/>
      <c r="B199" s="235">
        <f>[3]THI!B199</f>
        <v>0</v>
      </c>
      <c r="C199" s="235">
        <f>[3]THI!C199</f>
        <v>0</v>
      </c>
      <c r="D199" s="235">
        <f>[3]THI!D199</f>
        <v>0</v>
      </c>
      <c r="E199" s="235">
        <f>[3]THI!E199</f>
        <v>0</v>
      </c>
      <c r="F199" s="235">
        <f>[3]THI!F199</f>
        <v>0</v>
      </c>
      <c r="G199" s="235">
        <f>[3]THI!G199</f>
        <v>0</v>
      </c>
      <c r="H199" s="235">
        <f>[3]THI!H199</f>
        <v>0</v>
      </c>
      <c r="I199" s="235">
        <f>[3]THI!I199</f>
        <v>0</v>
      </c>
      <c r="J199" s="235">
        <f>[3]THI!J199</f>
        <v>0</v>
      </c>
      <c r="K199" s="235">
        <f>[3]THI!K199</f>
        <v>0</v>
      </c>
      <c r="L199" s="235">
        <f>[3]THI!L199</f>
        <v>0</v>
      </c>
      <c r="M199" s="235">
        <f>[3]THI!M199</f>
        <v>0</v>
      </c>
      <c r="N199" s="234"/>
    </row>
    <row r="200" spans="1:14" ht="15.75" hidden="1" x14ac:dyDescent="0.2">
      <c r="A200" s="8"/>
      <c r="B200" s="235">
        <f>[3]THI!B200</f>
        <v>0</v>
      </c>
      <c r="C200" s="235">
        <f>[3]THI!C200</f>
        <v>0</v>
      </c>
      <c r="D200" s="235">
        <f>[3]THI!D200</f>
        <v>0</v>
      </c>
      <c r="E200" s="235">
        <f>[3]THI!E200</f>
        <v>0</v>
      </c>
      <c r="F200" s="235">
        <f>[3]THI!F200</f>
        <v>0</v>
      </c>
      <c r="G200" s="235">
        <f>[3]THI!G200</f>
        <v>0</v>
      </c>
      <c r="H200" s="235">
        <f>[3]THI!H200</f>
        <v>0</v>
      </c>
      <c r="I200" s="235">
        <f>[3]THI!I200</f>
        <v>0</v>
      </c>
      <c r="J200" s="235">
        <f>[3]THI!J200</f>
        <v>0</v>
      </c>
      <c r="K200" s="235">
        <f>[3]THI!K200</f>
        <v>0</v>
      </c>
      <c r="L200" s="235">
        <f>[3]THI!L200</f>
        <v>0</v>
      </c>
      <c r="M200" s="235">
        <f>[3]THI!M200</f>
        <v>0</v>
      </c>
      <c r="N200" s="234"/>
    </row>
    <row r="201" spans="1:14" ht="15.75" hidden="1" x14ac:dyDescent="0.2">
      <c r="A201" s="8"/>
      <c r="B201" s="235">
        <f>[3]THI!B201</f>
        <v>0</v>
      </c>
      <c r="C201" s="235">
        <f>[3]THI!C201</f>
        <v>0</v>
      </c>
      <c r="D201" s="235">
        <f>[3]THI!D201</f>
        <v>0</v>
      </c>
      <c r="E201" s="235">
        <f>[3]THI!E201</f>
        <v>0</v>
      </c>
      <c r="F201" s="235">
        <f>[3]THI!F201</f>
        <v>0</v>
      </c>
      <c r="G201" s="235">
        <f>[3]THI!G201</f>
        <v>0</v>
      </c>
      <c r="H201" s="235">
        <f>[3]THI!H201</f>
        <v>0</v>
      </c>
      <c r="I201" s="235">
        <f>[3]THI!I201</f>
        <v>0</v>
      </c>
      <c r="J201" s="235">
        <f>[3]THI!J201</f>
        <v>0</v>
      </c>
      <c r="K201" s="235">
        <f>[3]THI!K201</f>
        <v>0</v>
      </c>
      <c r="L201" s="235">
        <f>[3]THI!L201</f>
        <v>0</v>
      </c>
      <c r="M201" s="235">
        <f>[3]THI!M201</f>
        <v>0</v>
      </c>
      <c r="N201" s="234"/>
    </row>
    <row r="202" spans="1:14" ht="15.75" hidden="1" x14ac:dyDescent="0.2">
      <c r="A202" s="8"/>
      <c r="B202" s="235">
        <f>[3]THI!B202</f>
        <v>0</v>
      </c>
      <c r="C202" s="235">
        <f>[3]THI!C202</f>
        <v>0</v>
      </c>
      <c r="D202" s="235">
        <f>[3]THI!D202</f>
        <v>0</v>
      </c>
      <c r="E202" s="235">
        <f>[3]THI!E202</f>
        <v>0</v>
      </c>
      <c r="F202" s="235">
        <f>[3]THI!F202</f>
        <v>0</v>
      </c>
      <c r="G202" s="235">
        <f>[3]THI!G202</f>
        <v>0</v>
      </c>
      <c r="H202" s="235">
        <f>[3]THI!H202</f>
        <v>0</v>
      </c>
      <c r="I202" s="235">
        <f>[3]THI!I202</f>
        <v>0</v>
      </c>
      <c r="J202" s="235">
        <f>[3]THI!J202</f>
        <v>0</v>
      </c>
      <c r="K202" s="235">
        <f>[3]THI!K202</f>
        <v>0</v>
      </c>
      <c r="L202" s="235">
        <f>[3]THI!L202</f>
        <v>0</v>
      </c>
      <c r="M202" s="235">
        <f>[3]THI!M202</f>
        <v>0</v>
      </c>
      <c r="N202" s="234"/>
    </row>
    <row r="203" spans="1:14" ht="15.75" hidden="1" x14ac:dyDescent="0.2">
      <c r="A203" s="8"/>
      <c r="B203" s="235">
        <f>[3]THI!B203</f>
        <v>0</v>
      </c>
      <c r="C203" s="235">
        <f>[3]THI!C203</f>
        <v>0</v>
      </c>
      <c r="D203" s="235">
        <f>[3]THI!D203</f>
        <v>0</v>
      </c>
      <c r="E203" s="235">
        <f>[3]THI!E203</f>
        <v>0</v>
      </c>
      <c r="F203" s="235">
        <f>[3]THI!F203</f>
        <v>0</v>
      </c>
      <c r="G203" s="235">
        <f>[3]THI!G203</f>
        <v>0</v>
      </c>
      <c r="H203" s="235">
        <f>[3]THI!H203</f>
        <v>0</v>
      </c>
      <c r="I203" s="235">
        <f>[3]THI!I203</f>
        <v>0</v>
      </c>
      <c r="J203" s="235">
        <f>[3]THI!J203</f>
        <v>0</v>
      </c>
      <c r="K203" s="235">
        <f>[3]THI!K203</f>
        <v>0</v>
      </c>
      <c r="L203" s="235">
        <f>[3]THI!L203</f>
        <v>0</v>
      </c>
      <c r="M203" s="235">
        <f>[3]THI!M203</f>
        <v>0</v>
      </c>
      <c r="N203" s="234"/>
    </row>
    <row r="204" spans="1:14" ht="15.75" hidden="1" x14ac:dyDescent="0.2">
      <c r="A204" s="8"/>
      <c r="B204" s="235">
        <f>[3]THI!B204</f>
        <v>0</v>
      </c>
      <c r="C204" s="235">
        <f>[3]THI!C204</f>
        <v>0</v>
      </c>
      <c r="D204" s="235">
        <f>[3]THI!D204</f>
        <v>0</v>
      </c>
      <c r="E204" s="235">
        <f>[3]THI!E204</f>
        <v>0</v>
      </c>
      <c r="F204" s="235">
        <f>[3]THI!F204</f>
        <v>0</v>
      </c>
      <c r="G204" s="235">
        <f>[3]THI!G204</f>
        <v>0</v>
      </c>
      <c r="H204" s="235">
        <f>[3]THI!H204</f>
        <v>0</v>
      </c>
      <c r="I204" s="235">
        <f>[3]THI!I204</f>
        <v>0</v>
      </c>
      <c r="J204" s="235">
        <f>[3]THI!J204</f>
        <v>0</v>
      </c>
      <c r="K204" s="235">
        <f>[3]THI!K204</f>
        <v>0</v>
      </c>
      <c r="L204" s="235">
        <f>[3]THI!L204</f>
        <v>0</v>
      </c>
      <c r="M204" s="235">
        <f>[3]THI!M204</f>
        <v>0</v>
      </c>
      <c r="N204" s="234"/>
    </row>
    <row r="205" spans="1:14" ht="15.75" hidden="1" x14ac:dyDescent="0.2">
      <c r="A205" s="8"/>
      <c r="B205" s="235">
        <f>[3]THI!B205</f>
        <v>0</v>
      </c>
      <c r="C205" s="235">
        <f>[3]THI!C205</f>
        <v>0</v>
      </c>
      <c r="D205" s="235">
        <f>[3]THI!D205</f>
        <v>0</v>
      </c>
      <c r="E205" s="235">
        <f>[3]THI!E205</f>
        <v>0</v>
      </c>
      <c r="F205" s="235">
        <f>[3]THI!F205</f>
        <v>0</v>
      </c>
      <c r="G205" s="235">
        <f>[3]THI!G205</f>
        <v>0</v>
      </c>
      <c r="H205" s="235">
        <f>[3]THI!H205</f>
        <v>0</v>
      </c>
      <c r="I205" s="235">
        <f>[3]THI!I205</f>
        <v>0</v>
      </c>
      <c r="J205" s="235">
        <f>[3]THI!J205</f>
        <v>0</v>
      </c>
      <c r="K205" s="235">
        <f>[3]THI!K205</f>
        <v>0</v>
      </c>
      <c r="L205" s="235">
        <f>[3]THI!L205</f>
        <v>0</v>
      </c>
      <c r="M205" s="235">
        <f>[3]THI!M205</f>
        <v>0</v>
      </c>
      <c r="N205" s="234"/>
    </row>
    <row r="206" spans="1:14" ht="15.75" hidden="1" x14ac:dyDescent="0.2">
      <c r="A206" s="8"/>
      <c r="B206" s="235">
        <f>[3]THI!B206</f>
        <v>0</v>
      </c>
      <c r="C206" s="235">
        <f>[3]THI!C206</f>
        <v>0</v>
      </c>
      <c r="D206" s="235">
        <f>[3]THI!D206</f>
        <v>0</v>
      </c>
      <c r="E206" s="235">
        <f>[3]THI!E206</f>
        <v>0</v>
      </c>
      <c r="F206" s="235">
        <f>[3]THI!F206</f>
        <v>0</v>
      </c>
      <c r="G206" s="235">
        <f>[3]THI!G206</f>
        <v>0</v>
      </c>
      <c r="H206" s="235">
        <f>[3]THI!H206</f>
        <v>0</v>
      </c>
      <c r="I206" s="235">
        <f>[3]THI!I206</f>
        <v>0</v>
      </c>
      <c r="J206" s="235">
        <f>[3]THI!J206</f>
        <v>0</v>
      </c>
      <c r="K206" s="235">
        <f>[3]THI!K206</f>
        <v>0</v>
      </c>
      <c r="L206" s="235">
        <f>[3]THI!L206</f>
        <v>0</v>
      </c>
      <c r="M206" s="235">
        <f>[3]THI!M206</f>
        <v>0</v>
      </c>
      <c r="N206" s="234"/>
    </row>
    <row r="207" spans="1:14" ht="15.75" hidden="1" x14ac:dyDescent="0.2">
      <c r="A207" s="8"/>
      <c r="B207" s="235">
        <f>[3]THI!B207</f>
        <v>0</v>
      </c>
      <c r="C207" s="235">
        <f>[3]THI!C207</f>
        <v>0</v>
      </c>
      <c r="D207" s="235">
        <f>[3]THI!D207</f>
        <v>0</v>
      </c>
      <c r="E207" s="235">
        <f>[3]THI!E207</f>
        <v>0</v>
      </c>
      <c r="F207" s="235">
        <f>[3]THI!F207</f>
        <v>0</v>
      </c>
      <c r="G207" s="235">
        <f>[3]THI!G207</f>
        <v>0</v>
      </c>
      <c r="H207" s="235">
        <f>[3]THI!H207</f>
        <v>0</v>
      </c>
      <c r="I207" s="235">
        <f>[3]THI!I207</f>
        <v>0</v>
      </c>
      <c r="J207" s="235">
        <f>[3]THI!J207</f>
        <v>0</v>
      </c>
      <c r="K207" s="235">
        <f>[3]THI!K207</f>
        <v>0</v>
      </c>
      <c r="L207" s="235">
        <f>[3]THI!L207</f>
        <v>0</v>
      </c>
      <c r="M207" s="235">
        <f>[3]THI!M207</f>
        <v>0</v>
      </c>
      <c r="N207" s="234"/>
    </row>
    <row r="208" spans="1:14" ht="15.75" hidden="1" x14ac:dyDescent="0.2">
      <c r="A208" s="8"/>
      <c r="B208" s="235">
        <f>[3]THI!B208</f>
        <v>0</v>
      </c>
      <c r="C208" s="235">
        <f>[3]THI!C208</f>
        <v>0</v>
      </c>
      <c r="D208" s="235">
        <f>[3]THI!D208</f>
        <v>0</v>
      </c>
      <c r="E208" s="235">
        <f>[3]THI!E208</f>
        <v>0</v>
      </c>
      <c r="F208" s="235">
        <f>[3]THI!F208</f>
        <v>0</v>
      </c>
      <c r="G208" s="235">
        <f>[3]THI!G208</f>
        <v>0</v>
      </c>
      <c r="H208" s="235">
        <f>[3]THI!H208</f>
        <v>0</v>
      </c>
      <c r="I208" s="235">
        <f>[3]THI!I208</f>
        <v>0</v>
      </c>
      <c r="J208" s="235">
        <f>[3]THI!J208</f>
        <v>0</v>
      </c>
      <c r="K208" s="235">
        <f>[3]THI!K208</f>
        <v>0</v>
      </c>
      <c r="L208" s="235">
        <f>[3]THI!L208</f>
        <v>0</v>
      </c>
      <c r="M208" s="235">
        <f>[3]THI!M208</f>
        <v>0</v>
      </c>
      <c r="N208" s="234"/>
    </row>
    <row r="209" spans="1:14" ht="15.75" hidden="1" x14ac:dyDescent="0.2">
      <c r="A209" s="8"/>
      <c r="B209" s="235">
        <f>[3]THI!B209</f>
        <v>0</v>
      </c>
      <c r="C209" s="235">
        <f>[3]THI!C209</f>
        <v>0</v>
      </c>
      <c r="D209" s="235">
        <f>[3]THI!D209</f>
        <v>0</v>
      </c>
      <c r="E209" s="235">
        <f>[3]THI!E209</f>
        <v>0</v>
      </c>
      <c r="F209" s="235">
        <f>[3]THI!F209</f>
        <v>0</v>
      </c>
      <c r="G209" s="235">
        <f>[3]THI!G209</f>
        <v>0</v>
      </c>
      <c r="H209" s="235">
        <f>[3]THI!H209</f>
        <v>0</v>
      </c>
      <c r="I209" s="235">
        <f>[3]THI!I209</f>
        <v>0</v>
      </c>
      <c r="J209" s="235">
        <f>[3]THI!J209</f>
        <v>0</v>
      </c>
      <c r="K209" s="235">
        <f>[3]THI!K209</f>
        <v>0</v>
      </c>
      <c r="L209" s="235">
        <f>[3]THI!L209</f>
        <v>0</v>
      </c>
      <c r="M209" s="235">
        <f>[3]THI!M209</f>
        <v>0</v>
      </c>
      <c r="N209" s="234"/>
    </row>
    <row r="210" spans="1:14" ht="15.75" hidden="1" x14ac:dyDescent="0.2">
      <c r="A210" s="8"/>
      <c r="B210" s="235">
        <f>[3]THI!B210</f>
        <v>0</v>
      </c>
      <c r="C210" s="235">
        <f>[3]THI!C210</f>
        <v>0</v>
      </c>
      <c r="D210" s="235">
        <f>[3]THI!D210</f>
        <v>0</v>
      </c>
      <c r="E210" s="235">
        <f>[3]THI!E210</f>
        <v>0</v>
      </c>
      <c r="F210" s="235">
        <f>[3]THI!F210</f>
        <v>0</v>
      </c>
      <c r="G210" s="235">
        <f>[3]THI!G210</f>
        <v>0</v>
      </c>
      <c r="H210" s="235">
        <f>[3]THI!H210</f>
        <v>0</v>
      </c>
      <c r="I210" s="235">
        <f>[3]THI!I210</f>
        <v>0</v>
      </c>
      <c r="J210" s="235">
        <f>[3]THI!J210</f>
        <v>0</v>
      </c>
      <c r="K210" s="235">
        <f>[3]THI!K210</f>
        <v>0</v>
      </c>
      <c r="L210" s="235">
        <f>[3]THI!L210</f>
        <v>0</v>
      </c>
      <c r="M210" s="235">
        <f>[3]THI!M210</f>
        <v>0</v>
      </c>
      <c r="N210" s="234"/>
    </row>
    <row r="211" spans="1:14" ht="15.75" hidden="1" x14ac:dyDescent="0.2">
      <c r="A211" s="8"/>
      <c r="B211" s="235">
        <f>[3]THI!B211</f>
        <v>0</v>
      </c>
      <c r="C211" s="235">
        <f>[3]THI!C211</f>
        <v>0</v>
      </c>
      <c r="D211" s="235">
        <f>[3]THI!D211</f>
        <v>0</v>
      </c>
      <c r="E211" s="235">
        <f>[3]THI!E211</f>
        <v>0</v>
      </c>
      <c r="F211" s="235">
        <f>[3]THI!F211</f>
        <v>0</v>
      </c>
      <c r="G211" s="235">
        <f>[3]THI!G211</f>
        <v>0</v>
      </c>
      <c r="H211" s="235">
        <f>[3]THI!H211</f>
        <v>0</v>
      </c>
      <c r="I211" s="235">
        <f>[3]THI!I211</f>
        <v>0</v>
      </c>
      <c r="J211" s="235">
        <f>[3]THI!J211</f>
        <v>0</v>
      </c>
      <c r="K211" s="235">
        <f>[3]THI!K211</f>
        <v>0</v>
      </c>
      <c r="L211" s="235">
        <f>[3]THI!L211</f>
        <v>0</v>
      </c>
      <c r="M211" s="235">
        <f>[3]THI!M211</f>
        <v>0</v>
      </c>
      <c r="N211" s="234"/>
    </row>
    <row r="212" spans="1:14" ht="15.75" hidden="1" x14ac:dyDescent="0.2">
      <c r="A212" s="8"/>
      <c r="B212" s="235">
        <f>[3]THI!B212</f>
        <v>0</v>
      </c>
      <c r="C212" s="235">
        <f>[3]THI!C212</f>
        <v>0</v>
      </c>
      <c r="D212" s="235">
        <f>[3]THI!D212</f>
        <v>0</v>
      </c>
      <c r="E212" s="235">
        <f>[3]THI!E212</f>
        <v>0</v>
      </c>
      <c r="F212" s="235">
        <f>[3]THI!F212</f>
        <v>0</v>
      </c>
      <c r="G212" s="235">
        <f>[3]THI!G212</f>
        <v>0</v>
      </c>
      <c r="H212" s="235">
        <f>[3]THI!H212</f>
        <v>0</v>
      </c>
      <c r="I212" s="235">
        <f>[3]THI!I212</f>
        <v>0</v>
      </c>
      <c r="J212" s="235">
        <f>[3]THI!J212</f>
        <v>0</v>
      </c>
      <c r="K212" s="235">
        <f>[3]THI!K212</f>
        <v>0</v>
      </c>
      <c r="L212" s="235">
        <f>[3]THI!L212</f>
        <v>0</v>
      </c>
      <c r="M212" s="235">
        <f>[3]THI!M212</f>
        <v>0</v>
      </c>
      <c r="N212" s="234"/>
    </row>
    <row r="213" spans="1:14" ht="15.75" hidden="1" x14ac:dyDescent="0.2">
      <c r="A213" s="8"/>
      <c r="B213" s="235">
        <f>[3]THI!B213</f>
        <v>0</v>
      </c>
      <c r="C213" s="235">
        <f>[3]THI!C213</f>
        <v>0</v>
      </c>
      <c r="D213" s="235">
        <f>[3]THI!D213</f>
        <v>0</v>
      </c>
      <c r="E213" s="235">
        <f>[3]THI!E213</f>
        <v>0</v>
      </c>
      <c r="F213" s="235">
        <f>[3]THI!F213</f>
        <v>0</v>
      </c>
      <c r="G213" s="235">
        <f>[3]THI!G213</f>
        <v>0</v>
      </c>
      <c r="H213" s="235">
        <f>[3]THI!H213</f>
        <v>0</v>
      </c>
      <c r="I213" s="235">
        <f>[3]THI!I213</f>
        <v>0</v>
      </c>
      <c r="J213" s="235">
        <f>[3]THI!J213</f>
        <v>0</v>
      </c>
      <c r="K213" s="235">
        <f>[3]THI!K213</f>
        <v>0</v>
      </c>
      <c r="L213" s="235">
        <f>[3]THI!L213</f>
        <v>0</v>
      </c>
      <c r="M213" s="235">
        <f>[3]THI!M213</f>
        <v>0</v>
      </c>
      <c r="N213" s="234"/>
    </row>
    <row r="214" spans="1:14" ht="15.75" hidden="1" x14ac:dyDescent="0.2">
      <c r="A214" s="8"/>
      <c r="B214" s="235">
        <f>[3]THI!B214</f>
        <v>0</v>
      </c>
      <c r="C214" s="235">
        <f>[3]THI!C214</f>
        <v>0</v>
      </c>
      <c r="D214" s="235">
        <f>[3]THI!D214</f>
        <v>0</v>
      </c>
      <c r="E214" s="235">
        <f>[3]THI!E214</f>
        <v>0</v>
      </c>
      <c r="F214" s="235">
        <f>[3]THI!F214</f>
        <v>0</v>
      </c>
      <c r="G214" s="235">
        <f>[3]THI!G214</f>
        <v>0</v>
      </c>
      <c r="H214" s="235">
        <f>[3]THI!H214</f>
        <v>0</v>
      </c>
      <c r="I214" s="235">
        <f>[3]THI!I214</f>
        <v>0</v>
      </c>
      <c r="J214" s="235">
        <f>[3]THI!J214</f>
        <v>0</v>
      </c>
      <c r="K214" s="235">
        <f>[3]THI!K214</f>
        <v>0</v>
      </c>
      <c r="L214" s="235">
        <f>[3]THI!L214</f>
        <v>0</v>
      </c>
      <c r="M214" s="235">
        <f>[3]THI!M214</f>
        <v>0</v>
      </c>
      <c r="N214" s="234"/>
    </row>
    <row r="215" spans="1:14" ht="15.75" hidden="1" x14ac:dyDescent="0.2">
      <c r="A215" s="9"/>
      <c r="B215" s="235">
        <f>[3]THI!B215</f>
        <v>0</v>
      </c>
      <c r="C215" s="235">
        <f>[3]THI!C215</f>
        <v>0</v>
      </c>
      <c r="D215" s="235">
        <f>[3]THI!D215</f>
        <v>0</v>
      </c>
      <c r="E215" s="235">
        <f>[3]THI!E215</f>
        <v>0</v>
      </c>
      <c r="F215" s="235">
        <f>[3]THI!F215</f>
        <v>0</v>
      </c>
      <c r="G215" s="235">
        <f>[3]THI!G215</f>
        <v>0</v>
      </c>
      <c r="H215" s="235">
        <f>[3]THI!H215</f>
        <v>0</v>
      </c>
      <c r="I215" s="235">
        <f>[3]THI!I215</f>
        <v>0</v>
      </c>
      <c r="J215" s="235">
        <f>[3]THI!J215</f>
        <v>0</v>
      </c>
      <c r="K215" s="235">
        <f>[3]THI!K215</f>
        <v>0</v>
      </c>
      <c r="L215" s="235">
        <f>[3]THI!L215</f>
        <v>0</v>
      </c>
      <c r="M215" s="235">
        <f>[3]THI!M215</f>
        <v>0</v>
      </c>
      <c r="N215" s="234"/>
    </row>
    <row r="216" spans="1:14" ht="15.75" hidden="1" x14ac:dyDescent="0.2">
      <c r="A216" s="10" t="s">
        <v>5</v>
      </c>
      <c r="B216" s="235">
        <f>[3]THI!B216</f>
        <v>0</v>
      </c>
      <c r="C216" s="235">
        <f>[3]THI!C216</f>
        <v>0</v>
      </c>
      <c r="D216" s="235">
        <f>[3]THI!D216</f>
        <v>0</v>
      </c>
      <c r="E216" s="235">
        <f>[3]THI!E216</f>
        <v>0</v>
      </c>
      <c r="F216" s="235">
        <f>[3]THI!F216</f>
        <v>0</v>
      </c>
      <c r="G216" s="235">
        <f>[3]THI!G216</f>
        <v>0</v>
      </c>
      <c r="H216" s="235">
        <f>[3]THI!H216</f>
        <v>0</v>
      </c>
      <c r="I216" s="235">
        <f>[3]THI!I216</f>
        <v>0</v>
      </c>
      <c r="J216" s="235">
        <f>[3]THI!J216</f>
        <v>0</v>
      </c>
      <c r="K216" s="235">
        <f>[3]THI!K216</f>
        <v>0</v>
      </c>
      <c r="L216" s="235">
        <f>[3]THI!L216</f>
        <v>0</v>
      </c>
      <c r="M216" s="235">
        <f>[3]THI!M216</f>
        <v>0</v>
      </c>
      <c r="N216" s="234"/>
    </row>
    <row r="217" spans="1:14" ht="15.75" hidden="1" x14ac:dyDescent="0.2">
      <c r="A217" s="5"/>
      <c r="B217" s="235">
        <f>[3]THI!B217</f>
        <v>0</v>
      </c>
      <c r="C217" s="235">
        <f>[3]THI!C217</f>
        <v>0</v>
      </c>
      <c r="D217" s="235">
        <f>[3]THI!D217</f>
        <v>0</v>
      </c>
      <c r="E217" s="235">
        <f>[3]THI!E217</f>
        <v>0</v>
      </c>
      <c r="F217" s="235">
        <f>[3]THI!F217</f>
        <v>0</v>
      </c>
      <c r="G217" s="235">
        <f>[3]THI!G217</f>
        <v>0</v>
      </c>
      <c r="H217" s="235">
        <f>[3]THI!H217</f>
        <v>0</v>
      </c>
      <c r="I217" s="235">
        <f>[3]THI!I217</f>
        <v>0</v>
      </c>
      <c r="J217" s="235">
        <f>[3]THI!J217</f>
        <v>0</v>
      </c>
      <c r="K217" s="235">
        <f>[3]THI!K217</f>
        <v>0</v>
      </c>
      <c r="L217" s="235">
        <f>[3]THI!L217</f>
        <v>0</v>
      </c>
      <c r="M217" s="235">
        <f>[3]THI!M217</f>
        <v>0</v>
      </c>
      <c r="N217" s="234"/>
    </row>
    <row r="218" spans="1:14" ht="15.75" hidden="1" x14ac:dyDescent="0.2">
      <c r="A218" s="4"/>
      <c r="B218" s="235">
        <f>[3]THI!B218</f>
        <v>0</v>
      </c>
      <c r="C218" s="235">
        <f>[3]THI!C218</f>
        <v>0</v>
      </c>
      <c r="D218" s="235">
        <f>[3]THI!D218</f>
        <v>0</v>
      </c>
      <c r="E218" s="235">
        <f>[3]THI!E218</f>
        <v>0</v>
      </c>
      <c r="F218" s="235">
        <f>[3]THI!F218</f>
        <v>0</v>
      </c>
      <c r="G218" s="235">
        <f>[3]THI!G218</f>
        <v>0</v>
      </c>
      <c r="H218" s="235">
        <f>[3]THI!H218</f>
        <v>0</v>
      </c>
      <c r="I218" s="235">
        <f>[3]THI!I218</f>
        <v>0</v>
      </c>
      <c r="J218" s="235">
        <f>[3]THI!J218</f>
        <v>0</v>
      </c>
      <c r="K218" s="235">
        <f>[3]THI!K218</f>
        <v>0</v>
      </c>
      <c r="L218" s="235">
        <f>[3]THI!L218</f>
        <v>0</v>
      </c>
      <c r="M218" s="235">
        <f>[3]THI!M218</f>
        <v>0</v>
      </c>
      <c r="N218" s="234"/>
    </row>
    <row r="219" spans="1:14" ht="15.75" hidden="1" x14ac:dyDescent="0.2">
      <c r="A219" s="4"/>
      <c r="B219" s="235">
        <f>[3]THI!B219</f>
        <v>0</v>
      </c>
      <c r="C219" s="235">
        <f>[3]THI!C219</f>
        <v>0</v>
      </c>
      <c r="D219" s="235">
        <f>[3]THI!D219</f>
        <v>0</v>
      </c>
      <c r="E219" s="235">
        <f>[3]THI!E219</f>
        <v>0</v>
      </c>
      <c r="F219" s="235">
        <f>[3]THI!F219</f>
        <v>0</v>
      </c>
      <c r="G219" s="235">
        <f>[3]THI!G219</f>
        <v>0</v>
      </c>
      <c r="H219" s="235">
        <f>[3]THI!H219</f>
        <v>0</v>
      </c>
      <c r="I219" s="235">
        <f>[3]THI!I219</f>
        <v>0</v>
      </c>
      <c r="J219" s="235">
        <f>[3]THI!J219</f>
        <v>0</v>
      </c>
      <c r="K219" s="235">
        <f>[3]THI!K219</f>
        <v>0</v>
      </c>
      <c r="L219" s="235">
        <f>[3]THI!L219</f>
        <v>0</v>
      </c>
      <c r="M219" s="235">
        <f>[3]THI!M219</f>
        <v>0</v>
      </c>
      <c r="N219" s="234"/>
    </row>
    <row r="220" spans="1:14" ht="15.75" hidden="1" x14ac:dyDescent="0.2">
      <c r="A220" s="4"/>
      <c r="B220" s="235">
        <f>[3]THI!B220</f>
        <v>0</v>
      </c>
      <c r="C220" s="235">
        <f>[3]THI!C220</f>
        <v>0</v>
      </c>
      <c r="D220" s="235">
        <f>[3]THI!D220</f>
        <v>0</v>
      </c>
      <c r="E220" s="235">
        <f>[3]THI!E220</f>
        <v>0</v>
      </c>
      <c r="F220" s="235">
        <f>[3]THI!F220</f>
        <v>0</v>
      </c>
      <c r="G220" s="235">
        <f>[3]THI!G220</f>
        <v>0</v>
      </c>
      <c r="H220" s="235">
        <f>[3]THI!H220</f>
        <v>0</v>
      </c>
      <c r="I220" s="235">
        <f>[3]THI!I220</f>
        <v>0</v>
      </c>
      <c r="J220" s="235">
        <f>[3]THI!J220</f>
        <v>0</v>
      </c>
      <c r="K220" s="235">
        <f>[3]THI!K220</f>
        <v>0</v>
      </c>
      <c r="L220" s="235">
        <f>[3]THI!L220</f>
        <v>0</v>
      </c>
      <c r="M220" s="235">
        <f>[3]THI!M220</f>
        <v>0</v>
      </c>
      <c r="N220" s="234"/>
    </row>
    <row r="221" spans="1:14" ht="15.75" hidden="1" x14ac:dyDescent="0.2">
      <c r="A221" s="4"/>
      <c r="B221" s="235">
        <f>[3]THI!B221</f>
        <v>0</v>
      </c>
      <c r="C221" s="235">
        <f>[3]THI!C221</f>
        <v>0</v>
      </c>
      <c r="D221" s="235">
        <f>[3]THI!D221</f>
        <v>0</v>
      </c>
      <c r="E221" s="235">
        <f>[3]THI!E221</f>
        <v>0</v>
      </c>
      <c r="F221" s="235">
        <f>[3]THI!F221</f>
        <v>0</v>
      </c>
      <c r="G221" s="235">
        <f>[3]THI!G221</f>
        <v>0</v>
      </c>
      <c r="H221" s="235">
        <f>[3]THI!H221</f>
        <v>0</v>
      </c>
      <c r="I221" s="235">
        <f>[3]THI!I221</f>
        <v>0</v>
      </c>
      <c r="J221" s="235">
        <f>[3]THI!J221</f>
        <v>0</v>
      </c>
      <c r="K221" s="235">
        <f>[3]THI!K221</f>
        <v>0</v>
      </c>
      <c r="L221" s="235">
        <f>[3]THI!L221</f>
        <v>0</v>
      </c>
      <c r="M221" s="235">
        <f>[3]THI!M221</f>
        <v>0</v>
      </c>
      <c r="N221" s="234"/>
    </row>
    <row r="222" spans="1:14" ht="15.75" hidden="1" x14ac:dyDescent="0.2">
      <c r="A222" s="4"/>
      <c r="B222" s="235">
        <f>[3]THI!B222</f>
        <v>0</v>
      </c>
      <c r="C222" s="235">
        <f>[3]THI!C222</f>
        <v>0</v>
      </c>
      <c r="D222" s="235">
        <f>[3]THI!D222</f>
        <v>0</v>
      </c>
      <c r="E222" s="235">
        <f>[3]THI!E222</f>
        <v>0</v>
      </c>
      <c r="F222" s="235">
        <f>[3]THI!F222</f>
        <v>0</v>
      </c>
      <c r="G222" s="235">
        <f>[3]THI!G222</f>
        <v>0</v>
      </c>
      <c r="H222" s="235">
        <f>[3]THI!H222</f>
        <v>0</v>
      </c>
      <c r="I222" s="235">
        <f>[3]THI!I222</f>
        <v>0</v>
      </c>
      <c r="J222" s="235">
        <f>[3]THI!J222</f>
        <v>0</v>
      </c>
      <c r="K222" s="235">
        <f>[3]THI!K222</f>
        <v>0</v>
      </c>
      <c r="L222" s="235">
        <f>[3]THI!L222</f>
        <v>0</v>
      </c>
      <c r="M222" s="235">
        <f>[3]THI!M222</f>
        <v>0</v>
      </c>
      <c r="N222" s="234"/>
    </row>
    <row r="223" spans="1:14" ht="15.75" hidden="1" x14ac:dyDescent="0.2">
      <c r="A223" s="4"/>
      <c r="B223" s="235">
        <f>[3]THI!B223</f>
        <v>0</v>
      </c>
      <c r="C223" s="235">
        <f>[3]THI!C223</f>
        <v>0</v>
      </c>
      <c r="D223" s="235">
        <f>[3]THI!D223</f>
        <v>0</v>
      </c>
      <c r="E223" s="235">
        <f>[3]THI!E223</f>
        <v>0</v>
      </c>
      <c r="F223" s="235">
        <f>[3]THI!F223</f>
        <v>0</v>
      </c>
      <c r="G223" s="235">
        <f>[3]THI!G223</f>
        <v>0</v>
      </c>
      <c r="H223" s="235">
        <f>[3]THI!H223</f>
        <v>0</v>
      </c>
      <c r="I223" s="235">
        <f>[3]THI!I223</f>
        <v>0</v>
      </c>
      <c r="J223" s="235">
        <f>[3]THI!J223</f>
        <v>0</v>
      </c>
      <c r="K223" s="235">
        <f>[3]THI!K223</f>
        <v>0</v>
      </c>
      <c r="L223" s="235">
        <f>[3]THI!L223</f>
        <v>0</v>
      </c>
      <c r="M223" s="235">
        <f>[3]THI!M223</f>
        <v>0</v>
      </c>
      <c r="N223" s="234"/>
    </row>
    <row r="224" spans="1:14" ht="15.75" hidden="1" x14ac:dyDescent="0.2">
      <c r="A224" s="4"/>
      <c r="B224" s="235">
        <f>[3]THI!B224</f>
        <v>0</v>
      </c>
      <c r="C224" s="235">
        <f>[3]THI!C224</f>
        <v>0</v>
      </c>
      <c r="D224" s="235">
        <f>[3]THI!D224</f>
        <v>0</v>
      </c>
      <c r="E224" s="235">
        <f>[3]THI!E224</f>
        <v>0</v>
      </c>
      <c r="F224" s="235">
        <f>[3]THI!F224</f>
        <v>0</v>
      </c>
      <c r="G224" s="235">
        <f>[3]THI!G224</f>
        <v>0</v>
      </c>
      <c r="H224" s="235">
        <f>[3]THI!H224</f>
        <v>0</v>
      </c>
      <c r="I224" s="235">
        <f>[3]THI!I224</f>
        <v>0</v>
      </c>
      <c r="J224" s="235">
        <f>[3]THI!J224</f>
        <v>0</v>
      </c>
      <c r="K224" s="235">
        <f>[3]THI!K224</f>
        <v>0</v>
      </c>
      <c r="L224" s="235">
        <f>[3]THI!L224</f>
        <v>0</v>
      </c>
      <c r="M224" s="235">
        <f>[3]THI!M224</f>
        <v>0</v>
      </c>
      <c r="N224" s="234"/>
    </row>
    <row r="225" spans="1:14" ht="15.75" hidden="1" x14ac:dyDescent="0.2">
      <c r="A225" s="4"/>
      <c r="B225" s="235">
        <f>[3]THI!B225</f>
        <v>0</v>
      </c>
      <c r="C225" s="235">
        <f>[3]THI!C225</f>
        <v>0</v>
      </c>
      <c r="D225" s="235">
        <f>[3]THI!D225</f>
        <v>0</v>
      </c>
      <c r="E225" s="235">
        <f>[3]THI!E225</f>
        <v>0</v>
      </c>
      <c r="F225" s="235">
        <f>[3]THI!F225</f>
        <v>0</v>
      </c>
      <c r="G225" s="235">
        <f>[3]THI!G225</f>
        <v>0</v>
      </c>
      <c r="H225" s="235">
        <f>[3]THI!H225</f>
        <v>0</v>
      </c>
      <c r="I225" s="235">
        <f>[3]THI!I225</f>
        <v>0</v>
      </c>
      <c r="J225" s="235">
        <f>[3]THI!J225</f>
        <v>0</v>
      </c>
      <c r="K225" s="235">
        <f>[3]THI!K225</f>
        <v>0</v>
      </c>
      <c r="L225" s="235">
        <f>[3]THI!L225</f>
        <v>0</v>
      </c>
      <c r="M225" s="235">
        <f>[3]THI!M225</f>
        <v>0</v>
      </c>
      <c r="N225" s="234"/>
    </row>
    <row r="226" spans="1:14" ht="15.75" hidden="1" x14ac:dyDescent="0.2">
      <c r="A226" s="4"/>
      <c r="B226" s="235">
        <f>[3]THI!B226</f>
        <v>0</v>
      </c>
      <c r="C226" s="235">
        <f>[3]THI!C226</f>
        <v>0</v>
      </c>
      <c r="D226" s="235">
        <f>[3]THI!D226</f>
        <v>0</v>
      </c>
      <c r="E226" s="235">
        <f>[3]THI!E226</f>
        <v>0</v>
      </c>
      <c r="F226" s="235">
        <f>[3]THI!F226</f>
        <v>0</v>
      </c>
      <c r="G226" s="235">
        <f>[3]THI!G226</f>
        <v>0</v>
      </c>
      <c r="H226" s="235">
        <f>[3]THI!H226</f>
        <v>0</v>
      </c>
      <c r="I226" s="235">
        <f>[3]THI!I226</f>
        <v>0</v>
      </c>
      <c r="J226" s="235">
        <f>[3]THI!J226</f>
        <v>0</v>
      </c>
      <c r="K226" s="235">
        <f>[3]THI!K226</f>
        <v>0</v>
      </c>
      <c r="L226" s="235">
        <f>[3]THI!L226</f>
        <v>0</v>
      </c>
      <c r="M226" s="235">
        <f>[3]THI!M226</f>
        <v>0</v>
      </c>
      <c r="N226" s="234"/>
    </row>
    <row r="227" spans="1:14" ht="15.75" hidden="1" x14ac:dyDescent="0.2">
      <c r="A227" s="4"/>
      <c r="B227" s="235">
        <f>[3]THI!B227</f>
        <v>0</v>
      </c>
      <c r="C227" s="235">
        <f>[3]THI!C227</f>
        <v>0</v>
      </c>
      <c r="D227" s="235">
        <f>[3]THI!D227</f>
        <v>0</v>
      </c>
      <c r="E227" s="235">
        <f>[3]THI!E227</f>
        <v>0</v>
      </c>
      <c r="F227" s="235">
        <f>[3]THI!F227</f>
        <v>0</v>
      </c>
      <c r="G227" s="235">
        <f>[3]THI!G227</f>
        <v>0</v>
      </c>
      <c r="H227" s="235">
        <f>[3]THI!H227</f>
        <v>0</v>
      </c>
      <c r="I227" s="235">
        <f>[3]THI!I227</f>
        <v>0</v>
      </c>
      <c r="J227" s="235">
        <f>[3]THI!J227</f>
        <v>0</v>
      </c>
      <c r="K227" s="235">
        <f>[3]THI!K227</f>
        <v>0</v>
      </c>
      <c r="L227" s="235">
        <f>[3]THI!L227</f>
        <v>0</v>
      </c>
      <c r="M227" s="235">
        <f>[3]THI!M227</f>
        <v>0</v>
      </c>
      <c r="N227" s="234"/>
    </row>
    <row r="228" spans="1:14" ht="15.75" hidden="1" x14ac:dyDescent="0.2">
      <c r="A228" s="4"/>
      <c r="B228" s="235">
        <f>[3]THI!B228</f>
        <v>0</v>
      </c>
      <c r="C228" s="235">
        <f>[3]THI!C228</f>
        <v>0</v>
      </c>
      <c r="D228" s="235">
        <f>[3]THI!D228</f>
        <v>0</v>
      </c>
      <c r="E228" s="235">
        <f>[3]THI!E228</f>
        <v>0</v>
      </c>
      <c r="F228" s="235">
        <f>[3]THI!F228</f>
        <v>0</v>
      </c>
      <c r="G228" s="235">
        <f>[3]THI!G228</f>
        <v>0</v>
      </c>
      <c r="H228" s="235">
        <f>[3]THI!H228</f>
        <v>0</v>
      </c>
      <c r="I228" s="235">
        <f>[3]THI!I228</f>
        <v>0</v>
      </c>
      <c r="J228" s="235">
        <f>[3]THI!J228</f>
        <v>0</v>
      </c>
      <c r="K228" s="235">
        <f>[3]THI!K228</f>
        <v>0</v>
      </c>
      <c r="L228" s="235">
        <f>[3]THI!L228</f>
        <v>0</v>
      </c>
      <c r="M228" s="235">
        <f>[3]THI!M228</f>
        <v>0</v>
      </c>
      <c r="N228" s="234"/>
    </row>
    <row r="229" spans="1:14" ht="15.75" hidden="1" x14ac:dyDescent="0.2">
      <c r="A229" s="4"/>
      <c r="B229" s="235">
        <f>[3]THI!B229</f>
        <v>0</v>
      </c>
      <c r="C229" s="235">
        <f>[3]THI!C229</f>
        <v>0</v>
      </c>
      <c r="D229" s="235">
        <f>[3]THI!D229</f>
        <v>0</v>
      </c>
      <c r="E229" s="235">
        <f>[3]THI!E229</f>
        <v>0</v>
      </c>
      <c r="F229" s="235">
        <f>[3]THI!F229</f>
        <v>0</v>
      </c>
      <c r="G229" s="235">
        <f>[3]THI!G229</f>
        <v>0</v>
      </c>
      <c r="H229" s="235">
        <f>[3]THI!H229</f>
        <v>0</v>
      </c>
      <c r="I229" s="235">
        <f>[3]THI!I229</f>
        <v>0</v>
      </c>
      <c r="J229" s="235">
        <f>[3]THI!J229</f>
        <v>0</v>
      </c>
      <c r="K229" s="235">
        <f>[3]THI!K229</f>
        <v>0</v>
      </c>
      <c r="L229" s="235">
        <f>[3]THI!L229</f>
        <v>0</v>
      </c>
      <c r="M229" s="235">
        <f>[3]THI!M229</f>
        <v>0</v>
      </c>
      <c r="N229" s="234"/>
    </row>
    <row r="230" spans="1:14" ht="15.75" hidden="1" x14ac:dyDescent="0.2">
      <c r="A230" s="4"/>
      <c r="B230" s="235">
        <f>[3]THI!B230</f>
        <v>0</v>
      </c>
      <c r="C230" s="235">
        <f>[3]THI!C230</f>
        <v>0</v>
      </c>
      <c r="D230" s="235">
        <f>[3]THI!D230</f>
        <v>0</v>
      </c>
      <c r="E230" s="235">
        <f>[3]THI!E230</f>
        <v>0</v>
      </c>
      <c r="F230" s="235">
        <f>[3]THI!F230</f>
        <v>0</v>
      </c>
      <c r="G230" s="235">
        <f>[3]THI!G230</f>
        <v>0</v>
      </c>
      <c r="H230" s="235">
        <f>[3]THI!H230</f>
        <v>0</v>
      </c>
      <c r="I230" s="235">
        <f>[3]THI!I230</f>
        <v>0</v>
      </c>
      <c r="J230" s="235">
        <f>[3]THI!J230</f>
        <v>0</v>
      </c>
      <c r="K230" s="235">
        <f>[3]THI!K230</f>
        <v>0</v>
      </c>
      <c r="L230" s="235">
        <f>[3]THI!L230</f>
        <v>0</v>
      </c>
      <c r="M230" s="235">
        <f>[3]THI!M230</f>
        <v>0</v>
      </c>
      <c r="N230" s="234"/>
    </row>
    <row r="231" spans="1:14" ht="15.75" hidden="1" x14ac:dyDescent="0.2">
      <c r="A231" s="4"/>
      <c r="B231" s="235">
        <f>[3]THI!B231</f>
        <v>0</v>
      </c>
      <c r="C231" s="235">
        <f>[3]THI!C231</f>
        <v>0</v>
      </c>
      <c r="D231" s="235">
        <f>[3]THI!D231</f>
        <v>0</v>
      </c>
      <c r="E231" s="235">
        <f>[3]THI!E231</f>
        <v>0</v>
      </c>
      <c r="F231" s="235">
        <f>[3]THI!F231</f>
        <v>0</v>
      </c>
      <c r="G231" s="235">
        <f>[3]THI!G231</f>
        <v>0</v>
      </c>
      <c r="H231" s="235">
        <f>[3]THI!H231</f>
        <v>0</v>
      </c>
      <c r="I231" s="235">
        <f>[3]THI!I231</f>
        <v>0</v>
      </c>
      <c r="J231" s="235">
        <f>[3]THI!J231</f>
        <v>0</v>
      </c>
      <c r="K231" s="235">
        <f>[3]THI!K231</f>
        <v>0</v>
      </c>
      <c r="L231" s="235">
        <f>[3]THI!L231</f>
        <v>0</v>
      </c>
      <c r="M231" s="235">
        <f>[3]THI!M231</f>
        <v>0</v>
      </c>
      <c r="N231" s="234"/>
    </row>
    <row r="232" spans="1:14" ht="15.75" hidden="1" x14ac:dyDescent="0.2">
      <c r="A232" s="4"/>
      <c r="B232" s="235">
        <f>[3]THI!B232</f>
        <v>0</v>
      </c>
      <c r="C232" s="235">
        <f>[3]THI!C232</f>
        <v>0</v>
      </c>
      <c r="D232" s="235">
        <f>[3]THI!D232</f>
        <v>0</v>
      </c>
      <c r="E232" s="235">
        <f>[3]THI!E232</f>
        <v>0</v>
      </c>
      <c r="F232" s="235">
        <f>[3]THI!F232</f>
        <v>0</v>
      </c>
      <c r="G232" s="235">
        <f>[3]THI!G232</f>
        <v>0</v>
      </c>
      <c r="H232" s="235">
        <f>[3]THI!H232</f>
        <v>0</v>
      </c>
      <c r="I232" s="235">
        <f>[3]THI!I232</f>
        <v>0</v>
      </c>
      <c r="J232" s="235">
        <f>[3]THI!J232</f>
        <v>0</v>
      </c>
      <c r="K232" s="235">
        <f>[3]THI!K232</f>
        <v>0</v>
      </c>
      <c r="L232" s="235">
        <f>[3]THI!L232</f>
        <v>0</v>
      </c>
      <c r="M232" s="235">
        <f>[3]THI!M232</f>
        <v>0</v>
      </c>
      <c r="N232" s="234"/>
    </row>
    <row r="233" spans="1:14" ht="15.75" hidden="1" x14ac:dyDescent="0.2">
      <c r="A233" s="4"/>
      <c r="B233" s="235">
        <f>[3]THI!B233</f>
        <v>0</v>
      </c>
      <c r="C233" s="235">
        <f>[3]THI!C233</f>
        <v>0</v>
      </c>
      <c r="D233" s="235">
        <f>[3]THI!D233</f>
        <v>0</v>
      </c>
      <c r="E233" s="235">
        <f>[3]THI!E233</f>
        <v>0</v>
      </c>
      <c r="F233" s="235">
        <f>[3]THI!F233</f>
        <v>0</v>
      </c>
      <c r="G233" s="235">
        <f>[3]THI!G233</f>
        <v>0</v>
      </c>
      <c r="H233" s="235">
        <f>[3]THI!H233</f>
        <v>0</v>
      </c>
      <c r="I233" s="235">
        <f>[3]THI!I233</f>
        <v>0</v>
      </c>
      <c r="J233" s="235">
        <f>[3]THI!J233</f>
        <v>0</v>
      </c>
      <c r="K233" s="235">
        <f>[3]THI!K233</f>
        <v>0</v>
      </c>
      <c r="L233" s="235">
        <f>[3]THI!L233</f>
        <v>0</v>
      </c>
      <c r="M233" s="235">
        <f>[3]THI!M233</f>
        <v>0</v>
      </c>
      <c r="N233" s="234"/>
    </row>
    <row r="234" spans="1:14" ht="15.75" hidden="1" x14ac:dyDescent="0.2">
      <c r="A234" s="4"/>
      <c r="B234" s="235">
        <f>[3]THI!B234</f>
        <v>0</v>
      </c>
      <c r="C234" s="235">
        <f>[3]THI!C234</f>
        <v>0</v>
      </c>
      <c r="D234" s="235">
        <f>[3]THI!D234</f>
        <v>0</v>
      </c>
      <c r="E234" s="235">
        <f>[3]THI!E234</f>
        <v>0</v>
      </c>
      <c r="F234" s="235">
        <f>[3]THI!F234</f>
        <v>0</v>
      </c>
      <c r="G234" s="235">
        <f>[3]THI!G234</f>
        <v>0</v>
      </c>
      <c r="H234" s="235">
        <f>[3]THI!H234</f>
        <v>0</v>
      </c>
      <c r="I234" s="235">
        <f>[3]THI!I234</f>
        <v>0</v>
      </c>
      <c r="J234" s="235">
        <f>[3]THI!J234</f>
        <v>0</v>
      </c>
      <c r="K234" s="235">
        <f>[3]THI!K234</f>
        <v>0</v>
      </c>
      <c r="L234" s="235">
        <f>[3]THI!L234</f>
        <v>0</v>
      </c>
      <c r="M234" s="235">
        <f>[3]THI!M234</f>
        <v>0</v>
      </c>
      <c r="N234" s="234"/>
    </row>
    <row r="235" spans="1:14" ht="15.75" hidden="1" x14ac:dyDescent="0.2">
      <c r="A235" s="4"/>
      <c r="B235" s="235">
        <f>[3]THI!B235</f>
        <v>0</v>
      </c>
      <c r="C235" s="235">
        <f>[3]THI!C235</f>
        <v>0</v>
      </c>
      <c r="D235" s="235">
        <f>[3]THI!D235</f>
        <v>0</v>
      </c>
      <c r="E235" s="235">
        <f>[3]THI!E235</f>
        <v>0</v>
      </c>
      <c r="F235" s="235">
        <f>[3]THI!F235</f>
        <v>0</v>
      </c>
      <c r="G235" s="235">
        <f>[3]THI!G235</f>
        <v>0</v>
      </c>
      <c r="H235" s="235">
        <f>[3]THI!H235</f>
        <v>0</v>
      </c>
      <c r="I235" s="235">
        <f>[3]THI!I235</f>
        <v>0</v>
      </c>
      <c r="J235" s="235">
        <f>[3]THI!J235</f>
        <v>0</v>
      </c>
      <c r="K235" s="235">
        <f>[3]THI!K235</f>
        <v>0</v>
      </c>
      <c r="L235" s="235">
        <f>[3]THI!L235</f>
        <v>0</v>
      </c>
      <c r="M235" s="235">
        <f>[3]THI!M235</f>
        <v>0</v>
      </c>
      <c r="N235" s="234"/>
    </row>
    <row r="236" spans="1:14" ht="15.75" hidden="1" x14ac:dyDescent="0.2">
      <c r="A236" s="4"/>
      <c r="B236" s="235">
        <f>[3]THI!B236</f>
        <v>0</v>
      </c>
      <c r="C236" s="235">
        <f>[3]THI!C236</f>
        <v>0</v>
      </c>
      <c r="D236" s="235">
        <f>[3]THI!D236</f>
        <v>0</v>
      </c>
      <c r="E236" s="235">
        <f>[3]THI!E236</f>
        <v>0</v>
      </c>
      <c r="F236" s="235">
        <f>[3]THI!F236</f>
        <v>0</v>
      </c>
      <c r="G236" s="235">
        <f>[3]THI!G236</f>
        <v>0</v>
      </c>
      <c r="H236" s="235">
        <f>[3]THI!H236</f>
        <v>0</v>
      </c>
      <c r="I236" s="235">
        <f>[3]THI!I236</f>
        <v>0</v>
      </c>
      <c r="J236" s="235">
        <f>[3]THI!J236</f>
        <v>0</v>
      </c>
      <c r="K236" s="235">
        <f>[3]THI!K236</f>
        <v>0</v>
      </c>
      <c r="L236" s="235">
        <f>[3]THI!L236</f>
        <v>0</v>
      </c>
      <c r="M236" s="235">
        <f>[3]THI!M236</f>
        <v>0</v>
      </c>
      <c r="N236" s="234"/>
    </row>
    <row r="237" spans="1:14" ht="15.75" hidden="1" x14ac:dyDescent="0.2">
      <c r="A237" s="4"/>
      <c r="B237" s="235">
        <f>[3]THI!B237</f>
        <v>0</v>
      </c>
      <c r="C237" s="235">
        <f>[3]THI!C237</f>
        <v>0</v>
      </c>
      <c r="D237" s="235">
        <f>[3]THI!D237</f>
        <v>0</v>
      </c>
      <c r="E237" s="235">
        <f>[3]THI!E237</f>
        <v>0</v>
      </c>
      <c r="F237" s="235">
        <f>[3]THI!F237</f>
        <v>0</v>
      </c>
      <c r="G237" s="235">
        <f>[3]THI!G237</f>
        <v>0</v>
      </c>
      <c r="H237" s="235">
        <f>[3]THI!H237</f>
        <v>0</v>
      </c>
      <c r="I237" s="235">
        <f>[3]THI!I237</f>
        <v>0</v>
      </c>
      <c r="J237" s="235">
        <f>[3]THI!J237</f>
        <v>0</v>
      </c>
      <c r="K237" s="235">
        <f>[3]THI!K237</f>
        <v>0</v>
      </c>
      <c r="L237" s="235">
        <f>[3]THI!L237</f>
        <v>0</v>
      </c>
      <c r="M237" s="235">
        <f>[3]THI!M237</f>
        <v>0</v>
      </c>
      <c r="N237" s="234"/>
    </row>
    <row r="238" spans="1:14" ht="15.75" hidden="1" x14ac:dyDescent="0.2">
      <c r="A238" s="5"/>
      <c r="B238" s="235">
        <f>[3]THI!B238</f>
        <v>0</v>
      </c>
      <c r="C238" s="235">
        <f>[3]THI!C238</f>
        <v>0</v>
      </c>
      <c r="D238" s="235">
        <f>[3]THI!D238</f>
        <v>0</v>
      </c>
      <c r="E238" s="235">
        <f>[3]THI!E238</f>
        <v>0</v>
      </c>
      <c r="F238" s="235">
        <f>[3]THI!F238</f>
        <v>0</v>
      </c>
      <c r="G238" s="235">
        <f>[3]THI!G238</f>
        <v>0</v>
      </c>
      <c r="H238" s="235">
        <f>[3]THI!H238</f>
        <v>0</v>
      </c>
      <c r="I238" s="235">
        <f>[3]THI!I238</f>
        <v>0</v>
      </c>
      <c r="J238" s="235">
        <f>[3]THI!J238</f>
        <v>0</v>
      </c>
      <c r="K238" s="235">
        <f>[3]THI!K238</f>
        <v>0</v>
      </c>
      <c r="L238" s="235">
        <f>[3]THI!L238</f>
        <v>0</v>
      </c>
      <c r="M238" s="235">
        <f>[3]THI!M238</f>
        <v>0</v>
      </c>
      <c r="N238" s="234"/>
    </row>
    <row r="239" spans="1:14" ht="15.75" hidden="1" x14ac:dyDescent="0.2">
      <c r="A239" s="4"/>
      <c r="B239" s="235">
        <f>[3]THI!B239</f>
        <v>0</v>
      </c>
      <c r="C239" s="235">
        <f>[3]THI!C239</f>
        <v>0</v>
      </c>
      <c r="D239" s="235">
        <f>[3]THI!D239</f>
        <v>0</v>
      </c>
      <c r="E239" s="235">
        <f>[3]THI!E239</f>
        <v>0</v>
      </c>
      <c r="F239" s="235">
        <f>[3]THI!F239</f>
        <v>0</v>
      </c>
      <c r="G239" s="235">
        <f>[3]THI!G239</f>
        <v>0</v>
      </c>
      <c r="H239" s="235">
        <f>[3]THI!H239</f>
        <v>0</v>
      </c>
      <c r="I239" s="235">
        <f>[3]THI!I239</f>
        <v>0</v>
      </c>
      <c r="J239" s="235">
        <f>[3]THI!J239</f>
        <v>0</v>
      </c>
      <c r="K239" s="235">
        <f>[3]THI!K239</f>
        <v>0</v>
      </c>
      <c r="L239" s="235">
        <f>[3]THI!L239</f>
        <v>0</v>
      </c>
      <c r="M239" s="235">
        <f>[3]THI!M239</f>
        <v>0</v>
      </c>
      <c r="N239" s="234"/>
    </row>
    <row r="240" spans="1:14" ht="15.75" hidden="1" x14ac:dyDescent="0.2">
      <c r="A240" s="4"/>
      <c r="B240" s="235">
        <f>[3]THI!B240</f>
        <v>0</v>
      </c>
      <c r="C240" s="235">
        <f>[3]THI!C240</f>
        <v>0</v>
      </c>
      <c r="D240" s="235">
        <f>[3]THI!D240</f>
        <v>0</v>
      </c>
      <c r="E240" s="235">
        <f>[3]THI!E240</f>
        <v>0</v>
      </c>
      <c r="F240" s="235">
        <f>[3]THI!F240</f>
        <v>0</v>
      </c>
      <c r="G240" s="235">
        <f>[3]THI!G240</f>
        <v>0</v>
      </c>
      <c r="H240" s="235">
        <f>[3]THI!H240</f>
        <v>0</v>
      </c>
      <c r="I240" s="235">
        <f>[3]THI!I240</f>
        <v>0</v>
      </c>
      <c r="J240" s="235">
        <f>[3]THI!J240</f>
        <v>0</v>
      </c>
      <c r="K240" s="235">
        <f>[3]THI!K240</f>
        <v>0</v>
      </c>
      <c r="L240" s="235">
        <f>[3]THI!L240</f>
        <v>0</v>
      </c>
      <c r="M240" s="235">
        <f>[3]THI!M240</f>
        <v>0</v>
      </c>
      <c r="N240" s="234"/>
    </row>
    <row r="241" spans="1:14" ht="15.75" hidden="1" x14ac:dyDescent="0.2">
      <c r="A241" s="4"/>
      <c r="B241" s="235">
        <f>[3]THI!B241</f>
        <v>0</v>
      </c>
      <c r="C241" s="235">
        <f>[3]THI!C241</f>
        <v>0</v>
      </c>
      <c r="D241" s="235">
        <f>[3]THI!D241</f>
        <v>0</v>
      </c>
      <c r="E241" s="235">
        <f>[3]THI!E241</f>
        <v>0</v>
      </c>
      <c r="F241" s="235">
        <f>[3]THI!F241</f>
        <v>0</v>
      </c>
      <c r="G241" s="235">
        <f>[3]THI!G241</f>
        <v>0</v>
      </c>
      <c r="H241" s="235">
        <f>[3]THI!H241</f>
        <v>0</v>
      </c>
      <c r="I241" s="235">
        <f>[3]THI!I241</f>
        <v>0</v>
      </c>
      <c r="J241" s="235">
        <f>[3]THI!J241</f>
        <v>0</v>
      </c>
      <c r="K241" s="235">
        <f>[3]THI!K241</f>
        <v>0</v>
      </c>
      <c r="L241" s="235">
        <f>[3]THI!L241</f>
        <v>0</v>
      </c>
      <c r="M241" s="235">
        <f>[3]THI!M241</f>
        <v>0</v>
      </c>
      <c r="N241" s="234"/>
    </row>
    <row r="242" spans="1:14" ht="15.75" hidden="1" x14ac:dyDescent="0.2">
      <c r="A242" s="4"/>
      <c r="B242" s="235">
        <f>[3]THI!B242</f>
        <v>0</v>
      </c>
      <c r="C242" s="235">
        <f>[3]THI!C242</f>
        <v>0</v>
      </c>
      <c r="D242" s="235">
        <f>[3]THI!D242</f>
        <v>0</v>
      </c>
      <c r="E242" s="235">
        <f>[3]THI!E242</f>
        <v>0</v>
      </c>
      <c r="F242" s="235">
        <f>[3]THI!F242</f>
        <v>0</v>
      </c>
      <c r="G242" s="235">
        <f>[3]THI!G242</f>
        <v>0</v>
      </c>
      <c r="H242" s="235">
        <f>[3]THI!H242</f>
        <v>0</v>
      </c>
      <c r="I242" s="235">
        <f>[3]THI!I242</f>
        <v>0</v>
      </c>
      <c r="J242" s="235">
        <f>[3]THI!J242</f>
        <v>0</v>
      </c>
      <c r="K242" s="235">
        <f>[3]THI!K242</f>
        <v>0</v>
      </c>
      <c r="L242" s="235">
        <f>[3]THI!L242</f>
        <v>0</v>
      </c>
      <c r="M242" s="235">
        <f>[3]THI!M242</f>
        <v>0</v>
      </c>
      <c r="N242" s="234"/>
    </row>
    <row r="243" spans="1:14" ht="15.75" hidden="1" x14ac:dyDescent="0.2">
      <c r="A243" s="4"/>
      <c r="B243" s="235">
        <f>[3]THI!B243</f>
        <v>0</v>
      </c>
      <c r="C243" s="235">
        <f>[3]THI!C243</f>
        <v>0</v>
      </c>
      <c r="D243" s="235">
        <f>[3]THI!D243</f>
        <v>0</v>
      </c>
      <c r="E243" s="235">
        <f>[3]THI!E243</f>
        <v>0</v>
      </c>
      <c r="F243" s="235">
        <f>[3]THI!F243</f>
        <v>0</v>
      </c>
      <c r="G243" s="235">
        <f>[3]THI!G243</f>
        <v>0</v>
      </c>
      <c r="H243" s="235">
        <f>[3]THI!H243</f>
        <v>0</v>
      </c>
      <c r="I243" s="235">
        <f>[3]THI!I243</f>
        <v>0</v>
      </c>
      <c r="J243" s="235">
        <f>[3]THI!J243</f>
        <v>0</v>
      </c>
      <c r="K243" s="235">
        <f>[3]THI!K243</f>
        <v>0</v>
      </c>
      <c r="L243" s="235">
        <f>[3]THI!L243</f>
        <v>0</v>
      </c>
      <c r="M243" s="235">
        <f>[3]THI!M243</f>
        <v>0</v>
      </c>
      <c r="N243" s="234"/>
    </row>
    <row r="244" spans="1:14" ht="15.75" hidden="1" x14ac:dyDescent="0.2">
      <c r="A244" s="4"/>
      <c r="B244" s="235">
        <f>[3]THI!B244</f>
        <v>0</v>
      </c>
      <c r="C244" s="235">
        <f>[3]THI!C244</f>
        <v>0</v>
      </c>
      <c r="D244" s="235">
        <f>[3]THI!D244</f>
        <v>0</v>
      </c>
      <c r="E244" s="235">
        <f>[3]THI!E244</f>
        <v>0</v>
      </c>
      <c r="F244" s="235">
        <f>[3]THI!F244</f>
        <v>0</v>
      </c>
      <c r="G244" s="235">
        <f>[3]THI!G244</f>
        <v>0</v>
      </c>
      <c r="H244" s="235">
        <f>[3]THI!H244</f>
        <v>0</v>
      </c>
      <c r="I244" s="235">
        <f>[3]THI!I244</f>
        <v>0</v>
      </c>
      <c r="J244" s="235">
        <f>[3]THI!J244</f>
        <v>0</v>
      </c>
      <c r="K244" s="235">
        <f>[3]THI!K244</f>
        <v>0</v>
      </c>
      <c r="L244" s="235">
        <f>[3]THI!L244</f>
        <v>0</v>
      </c>
      <c r="M244" s="235">
        <f>[3]THI!M244</f>
        <v>0</v>
      </c>
      <c r="N244" s="234"/>
    </row>
    <row r="245" spans="1:14" ht="15.75" hidden="1" x14ac:dyDescent="0.2">
      <c r="A245" s="4"/>
      <c r="B245" s="235">
        <f>[3]THI!B245</f>
        <v>0</v>
      </c>
      <c r="C245" s="235">
        <f>[3]THI!C245</f>
        <v>0</v>
      </c>
      <c r="D245" s="235">
        <f>[3]THI!D245</f>
        <v>0</v>
      </c>
      <c r="E245" s="235">
        <f>[3]THI!E245</f>
        <v>0</v>
      </c>
      <c r="F245" s="235">
        <f>[3]THI!F245</f>
        <v>0</v>
      </c>
      <c r="G245" s="235">
        <f>[3]THI!G245</f>
        <v>0</v>
      </c>
      <c r="H245" s="235">
        <f>[3]THI!H245</f>
        <v>0</v>
      </c>
      <c r="I245" s="235">
        <f>[3]THI!I245</f>
        <v>0</v>
      </c>
      <c r="J245" s="235">
        <f>[3]THI!J245</f>
        <v>0</v>
      </c>
      <c r="K245" s="235">
        <f>[3]THI!K245</f>
        <v>0</v>
      </c>
      <c r="L245" s="235">
        <f>[3]THI!L245</f>
        <v>0</v>
      </c>
      <c r="M245" s="235">
        <f>[3]THI!M245</f>
        <v>0</v>
      </c>
      <c r="N245" s="234"/>
    </row>
    <row r="246" spans="1:14" ht="15.75" hidden="1" x14ac:dyDescent="0.2">
      <c r="A246" s="4"/>
      <c r="B246" s="235">
        <f>[3]THI!B246</f>
        <v>0</v>
      </c>
      <c r="C246" s="235">
        <f>[3]THI!C246</f>
        <v>0</v>
      </c>
      <c r="D246" s="235">
        <f>[3]THI!D246</f>
        <v>0</v>
      </c>
      <c r="E246" s="235">
        <f>[3]THI!E246</f>
        <v>0</v>
      </c>
      <c r="F246" s="235">
        <f>[3]THI!F246</f>
        <v>0</v>
      </c>
      <c r="G246" s="235">
        <f>[3]THI!G246</f>
        <v>0</v>
      </c>
      <c r="H246" s="235">
        <f>[3]THI!H246</f>
        <v>0</v>
      </c>
      <c r="I246" s="235">
        <f>[3]THI!I246</f>
        <v>0</v>
      </c>
      <c r="J246" s="235">
        <f>[3]THI!J246</f>
        <v>0</v>
      </c>
      <c r="K246" s="235">
        <f>[3]THI!K246</f>
        <v>0</v>
      </c>
      <c r="L246" s="235">
        <f>[3]THI!L246</f>
        <v>0</v>
      </c>
      <c r="M246" s="235">
        <f>[3]THI!M246</f>
        <v>0</v>
      </c>
      <c r="N246" s="234"/>
    </row>
    <row r="247" spans="1:14" ht="15.75" hidden="1" x14ac:dyDescent="0.2">
      <c r="A247" s="4"/>
      <c r="B247" s="235">
        <f>[3]THI!B247</f>
        <v>0</v>
      </c>
      <c r="C247" s="235">
        <f>[3]THI!C247</f>
        <v>0</v>
      </c>
      <c r="D247" s="235">
        <f>[3]THI!D247</f>
        <v>0</v>
      </c>
      <c r="E247" s="235">
        <f>[3]THI!E247</f>
        <v>0</v>
      </c>
      <c r="F247" s="235">
        <f>[3]THI!F247</f>
        <v>0</v>
      </c>
      <c r="G247" s="235">
        <f>[3]THI!G247</f>
        <v>0</v>
      </c>
      <c r="H247" s="235">
        <f>[3]THI!H247</f>
        <v>0</v>
      </c>
      <c r="I247" s="235">
        <f>[3]THI!I247</f>
        <v>0</v>
      </c>
      <c r="J247" s="235">
        <f>[3]THI!J247</f>
        <v>0</v>
      </c>
      <c r="K247" s="235">
        <f>[3]THI!K247</f>
        <v>0</v>
      </c>
      <c r="L247" s="235">
        <f>[3]THI!L247</f>
        <v>0</v>
      </c>
      <c r="M247" s="235">
        <f>[3]THI!M247</f>
        <v>0</v>
      </c>
      <c r="N247" s="234"/>
    </row>
    <row r="248" spans="1:14" ht="15.75" hidden="1" x14ac:dyDescent="0.2">
      <c r="A248" s="4"/>
      <c r="B248" s="235">
        <f>[3]THI!B248</f>
        <v>0</v>
      </c>
      <c r="C248" s="235">
        <f>[3]THI!C248</f>
        <v>0</v>
      </c>
      <c r="D248" s="235">
        <f>[3]THI!D248</f>
        <v>0</v>
      </c>
      <c r="E248" s="235">
        <f>[3]THI!E248</f>
        <v>0</v>
      </c>
      <c r="F248" s="235">
        <f>[3]THI!F248</f>
        <v>0</v>
      </c>
      <c r="G248" s="235">
        <f>[3]THI!G248</f>
        <v>0</v>
      </c>
      <c r="H248" s="235">
        <f>[3]THI!H248</f>
        <v>0</v>
      </c>
      <c r="I248" s="235">
        <f>[3]THI!I248</f>
        <v>0</v>
      </c>
      <c r="J248" s="235">
        <f>[3]THI!J248</f>
        <v>0</v>
      </c>
      <c r="K248" s="235">
        <f>[3]THI!K248</f>
        <v>0</v>
      </c>
      <c r="L248" s="235">
        <f>[3]THI!L248</f>
        <v>0</v>
      </c>
      <c r="M248" s="235">
        <f>[3]THI!M248</f>
        <v>0</v>
      </c>
      <c r="N248" s="234"/>
    </row>
    <row r="249" spans="1:14" ht="15.75" hidden="1" x14ac:dyDescent="0.2">
      <c r="A249" s="4"/>
      <c r="B249" s="235">
        <f>[3]THI!B249</f>
        <v>0</v>
      </c>
      <c r="C249" s="235">
        <f>[3]THI!C249</f>
        <v>0</v>
      </c>
      <c r="D249" s="235">
        <f>[3]THI!D249</f>
        <v>0</v>
      </c>
      <c r="E249" s="235">
        <f>[3]THI!E249</f>
        <v>0</v>
      </c>
      <c r="F249" s="235">
        <f>[3]THI!F249</f>
        <v>0</v>
      </c>
      <c r="G249" s="235">
        <f>[3]THI!G249</f>
        <v>0</v>
      </c>
      <c r="H249" s="235">
        <f>[3]THI!H249</f>
        <v>0</v>
      </c>
      <c r="I249" s="235">
        <f>[3]THI!I249</f>
        <v>0</v>
      </c>
      <c r="J249" s="235">
        <f>[3]THI!J249</f>
        <v>0</v>
      </c>
      <c r="K249" s="235">
        <f>[3]THI!K249</f>
        <v>0</v>
      </c>
      <c r="L249" s="235">
        <f>[3]THI!L249</f>
        <v>0</v>
      </c>
      <c r="M249" s="235">
        <f>[3]THI!M249</f>
        <v>0</v>
      </c>
      <c r="N249" s="234"/>
    </row>
    <row r="250" spans="1:14" ht="15.75" hidden="1" x14ac:dyDescent="0.2">
      <c r="A250" s="4"/>
      <c r="B250" s="235">
        <f>[3]THI!B250</f>
        <v>0</v>
      </c>
      <c r="C250" s="235">
        <f>[3]THI!C250</f>
        <v>0</v>
      </c>
      <c r="D250" s="235">
        <f>[3]THI!D250</f>
        <v>0</v>
      </c>
      <c r="E250" s="235">
        <f>[3]THI!E250</f>
        <v>0</v>
      </c>
      <c r="F250" s="235">
        <f>[3]THI!F250</f>
        <v>0</v>
      </c>
      <c r="G250" s="235">
        <f>[3]THI!G250</f>
        <v>0</v>
      </c>
      <c r="H250" s="235">
        <f>[3]THI!H250</f>
        <v>0</v>
      </c>
      <c r="I250" s="235">
        <f>[3]THI!I250</f>
        <v>0</v>
      </c>
      <c r="J250" s="235">
        <f>[3]THI!J250</f>
        <v>0</v>
      </c>
      <c r="K250" s="235">
        <f>[3]THI!K250</f>
        <v>0</v>
      </c>
      <c r="L250" s="235">
        <f>[3]THI!L250</f>
        <v>0</v>
      </c>
      <c r="M250" s="235">
        <f>[3]THI!M250</f>
        <v>0</v>
      </c>
      <c r="N250" s="234"/>
    </row>
    <row r="251" spans="1:14" ht="15.75" hidden="1" x14ac:dyDescent="0.2">
      <c r="A251" s="4"/>
      <c r="B251" s="235">
        <f>[3]THI!B251</f>
        <v>0</v>
      </c>
      <c r="C251" s="235">
        <f>[3]THI!C251</f>
        <v>0</v>
      </c>
      <c r="D251" s="235">
        <f>[3]THI!D251</f>
        <v>0</v>
      </c>
      <c r="E251" s="235">
        <f>[3]THI!E251</f>
        <v>0</v>
      </c>
      <c r="F251" s="235">
        <f>[3]THI!F251</f>
        <v>0</v>
      </c>
      <c r="G251" s="235">
        <f>[3]THI!G251</f>
        <v>0</v>
      </c>
      <c r="H251" s="235">
        <f>[3]THI!H251</f>
        <v>0</v>
      </c>
      <c r="I251" s="235">
        <f>[3]THI!I251</f>
        <v>0</v>
      </c>
      <c r="J251" s="235">
        <f>[3]THI!J251</f>
        <v>0</v>
      </c>
      <c r="K251" s="235">
        <f>[3]THI!K251</f>
        <v>0</v>
      </c>
      <c r="L251" s="235">
        <f>[3]THI!L251</f>
        <v>0</v>
      </c>
      <c r="M251" s="235">
        <f>[3]THI!M251</f>
        <v>0</v>
      </c>
      <c r="N251" s="234"/>
    </row>
    <row r="252" spans="1:14" ht="15.75" hidden="1" x14ac:dyDescent="0.2">
      <c r="A252" s="4"/>
      <c r="B252" s="235">
        <f>[3]THI!B252</f>
        <v>0</v>
      </c>
      <c r="C252" s="235">
        <f>[3]THI!C252</f>
        <v>0</v>
      </c>
      <c r="D252" s="235">
        <f>[3]THI!D252</f>
        <v>0</v>
      </c>
      <c r="E252" s="235">
        <f>[3]THI!E252</f>
        <v>0</v>
      </c>
      <c r="F252" s="235">
        <f>[3]THI!F252</f>
        <v>0</v>
      </c>
      <c r="G252" s="235">
        <f>[3]THI!G252</f>
        <v>0</v>
      </c>
      <c r="H252" s="235">
        <f>[3]THI!H252</f>
        <v>0</v>
      </c>
      <c r="I252" s="235">
        <f>[3]THI!I252</f>
        <v>0</v>
      </c>
      <c r="J252" s="235">
        <f>[3]THI!J252</f>
        <v>0</v>
      </c>
      <c r="K252" s="235">
        <f>[3]THI!K252</f>
        <v>0</v>
      </c>
      <c r="L252" s="235">
        <f>[3]THI!L252</f>
        <v>0</v>
      </c>
      <c r="M252" s="235">
        <f>[3]THI!M252</f>
        <v>0</v>
      </c>
      <c r="N252" s="234"/>
    </row>
    <row r="253" spans="1:14" ht="15.75" hidden="1" x14ac:dyDescent="0.2">
      <c r="A253" s="4"/>
      <c r="B253" s="235">
        <f>[3]THI!B253</f>
        <v>0</v>
      </c>
      <c r="C253" s="235">
        <f>[3]THI!C253</f>
        <v>0</v>
      </c>
      <c r="D253" s="235">
        <f>[3]THI!D253</f>
        <v>0</v>
      </c>
      <c r="E253" s="235">
        <f>[3]THI!E253</f>
        <v>0</v>
      </c>
      <c r="F253" s="235">
        <f>[3]THI!F253</f>
        <v>0</v>
      </c>
      <c r="G253" s="235">
        <f>[3]THI!G253</f>
        <v>0</v>
      </c>
      <c r="H253" s="235">
        <f>[3]THI!H253</f>
        <v>0</v>
      </c>
      <c r="I253" s="235">
        <f>[3]THI!I253</f>
        <v>0</v>
      </c>
      <c r="J253" s="235">
        <f>[3]THI!J253</f>
        <v>0</v>
      </c>
      <c r="K253" s="235">
        <f>[3]THI!K253</f>
        <v>0</v>
      </c>
      <c r="L253" s="235">
        <f>[3]THI!L253</f>
        <v>0</v>
      </c>
      <c r="M253" s="235">
        <f>[3]THI!M253</f>
        <v>0</v>
      </c>
      <c r="N253" s="234"/>
    </row>
    <row r="254" spans="1:14" ht="15.75" hidden="1" x14ac:dyDescent="0.2">
      <c r="A254" s="4"/>
      <c r="B254" s="235">
        <f>[3]THI!B254</f>
        <v>0</v>
      </c>
      <c r="C254" s="235">
        <f>[3]THI!C254</f>
        <v>0</v>
      </c>
      <c r="D254" s="235">
        <f>[3]THI!D254</f>
        <v>0</v>
      </c>
      <c r="E254" s="235">
        <f>[3]THI!E254</f>
        <v>0</v>
      </c>
      <c r="F254" s="235">
        <f>[3]THI!F254</f>
        <v>0</v>
      </c>
      <c r="G254" s="235">
        <f>[3]THI!G254</f>
        <v>0</v>
      </c>
      <c r="H254" s="235">
        <f>[3]THI!H254</f>
        <v>0</v>
      </c>
      <c r="I254" s="235">
        <f>[3]THI!I254</f>
        <v>0</v>
      </c>
      <c r="J254" s="235">
        <f>[3]THI!J254</f>
        <v>0</v>
      </c>
      <c r="K254" s="235">
        <f>[3]THI!K254</f>
        <v>0</v>
      </c>
      <c r="L254" s="235">
        <f>[3]THI!L254</f>
        <v>0</v>
      </c>
      <c r="M254" s="235">
        <f>[3]THI!M254</f>
        <v>0</v>
      </c>
      <c r="N254" s="234"/>
    </row>
    <row r="255" spans="1:14" ht="15.75" hidden="1" x14ac:dyDescent="0.2">
      <c r="A255" s="4"/>
      <c r="B255" s="235">
        <f>[3]THI!B255</f>
        <v>0</v>
      </c>
      <c r="C255" s="235">
        <f>[3]THI!C255</f>
        <v>0</v>
      </c>
      <c r="D255" s="235">
        <f>[3]THI!D255</f>
        <v>0</v>
      </c>
      <c r="E255" s="235">
        <f>[3]THI!E255</f>
        <v>0</v>
      </c>
      <c r="F255" s="235">
        <f>[3]THI!F255</f>
        <v>0</v>
      </c>
      <c r="G255" s="235">
        <f>[3]THI!G255</f>
        <v>0</v>
      </c>
      <c r="H255" s="235">
        <f>[3]THI!H255</f>
        <v>0</v>
      </c>
      <c r="I255" s="235">
        <f>[3]THI!I255</f>
        <v>0</v>
      </c>
      <c r="J255" s="235">
        <f>[3]THI!J255</f>
        <v>0</v>
      </c>
      <c r="K255" s="235">
        <f>[3]THI!K255</f>
        <v>0</v>
      </c>
      <c r="L255" s="235">
        <f>[3]THI!L255</f>
        <v>0</v>
      </c>
      <c r="M255" s="235">
        <f>[3]THI!M255</f>
        <v>0</v>
      </c>
      <c r="N255" s="234"/>
    </row>
    <row r="256" spans="1:14" ht="15.75" hidden="1" x14ac:dyDescent="0.2">
      <c r="A256" s="4"/>
      <c r="B256" s="235">
        <f>[3]THI!B256</f>
        <v>0</v>
      </c>
      <c r="C256" s="235">
        <f>[3]THI!C256</f>
        <v>0</v>
      </c>
      <c r="D256" s="235">
        <f>[3]THI!D256</f>
        <v>0</v>
      </c>
      <c r="E256" s="235">
        <f>[3]THI!E256</f>
        <v>0</v>
      </c>
      <c r="F256" s="235">
        <f>[3]THI!F256</f>
        <v>0</v>
      </c>
      <c r="G256" s="235">
        <f>[3]THI!G256</f>
        <v>0</v>
      </c>
      <c r="H256" s="235">
        <f>[3]THI!H256</f>
        <v>0</v>
      </c>
      <c r="I256" s="235">
        <f>[3]THI!I256</f>
        <v>0</v>
      </c>
      <c r="J256" s="235">
        <f>[3]THI!J256</f>
        <v>0</v>
      </c>
      <c r="K256" s="235">
        <f>[3]THI!K256</f>
        <v>0</v>
      </c>
      <c r="L256" s="235">
        <f>[3]THI!L256</f>
        <v>0</v>
      </c>
      <c r="M256" s="235">
        <f>[3]THI!M256</f>
        <v>0</v>
      </c>
      <c r="N256" s="234"/>
    </row>
    <row r="257" spans="1:14" ht="15.75" hidden="1" x14ac:dyDescent="0.2">
      <c r="A257" s="4"/>
      <c r="B257" s="235">
        <f>[3]THI!B257</f>
        <v>0</v>
      </c>
      <c r="C257" s="235">
        <f>[3]THI!C257</f>
        <v>0</v>
      </c>
      <c r="D257" s="235">
        <f>[3]THI!D257</f>
        <v>0</v>
      </c>
      <c r="E257" s="235">
        <f>[3]THI!E257</f>
        <v>0</v>
      </c>
      <c r="F257" s="235">
        <f>[3]THI!F257</f>
        <v>0</v>
      </c>
      <c r="G257" s="235">
        <f>[3]THI!G257</f>
        <v>0</v>
      </c>
      <c r="H257" s="235">
        <f>[3]THI!H257</f>
        <v>0</v>
      </c>
      <c r="I257" s="235">
        <f>[3]THI!I257</f>
        <v>0</v>
      </c>
      <c r="J257" s="235">
        <f>[3]THI!J257</f>
        <v>0</v>
      </c>
      <c r="K257" s="235">
        <f>[3]THI!K257</f>
        <v>0</v>
      </c>
      <c r="L257" s="235">
        <f>[3]THI!L257</f>
        <v>0</v>
      </c>
      <c r="M257" s="235">
        <f>[3]THI!M257</f>
        <v>0</v>
      </c>
      <c r="N257" s="234"/>
    </row>
    <row r="258" spans="1:14" ht="15.75" hidden="1" x14ac:dyDescent="0.2">
      <c r="A258" s="4"/>
      <c r="B258" s="235">
        <f>[3]THI!B258</f>
        <v>0</v>
      </c>
      <c r="C258" s="235">
        <f>[3]THI!C258</f>
        <v>0</v>
      </c>
      <c r="D258" s="235">
        <f>[3]THI!D258</f>
        <v>0</v>
      </c>
      <c r="E258" s="235">
        <f>[3]THI!E258</f>
        <v>0</v>
      </c>
      <c r="F258" s="235">
        <f>[3]THI!F258</f>
        <v>0</v>
      </c>
      <c r="G258" s="235">
        <f>[3]THI!G258</f>
        <v>0</v>
      </c>
      <c r="H258" s="235">
        <f>[3]THI!H258</f>
        <v>0</v>
      </c>
      <c r="I258" s="235">
        <f>[3]THI!I258</f>
        <v>0</v>
      </c>
      <c r="J258" s="235">
        <f>[3]THI!J258</f>
        <v>0</v>
      </c>
      <c r="K258" s="235">
        <f>[3]THI!K258</f>
        <v>0</v>
      </c>
      <c r="L258" s="235">
        <f>[3]THI!L258</f>
        <v>0</v>
      </c>
      <c r="M258" s="235">
        <f>[3]THI!M258</f>
        <v>0</v>
      </c>
      <c r="N258" s="234"/>
    </row>
    <row r="259" spans="1:14" ht="15.75" hidden="1" x14ac:dyDescent="0.2">
      <c r="A259" s="5"/>
      <c r="B259" s="235">
        <f>[3]THI!B259</f>
        <v>0</v>
      </c>
      <c r="C259" s="235">
        <f>[3]THI!C259</f>
        <v>0</v>
      </c>
      <c r="D259" s="235">
        <f>[3]THI!D259</f>
        <v>0</v>
      </c>
      <c r="E259" s="235">
        <f>[3]THI!E259</f>
        <v>0</v>
      </c>
      <c r="F259" s="235">
        <f>[3]THI!F259</f>
        <v>0</v>
      </c>
      <c r="G259" s="235">
        <f>[3]THI!G259</f>
        <v>0</v>
      </c>
      <c r="H259" s="235">
        <f>[3]THI!H259</f>
        <v>0</v>
      </c>
      <c r="I259" s="235">
        <f>[3]THI!I259</f>
        <v>0</v>
      </c>
      <c r="J259" s="235">
        <f>[3]THI!J259</f>
        <v>0</v>
      </c>
      <c r="K259" s="235">
        <f>[3]THI!K259</f>
        <v>0</v>
      </c>
      <c r="L259" s="235">
        <f>[3]THI!L259</f>
        <v>0</v>
      </c>
      <c r="M259" s="235">
        <f>[3]THI!M259</f>
        <v>0</v>
      </c>
      <c r="N259" s="234"/>
    </row>
    <row r="260" spans="1:14" ht="15.75" hidden="1" x14ac:dyDescent="0.2">
      <c r="A260" s="4"/>
      <c r="B260" s="235">
        <f>[3]THI!B260</f>
        <v>0</v>
      </c>
      <c r="C260" s="235">
        <f>[3]THI!C260</f>
        <v>0</v>
      </c>
      <c r="D260" s="235">
        <f>[3]THI!D260</f>
        <v>0</v>
      </c>
      <c r="E260" s="235">
        <f>[3]THI!E260</f>
        <v>0</v>
      </c>
      <c r="F260" s="235">
        <f>[3]THI!F260</f>
        <v>0</v>
      </c>
      <c r="G260" s="235">
        <f>[3]THI!G260</f>
        <v>0</v>
      </c>
      <c r="H260" s="235">
        <f>[3]THI!H260</f>
        <v>0</v>
      </c>
      <c r="I260" s="235">
        <f>[3]THI!I260</f>
        <v>0</v>
      </c>
      <c r="J260" s="235">
        <f>[3]THI!J260</f>
        <v>0</v>
      </c>
      <c r="K260" s="235">
        <f>[3]THI!K260</f>
        <v>0</v>
      </c>
      <c r="L260" s="235">
        <f>[3]THI!L260</f>
        <v>0</v>
      </c>
      <c r="M260" s="235">
        <f>[3]THI!M260</f>
        <v>0</v>
      </c>
      <c r="N260" s="234"/>
    </row>
    <row r="261" spans="1:14" ht="15.75" hidden="1" x14ac:dyDescent="0.2">
      <c r="A261" s="4"/>
      <c r="B261" s="235">
        <f>[3]THI!B261</f>
        <v>0</v>
      </c>
      <c r="C261" s="235">
        <f>[3]THI!C261</f>
        <v>0</v>
      </c>
      <c r="D261" s="235">
        <f>[3]THI!D261</f>
        <v>0</v>
      </c>
      <c r="E261" s="235">
        <f>[3]THI!E261</f>
        <v>0</v>
      </c>
      <c r="F261" s="235">
        <f>[3]THI!F261</f>
        <v>0</v>
      </c>
      <c r="G261" s="235">
        <f>[3]THI!G261</f>
        <v>0</v>
      </c>
      <c r="H261" s="235">
        <f>[3]THI!H261</f>
        <v>0</v>
      </c>
      <c r="I261" s="235">
        <f>[3]THI!I261</f>
        <v>0</v>
      </c>
      <c r="J261" s="235">
        <f>[3]THI!J261</f>
        <v>0</v>
      </c>
      <c r="K261" s="235">
        <f>[3]THI!K261</f>
        <v>0</v>
      </c>
      <c r="L261" s="235">
        <f>[3]THI!L261</f>
        <v>0</v>
      </c>
      <c r="M261" s="235">
        <f>[3]THI!M261</f>
        <v>0</v>
      </c>
      <c r="N261" s="234"/>
    </row>
    <row r="262" spans="1:14" ht="15.75" hidden="1" x14ac:dyDescent="0.2">
      <c r="A262" s="4"/>
      <c r="B262" s="235">
        <f>[3]THI!B262</f>
        <v>0</v>
      </c>
      <c r="C262" s="235">
        <f>[3]THI!C262</f>
        <v>0</v>
      </c>
      <c r="D262" s="235">
        <f>[3]THI!D262</f>
        <v>0</v>
      </c>
      <c r="E262" s="235">
        <f>[3]THI!E262</f>
        <v>0</v>
      </c>
      <c r="F262" s="235">
        <f>[3]THI!F262</f>
        <v>0</v>
      </c>
      <c r="G262" s="235">
        <f>[3]THI!G262</f>
        <v>0</v>
      </c>
      <c r="H262" s="235">
        <f>[3]THI!H262</f>
        <v>0</v>
      </c>
      <c r="I262" s="235">
        <f>[3]THI!I262</f>
        <v>0</v>
      </c>
      <c r="J262" s="235">
        <f>[3]THI!J262</f>
        <v>0</v>
      </c>
      <c r="K262" s="235">
        <f>[3]THI!K262</f>
        <v>0</v>
      </c>
      <c r="L262" s="235">
        <f>[3]THI!L262</f>
        <v>0</v>
      </c>
      <c r="M262" s="235">
        <f>[3]THI!M262</f>
        <v>0</v>
      </c>
      <c r="N262" s="234"/>
    </row>
    <row r="263" spans="1:14" ht="15.75" hidden="1" x14ac:dyDescent="0.2">
      <c r="A263" s="4"/>
      <c r="B263" s="235">
        <f>[3]THI!B263</f>
        <v>0</v>
      </c>
      <c r="C263" s="235">
        <f>[3]THI!C263</f>
        <v>0</v>
      </c>
      <c r="D263" s="235">
        <f>[3]THI!D263</f>
        <v>0</v>
      </c>
      <c r="E263" s="235">
        <f>[3]THI!E263</f>
        <v>0</v>
      </c>
      <c r="F263" s="235">
        <f>[3]THI!F263</f>
        <v>0</v>
      </c>
      <c r="G263" s="235">
        <f>[3]THI!G263</f>
        <v>0</v>
      </c>
      <c r="H263" s="235">
        <f>[3]THI!H263</f>
        <v>0</v>
      </c>
      <c r="I263" s="235">
        <f>[3]THI!I263</f>
        <v>0</v>
      </c>
      <c r="J263" s="235">
        <f>[3]THI!J263</f>
        <v>0</v>
      </c>
      <c r="K263" s="235">
        <f>[3]THI!K263</f>
        <v>0</v>
      </c>
      <c r="L263" s="235">
        <f>[3]THI!L263</f>
        <v>0</v>
      </c>
      <c r="M263" s="235">
        <f>[3]THI!M263</f>
        <v>0</v>
      </c>
      <c r="N263" s="234"/>
    </row>
    <row r="264" spans="1:14" ht="15.75" hidden="1" x14ac:dyDescent="0.2">
      <c r="A264" s="4"/>
      <c r="B264" s="235">
        <f>[3]THI!B264</f>
        <v>0</v>
      </c>
      <c r="C264" s="235">
        <f>[3]THI!C264</f>
        <v>0</v>
      </c>
      <c r="D264" s="235">
        <f>[3]THI!D264</f>
        <v>0</v>
      </c>
      <c r="E264" s="235">
        <f>[3]THI!E264</f>
        <v>0</v>
      </c>
      <c r="F264" s="235">
        <f>[3]THI!F264</f>
        <v>0</v>
      </c>
      <c r="G264" s="235">
        <f>[3]THI!G264</f>
        <v>0</v>
      </c>
      <c r="H264" s="235">
        <f>[3]THI!H264</f>
        <v>0</v>
      </c>
      <c r="I264" s="235">
        <f>[3]THI!I264</f>
        <v>0</v>
      </c>
      <c r="J264" s="235">
        <f>[3]THI!J264</f>
        <v>0</v>
      </c>
      <c r="K264" s="235">
        <f>[3]THI!K264</f>
        <v>0</v>
      </c>
      <c r="L264" s="235">
        <f>[3]THI!L264</f>
        <v>0</v>
      </c>
      <c r="M264" s="235">
        <f>[3]THI!M264</f>
        <v>0</v>
      </c>
      <c r="N264" s="234"/>
    </row>
    <row r="265" spans="1:14" ht="15.75" hidden="1" x14ac:dyDescent="0.2">
      <c r="A265" s="4"/>
      <c r="B265" s="235">
        <f>[3]THI!B265</f>
        <v>0</v>
      </c>
      <c r="C265" s="235">
        <f>[3]THI!C265</f>
        <v>0</v>
      </c>
      <c r="D265" s="235">
        <f>[3]THI!D265</f>
        <v>0</v>
      </c>
      <c r="E265" s="235">
        <f>[3]THI!E265</f>
        <v>0</v>
      </c>
      <c r="F265" s="235">
        <f>[3]THI!F265</f>
        <v>0</v>
      </c>
      <c r="G265" s="235">
        <f>[3]THI!G265</f>
        <v>0</v>
      </c>
      <c r="H265" s="235">
        <f>[3]THI!H265</f>
        <v>0</v>
      </c>
      <c r="I265" s="235">
        <f>[3]THI!I265</f>
        <v>0</v>
      </c>
      <c r="J265" s="235">
        <f>[3]THI!J265</f>
        <v>0</v>
      </c>
      <c r="K265" s="235">
        <f>[3]THI!K265</f>
        <v>0</v>
      </c>
      <c r="L265" s="235">
        <f>[3]THI!L265</f>
        <v>0</v>
      </c>
      <c r="M265" s="235">
        <f>[3]THI!M265</f>
        <v>0</v>
      </c>
      <c r="N265" s="234"/>
    </row>
    <row r="266" spans="1:14" ht="15.75" hidden="1" x14ac:dyDescent="0.2">
      <c r="A266" s="4"/>
      <c r="B266" s="235">
        <f>[3]THI!B266</f>
        <v>0</v>
      </c>
      <c r="C266" s="235">
        <f>[3]THI!C266</f>
        <v>0</v>
      </c>
      <c r="D266" s="235">
        <f>[3]THI!D266</f>
        <v>0</v>
      </c>
      <c r="E266" s="235">
        <f>[3]THI!E266</f>
        <v>0</v>
      </c>
      <c r="F266" s="235">
        <f>[3]THI!F266</f>
        <v>0</v>
      </c>
      <c r="G266" s="235">
        <f>[3]THI!G266</f>
        <v>0</v>
      </c>
      <c r="H266" s="235">
        <f>[3]THI!H266</f>
        <v>0</v>
      </c>
      <c r="I266" s="235">
        <f>[3]THI!I266</f>
        <v>0</v>
      </c>
      <c r="J266" s="235">
        <f>[3]THI!J266</f>
        <v>0</v>
      </c>
      <c r="K266" s="235">
        <f>[3]THI!K266</f>
        <v>0</v>
      </c>
      <c r="L266" s="235">
        <f>[3]THI!L266</f>
        <v>0</v>
      </c>
      <c r="M266" s="235">
        <f>[3]THI!M266</f>
        <v>0</v>
      </c>
      <c r="N266" s="234"/>
    </row>
    <row r="267" spans="1:14" ht="15.75" hidden="1" x14ac:dyDescent="0.2">
      <c r="A267" s="4"/>
      <c r="B267" s="235">
        <f>[3]THI!B267</f>
        <v>0</v>
      </c>
      <c r="C267" s="235">
        <f>[3]THI!C267</f>
        <v>0</v>
      </c>
      <c r="D267" s="235">
        <f>[3]THI!D267</f>
        <v>0</v>
      </c>
      <c r="E267" s="235">
        <f>[3]THI!E267</f>
        <v>0</v>
      </c>
      <c r="F267" s="235">
        <f>[3]THI!F267</f>
        <v>0</v>
      </c>
      <c r="G267" s="235">
        <f>[3]THI!G267</f>
        <v>0</v>
      </c>
      <c r="H267" s="235">
        <f>[3]THI!H267</f>
        <v>0</v>
      </c>
      <c r="I267" s="235">
        <f>[3]THI!I267</f>
        <v>0</v>
      </c>
      <c r="J267" s="235">
        <f>[3]THI!J267</f>
        <v>0</v>
      </c>
      <c r="K267" s="235">
        <f>[3]THI!K267</f>
        <v>0</v>
      </c>
      <c r="L267" s="235">
        <f>[3]THI!L267</f>
        <v>0</v>
      </c>
      <c r="M267" s="235">
        <f>[3]THI!M267</f>
        <v>0</v>
      </c>
      <c r="N267" s="234"/>
    </row>
    <row r="268" spans="1:14" ht="15.75" hidden="1" x14ac:dyDescent="0.2">
      <c r="A268" s="4"/>
      <c r="B268" s="235">
        <f>[3]THI!B268</f>
        <v>0</v>
      </c>
      <c r="C268" s="235">
        <f>[3]THI!C268</f>
        <v>0</v>
      </c>
      <c r="D268" s="235">
        <f>[3]THI!D268</f>
        <v>0</v>
      </c>
      <c r="E268" s="235">
        <f>[3]THI!E268</f>
        <v>0</v>
      </c>
      <c r="F268" s="235">
        <f>[3]THI!F268</f>
        <v>0</v>
      </c>
      <c r="G268" s="235">
        <f>[3]THI!G268</f>
        <v>0</v>
      </c>
      <c r="H268" s="235">
        <f>[3]THI!H268</f>
        <v>0</v>
      </c>
      <c r="I268" s="235">
        <f>[3]THI!I268</f>
        <v>0</v>
      </c>
      <c r="J268" s="235">
        <f>[3]THI!J268</f>
        <v>0</v>
      </c>
      <c r="K268" s="235">
        <f>[3]THI!K268</f>
        <v>0</v>
      </c>
      <c r="L268" s="235">
        <f>[3]THI!L268</f>
        <v>0</v>
      </c>
      <c r="M268" s="235">
        <f>[3]THI!M268</f>
        <v>0</v>
      </c>
      <c r="N268" s="234"/>
    </row>
    <row r="269" spans="1:14" ht="15.75" hidden="1" x14ac:dyDescent="0.2">
      <c r="A269" s="4"/>
      <c r="B269" s="235">
        <f>[3]THI!B269</f>
        <v>0</v>
      </c>
      <c r="C269" s="235">
        <f>[3]THI!C269</f>
        <v>0</v>
      </c>
      <c r="D269" s="235">
        <f>[3]THI!D269</f>
        <v>0</v>
      </c>
      <c r="E269" s="235">
        <f>[3]THI!E269</f>
        <v>0</v>
      </c>
      <c r="F269" s="235">
        <f>[3]THI!F269</f>
        <v>0</v>
      </c>
      <c r="G269" s="235">
        <f>[3]THI!G269</f>
        <v>0</v>
      </c>
      <c r="H269" s="235">
        <f>[3]THI!H269</f>
        <v>0</v>
      </c>
      <c r="I269" s="235">
        <f>[3]THI!I269</f>
        <v>0</v>
      </c>
      <c r="J269" s="235">
        <f>[3]THI!J269</f>
        <v>0</v>
      </c>
      <c r="K269" s="235">
        <f>[3]THI!K269</f>
        <v>0</v>
      </c>
      <c r="L269" s="235">
        <f>[3]THI!L269</f>
        <v>0</v>
      </c>
      <c r="M269" s="235">
        <f>[3]THI!M269</f>
        <v>0</v>
      </c>
      <c r="N269" s="234"/>
    </row>
    <row r="270" spans="1:14" ht="15.75" hidden="1" x14ac:dyDescent="0.2">
      <c r="A270" s="4"/>
      <c r="B270" s="235">
        <f>[3]THI!B270</f>
        <v>0</v>
      </c>
      <c r="C270" s="235">
        <f>[3]THI!C270</f>
        <v>0</v>
      </c>
      <c r="D270" s="235">
        <f>[3]THI!D270</f>
        <v>0</v>
      </c>
      <c r="E270" s="235">
        <f>[3]THI!E270</f>
        <v>0</v>
      </c>
      <c r="F270" s="235">
        <f>[3]THI!F270</f>
        <v>0</v>
      </c>
      <c r="G270" s="235">
        <f>[3]THI!G270</f>
        <v>0</v>
      </c>
      <c r="H270" s="235">
        <f>[3]THI!H270</f>
        <v>0</v>
      </c>
      <c r="I270" s="235">
        <f>[3]THI!I270</f>
        <v>0</v>
      </c>
      <c r="J270" s="235">
        <f>[3]THI!J270</f>
        <v>0</v>
      </c>
      <c r="K270" s="235">
        <f>[3]THI!K270</f>
        <v>0</v>
      </c>
      <c r="L270" s="235">
        <f>[3]THI!L270</f>
        <v>0</v>
      </c>
      <c r="M270" s="235">
        <f>[3]THI!M270</f>
        <v>0</v>
      </c>
      <c r="N270" s="234"/>
    </row>
    <row r="271" spans="1:14" ht="15.75" hidden="1" x14ac:dyDescent="0.2">
      <c r="A271" s="4"/>
      <c r="B271" s="235">
        <f>[3]THI!B271</f>
        <v>0</v>
      </c>
      <c r="C271" s="235">
        <f>[3]THI!C271</f>
        <v>0</v>
      </c>
      <c r="D271" s="235">
        <f>[3]THI!D271</f>
        <v>0</v>
      </c>
      <c r="E271" s="235">
        <f>[3]THI!E271</f>
        <v>0</v>
      </c>
      <c r="F271" s="235">
        <f>[3]THI!F271</f>
        <v>0</v>
      </c>
      <c r="G271" s="235">
        <f>[3]THI!G271</f>
        <v>0</v>
      </c>
      <c r="H271" s="235">
        <f>[3]THI!H271</f>
        <v>0</v>
      </c>
      <c r="I271" s="235">
        <f>[3]THI!I271</f>
        <v>0</v>
      </c>
      <c r="J271" s="235">
        <f>[3]THI!J271</f>
        <v>0</v>
      </c>
      <c r="K271" s="235">
        <f>[3]THI!K271</f>
        <v>0</v>
      </c>
      <c r="L271" s="235">
        <f>[3]THI!L271</f>
        <v>0</v>
      </c>
      <c r="M271" s="235">
        <f>[3]THI!M271</f>
        <v>0</v>
      </c>
      <c r="N271" s="234"/>
    </row>
    <row r="272" spans="1:14" ht="15.75" hidden="1" x14ac:dyDescent="0.2">
      <c r="A272" s="4"/>
      <c r="B272" s="235">
        <f>[3]THI!B272</f>
        <v>0</v>
      </c>
      <c r="C272" s="235">
        <f>[3]THI!C272</f>
        <v>0</v>
      </c>
      <c r="D272" s="235">
        <f>[3]THI!D272</f>
        <v>0</v>
      </c>
      <c r="E272" s="235">
        <f>[3]THI!E272</f>
        <v>0</v>
      </c>
      <c r="F272" s="235">
        <f>[3]THI!F272</f>
        <v>0</v>
      </c>
      <c r="G272" s="235">
        <f>[3]THI!G272</f>
        <v>0</v>
      </c>
      <c r="H272" s="235">
        <f>[3]THI!H272</f>
        <v>0</v>
      </c>
      <c r="I272" s="235">
        <f>[3]THI!I272</f>
        <v>0</v>
      </c>
      <c r="J272" s="235">
        <f>[3]THI!J272</f>
        <v>0</v>
      </c>
      <c r="K272" s="235">
        <f>[3]THI!K272</f>
        <v>0</v>
      </c>
      <c r="L272" s="235">
        <f>[3]THI!L272</f>
        <v>0</v>
      </c>
      <c r="M272" s="235">
        <f>[3]THI!M272</f>
        <v>0</v>
      </c>
      <c r="N272" s="234"/>
    </row>
    <row r="273" spans="1:14" ht="15.75" hidden="1" x14ac:dyDescent="0.2">
      <c r="A273" s="4"/>
      <c r="B273" s="235">
        <f>[3]THI!B273</f>
        <v>0</v>
      </c>
      <c r="C273" s="235">
        <f>[3]THI!C273</f>
        <v>0</v>
      </c>
      <c r="D273" s="235">
        <f>[3]THI!D273</f>
        <v>0</v>
      </c>
      <c r="E273" s="235">
        <f>[3]THI!E273</f>
        <v>0</v>
      </c>
      <c r="F273" s="235">
        <f>[3]THI!F273</f>
        <v>0</v>
      </c>
      <c r="G273" s="235">
        <f>[3]THI!G273</f>
        <v>0</v>
      </c>
      <c r="H273" s="235">
        <f>[3]THI!H273</f>
        <v>0</v>
      </c>
      <c r="I273" s="235">
        <f>[3]THI!I273</f>
        <v>0</v>
      </c>
      <c r="J273" s="235">
        <f>[3]THI!J273</f>
        <v>0</v>
      </c>
      <c r="K273" s="235">
        <f>[3]THI!K273</f>
        <v>0</v>
      </c>
      <c r="L273" s="235">
        <f>[3]THI!L273</f>
        <v>0</v>
      </c>
      <c r="M273" s="235">
        <f>[3]THI!M273</f>
        <v>0</v>
      </c>
      <c r="N273" s="234"/>
    </row>
    <row r="274" spans="1:14" ht="15.75" hidden="1" x14ac:dyDescent="0.2">
      <c r="A274" s="4"/>
      <c r="B274" s="235">
        <f>[3]THI!B274</f>
        <v>0</v>
      </c>
      <c r="C274" s="235">
        <f>[3]THI!C274</f>
        <v>0</v>
      </c>
      <c r="D274" s="235">
        <f>[3]THI!D274</f>
        <v>0</v>
      </c>
      <c r="E274" s="235">
        <f>[3]THI!E274</f>
        <v>0</v>
      </c>
      <c r="F274" s="235">
        <f>[3]THI!F274</f>
        <v>0</v>
      </c>
      <c r="G274" s="235">
        <f>[3]THI!G274</f>
        <v>0</v>
      </c>
      <c r="H274" s="235">
        <f>[3]THI!H274</f>
        <v>0</v>
      </c>
      <c r="I274" s="235">
        <f>[3]THI!I274</f>
        <v>0</v>
      </c>
      <c r="J274" s="235">
        <f>[3]THI!J274</f>
        <v>0</v>
      </c>
      <c r="K274" s="235">
        <f>[3]THI!K274</f>
        <v>0</v>
      </c>
      <c r="L274" s="235">
        <f>[3]THI!L274</f>
        <v>0</v>
      </c>
      <c r="M274" s="235">
        <f>[3]THI!M274</f>
        <v>0</v>
      </c>
      <c r="N274" s="234"/>
    </row>
    <row r="275" spans="1:14" ht="15.75" hidden="1" x14ac:dyDescent="0.2">
      <c r="A275" s="4"/>
      <c r="B275" s="235">
        <f>[3]THI!B275</f>
        <v>0</v>
      </c>
      <c r="C275" s="235">
        <f>[3]THI!C275</f>
        <v>0</v>
      </c>
      <c r="D275" s="235">
        <f>[3]THI!D275</f>
        <v>0</v>
      </c>
      <c r="E275" s="235">
        <f>[3]THI!E275</f>
        <v>0</v>
      </c>
      <c r="F275" s="235">
        <f>[3]THI!F275</f>
        <v>0</v>
      </c>
      <c r="G275" s="235">
        <f>[3]THI!G275</f>
        <v>0</v>
      </c>
      <c r="H275" s="235">
        <f>[3]THI!H275</f>
        <v>0</v>
      </c>
      <c r="I275" s="235">
        <f>[3]THI!I275</f>
        <v>0</v>
      </c>
      <c r="J275" s="235">
        <f>[3]THI!J275</f>
        <v>0</v>
      </c>
      <c r="K275" s="235">
        <f>[3]THI!K275</f>
        <v>0</v>
      </c>
      <c r="L275" s="235">
        <f>[3]THI!L275</f>
        <v>0</v>
      </c>
      <c r="M275" s="235">
        <f>[3]THI!M275</f>
        <v>0</v>
      </c>
      <c r="N275" s="234"/>
    </row>
    <row r="276" spans="1:14" ht="15.75" hidden="1" x14ac:dyDescent="0.2">
      <c r="A276" s="4"/>
      <c r="B276" s="235">
        <f>[3]THI!B276</f>
        <v>0</v>
      </c>
      <c r="C276" s="235">
        <f>[3]THI!C276</f>
        <v>0</v>
      </c>
      <c r="D276" s="235">
        <f>[3]THI!D276</f>
        <v>0</v>
      </c>
      <c r="E276" s="235">
        <f>[3]THI!E276</f>
        <v>0</v>
      </c>
      <c r="F276" s="235">
        <f>[3]THI!F276</f>
        <v>0</v>
      </c>
      <c r="G276" s="235">
        <f>[3]THI!G276</f>
        <v>0</v>
      </c>
      <c r="H276" s="235">
        <f>[3]THI!H276</f>
        <v>0</v>
      </c>
      <c r="I276" s="235">
        <f>[3]THI!I276</f>
        <v>0</v>
      </c>
      <c r="J276" s="235">
        <f>[3]THI!J276</f>
        <v>0</v>
      </c>
      <c r="K276" s="235">
        <f>[3]THI!K276</f>
        <v>0</v>
      </c>
      <c r="L276" s="235">
        <f>[3]THI!L276</f>
        <v>0</v>
      </c>
      <c r="M276" s="235">
        <f>[3]THI!M276</f>
        <v>0</v>
      </c>
      <c r="N276" s="234"/>
    </row>
    <row r="277" spans="1:14" ht="15.75" hidden="1" x14ac:dyDescent="0.2">
      <c r="A277" s="4"/>
      <c r="B277" s="235">
        <f>[3]THI!B277</f>
        <v>0</v>
      </c>
      <c r="C277" s="235">
        <f>[3]THI!C277</f>
        <v>0</v>
      </c>
      <c r="D277" s="235">
        <f>[3]THI!D277</f>
        <v>0</v>
      </c>
      <c r="E277" s="235">
        <f>[3]THI!E277</f>
        <v>0</v>
      </c>
      <c r="F277" s="235">
        <f>[3]THI!F277</f>
        <v>0</v>
      </c>
      <c r="G277" s="235">
        <f>[3]THI!G277</f>
        <v>0</v>
      </c>
      <c r="H277" s="235">
        <f>[3]THI!H277</f>
        <v>0</v>
      </c>
      <c r="I277" s="235">
        <f>[3]THI!I277</f>
        <v>0</v>
      </c>
      <c r="J277" s="235">
        <f>[3]THI!J277</f>
        <v>0</v>
      </c>
      <c r="K277" s="235">
        <f>[3]THI!K277</f>
        <v>0</v>
      </c>
      <c r="L277" s="235">
        <f>[3]THI!L277</f>
        <v>0</v>
      </c>
      <c r="M277" s="235">
        <f>[3]THI!M277</f>
        <v>0</v>
      </c>
      <c r="N277" s="234"/>
    </row>
    <row r="278" spans="1:14" ht="15.75" hidden="1" x14ac:dyDescent="0.2">
      <c r="A278" s="4"/>
      <c r="B278" s="235">
        <f>[3]THI!B278</f>
        <v>0</v>
      </c>
      <c r="C278" s="235">
        <f>[3]THI!C278</f>
        <v>0</v>
      </c>
      <c r="D278" s="235">
        <f>[3]THI!D278</f>
        <v>0</v>
      </c>
      <c r="E278" s="235">
        <f>[3]THI!E278</f>
        <v>0</v>
      </c>
      <c r="F278" s="235">
        <f>[3]THI!F278</f>
        <v>0</v>
      </c>
      <c r="G278" s="235">
        <f>[3]THI!G278</f>
        <v>0</v>
      </c>
      <c r="H278" s="235">
        <f>[3]THI!H278</f>
        <v>0</v>
      </c>
      <c r="I278" s="235">
        <f>[3]THI!I278</f>
        <v>0</v>
      </c>
      <c r="J278" s="235">
        <f>[3]THI!J278</f>
        <v>0</v>
      </c>
      <c r="K278" s="235">
        <f>[3]THI!K278</f>
        <v>0</v>
      </c>
      <c r="L278" s="235">
        <f>[3]THI!L278</f>
        <v>0</v>
      </c>
      <c r="M278" s="235">
        <f>[3]THI!M278</f>
        <v>0</v>
      </c>
      <c r="N278" s="234"/>
    </row>
    <row r="279" spans="1:14" ht="15.75" hidden="1" x14ac:dyDescent="0.2">
      <c r="A279" s="4"/>
      <c r="B279" s="235">
        <f>[3]THI!B279</f>
        <v>0</v>
      </c>
      <c r="C279" s="235">
        <f>[3]THI!C279</f>
        <v>0</v>
      </c>
      <c r="D279" s="235">
        <f>[3]THI!D279</f>
        <v>0</v>
      </c>
      <c r="E279" s="235">
        <f>[3]THI!E279</f>
        <v>0</v>
      </c>
      <c r="F279" s="235">
        <f>[3]THI!F279</f>
        <v>0</v>
      </c>
      <c r="G279" s="235">
        <f>[3]THI!G279</f>
        <v>0</v>
      </c>
      <c r="H279" s="235">
        <f>[3]THI!H279</f>
        <v>0</v>
      </c>
      <c r="I279" s="235">
        <f>[3]THI!I279</f>
        <v>0</v>
      </c>
      <c r="J279" s="235">
        <f>[3]THI!J279</f>
        <v>0</v>
      </c>
      <c r="K279" s="235">
        <f>[3]THI!K279</f>
        <v>0</v>
      </c>
      <c r="L279" s="235">
        <f>[3]THI!L279</f>
        <v>0</v>
      </c>
      <c r="M279" s="235">
        <f>[3]THI!M279</f>
        <v>0</v>
      </c>
      <c r="N279" s="234"/>
    </row>
    <row r="280" spans="1:14" ht="15.75" hidden="1" x14ac:dyDescent="0.2">
      <c r="A280" s="5"/>
      <c r="B280" s="235">
        <f>[3]THI!B280</f>
        <v>0</v>
      </c>
      <c r="C280" s="235">
        <f>[3]THI!C280</f>
        <v>0</v>
      </c>
      <c r="D280" s="235">
        <f>[3]THI!D280</f>
        <v>0</v>
      </c>
      <c r="E280" s="235">
        <f>[3]THI!E280</f>
        <v>0</v>
      </c>
      <c r="F280" s="235">
        <f>[3]THI!F280</f>
        <v>0</v>
      </c>
      <c r="G280" s="235">
        <f>[3]THI!G280</f>
        <v>0</v>
      </c>
      <c r="H280" s="235">
        <f>[3]THI!H280</f>
        <v>0</v>
      </c>
      <c r="I280" s="235">
        <f>[3]THI!I280</f>
        <v>0</v>
      </c>
      <c r="J280" s="235">
        <f>[3]THI!J280</f>
        <v>0</v>
      </c>
      <c r="K280" s="235">
        <f>[3]THI!K280</f>
        <v>0</v>
      </c>
      <c r="L280" s="235">
        <f>[3]THI!L280</f>
        <v>0</v>
      </c>
      <c r="M280" s="235">
        <f>[3]THI!M280</f>
        <v>0</v>
      </c>
      <c r="N280" s="234"/>
    </row>
    <row r="281" spans="1:14" ht="15.75" hidden="1" x14ac:dyDescent="0.2">
      <c r="A281" s="4"/>
      <c r="B281" s="235">
        <f>[3]THI!B281</f>
        <v>0</v>
      </c>
      <c r="C281" s="235">
        <f>[3]THI!C281</f>
        <v>0</v>
      </c>
      <c r="D281" s="235">
        <f>[3]THI!D281</f>
        <v>0</v>
      </c>
      <c r="E281" s="235">
        <f>[3]THI!E281</f>
        <v>0</v>
      </c>
      <c r="F281" s="235">
        <f>[3]THI!F281</f>
        <v>0</v>
      </c>
      <c r="G281" s="235">
        <f>[3]THI!G281</f>
        <v>0</v>
      </c>
      <c r="H281" s="235">
        <f>[3]THI!H281</f>
        <v>0</v>
      </c>
      <c r="I281" s="235">
        <f>[3]THI!I281</f>
        <v>0</v>
      </c>
      <c r="J281" s="235">
        <f>[3]THI!J281</f>
        <v>0</v>
      </c>
      <c r="K281" s="235">
        <f>[3]THI!K281</f>
        <v>0</v>
      </c>
      <c r="L281" s="235">
        <f>[3]THI!L281</f>
        <v>0</v>
      </c>
      <c r="M281" s="235">
        <f>[3]THI!M281</f>
        <v>0</v>
      </c>
      <c r="N281" s="234"/>
    </row>
    <row r="282" spans="1:14" ht="15.75" hidden="1" x14ac:dyDescent="0.2">
      <c r="A282" s="4"/>
      <c r="B282" s="235">
        <f>[3]THI!B282</f>
        <v>0</v>
      </c>
      <c r="C282" s="235">
        <f>[3]THI!C282</f>
        <v>0</v>
      </c>
      <c r="D282" s="235">
        <f>[3]THI!D282</f>
        <v>0</v>
      </c>
      <c r="E282" s="235">
        <f>[3]THI!E282</f>
        <v>0</v>
      </c>
      <c r="F282" s="235">
        <f>[3]THI!F282</f>
        <v>0</v>
      </c>
      <c r="G282" s="235">
        <f>[3]THI!G282</f>
        <v>0</v>
      </c>
      <c r="H282" s="235">
        <f>[3]THI!H282</f>
        <v>0</v>
      </c>
      <c r="I282" s="235">
        <f>[3]THI!I282</f>
        <v>0</v>
      </c>
      <c r="J282" s="235">
        <f>[3]THI!J282</f>
        <v>0</v>
      </c>
      <c r="K282" s="235">
        <f>[3]THI!K282</f>
        <v>0</v>
      </c>
      <c r="L282" s="235">
        <f>[3]THI!L282</f>
        <v>0</v>
      </c>
      <c r="M282" s="235">
        <f>[3]THI!M282</f>
        <v>0</v>
      </c>
      <c r="N282" s="234"/>
    </row>
    <row r="283" spans="1:14" ht="15.75" hidden="1" x14ac:dyDescent="0.2">
      <c r="A283" s="4"/>
      <c r="B283" s="235">
        <f>[3]THI!B283</f>
        <v>0</v>
      </c>
      <c r="C283" s="235">
        <f>[3]THI!C283</f>
        <v>0</v>
      </c>
      <c r="D283" s="235">
        <f>[3]THI!D283</f>
        <v>0</v>
      </c>
      <c r="E283" s="235">
        <f>[3]THI!E283</f>
        <v>0</v>
      </c>
      <c r="F283" s="235">
        <f>[3]THI!F283</f>
        <v>0</v>
      </c>
      <c r="G283" s="235">
        <f>[3]THI!G283</f>
        <v>0</v>
      </c>
      <c r="H283" s="235">
        <f>[3]THI!H283</f>
        <v>0</v>
      </c>
      <c r="I283" s="235">
        <f>[3]THI!I283</f>
        <v>0</v>
      </c>
      <c r="J283" s="235">
        <f>[3]THI!J283</f>
        <v>0</v>
      </c>
      <c r="K283" s="235">
        <f>[3]THI!K283</f>
        <v>0</v>
      </c>
      <c r="L283" s="235">
        <f>[3]THI!L283</f>
        <v>0</v>
      </c>
      <c r="M283" s="235">
        <f>[3]THI!M283</f>
        <v>0</v>
      </c>
      <c r="N283" s="234"/>
    </row>
    <row r="284" spans="1:14" ht="15.75" hidden="1" x14ac:dyDescent="0.2">
      <c r="A284" s="4"/>
      <c r="B284" s="235">
        <f>[3]THI!B284</f>
        <v>0</v>
      </c>
      <c r="C284" s="235">
        <f>[3]THI!C284</f>
        <v>0</v>
      </c>
      <c r="D284" s="235">
        <f>[3]THI!D284</f>
        <v>0</v>
      </c>
      <c r="E284" s="235">
        <f>[3]THI!E284</f>
        <v>0</v>
      </c>
      <c r="F284" s="235">
        <f>[3]THI!F284</f>
        <v>0</v>
      </c>
      <c r="G284" s="235">
        <f>[3]THI!G284</f>
        <v>0</v>
      </c>
      <c r="H284" s="235">
        <f>[3]THI!H284</f>
        <v>0</v>
      </c>
      <c r="I284" s="235">
        <f>[3]THI!I284</f>
        <v>0</v>
      </c>
      <c r="J284" s="235">
        <f>[3]THI!J284</f>
        <v>0</v>
      </c>
      <c r="K284" s="235">
        <f>[3]THI!K284</f>
        <v>0</v>
      </c>
      <c r="L284" s="235">
        <f>[3]THI!L284</f>
        <v>0</v>
      </c>
      <c r="M284" s="235">
        <f>[3]THI!M284</f>
        <v>0</v>
      </c>
      <c r="N284" s="234"/>
    </row>
    <row r="285" spans="1:14" ht="15.75" hidden="1" x14ac:dyDescent="0.2">
      <c r="A285" s="4"/>
      <c r="B285" s="235">
        <f>[3]THI!B285</f>
        <v>0</v>
      </c>
      <c r="C285" s="235">
        <f>[3]THI!C285</f>
        <v>0</v>
      </c>
      <c r="D285" s="235">
        <f>[3]THI!D285</f>
        <v>0</v>
      </c>
      <c r="E285" s="235">
        <f>[3]THI!E285</f>
        <v>0</v>
      </c>
      <c r="F285" s="235">
        <f>[3]THI!F285</f>
        <v>0</v>
      </c>
      <c r="G285" s="235">
        <f>[3]THI!G285</f>
        <v>0</v>
      </c>
      <c r="H285" s="235">
        <f>[3]THI!H285</f>
        <v>0</v>
      </c>
      <c r="I285" s="235">
        <f>[3]THI!I285</f>
        <v>0</v>
      </c>
      <c r="J285" s="235">
        <f>[3]THI!J285</f>
        <v>0</v>
      </c>
      <c r="K285" s="235">
        <f>[3]THI!K285</f>
        <v>0</v>
      </c>
      <c r="L285" s="235">
        <f>[3]THI!L285</f>
        <v>0</v>
      </c>
      <c r="M285" s="235">
        <f>[3]THI!M285</f>
        <v>0</v>
      </c>
      <c r="N285" s="234"/>
    </row>
    <row r="286" spans="1:14" ht="15.75" hidden="1" x14ac:dyDescent="0.2">
      <c r="A286" s="4"/>
      <c r="B286" s="235">
        <f>[3]THI!B286</f>
        <v>0</v>
      </c>
      <c r="C286" s="235">
        <f>[3]THI!C286</f>
        <v>0</v>
      </c>
      <c r="D286" s="235">
        <f>[3]THI!D286</f>
        <v>0</v>
      </c>
      <c r="E286" s="235">
        <f>[3]THI!E286</f>
        <v>0</v>
      </c>
      <c r="F286" s="235">
        <f>[3]THI!F286</f>
        <v>0</v>
      </c>
      <c r="G286" s="235">
        <f>[3]THI!G286</f>
        <v>0</v>
      </c>
      <c r="H286" s="235">
        <f>[3]THI!H286</f>
        <v>0</v>
      </c>
      <c r="I286" s="235">
        <f>[3]THI!I286</f>
        <v>0</v>
      </c>
      <c r="J286" s="235">
        <f>[3]THI!J286</f>
        <v>0</v>
      </c>
      <c r="K286" s="235">
        <f>[3]THI!K286</f>
        <v>0</v>
      </c>
      <c r="L286" s="235">
        <f>[3]THI!L286</f>
        <v>0</v>
      </c>
      <c r="M286" s="235">
        <f>[3]THI!M286</f>
        <v>0</v>
      </c>
      <c r="N286" s="234"/>
    </row>
    <row r="287" spans="1:14" ht="15.75" hidden="1" x14ac:dyDescent="0.2">
      <c r="A287" s="4"/>
      <c r="B287" s="235">
        <f>[3]THI!B287</f>
        <v>0</v>
      </c>
      <c r="C287" s="235">
        <f>[3]THI!C287</f>
        <v>0</v>
      </c>
      <c r="D287" s="235">
        <f>[3]THI!D287</f>
        <v>0</v>
      </c>
      <c r="E287" s="235">
        <f>[3]THI!E287</f>
        <v>0</v>
      </c>
      <c r="F287" s="235">
        <f>[3]THI!F287</f>
        <v>0</v>
      </c>
      <c r="G287" s="235">
        <f>[3]THI!G287</f>
        <v>0</v>
      </c>
      <c r="H287" s="235">
        <f>[3]THI!H287</f>
        <v>0</v>
      </c>
      <c r="I287" s="235">
        <f>[3]THI!I287</f>
        <v>0</v>
      </c>
      <c r="J287" s="235">
        <f>[3]THI!J287</f>
        <v>0</v>
      </c>
      <c r="K287" s="235">
        <f>[3]THI!K287</f>
        <v>0</v>
      </c>
      <c r="L287" s="235">
        <f>[3]THI!L287</f>
        <v>0</v>
      </c>
      <c r="M287" s="235">
        <f>[3]THI!M287</f>
        <v>0</v>
      </c>
      <c r="N287" s="234"/>
    </row>
    <row r="288" spans="1:14" ht="15.75" hidden="1" x14ac:dyDescent="0.2">
      <c r="A288" s="4"/>
      <c r="B288" s="235">
        <f>[3]THI!B288</f>
        <v>0</v>
      </c>
      <c r="C288" s="235">
        <f>[3]THI!C288</f>
        <v>0</v>
      </c>
      <c r="D288" s="235">
        <f>[3]THI!D288</f>
        <v>0</v>
      </c>
      <c r="E288" s="235">
        <f>[3]THI!E288</f>
        <v>0</v>
      </c>
      <c r="F288" s="235">
        <f>[3]THI!F288</f>
        <v>0</v>
      </c>
      <c r="G288" s="235">
        <f>[3]THI!G288</f>
        <v>0</v>
      </c>
      <c r="H288" s="235">
        <f>[3]THI!H288</f>
        <v>0</v>
      </c>
      <c r="I288" s="235">
        <f>[3]THI!I288</f>
        <v>0</v>
      </c>
      <c r="J288" s="235">
        <f>[3]THI!J288</f>
        <v>0</v>
      </c>
      <c r="K288" s="235">
        <f>[3]THI!K288</f>
        <v>0</v>
      </c>
      <c r="L288" s="235">
        <f>[3]THI!L288</f>
        <v>0</v>
      </c>
      <c r="M288" s="235">
        <f>[3]THI!M288</f>
        <v>0</v>
      </c>
      <c r="N288" s="234"/>
    </row>
    <row r="289" spans="1:14" ht="15.75" hidden="1" x14ac:dyDescent="0.2">
      <c r="A289" s="4"/>
      <c r="B289" s="235">
        <f>[3]THI!B289</f>
        <v>0</v>
      </c>
      <c r="C289" s="235">
        <f>[3]THI!C289</f>
        <v>0</v>
      </c>
      <c r="D289" s="235">
        <f>[3]THI!D289</f>
        <v>0</v>
      </c>
      <c r="E289" s="235">
        <f>[3]THI!E289</f>
        <v>0</v>
      </c>
      <c r="F289" s="235">
        <f>[3]THI!F289</f>
        <v>0</v>
      </c>
      <c r="G289" s="235">
        <f>[3]THI!G289</f>
        <v>0</v>
      </c>
      <c r="H289" s="235">
        <f>[3]THI!H289</f>
        <v>0</v>
      </c>
      <c r="I289" s="235">
        <f>[3]THI!I289</f>
        <v>0</v>
      </c>
      <c r="J289" s="235">
        <f>[3]THI!J289</f>
        <v>0</v>
      </c>
      <c r="K289" s="235">
        <f>[3]THI!K289</f>
        <v>0</v>
      </c>
      <c r="L289" s="235">
        <f>[3]THI!L289</f>
        <v>0</v>
      </c>
      <c r="M289" s="235">
        <f>[3]THI!M289</f>
        <v>0</v>
      </c>
      <c r="N289" s="234"/>
    </row>
    <row r="290" spans="1:14" ht="15.75" hidden="1" x14ac:dyDescent="0.2">
      <c r="A290" s="4"/>
      <c r="B290" s="235">
        <f>[3]THI!B290</f>
        <v>0</v>
      </c>
      <c r="C290" s="235">
        <f>[3]THI!C290</f>
        <v>0</v>
      </c>
      <c r="D290" s="235">
        <f>[3]THI!D290</f>
        <v>0</v>
      </c>
      <c r="E290" s="235">
        <f>[3]THI!E290</f>
        <v>0</v>
      </c>
      <c r="F290" s="235">
        <f>[3]THI!F290</f>
        <v>0</v>
      </c>
      <c r="G290" s="235">
        <f>[3]THI!G290</f>
        <v>0</v>
      </c>
      <c r="H290" s="235">
        <f>[3]THI!H290</f>
        <v>0</v>
      </c>
      <c r="I290" s="235">
        <f>[3]THI!I290</f>
        <v>0</v>
      </c>
      <c r="J290" s="235">
        <f>[3]THI!J290</f>
        <v>0</v>
      </c>
      <c r="K290" s="235">
        <f>[3]THI!K290</f>
        <v>0</v>
      </c>
      <c r="L290" s="235">
        <f>[3]THI!L290</f>
        <v>0</v>
      </c>
      <c r="M290" s="235">
        <f>[3]THI!M290</f>
        <v>0</v>
      </c>
      <c r="N290" s="234"/>
    </row>
    <row r="291" spans="1:14" ht="15.75" hidden="1" x14ac:dyDescent="0.2">
      <c r="A291" s="4"/>
      <c r="B291" s="235">
        <f>[3]THI!B291</f>
        <v>0</v>
      </c>
      <c r="C291" s="235">
        <f>[3]THI!C291</f>
        <v>0</v>
      </c>
      <c r="D291" s="235">
        <f>[3]THI!D291</f>
        <v>0</v>
      </c>
      <c r="E291" s="235">
        <f>[3]THI!E291</f>
        <v>0</v>
      </c>
      <c r="F291" s="235">
        <f>[3]THI!F291</f>
        <v>0</v>
      </c>
      <c r="G291" s="235">
        <f>[3]THI!G291</f>
        <v>0</v>
      </c>
      <c r="H291" s="235">
        <f>[3]THI!H291</f>
        <v>0</v>
      </c>
      <c r="I291" s="235">
        <f>[3]THI!I291</f>
        <v>0</v>
      </c>
      <c r="J291" s="235">
        <f>[3]THI!J291</f>
        <v>0</v>
      </c>
      <c r="K291" s="235">
        <f>[3]THI!K291</f>
        <v>0</v>
      </c>
      <c r="L291" s="235">
        <f>[3]THI!L291</f>
        <v>0</v>
      </c>
      <c r="M291" s="235">
        <f>[3]THI!M291</f>
        <v>0</v>
      </c>
      <c r="N291" s="234"/>
    </row>
    <row r="292" spans="1:14" ht="15.75" hidden="1" x14ac:dyDescent="0.2">
      <c r="A292" s="4"/>
      <c r="B292" s="235">
        <f>[3]THI!B292</f>
        <v>0</v>
      </c>
      <c r="C292" s="235">
        <f>[3]THI!C292</f>
        <v>0</v>
      </c>
      <c r="D292" s="235">
        <f>[3]THI!D292</f>
        <v>0</v>
      </c>
      <c r="E292" s="235">
        <f>[3]THI!E292</f>
        <v>0</v>
      </c>
      <c r="F292" s="235">
        <f>[3]THI!F292</f>
        <v>0</v>
      </c>
      <c r="G292" s="235">
        <f>[3]THI!G292</f>
        <v>0</v>
      </c>
      <c r="H292" s="235">
        <f>[3]THI!H292</f>
        <v>0</v>
      </c>
      <c r="I292" s="235">
        <f>[3]THI!I292</f>
        <v>0</v>
      </c>
      <c r="J292" s="235">
        <f>[3]THI!J292</f>
        <v>0</v>
      </c>
      <c r="K292" s="235">
        <f>[3]THI!K292</f>
        <v>0</v>
      </c>
      <c r="L292" s="235">
        <f>[3]THI!L292</f>
        <v>0</v>
      </c>
      <c r="M292" s="235">
        <f>[3]THI!M292</f>
        <v>0</v>
      </c>
      <c r="N292" s="234"/>
    </row>
    <row r="293" spans="1:14" ht="15.75" hidden="1" x14ac:dyDescent="0.2">
      <c r="A293" s="4"/>
      <c r="B293" s="235">
        <f>[3]THI!B293</f>
        <v>0</v>
      </c>
      <c r="C293" s="235">
        <f>[3]THI!C293</f>
        <v>0</v>
      </c>
      <c r="D293" s="235">
        <f>[3]THI!D293</f>
        <v>0</v>
      </c>
      <c r="E293" s="235">
        <f>[3]THI!E293</f>
        <v>0</v>
      </c>
      <c r="F293" s="235">
        <f>[3]THI!F293</f>
        <v>0</v>
      </c>
      <c r="G293" s="235">
        <f>[3]THI!G293</f>
        <v>0</v>
      </c>
      <c r="H293" s="235">
        <f>[3]THI!H293</f>
        <v>0</v>
      </c>
      <c r="I293" s="235">
        <f>[3]THI!I293</f>
        <v>0</v>
      </c>
      <c r="J293" s="235">
        <f>[3]THI!J293</f>
        <v>0</v>
      </c>
      <c r="K293" s="235">
        <f>[3]THI!K293</f>
        <v>0</v>
      </c>
      <c r="L293" s="235">
        <f>[3]THI!L293</f>
        <v>0</v>
      </c>
      <c r="M293" s="235">
        <f>[3]THI!M293</f>
        <v>0</v>
      </c>
      <c r="N293" s="234"/>
    </row>
    <row r="294" spans="1:14" ht="15.75" hidden="1" x14ac:dyDescent="0.2">
      <c r="A294" s="4"/>
      <c r="B294" s="235">
        <f>[3]THI!B294</f>
        <v>0</v>
      </c>
      <c r="C294" s="235">
        <f>[3]THI!C294</f>
        <v>0</v>
      </c>
      <c r="D294" s="235">
        <f>[3]THI!D294</f>
        <v>0</v>
      </c>
      <c r="E294" s="235">
        <f>[3]THI!E294</f>
        <v>0</v>
      </c>
      <c r="F294" s="235">
        <f>[3]THI!F294</f>
        <v>0</v>
      </c>
      <c r="G294" s="235">
        <f>[3]THI!G294</f>
        <v>0</v>
      </c>
      <c r="H294" s="235">
        <f>[3]THI!H294</f>
        <v>0</v>
      </c>
      <c r="I294" s="235">
        <f>[3]THI!I294</f>
        <v>0</v>
      </c>
      <c r="J294" s="235">
        <f>[3]THI!J294</f>
        <v>0</v>
      </c>
      <c r="K294" s="235">
        <f>[3]THI!K294</f>
        <v>0</v>
      </c>
      <c r="L294" s="235">
        <f>[3]THI!L294</f>
        <v>0</v>
      </c>
      <c r="M294" s="235">
        <f>[3]THI!M294</f>
        <v>0</v>
      </c>
      <c r="N294" s="234"/>
    </row>
    <row r="295" spans="1:14" ht="15.75" hidden="1" x14ac:dyDescent="0.2">
      <c r="A295" s="4"/>
      <c r="B295" s="235">
        <f>[3]THI!B295</f>
        <v>0</v>
      </c>
      <c r="C295" s="235">
        <f>[3]THI!C295</f>
        <v>0</v>
      </c>
      <c r="D295" s="235">
        <f>[3]THI!D295</f>
        <v>0</v>
      </c>
      <c r="E295" s="235">
        <f>[3]THI!E295</f>
        <v>0</v>
      </c>
      <c r="F295" s="235">
        <f>[3]THI!F295</f>
        <v>0</v>
      </c>
      <c r="G295" s="235">
        <f>[3]THI!G295</f>
        <v>0</v>
      </c>
      <c r="H295" s="235">
        <f>[3]THI!H295</f>
        <v>0</v>
      </c>
      <c r="I295" s="235">
        <f>[3]THI!I295</f>
        <v>0</v>
      </c>
      <c r="J295" s="235">
        <f>[3]THI!J295</f>
        <v>0</v>
      </c>
      <c r="K295" s="235">
        <f>[3]THI!K295</f>
        <v>0</v>
      </c>
      <c r="L295" s="235">
        <f>[3]THI!L295</f>
        <v>0</v>
      </c>
      <c r="M295" s="235">
        <f>[3]THI!M295</f>
        <v>0</v>
      </c>
      <c r="N295" s="234"/>
    </row>
    <row r="296" spans="1:14" ht="15.75" hidden="1" x14ac:dyDescent="0.2">
      <c r="A296" s="4"/>
      <c r="B296" s="235">
        <f>[3]THI!B296</f>
        <v>0</v>
      </c>
      <c r="C296" s="235">
        <f>[3]THI!C296</f>
        <v>0</v>
      </c>
      <c r="D296" s="235">
        <f>[3]THI!D296</f>
        <v>0</v>
      </c>
      <c r="E296" s="235">
        <f>[3]THI!E296</f>
        <v>0</v>
      </c>
      <c r="F296" s="235">
        <f>[3]THI!F296</f>
        <v>0</v>
      </c>
      <c r="G296" s="235">
        <f>[3]THI!G296</f>
        <v>0</v>
      </c>
      <c r="H296" s="235">
        <f>[3]THI!H296</f>
        <v>0</v>
      </c>
      <c r="I296" s="235">
        <f>[3]THI!I296</f>
        <v>0</v>
      </c>
      <c r="J296" s="235">
        <f>[3]THI!J296</f>
        <v>0</v>
      </c>
      <c r="K296" s="235">
        <f>[3]THI!K296</f>
        <v>0</v>
      </c>
      <c r="L296" s="235">
        <f>[3]THI!L296</f>
        <v>0</v>
      </c>
      <c r="M296" s="235">
        <f>[3]THI!M296</f>
        <v>0</v>
      </c>
      <c r="N296" s="234"/>
    </row>
    <row r="297" spans="1:14" ht="15.75" hidden="1" x14ac:dyDescent="0.2">
      <c r="A297" s="4"/>
      <c r="B297" s="235">
        <f>[3]THI!B297</f>
        <v>0</v>
      </c>
      <c r="C297" s="235">
        <f>[3]THI!C297</f>
        <v>0</v>
      </c>
      <c r="D297" s="235">
        <f>[3]THI!D297</f>
        <v>0</v>
      </c>
      <c r="E297" s="235">
        <f>[3]THI!E297</f>
        <v>0</v>
      </c>
      <c r="F297" s="235">
        <f>[3]THI!F297</f>
        <v>0</v>
      </c>
      <c r="G297" s="235">
        <f>[3]THI!G297</f>
        <v>0</v>
      </c>
      <c r="H297" s="235">
        <f>[3]THI!H297</f>
        <v>0</v>
      </c>
      <c r="I297" s="235">
        <f>[3]THI!I297</f>
        <v>0</v>
      </c>
      <c r="J297" s="235">
        <f>[3]THI!J297</f>
        <v>0</v>
      </c>
      <c r="K297" s="235">
        <f>[3]THI!K297</f>
        <v>0</v>
      </c>
      <c r="L297" s="235">
        <f>[3]THI!L297</f>
        <v>0</v>
      </c>
      <c r="M297" s="235">
        <f>[3]THI!M297</f>
        <v>0</v>
      </c>
      <c r="N297" s="234"/>
    </row>
    <row r="298" spans="1:14" ht="15.75" hidden="1" x14ac:dyDescent="0.2">
      <c r="A298" s="4"/>
      <c r="B298" s="235">
        <f>[3]THI!B298</f>
        <v>0</v>
      </c>
      <c r="C298" s="235">
        <f>[3]THI!C298</f>
        <v>0</v>
      </c>
      <c r="D298" s="235">
        <f>[3]THI!D298</f>
        <v>0</v>
      </c>
      <c r="E298" s="235">
        <f>[3]THI!E298</f>
        <v>0</v>
      </c>
      <c r="F298" s="235">
        <f>[3]THI!F298</f>
        <v>0</v>
      </c>
      <c r="G298" s="235">
        <f>[3]THI!G298</f>
        <v>0</v>
      </c>
      <c r="H298" s="235">
        <f>[3]THI!H298</f>
        <v>0</v>
      </c>
      <c r="I298" s="235">
        <f>[3]THI!I298</f>
        <v>0</v>
      </c>
      <c r="J298" s="235">
        <f>[3]THI!J298</f>
        <v>0</v>
      </c>
      <c r="K298" s="235">
        <f>[3]THI!K298</f>
        <v>0</v>
      </c>
      <c r="L298" s="235">
        <f>[3]THI!L298</f>
        <v>0</v>
      </c>
      <c r="M298" s="235">
        <f>[3]THI!M298</f>
        <v>0</v>
      </c>
      <c r="N298" s="234"/>
    </row>
    <row r="299" spans="1:14" ht="15.75" hidden="1" x14ac:dyDescent="0.2">
      <c r="A299" s="4"/>
      <c r="B299" s="235">
        <f>[3]THI!B299</f>
        <v>0</v>
      </c>
      <c r="C299" s="235">
        <f>[3]THI!C299</f>
        <v>0</v>
      </c>
      <c r="D299" s="235">
        <f>[3]THI!D299</f>
        <v>0</v>
      </c>
      <c r="E299" s="235">
        <f>[3]THI!E299</f>
        <v>0</v>
      </c>
      <c r="F299" s="235">
        <f>[3]THI!F299</f>
        <v>0</v>
      </c>
      <c r="G299" s="235">
        <f>[3]THI!G299</f>
        <v>0</v>
      </c>
      <c r="H299" s="235">
        <f>[3]THI!H299</f>
        <v>0</v>
      </c>
      <c r="I299" s="235">
        <f>[3]THI!I299</f>
        <v>0</v>
      </c>
      <c r="J299" s="235">
        <f>[3]THI!J299</f>
        <v>0</v>
      </c>
      <c r="K299" s="235">
        <f>[3]THI!K299</f>
        <v>0</v>
      </c>
      <c r="L299" s="235">
        <f>[3]THI!L299</f>
        <v>0</v>
      </c>
      <c r="M299" s="235">
        <f>[3]THI!M299</f>
        <v>0</v>
      </c>
      <c r="N299" s="234"/>
    </row>
    <row r="300" spans="1:14" ht="15.75" hidden="1" x14ac:dyDescent="0.2">
      <c r="A300" s="4"/>
      <c r="B300" s="235">
        <f>[3]THI!B300</f>
        <v>0</v>
      </c>
      <c r="C300" s="235">
        <f>[3]THI!C300</f>
        <v>0</v>
      </c>
      <c r="D300" s="235">
        <f>[3]THI!D300</f>
        <v>0</v>
      </c>
      <c r="E300" s="235">
        <f>[3]THI!E300</f>
        <v>0</v>
      </c>
      <c r="F300" s="235">
        <f>[3]THI!F300</f>
        <v>0</v>
      </c>
      <c r="G300" s="235">
        <f>[3]THI!G300</f>
        <v>0</v>
      </c>
      <c r="H300" s="235">
        <f>[3]THI!H300</f>
        <v>0</v>
      </c>
      <c r="I300" s="235">
        <f>[3]THI!I300</f>
        <v>0</v>
      </c>
      <c r="J300" s="235">
        <f>[3]THI!J300</f>
        <v>0</v>
      </c>
      <c r="K300" s="235">
        <f>[3]THI!K300</f>
        <v>0</v>
      </c>
      <c r="L300" s="235">
        <f>[3]THI!L300</f>
        <v>0</v>
      </c>
      <c r="M300" s="235">
        <f>[3]THI!M300</f>
        <v>0</v>
      </c>
      <c r="N300" s="234"/>
    </row>
    <row r="301" spans="1:14" ht="15.75" hidden="1" x14ac:dyDescent="0.2">
      <c r="A301" s="5"/>
      <c r="B301" s="235">
        <f>[3]THI!B301</f>
        <v>0</v>
      </c>
      <c r="C301" s="235">
        <f>[3]THI!C301</f>
        <v>0</v>
      </c>
      <c r="D301" s="235">
        <f>[3]THI!D301</f>
        <v>0</v>
      </c>
      <c r="E301" s="235">
        <f>[3]THI!E301</f>
        <v>0</v>
      </c>
      <c r="F301" s="235">
        <f>[3]THI!F301</f>
        <v>0</v>
      </c>
      <c r="G301" s="235">
        <f>[3]THI!G301</f>
        <v>0</v>
      </c>
      <c r="H301" s="235">
        <f>[3]THI!H301</f>
        <v>0</v>
      </c>
      <c r="I301" s="235">
        <f>[3]THI!I301</f>
        <v>0</v>
      </c>
      <c r="J301" s="235">
        <f>[3]THI!J301</f>
        <v>0</v>
      </c>
      <c r="K301" s="235">
        <f>[3]THI!K301</f>
        <v>0</v>
      </c>
      <c r="L301" s="235">
        <f>[3]THI!L301</f>
        <v>0</v>
      </c>
      <c r="M301" s="235">
        <f>[3]THI!M301</f>
        <v>0</v>
      </c>
      <c r="N301" s="234"/>
    </row>
    <row r="302" spans="1:14" ht="15.75" hidden="1" x14ac:dyDescent="0.2">
      <c r="A302" s="4"/>
      <c r="B302" s="235">
        <f>[3]THI!B302</f>
        <v>0</v>
      </c>
      <c r="C302" s="235">
        <f>[3]THI!C302</f>
        <v>0</v>
      </c>
      <c r="D302" s="235">
        <f>[3]THI!D302</f>
        <v>0</v>
      </c>
      <c r="E302" s="235">
        <f>[3]THI!E302</f>
        <v>0</v>
      </c>
      <c r="F302" s="235">
        <f>[3]THI!F302</f>
        <v>0</v>
      </c>
      <c r="G302" s="235">
        <f>[3]THI!G302</f>
        <v>0</v>
      </c>
      <c r="H302" s="235">
        <f>[3]THI!H302</f>
        <v>0</v>
      </c>
      <c r="I302" s="235">
        <f>[3]THI!I302</f>
        <v>0</v>
      </c>
      <c r="J302" s="235">
        <f>[3]THI!J302</f>
        <v>0</v>
      </c>
      <c r="K302" s="235">
        <f>[3]THI!K302</f>
        <v>0</v>
      </c>
      <c r="L302" s="235">
        <f>[3]THI!L302</f>
        <v>0</v>
      </c>
      <c r="M302" s="235">
        <f>[3]THI!M302</f>
        <v>0</v>
      </c>
      <c r="N302" s="234"/>
    </row>
    <row r="303" spans="1:14" ht="15.75" hidden="1" x14ac:dyDescent="0.2">
      <c r="A303" s="4"/>
      <c r="B303" s="235">
        <f>[3]THI!B303</f>
        <v>0</v>
      </c>
      <c r="C303" s="235">
        <f>[3]THI!C303</f>
        <v>0</v>
      </c>
      <c r="D303" s="235">
        <f>[3]THI!D303</f>
        <v>0</v>
      </c>
      <c r="E303" s="235">
        <f>[3]THI!E303</f>
        <v>0</v>
      </c>
      <c r="F303" s="235">
        <f>[3]THI!F303</f>
        <v>0</v>
      </c>
      <c r="G303" s="235">
        <f>[3]THI!G303</f>
        <v>0</v>
      </c>
      <c r="H303" s="235">
        <f>[3]THI!H303</f>
        <v>0</v>
      </c>
      <c r="I303" s="235">
        <f>[3]THI!I303</f>
        <v>0</v>
      </c>
      <c r="J303" s="235">
        <f>[3]THI!J303</f>
        <v>0</v>
      </c>
      <c r="K303" s="235">
        <f>[3]THI!K303</f>
        <v>0</v>
      </c>
      <c r="L303" s="235">
        <f>[3]THI!L303</f>
        <v>0</v>
      </c>
      <c r="M303" s="235">
        <f>[3]THI!M303</f>
        <v>0</v>
      </c>
      <c r="N303" s="234"/>
    </row>
    <row r="304" spans="1:14" ht="15.75" hidden="1" x14ac:dyDescent="0.2">
      <c r="A304" s="4"/>
      <c r="B304" s="235">
        <f>[3]THI!B304</f>
        <v>0</v>
      </c>
      <c r="C304" s="235">
        <f>[3]THI!C304</f>
        <v>0</v>
      </c>
      <c r="D304" s="235">
        <f>[3]THI!D304</f>
        <v>0</v>
      </c>
      <c r="E304" s="235">
        <f>[3]THI!E304</f>
        <v>0</v>
      </c>
      <c r="F304" s="235">
        <f>[3]THI!F304</f>
        <v>0</v>
      </c>
      <c r="G304" s="235">
        <f>[3]THI!G304</f>
        <v>0</v>
      </c>
      <c r="H304" s="235">
        <f>[3]THI!H304</f>
        <v>0</v>
      </c>
      <c r="I304" s="235">
        <f>[3]THI!I304</f>
        <v>0</v>
      </c>
      <c r="J304" s="235">
        <f>[3]THI!J304</f>
        <v>0</v>
      </c>
      <c r="K304" s="235">
        <f>[3]THI!K304</f>
        <v>0</v>
      </c>
      <c r="L304" s="235">
        <f>[3]THI!L304</f>
        <v>0</v>
      </c>
      <c r="M304" s="235">
        <f>[3]THI!M304</f>
        <v>0</v>
      </c>
      <c r="N304" s="234"/>
    </row>
    <row r="305" spans="1:14" ht="15.75" hidden="1" x14ac:dyDescent="0.2">
      <c r="A305" s="4"/>
      <c r="B305" s="235">
        <f>[3]THI!B305</f>
        <v>0</v>
      </c>
      <c r="C305" s="235">
        <f>[3]THI!C305</f>
        <v>0</v>
      </c>
      <c r="D305" s="235">
        <f>[3]THI!D305</f>
        <v>0</v>
      </c>
      <c r="E305" s="235">
        <f>[3]THI!E305</f>
        <v>0</v>
      </c>
      <c r="F305" s="235">
        <f>[3]THI!F305</f>
        <v>0</v>
      </c>
      <c r="G305" s="235">
        <f>[3]THI!G305</f>
        <v>0</v>
      </c>
      <c r="H305" s="235">
        <f>[3]THI!H305</f>
        <v>0</v>
      </c>
      <c r="I305" s="235">
        <f>[3]THI!I305</f>
        <v>0</v>
      </c>
      <c r="J305" s="235">
        <f>[3]THI!J305</f>
        <v>0</v>
      </c>
      <c r="K305" s="235">
        <f>[3]THI!K305</f>
        <v>0</v>
      </c>
      <c r="L305" s="235">
        <f>[3]THI!L305</f>
        <v>0</v>
      </c>
      <c r="M305" s="235">
        <f>[3]THI!M305</f>
        <v>0</v>
      </c>
      <c r="N305" s="234"/>
    </row>
    <row r="306" spans="1:14" ht="15.75" hidden="1" x14ac:dyDescent="0.2">
      <c r="A306" s="4"/>
      <c r="B306" s="235">
        <f>[3]THI!B306</f>
        <v>0</v>
      </c>
      <c r="C306" s="235">
        <f>[3]THI!C306</f>
        <v>0</v>
      </c>
      <c r="D306" s="235">
        <f>[3]THI!D306</f>
        <v>0</v>
      </c>
      <c r="E306" s="235">
        <f>[3]THI!E306</f>
        <v>0</v>
      </c>
      <c r="F306" s="235">
        <f>[3]THI!F306</f>
        <v>0</v>
      </c>
      <c r="G306" s="235">
        <f>[3]THI!G306</f>
        <v>0</v>
      </c>
      <c r="H306" s="235">
        <f>[3]THI!H306</f>
        <v>0</v>
      </c>
      <c r="I306" s="235">
        <f>[3]THI!I306</f>
        <v>0</v>
      </c>
      <c r="J306" s="235">
        <f>[3]THI!J306</f>
        <v>0</v>
      </c>
      <c r="K306" s="235">
        <f>[3]THI!K306</f>
        <v>0</v>
      </c>
      <c r="L306" s="235">
        <f>[3]THI!L306</f>
        <v>0</v>
      </c>
      <c r="M306" s="235">
        <f>[3]THI!M306</f>
        <v>0</v>
      </c>
      <c r="N306" s="234"/>
    </row>
    <row r="307" spans="1:14" ht="15.75" hidden="1" x14ac:dyDescent="0.2">
      <c r="A307" s="4"/>
      <c r="B307" s="235">
        <f>[3]THI!B307</f>
        <v>0</v>
      </c>
      <c r="C307" s="235">
        <f>[3]THI!C307</f>
        <v>0</v>
      </c>
      <c r="D307" s="235">
        <f>[3]THI!D307</f>
        <v>0</v>
      </c>
      <c r="E307" s="235">
        <f>[3]THI!E307</f>
        <v>0</v>
      </c>
      <c r="F307" s="235">
        <f>[3]THI!F307</f>
        <v>0</v>
      </c>
      <c r="G307" s="235">
        <f>[3]THI!G307</f>
        <v>0</v>
      </c>
      <c r="H307" s="235">
        <f>[3]THI!H307</f>
        <v>0</v>
      </c>
      <c r="I307" s="235">
        <f>[3]THI!I307</f>
        <v>0</v>
      </c>
      <c r="J307" s="235">
        <f>[3]THI!J307</f>
        <v>0</v>
      </c>
      <c r="K307" s="235">
        <f>[3]THI!K307</f>
        <v>0</v>
      </c>
      <c r="L307" s="235">
        <f>[3]THI!L307</f>
        <v>0</v>
      </c>
      <c r="M307" s="235">
        <f>[3]THI!M307</f>
        <v>0</v>
      </c>
      <c r="N307" s="234"/>
    </row>
    <row r="308" spans="1:14" ht="15.75" hidden="1" x14ac:dyDescent="0.2">
      <c r="A308" s="4"/>
      <c r="B308" s="235">
        <f>[3]THI!B308</f>
        <v>0</v>
      </c>
      <c r="C308" s="235">
        <f>[3]THI!C308</f>
        <v>0</v>
      </c>
      <c r="D308" s="235">
        <f>[3]THI!D308</f>
        <v>0</v>
      </c>
      <c r="E308" s="235">
        <f>[3]THI!E308</f>
        <v>0</v>
      </c>
      <c r="F308" s="235">
        <f>[3]THI!F308</f>
        <v>0</v>
      </c>
      <c r="G308" s="235">
        <f>[3]THI!G308</f>
        <v>0</v>
      </c>
      <c r="H308" s="235">
        <f>[3]THI!H308</f>
        <v>0</v>
      </c>
      <c r="I308" s="235">
        <f>[3]THI!I308</f>
        <v>0</v>
      </c>
      <c r="J308" s="235">
        <f>[3]THI!J308</f>
        <v>0</v>
      </c>
      <c r="K308" s="235">
        <f>[3]THI!K308</f>
        <v>0</v>
      </c>
      <c r="L308" s="235">
        <f>[3]THI!L308</f>
        <v>0</v>
      </c>
      <c r="M308" s="235">
        <f>[3]THI!M308</f>
        <v>0</v>
      </c>
      <c r="N308" s="234"/>
    </row>
    <row r="309" spans="1:14" ht="15.75" hidden="1" x14ac:dyDescent="0.2">
      <c r="A309" s="4"/>
      <c r="B309" s="235">
        <f>[3]THI!B309</f>
        <v>0</v>
      </c>
      <c r="C309" s="235">
        <f>[3]THI!C309</f>
        <v>0</v>
      </c>
      <c r="D309" s="235">
        <f>[3]THI!D309</f>
        <v>0</v>
      </c>
      <c r="E309" s="235">
        <f>[3]THI!E309</f>
        <v>0</v>
      </c>
      <c r="F309" s="235">
        <f>[3]THI!F309</f>
        <v>0</v>
      </c>
      <c r="G309" s="235">
        <f>[3]THI!G309</f>
        <v>0</v>
      </c>
      <c r="H309" s="235">
        <f>[3]THI!H309</f>
        <v>0</v>
      </c>
      <c r="I309" s="235">
        <f>[3]THI!I309</f>
        <v>0</v>
      </c>
      <c r="J309" s="235">
        <f>[3]THI!J309</f>
        <v>0</v>
      </c>
      <c r="K309" s="235">
        <f>[3]THI!K309</f>
        <v>0</v>
      </c>
      <c r="L309" s="235">
        <f>[3]THI!L309</f>
        <v>0</v>
      </c>
      <c r="M309" s="235">
        <f>[3]THI!M309</f>
        <v>0</v>
      </c>
      <c r="N309" s="234"/>
    </row>
    <row r="310" spans="1:14" ht="15.75" hidden="1" x14ac:dyDescent="0.2">
      <c r="A310" s="4"/>
      <c r="B310" s="235">
        <f>[3]THI!B310</f>
        <v>0</v>
      </c>
      <c r="C310" s="235">
        <f>[3]THI!C310</f>
        <v>0</v>
      </c>
      <c r="D310" s="235">
        <f>[3]THI!D310</f>
        <v>0</v>
      </c>
      <c r="E310" s="235">
        <f>[3]THI!E310</f>
        <v>0</v>
      </c>
      <c r="F310" s="235">
        <f>[3]THI!F310</f>
        <v>0</v>
      </c>
      <c r="G310" s="235">
        <f>[3]THI!G310</f>
        <v>0</v>
      </c>
      <c r="H310" s="235">
        <f>[3]THI!H310</f>
        <v>0</v>
      </c>
      <c r="I310" s="235">
        <f>[3]THI!I310</f>
        <v>0</v>
      </c>
      <c r="J310" s="235">
        <f>[3]THI!J310</f>
        <v>0</v>
      </c>
      <c r="K310" s="235">
        <f>[3]THI!K310</f>
        <v>0</v>
      </c>
      <c r="L310" s="235">
        <f>[3]THI!L310</f>
        <v>0</v>
      </c>
      <c r="M310" s="235">
        <f>[3]THI!M310</f>
        <v>0</v>
      </c>
      <c r="N310" s="234"/>
    </row>
    <row r="311" spans="1:14" ht="15.75" hidden="1" x14ac:dyDescent="0.2">
      <c r="A311" s="4"/>
      <c r="B311" s="235">
        <f>[3]THI!B311</f>
        <v>0</v>
      </c>
      <c r="C311" s="235">
        <f>[3]THI!C311</f>
        <v>0</v>
      </c>
      <c r="D311" s="235">
        <f>[3]THI!D311</f>
        <v>0</v>
      </c>
      <c r="E311" s="235">
        <f>[3]THI!E311</f>
        <v>0</v>
      </c>
      <c r="F311" s="235">
        <f>[3]THI!F311</f>
        <v>0</v>
      </c>
      <c r="G311" s="235">
        <f>[3]THI!G311</f>
        <v>0</v>
      </c>
      <c r="H311" s="235">
        <f>[3]THI!H311</f>
        <v>0</v>
      </c>
      <c r="I311" s="235">
        <f>[3]THI!I311</f>
        <v>0</v>
      </c>
      <c r="J311" s="235">
        <f>[3]THI!J311</f>
        <v>0</v>
      </c>
      <c r="K311" s="235">
        <f>[3]THI!K311</f>
        <v>0</v>
      </c>
      <c r="L311" s="235">
        <f>[3]THI!L311</f>
        <v>0</v>
      </c>
      <c r="M311" s="235">
        <f>[3]THI!M311</f>
        <v>0</v>
      </c>
      <c r="N311" s="234"/>
    </row>
    <row r="312" spans="1:14" ht="15.75" hidden="1" x14ac:dyDescent="0.2">
      <c r="A312" s="4"/>
      <c r="B312" s="235">
        <f>[3]THI!B312</f>
        <v>0</v>
      </c>
      <c r="C312" s="235">
        <f>[3]THI!C312</f>
        <v>0</v>
      </c>
      <c r="D312" s="235">
        <f>[3]THI!D312</f>
        <v>0</v>
      </c>
      <c r="E312" s="235">
        <f>[3]THI!E312</f>
        <v>0</v>
      </c>
      <c r="F312" s="235">
        <f>[3]THI!F312</f>
        <v>0</v>
      </c>
      <c r="G312" s="235">
        <f>[3]THI!G312</f>
        <v>0</v>
      </c>
      <c r="H312" s="235">
        <f>[3]THI!H312</f>
        <v>0</v>
      </c>
      <c r="I312" s="235">
        <f>[3]THI!I312</f>
        <v>0</v>
      </c>
      <c r="J312" s="235">
        <f>[3]THI!J312</f>
        <v>0</v>
      </c>
      <c r="K312" s="235">
        <f>[3]THI!K312</f>
        <v>0</v>
      </c>
      <c r="L312" s="235">
        <f>[3]THI!L312</f>
        <v>0</v>
      </c>
      <c r="M312" s="235">
        <f>[3]THI!M312</f>
        <v>0</v>
      </c>
      <c r="N312" s="234"/>
    </row>
    <row r="313" spans="1:14" ht="15.75" hidden="1" x14ac:dyDescent="0.2">
      <c r="A313" s="4"/>
      <c r="B313" s="235">
        <f>[3]THI!B313</f>
        <v>0</v>
      </c>
      <c r="C313" s="235">
        <f>[3]THI!C313</f>
        <v>0</v>
      </c>
      <c r="D313" s="235">
        <f>[3]THI!D313</f>
        <v>0</v>
      </c>
      <c r="E313" s="235">
        <f>[3]THI!E313</f>
        <v>0</v>
      </c>
      <c r="F313" s="235">
        <f>[3]THI!F313</f>
        <v>0</v>
      </c>
      <c r="G313" s="235">
        <f>[3]THI!G313</f>
        <v>0</v>
      </c>
      <c r="H313" s="235">
        <f>[3]THI!H313</f>
        <v>0</v>
      </c>
      <c r="I313" s="235">
        <f>[3]THI!I313</f>
        <v>0</v>
      </c>
      <c r="J313" s="235">
        <f>[3]THI!J313</f>
        <v>0</v>
      </c>
      <c r="K313" s="235">
        <f>[3]THI!K313</f>
        <v>0</v>
      </c>
      <c r="L313" s="235">
        <f>[3]THI!L313</f>
        <v>0</v>
      </c>
      <c r="M313" s="235">
        <f>[3]THI!M313</f>
        <v>0</v>
      </c>
      <c r="N313" s="234"/>
    </row>
    <row r="314" spans="1:14" ht="15.75" hidden="1" x14ac:dyDescent="0.2">
      <c r="A314" s="4"/>
      <c r="B314" s="235">
        <f>[3]THI!B314</f>
        <v>0</v>
      </c>
      <c r="C314" s="235">
        <f>[3]THI!C314</f>
        <v>0</v>
      </c>
      <c r="D314" s="235">
        <f>[3]THI!D314</f>
        <v>0</v>
      </c>
      <c r="E314" s="235">
        <f>[3]THI!E314</f>
        <v>0</v>
      </c>
      <c r="F314" s="235">
        <f>[3]THI!F314</f>
        <v>0</v>
      </c>
      <c r="G314" s="235">
        <f>[3]THI!G314</f>
        <v>0</v>
      </c>
      <c r="H314" s="235">
        <f>[3]THI!H314</f>
        <v>0</v>
      </c>
      <c r="I314" s="235">
        <f>[3]THI!I314</f>
        <v>0</v>
      </c>
      <c r="J314" s="235">
        <f>[3]THI!J314</f>
        <v>0</v>
      </c>
      <c r="K314" s="235">
        <f>[3]THI!K314</f>
        <v>0</v>
      </c>
      <c r="L314" s="235">
        <f>[3]THI!L314</f>
        <v>0</v>
      </c>
      <c r="M314" s="235">
        <f>[3]THI!M314</f>
        <v>0</v>
      </c>
      <c r="N314" s="234"/>
    </row>
    <row r="315" spans="1:14" ht="15.75" hidden="1" x14ac:dyDescent="0.2">
      <c r="A315" s="4"/>
      <c r="B315" s="235">
        <f>[3]THI!B315</f>
        <v>0</v>
      </c>
      <c r="C315" s="235">
        <f>[3]THI!C315</f>
        <v>0</v>
      </c>
      <c r="D315" s="235">
        <f>[3]THI!D315</f>
        <v>0</v>
      </c>
      <c r="E315" s="235">
        <f>[3]THI!E315</f>
        <v>0</v>
      </c>
      <c r="F315" s="235">
        <f>[3]THI!F315</f>
        <v>0</v>
      </c>
      <c r="G315" s="235">
        <f>[3]THI!G315</f>
        <v>0</v>
      </c>
      <c r="H315" s="235">
        <f>[3]THI!H315</f>
        <v>0</v>
      </c>
      <c r="I315" s="235">
        <f>[3]THI!I315</f>
        <v>0</v>
      </c>
      <c r="J315" s="235">
        <f>[3]THI!J315</f>
        <v>0</v>
      </c>
      <c r="K315" s="235">
        <f>[3]THI!K315</f>
        <v>0</v>
      </c>
      <c r="L315" s="235">
        <f>[3]THI!L315</f>
        <v>0</v>
      </c>
      <c r="M315" s="235">
        <f>[3]THI!M315</f>
        <v>0</v>
      </c>
      <c r="N315" s="234"/>
    </row>
    <row r="316" spans="1:14" ht="15.75" hidden="1" x14ac:dyDescent="0.2">
      <c r="A316" s="4"/>
      <c r="B316" s="235">
        <f>[3]THI!B316</f>
        <v>0</v>
      </c>
      <c r="C316" s="235">
        <f>[3]THI!C316</f>
        <v>0</v>
      </c>
      <c r="D316" s="235">
        <f>[3]THI!D316</f>
        <v>0</v>
      </c>
      <c r="E316" s="235">
        <f>[3]THI!E316</f>
        <v>0</v>
      </c>
      <c r="F316" s="235">
        <f>[3]THI!F316</f>
        <v>0</v>
      </c>
      <c r="G316" s="235">
        <f>[3]THI!G316</f>
        <v>0</v>
      </c>
      <c r="H316" s="235">
        <f>[3]THI!H316</f>
        <v>0</v>
      </c>
      <c r="I316" s="235">
        <f>[3]THI!I316</f>
        <v>0</v>
      </c>
      <c r="J316" s="235">
        <f>[3]THI!J316</f>
        <v>0</v>
      </c>
      <c r="K316" s="235">
        <f>[3]THI!K316</f>
        <v>0</v>
      </c>
      <c r="L316" s="235">
        <f>[3]THI!L316</f>
        <v>0</v>
      </c>
      <c r="M316" s="235">
        <f>[3]THI!M316</f>
        <v>0</v>
      </c>
      <c r="N316" s="234"/>
    </row>
    <row r="317" spans="1:14" ht="15.75" hidden="1" x14ac:dyDescent="0.2">
      <c r="A317" s="4"/>
      <c r="B317" s="235">
        <f>[3]THI!B317</f>
        <v>0</v>
      </c>
      <c r="C317" s="235">
        <f>[3]THI!C317</f>
        <v>0</v>
      </c>
      <c r="D317" s="235">
        <f>[3]THI!D317</f>
        <v>0</v>
      </c>
      <c r="E317" s="235">
        <f>[3]THI!E317</f>
        <v>0</v>
      </c>
      <c r="F317" s="235">
        <f>[3]THI!F317</f>
        <v>0</v>
      </c>
      <c r="G317" s="235">
        <f>[3]THI!G317</f>
        <v>0</v>
      </c>
      <c r="H317" s="235">
        <f>[3]THI!H317</f>
        <v>0</v>
      </c>
      <c r="I317" s="235">
        <f>[3]THI!I317</f>
        <v>0</v>
      </c>
      <c r="J317" s="235">
        <f>[3]THI!J317</f>
        <v>0</v>
      </c>
      <c r="K317" s="235">
        <f>[3]THI!K317</f>
        <v>0</v>
      </c>
      <c r="L317" s="235">
        <f>[3]THI!L317</f>
        <v>0</v>
      </c>
      <c r="M317" s="235">
        <f>[3]THI!M317</f>
        <v>0</v>
      </c>
      <c r="N317" s="234"/>
    </row>
    <row r="318" spans="1:14" ht="15.75" hidden="1" x14ac:dyDescent="0.2">
      <c r="A318" s="4"/>
      <c r="B318" s="235">
        <f>[3]THI!B318</f>
        <v>0</v>
      </c>
      <c r="C318" s="235">
        <f>[3]THI!C318</f>
        <v>0</v>
      </c>
      <c r="D318" s="235">
        <f>[3]THI!D318</f>
        <v>0</v>
      </c>
      <c r="E318" s="235">
        <f>[3]THI!E318</f>
        <v>0</v>
      </c>
      <c r="F318" s="235">
        <f>[3]THI!F318</f>
        <v>0</v>
      </c>
      <c r="G318" s="235">
        <f>[3]THI!G318</f>
        <v>0</v>
      </c>
      <c r="H318" s="235">
        <f>[3]THI!H318</f>
        <v>0</v>
      </c>
      <c r="I318" s="235">
        <f>[3]THI!I318</f>
        <v>0</v>
      </c>
      <c r="J318" s="235">
        <f>[3]THI!J318</f>
        <v>0</v>
      </c>
      <c r="K318" s="235">
        <f>[3]THI!K318</f>
        <v>0</v>
      </c>
      <c r="L318" s="235">
        <f>[3]THI!L318</f>
        <v>0</v>
      </c>
      <c r="M318" s="235">
        <f>[3]THI!M318</f>
        <v>0</v>
      </c>
      <c r="N318" s="234"/>
    </row>
    <row r="319" spans="1:14" ht="15.75" hidden="1" x14ac:dyDescent="0.2">
      <c r="A319" s="4"/>
      <c r="B319" s="235">
        <f>[3]THI!B319</f>
        <v>0</v>
      </c>
      <c r="C319" s="235">
        <f>[3]THI!C319</f>
        <v>0</v>
      </c>
      <c r="D319" s="235">
        <f>[3]THI!D319</f>
        <v>0</v>
      </c>
      <c r="E319" s="235">
        <f>[3]THI!E319</f>
        <v>0</v>
      </c>
      <c r="F319" s="235">
        <f>[3]THI!F319</f>
        <v>0</v>
      </c>
      <c r="G319" s="235">
        <f>[3]THI!G319</f>
        <v>0</v>
      </c>
      <c r="H319" s="235">
        <f>[3]THI!H319</f>
        <v>0</v>
      </c>
      <c r="I319" s="235">
        <f>[3]THI!I319</f>
        <v>0</v>
      </c>
      <c r="J319" s="235">
        <f>[3]THI!J319</f>
        <v>0</v>
      </c>
      <c r="K319" s="235">
        <f>[3]THI!K319</f>
        <v>0</v>
      </c>
      <c r="L319" s="235">
        <f>[3]THI!L319</f>
        <v>0</v>
      </c>
      <c r="M319" s="235">
        <f>[3]THI!M319</f>
        <v>0</v>
      </c>
      <c r="N319" s="234"/>
    </row>
    <row r="320" spans="1:14" ht="15.75" hidden="1" x14ac:dyDescent="0.2">
      <c r="A320" s="4"/>
      <c r="B320" s="235">
        <f>[3]THI!B320</f>
        <v>0</v>
      </c>
      <c r="C320" s="235">
        <f>[3]THI!C320</f>
        <v>0</v>
      </c>
      <c r="D320" s="235">
        <f>[3]THI!D320</f>
        <v>0</v>
      </c>
      <c r="E320" s="235">
        <f>[3]THI!E320</f>
        <v>0</v>
      </c>
      <c r="F320" s="235">
        <f>[3]THI!F320</f>
        <v>0</v>
      </c>
      <c r="G320" s="235">
        <f>[3]THI!G320</f>
        <v>0</v>
      </c>
      <c r="H320" s="235">
        <f>[3]THI!H320</f>
        <v>0</v>
      </c>
      <c r="I320" s="235">
        <f>[3]THI!I320</f>
        <v>0</v>
      </c>
      <c r="J320" s="235">
        <f>[3]THI!J320</f>
        <v>0</v>
      </c>
      <c r="K320" s="235">
        <f>[3]THI!K320</f>
        <v>0</v>
      </c>
      <c r="L320" s="235">
        <f>[3]THI!L320</f>
        <v>0</v>
      </c>
      <c r="M320" s="235">
        <f>[3]THI!M320</f>
        <v>0</v>
      </c>
      <c r="N320" s="234"/>
    </row>
    <row r="321" spans="1:14" ht="15.75" hidden="1" x14ac:dyDescent="0.2">
      <c r="A321" s="6"/>
      <c r="B321" s="235">
        <f>[3]THI!B321</f>
        <v>0</v>
      </c>
      <c r="C321" s="235">
        <f>[3]THI!C321</f>
        <v>0</v>
      </c>
      <c r="D321" s="235">
        <f>[3]THI!D321</f>
        <v>0</v>
      </c>
      <c r="E321" s="235">
        <f>[3]THI!E321</f>
        <v>0</v>
      </c>
      <c r="F321" s="235">
        <f>[3]THI!F321</f>
        <v>0</v>
      </c>
      <c r="G321" s="235">
        <f>[3]THI!G321</f>
        <v>0</v>
      </c>
      <c r="H321" s="235">
        <f>[3]THI!H321</f>
        <v>0</v>
      </c>
      <c r="I321" s="235">
        <f>[3]THI!I321</f>
        <v>0</v>
      </c>
      <c r="J321" s="235">
        <f>[3]THI!J321</f>
        <v>0</v>
      </c>
      <c r="K321" s="235">
        <f>[3]THI!K321</f>
        <v>0</v>
      </c>
      <c r="L321" s="235">
        <f>[3]THI!L321</f>
        <v>0</v>
      </c>
      <c r="M321" s="235">
        <f>[3]THI!M321</f>
        <v>0</v>
      </c>
      <c r="N321" s="234"/>
    </row>
    <row r="322" spans="1:14" ht="15.75" hidden="1" x14ac:dyDescent="0.2">
      <c r="A322" s="7" t="s">
        <v>6</v>
      </c>
      <c r="B322" s="235">
        <f>[3]THI!B322</f>
        <v>0</v>
      </c>
      <c r="C322" s="235">
        <f>[3]THI!C322</f>
        <v>0</v>
      </c>
      <c r="D322" s="235">
        <f>[3]THI!D322</f>
        <v>0</v>
      </c>
      <c r="E322" s="235">
        <f>[3]THI!E322</f>
        <v>0</v>
      </c>
      <c r="F322" s="235">
        <f>[3]THI!F322</f>
        <v>0</v>
      </c>
      <c r="G322" s="235">
        <f>[3]THI!G322</f>
        <v>0</v>
      </c>
      <c r="H322" s="235">
        <f>[3]THI!H322</f>
        <v>0</v>
      </c>
      <c r="I322" s="235">
        <f>[3]THI!I322</f>
        <v>0</v>
      </c>
      <c r="J322" s="235">
        <f>[3]THI!J322</f>
        <v>0</v>
      </c>
      <c r="K322" s="235">
        <f>[3]THI!K322</f>
        <v>0</v>
      </c>
      <c r="L322" s="235">
        <f>[3]THI!L322</f>
        <v>0</v>
      </c>
      <c r="M322" s="235">
        <f>[3]THI!M322</f>
        <v>0</v>
      </c>
      <c r="N322" s="234"/>
    </row>
    <row r="323" spans="1:14" ht="15.75" hidden="1" x14ac:dyDescent="0.2">
      <c r="A323" s="5"/>
      <c r="B323" s="235">
        <f>[3]THI!B323</f>
        <v>0</v>
      </c>
      <c r="C323" s="235">
        <f>[3]THI!C323</f>
        <v>0</v>
      </c>
      <c r="D323" s="235">
        <f>[3]THI!D323</f>
        <v>0</v>
      </c>
      <c r="E323" s="235">
        <f>[3]THI!E323</f>
        <v>0</v>
      </c>
      <c r="F323" s="235">
        <f>[3]THI!F323</f>
        <v>0</v>
      </c>
      <c r="G323" s="235">
        <f>[3]THI!G323</f>
        <v>0</v>
      </c>
      <c r="H323" s="235">
        <f>[3]THI!H323</f>
        <v>0</v>
      </c>
      <c r="I323" s="235">
        <f>[3]THI!I323</f>
        <v>0</v>
      </c>
      <c r="J323" s="235">
        <f>[3]THI!J323</f>
        <v>0</v>
      </c>
      <c r="K323" s="235">
        <f>[3]THI!K323</f>
        <v>0</v>
      </c>
      <c r="L323" s="235">
        <f>[3]THI!L323</f>
        <v>0</v>
      </c>
      <c r="M323" s="235">
        <f>[3]THI!M323</f>
        <v>0</v>
      </c>
      <c r="N323" s="234"/>
    </row>
    <row r="324" spans="1:14" ht="15.75" hidden="1" x14ac:dyDescent="0.2">
      <c r="A324" s="8"/>
      <c r="B324" s="235">
        <f>[3]THI!B324</f>
        <v>0</v>
      </c>
      <c r="C324" s="235">
        <f>[3]THI!C324</f>
        <v>0</v>
      </c>
      <c r="D324" s="235">
        <f>[3]THI!D324</f>
        <v>0</v>
      </c>
      <c r="E324" s="235">
        <f>[3]THI!E324</f>
        <v>0</v>
      </c>
      <c r="F324" s="235">
        <f>[3]THI!F324</f>
        <v>0</v>
      </c>
      <c r="G324" s="235">
        <f>[3]THI!G324</f>
        <v>0</v>
      </c>
      <c r="H324" s="235">
        <f>[3]THI!H324</f>
        <v>0</v>
      </c>
      <c r="I324" s="235">
        <f>[3]THI!I324</f>
        <v>0</v>
      </c>
      <c r="J324" s="235">
        <f>[3]THI!J324</f>
        <v>0</v>
      </c>
      <c r="K324" s="235">
        <f>[3]THI!K324</f>
        <v>0</v>
      </c>
      <c r="L324" s="235">
        <f>[3]THI!L324</f>
        <v>0</v>
      </c>
      <c r="M324" s="235">
        <f>[3]THI!M324</f>
        <v>0</v>
      </c>
      <c r="N324" s="234"/>
    </row>
    <row r="325" spans="1:14" ht="15.75" hidden="1" x14ac:dyDescent="0.2">
      <c r="A325" s="8"/>
      <c r="B325" s="235">
        <f>[3]THI!B325</f>
        <v>0</v>
      </c>
      <c r="C325" s="235">
        <f>[3]THI!C325</f>
        <v>0</v>
      </c>
      <c r="D325" s="235">
        <f>[3]THI!D325</f>
        <v>0</v>
      </c>
      <c r="E325" s="235">
        <f>[3]THI!E325</f>
        <v>0</v>
      </c>
      <c r="F325" s="235">
        <f>[3]THI!F325</f>
        <v>0</v>
      </c>
      <c r="G325" s="235">
        <f>[3]THI!G325</f>
        <v>0</v>
      </c>
      <c r="H325" s="235">
        <f>[3]THI!H325</f>
        <v>0</v>
      </c>
      <c r="I325" s="235">
        <f>[3]THI!I325</f>
        <v>0</v>
      </c>
      <c r="J325" s="235">
        <f>[3]THI!J325</f>
        <v>0</v>
      </c>
      <c r="K325" s="235">
        <f>[3]THI!K325</f>
        <v>0</v>
      </c>
      <c r="L325" s="235">
        <f>[3]THI!L325</f>
        <v>0</v>
      </c>
      <c r="M325" s="235">
        <f>[3]THI!M325</f>
        <v>0</v>
      </c>
      <c r="N325" s="234"/>
    </row>
    <row r="326" spans="1:14" ht="15.75" hidden="1" x14ac:dyDescent="0.2">
      <c r="A326" s="8"/>
      <c r="B326" s="235">
        <f>[3]THI!B326</f>
        <v>0</v>
      </c>
      <c r="C326" s="235">
        <f>[3]THI!C326</f>
        <v>0</v>
      </c>
      <c r="D326" s="235">
        <f>[3]THI!D326</f>
        <v>0</v>
      </c>
      <c r="E326" s="235">
        <f>[3]THI!E326</f>
        <v>0</v>
      </c>
      <c r="F326" s="235">
        <f>[3]THI!F326</f>
        <v>0</v>
      </c>
      <c r="G326" s="235">
        <f>[3]THI!G326</f>
        <v>0</v>
      </c>
      <c r="H326" s="235">
        <f>[3]THI!H326</f>
        <v>0</v>
      </c>
      <c r="I326" s="235">
        <f>[3]THI!I326</f>
        <v>0</v>
      </c>
      <c r="J326" s="235">
        <f>[3]THI!J326</f>
        <v>0</v>
      </c>
      <c r="K326" s="235">
        <f>[3]THI!K326</f>
        <v>0</v>
      </c>
      <c r="L326" s="235">
        <f>[3]THI!L326</f>
        <v>0</v>
      </c>
      <c r="M326" s="235">
        <f>[3]THI!M326</f>
        <v>0</v>
      </c>
      <c r="N326" s="234"/>
    </row>
    <row r="327" spans="1:14" ht="15.75" hidden="1" x14ac:dyDescent="0.2">
      <c r="A327" s="8"/>
      <c r="B327" s="235">
        <f>[3]THI!B327</f>
        <v>0</v>
      </c>
      <c r="C327" s="235">
        <f>[3]THI!C327</f>
        <v>0</v>
      </c>
      <c r="D327" s="235">
        <f>[3]THI!D327</f>
        <v>0</v>
      </c>
      <c r="E327" s="235">
        <f>[3]THI!E327</f>
        <v>0</v>
      </c>
      <c r="F327" s="235">
        <f>[3]THI!F327</f>
        <v>0</v>
      </c>
      <c r="G327" s="235">
        <f>[3]THI!G327</f>
        <v>0</v>
      </c>
      <c r="H327" s="235">
        <f>[3]THI!H327</f>
        <v>0</v>
      </c>
      <c r="I327" s="235">
        <f>[3]THI!I327</f>
        <v>0</v>
      </c>
      <c r="J327" s="235">
        <f>[3]THI!J327</f>
        <v>0</v>
      </c>
      <c r="K327" s="235">
        <f>[3]THI!K327</f>
        <v>0</v>
      </c>
      <c r="L327" s="235">
        <f>[3]THI!L327</f>
        <v>0</v>
      </c>
      <c r="M327" s="235">
        <f>[3]THI!M327</f>
        <v>0</v>
      </c>
      <c r="N327" s="234"/>
    </row>
    <row r="328" spans="1:14" ht="15.75" hidden="1" x14ac:dyDescent="0.2">
      <c r="A328" s="8"/>
      <c r="B328" s="235">
        <f>[3]THI!B328</f>
        <v>0</v>
      </c>
      <c r="C328" s="235">
        <f>[3]THI!C328</f>
        <v>0</v>
      </c>
      <c r="D328" s="235">
        <f>[3]THI!D328</f>
        <v>0</v>
      </c>
      <c r="E328" s="235">
        <f>[3]THI!E328</f>
        <v>0</v>
      </c>
      <c r="F328" s="235">
        <f>[3]THI!F328</f>
        <v>0</v>
      </c>
      <c r="G328" s="235">
        <f>[3]THI!G328</f>
        <v>0</v>
      </c>
      <c r="H328" s="235">
        <f>[3]THI!H328</f>
        <v>0</v>
      </c>
      <c r="I328" s="235">
        <f>[3]THI!I328</f>
        <v>0</v>
      </c>
      <c r="J328" s="235">
        <f>[3]THI!J328</f>
        <v>0</v>
      </c>
      <c r="K328" s="235">
        <f>[3]THI!K328</f>
        <v>0</v>
      </c>
      <c r="L328" s="235">
        <f>[3]THI!L328</f>
        <v>0</v>
      </c>
      <c r="M328" s="235">
        <f>[3]THI!M328</f>
        <v>0</v>
      </c>
      <c r="N328" s="234"/>
    </row>
    <row r="329" spans="1:14" ht="15.75" hidden="1" x14ac:dyDescent="0.2">
      <c r="A329" s="8"/>
      <c r="B329" s="235">
        <f>[3]THI!B329</f>
        <v>0</v>
      </c>
      <c r="C329" s="235">
        <f>[3]THI!C329</f>
        <v>0</v>
      </c>
      <c r="D329" s="235">
        <f>[3]THI!D329</f>
        <v>0</v>
      </c>
      <c r="E329" s="235">
        <f>[3]THI!E329</f>
        <v>0</v>
      </c>
      <c r="F329" s="235">
        <f>[3]THI!F329</f>
        <v>0</v>
      </c>
      <c r="G329" s="235">
        <f>[3]THI!G329</f>
        <v>0</v>
      </c>
      <c r="H329" s="235">
        <f>[3]THI!H329</f>
        <v>0</v>
      </c>
      <c r="I329" s="235">
        <f>[3]THI!I329</f>
        <v>0</v>
      </c>
      <c r="J329" s="235">
        <f>[3]THI!J329</f>
        <v>0</v>
      </c>
      <c r="K329" s="235">
        <f>[3]THI!K329</f>
        <v>0</v>
      </c>
      <c r="L329" s="235">
        <f>[3]THI!L329</f>
        <v>0</v>
      </c>
      <c r="M329" s="235">
        <f>[3]THI!M329</f>
        <v>0</v>
      </c>
      <c r="N329" s="234"/>
    </row>
    <row r="330" spans="1:14" ht="15.75" hidden="1" x14ac:dyDescent="0.2">
      <c r="A330" s="8"/>
      <c r="B330" s="235">
        <f>[3]THI!B330</f>
        <v>0</v>
      </c>
      <c r="C330" s="235">
        <f>[3]THI!C330</f>
        <v>0</v>
      </c>
      <c r="D330" s="235">
        <f>[3]THI!D330</f>
        <v>0</v>
      </c>
      <c r="E330" s="235">
        <f>[3]THI!E330</f>
        <v>0</v>
      </c>
      <c r="F330" s="235">
        <f>[3]THI!F330</f>
        <v>0</v>
      </c>
      <c r="G330" s="235">
        <f>[3]THI!G330</f>
        <v>0</v>
      </c>
      <c r="H330" s="235">
        <f>[3]THI!H330</f>
        <v>0</v>
      </c>
      <c r="I330" s="235">
        <f>[3]THI!I330</f>
        <v>0</v>
      </c>
      <c r="J330" s="235">
        <f>[3]THI!J330</f>
        <v>0</v>
      </c>
      <c r="K330" s="235">
        <f>[3]THI!K330</f>
        <v>0</v>
      </c>
      <c r="L330" s="235">
        <f>[3]THI!L330</f>
        <v>0</v>
      </c>
      <c r="M330" s="235">
        <f>[3]THI!M330</f>
        <v>0</v>
      </c>
      <c r="N330" s="234"/>
    </row>
    <row r="331" spans="1:14" ht="15.75" hidden="1" x14ac:dyDescent="0.2">
      <c r="A331" s="8"/>
      <c r="B331" s="235">
        <f>[3]THI!B331</f>
        <v>0</v>
      </c>
      <c r="C331" s="235">
        <f>[3]THI!C331</f>
        <v>0</v>
      </c>
      <c r="D331" s="235">
        <f>[3]THI!D331</f>
        <v>0</v>
      </c>
      <c r="E331" s="235">
        <f>[3]THI!E331</f>
        <v>0</v>
      </c>
      <c r="F331" s="235">
        <f>[3]THI!F331</f>
        <v>0</v>
      </c>
      <c r="G331" s="235">
        <f>[3]THI!G331</f>
        <v>0</v>
      </c>
      <c r="H331" s="235">
        <f>[3]THI!H331</f>
        <v>0</v>
      </c>
      <c r="I331" s="235">
        <f>[3]THI!I331</f>
        <v>0</v>
      </c>
      <c r="J331" s="235">
        <f>[3]THI!J331</f>
        <v>0</v>
      </c>
      <c r="K331" s="235">
        <f>[3]THI!K331</f>
        <v>0</v>
      </c>
      <c r="L331" s="235">
        <f>[3]THI!L331</f>
        <v>0</v>
      </c>
      <c r="M331" s="235">
        <f>[3]THI!M331</f>
        <v>0</v>
      </c>
      <c r="N331" s="234"/>
    </row>
    <row r="332" spans="1:14" ht="15.75" hidden="1" x14ac:dyDescent="0.2">
      <c r="A332" s="8"/>
      <c r="B332" s="235">
        <f>[3]THI!B332</f>
        <v>0</v>
      </c>
      <c r="C332" s="235">
        <f>[3]THI!C332</f>
        <v>0</v>
      </c>
      <c r="D332" s="235">
        <f>[3]THI!D332</f>
        <v>0</v>
      </c>
      <c r="E332" s="235">
        <f>[3]THI!E332</f>
        <v>0</v>
      </c>
      <c r="F332" s="235">
        <f>[3]THI!F332</f>
        <v>0</v>
      </c>
      <c r="G332" s="235">
        <f>[3]THI!G332</f>
        <v>0</v>
      </c>
      <c r="H332" s="235">
        <f>[3]THI!H332</f>
        <v>0</v>
      </c>
      <c r="I332" s="235">
        <f>[3]THI!I332</f>
        <v>0</v>
      </c>
      <c r="J332" s="235">
        <f>[3]THI!J332</f>
        <v>0</v>
      </c>
      <c r="K332" s="235">
        <f>[3]THI!K332</f>
        <v>0</v>
      </c>
      <c r="L332" s="235">
        <f>[3]THI!L332</f>
        <v>0</v>
      </c>
      <c r="M332" s="235">
        <f>[3]THI!M332</f>
        <v>0</v>
      </c>
      <c r="N332" s="234"/>
    </row>
    <row r="333" spans="1:14" ht="15.75" hidden="1" x14ac:dyDescent="0.2">
      <c r="A333" s="8"/>
      <c r="B333" s="235">
        <f>[3]THI!B333</f>
        <v>0</v>
      </c>
      <c r="C333" s="235">
        <f>[3]THI!C333</f>
        <v>0</v>
      </c>
      <c r="D333" s="235">
        <f>[3]THI!D333</f>
        <v>0</v>
      </c>
      <c r="E333" s="235">
        <f>[3]THI!E333</f>
        <v>0</v>
      </c>
      <c r="F333" s="235">
        <f>[3]THI!F333</f>
        <v>0</v>
      </c>
      <c r="G333" s="235">
        <f>[3]THI!G333</f>
        <v>0</v>
      </c>
      <c r="H333" s="235">
        <f>[3]THI!H333</f>
        <v>0</v>
      </c>
      <c r="I333" s="235">
        <f>[3]THI!I333</f>
        <v>0</v>
      </c>
      <c r="J333" s="235">
        <f>[3]THI!J333</f>
        <v>0</v>
      </c>
      <c r="K333" s="235">
        <f>[3]THI!K333</f>
        <v>0</v>
      </c>
      <c r="L333" s="235">
        <f>[3]THI!L333</f>
        <v>0</v>
      </c>
      <c r="M333" s="235">
        <f>[3]THI!M333</f>
        <v>0</v>
      </c>
      <c r="N333" s="234"/>
    </row>
    <row r="334" spans="1:14" ht="15.75" hidden="1" x14ac:dyDescent="0.2">
      <c r="A334" s="8"/>
      <c r="B334" s="235">
        <f>[3]THI!B334</f>
        <v>0</v>
      </c>
      <c r="C334" s="235">
        <f>[3]THI!C334</f>
        <v>0</v>
      </c>
      <c r="D334" s="235">
        <f>[3]THI!D334</f>
        <v>0</v>
      </c>
      <c r="E334" s="235">
        <f>[3]THI!E334</f>
        <v>0</v>
      </c>
      <c r="F334" s="235">
        <f>[3]THI!F334</f>
        <v>0</v>
      </c>
      <c r="G334" s="235">
        <f>[3]THI!G334</f>
        <v>0</v>
      </c>
      <c r="H334" s="235">
        <f>[3]THI!H334</f>
        <v>0</v>
      </c>
      <c r="I334" s="235">
        <f>[3]THI!I334</f>
        <v>0</v>
      </c>
      <c r="J334" s="235">
        <f>[3]THI!J334</f>
        <v>0</v>
      </c>
      <c r="K334" s="235">
        <f>[3]THI!K334</f>
        <v>0</v>
      </c>
      <c r="L334" s="235">
        <f>[3]THI!L334</f>
        <v>0</v>
      </c>
      <c r="M334" s="235">
        <f>[3]THI!M334</f>
        <v>0</v>
      </c>
      <c r="N334" s="234"/>
    </row>
    <row r="335" spans="1:14" ht="15.75" hidden="1" x14ac:dyDescent="0.2">
      <c r="A335" s="8"/>
      <c r="B335" s="235">
        <f>[3]THI!B335</f>
        <v>0</v>
      </c>
      <c r="C335" s="235">
        <f>[3]THI!C335</f>
        <v>0</v>
      </c>
      <c r="D335" s="235">
        <f>[3]THI!D335</f>
        <v>0</v>
      </c>
      <c r="E335" s="235">
        <f>[3]THI!E335</f>
        <v>0</v>
      </c>
      <c r="F335" s="235">
        <f>[3]THI!F335</f>
        <v>0</v>
      </c>
      <c r="G335" s="235">
        <f>[3]THI!G335</f>
        <v>0</v>
      </c>
      <c r="H335" s="235">
        <f>[3]THI!H335</f>
        <v>0</v>
      </c>
      <c r="I335" s="235">
        <f>[3]THI!I335</f>
        <v>0</v>
      </c>
      <c r="J335" s="235">
        <f>[3]THI!J335</f>
        <v>0</v>
      </c>
      <c r="K335" s="235">
        <f>[3]THI!K335</f>
        <v>0</v>
      </c>
      <c r="L335" s="235">
        <f>[3]THI!L335</f>
        <v>0</v>
      </c>
      <c r="M335" s="235">
        <f>[3]THI!M335</f>
        <v>0</v>
      </c>
      <c r="N335" s="234"/>
    </row>
    <row r="336" spans="1:14" ht="15.75" hidden="1" x14ac:dyDescent="0.2">
      <c r="A336" s="8"/>
      <c r="B336" s="235">
        <f>[3]THI!B336</f>
        <v>0</v>
      </c>
      <c r="C336" s="235">
        <f>[3]THI!C336</f>
        <v>0</v>
      </c>
      <c r="D336" s="235">
        <f>[3]THI!D336</f>
        <v>0</v>
      </c>
      <c r="E336" s="235">
        <f>[3]THI!E336</f>
        <v>0</v>
      </c>
      <c r="F336" s="235">
        <f>[3]THI!F336</f>
        <v>0</v>
      </c>
      <c r="G336" s="235">
        <f>[3]THI!G336</f>
        <v>0</v>
      </c>
      <c r="H336" s="235">
        <f>[3]THI!H336</f>
        <v>0</v>
      </c>
      <c r="I336" s="235">
        <f>[3]THI!I336</f>
        <v>0</v>
      </c>
      <c r="J336" s="235">
        <f>[3]THI!J336</f>
        <v>0</v>
      </c>
      <c r="K336" s="235">
        <f>[3]THI!K336</f>
        <v>0</v>
      </c>
      <c r="L336" s="235">
        <f>[3]THI!L336</f>
        <v>0</v>
      </c>
      <c r="M336" s="235">
        <f>[3]THI!M336</f>
        <v>0</v>
      </c>
      <c r="N336" s="234"/>
    </row>
    <row r="337" spans="1:14" ht="15.75" hidden="1" x14ac:dyDescent="0.2">
      <c r="A337" s="8"/>
      <c r="B337" s="235">
        <f>[3]THI!B337</f>
        <v>0</v>
      </c>
      <c r="C337" s="235">
        <f>[3]THI!C337</f>
        <v>0</v>
      </c>
      <c r="D337" s="235">
        <f>[3]THI!D337</f>
        <v>0</v>
      </c>
      <c r="E337" s="235">
        <f>[3]THI!E337</f>
        <v>0</v>
      </c>
      <c r="F337" s="235">
        <f>[3]THI!F337</f>
        <v>0</v>
      </c>
      <c r="G337" s="235">
        <f>[3]THI!G337</f>
        <v>0</v>
      </c>
      <c r="H337" s="235">
        <f>[3]THI!H337</f>
        <v>0</v>
      </c>
      <c r="I337" s="235">
        <f>[3]THI!I337</f>
        <v>0</v>
      </c>
      <c r="J337" s="235">
        <f>[3]THI!J337</f>
        <v>0</v>
      </c>
      <c r="K337" s="235">
        <f>[3]THI!K337</f>
        <v>0</v>
      </c>
      <c r="L337" s="235">
        <f>[3]THI!L337</f>
        <v>0</v>
      </c>
      <c r="M337" s="235">
        <f>[3]THI!M337</f>
        <v>0</v>
      </c>
      <c r="N337" s="234"/>
    </row>
    <row r="338" spans="1:14" ht="15.75" hidden="1" x14ac:dyDescent="0.2">
      <c r="A338" s="8"/>
      <c r="B338" s="235">
        <f>[3]THI!B338</f>
        <v>0</v>
      </c>
      <c r="C338" s="235">
        <f>[3]THI!C338</f>
        <v>0</v>
      </c>
      <c r="D338" s="235">
        <f>[3]THI!D338</f>
        <v>0</v>
      </c>
      <c r="E338" s="235">
        <f>[3]THI!E338</f>
        <v>0</v>
      </c>
      <c r="F338" s="235">
        <f>[3]THI!F338</f>
        <v>0</v>
      </c>
      <c r="G338" s="235">
        <f>[3]THI!G338</f>
        <v>0</v>
      </c>
      <c r="H338" s="235">
        <f>[3]THI!H338</f>
        <v>0</v>
      </c>
      <c r="I338" s="235">
        <f>[3]THI!I338</f>
        <v>0</v>
      </c>
      <c r="J338" s="235">
        <f>[3]THI!J338</f>
        <v>0</v>
      </c>
      <c r="K338" s="235">
        <f>[3]THI!K338</f>
        <v>0</v>
      </c>
      <c r="L338" s="235">
        <f>[3]THI!L338</f>
        <v>0</v>
      </c>
      <c r="M338" s="235">
        <f>[3]THI!M338</f>
        <v>0</v>
      </c>
      <c r="N338" s="234"/>
    </row>
    <row r="339" spans="1:14" ht="15.75" hidden="1" x14ac:dyDescent="0.2">
      <c r="A339" s="8"/>
      <c r="B339" s="235">
        <f>[3]THI!B339</f>
        <v>0</v>
      </c>
      <c r="C339" s="235">
        <f>[3]THI!C339</f>
        <v>0</v>
      </c>
      <c r="D339" s="235">
        <f>[3]THI!D339</f>
        <v>0</v>
      </c>
      <c r="E339" s="235">
        <f>[3]THI!E339</f>
        <v>0</v>
      </c>
      <c r="F339" s="235">
        <f>[3]THI!F339</f>
        <v>0</v>
      </c>
      <c r="G339" s="235">
        <f>[3]THI!G339</f>
        <v>0</v>
      </c>
      <c r="H339" s="235">
        <f>[3]THI!H339</f>
        <v>0</v>
      </c>
      <c r="I339" s="235">
        <f>[3]THI!I339</f>
        <v>0</v>
      </c>
      <c r="J339" s="235">
        <f>[3]THI!J339</f>
        <v>0</v>
      </c>
      <c r="K339" s="235">
        <f>[3]THI!K339</f>
        <v>0</v>
      </c>
      <c r="L339" s="235">
        <f>[3]THI!L339</f>
        <v>0</v>
      </c>
      <c r="M339" s="235">
        <f>[3]THI!M339</f>
        <v>0</v>
      </c>
      <c r="N339" s="234"/>
    </row>
    <row r="340" spans="1:14" ht="15.75" hidden="1" x14ac:dyDescent="0.2">
      <c r="A340" s="8"/>
      <c r="B340" s="235">
        <f>[3]THI!B340</f>
        <v>0</v>
      </c>
      <c r="C340" s="235">
        <f>[3]THI!C340</f>
        <v>0</v>
      </c>
      <c r="D340" s="235">
        <f>[3]THI!D340</f>
        <v>0</v>
      </c>
      <c r="E340" s="235">
        <f>[3]THI!E340</f>
        <v>0</v>
      </c>
      <c r="F340" s="235">
        <f>[3]THI!F340</f>
        <v>0</v>
      </c>
      <c r="G340" s="235">
        <f>[3]THI!G340</f>
        <v>0</v>
      </c>
      <c r="H340" s="235">
        <f>[3]THI!H340</f>
        <v>0</v>
      </c>
      <c r="I340" s="235">
        <f>[3]THI!I340</f>
        <v>0</v>
      </c>
      <c r="J340" s="235">
        <f>[3]THI!J340</f>
        <v>0</v>
      </c>
      <c r="K340" s="235">
        <f>[3]THI!K340</f>
        <v>0</v>
      </c>
      <c r="L340" s="235">
        <f>[3]THI!L340</f>
        <v>0</v>
      </c>
      <c r="M340" s="235">
        <f>[3]THI!M340</f>
        <v>0</v>
      </c>
      <c r="N340" s="234"/>
    </row>
    <row r="341" spans="1:14" ht="15.75" hidden="1" x14ac:dyDescent="0.2">
      <c r="A341" s="8"/>
      <c r="B341" s="235">
        <f>[3]THI!B341</f>
        <v>0</v>
      </c>
      <c r="C341" s="235">
        <f>[3]THI!C341</f>
        <v>0</v>
      </c>
      <c r="D341" s="235">
        <f>[3]THI!D341</f>
        <v>0</v>
      </c>
      <c r="E341" s="235">
        <f>[3]THI!E341</f>
        <v>0</v>
      </c>
      <c r="F341" s="235">
        <f>[3]THI!F341</f>
        <v>0</v>
      </c>
      <c r="G341" s="235">
        <f>[3]THI!G341</f>
        <v>0</v>
      </c>
      <c r="H341" s="235">
        <f>[3]THI!H341</f>
        <v>0</v>
      </c>
      <c r="I341" s="235">
        <f>[3]THI!I341</f>
        <v>0</v>
      </c>
      <c r="J341" s="235">
        <f>[3]THI!J341</f>
        <v>0</v>
      </c>
      <c r="K341" s="235">
        <f>[3]THI!K341</f>
        <v>0</v>
      </c>
      <c r="L341" s="235">
        <f>[3]THI!L341</f>
        <v>0</v>
      </c>
      <c r="M341" s="235">
        <f>[3]THI!M341</f>
        <v>0</v>
      </c>
      <c r="N341" s="234"/>
    </row>
    <row r="342" spans="1:14" ht="15.75" hidden="1" x14ac:dyDescent="0.2">
      <c r="A342" s="8"/>
      <c r="B342" s="235">
        <f>[3]THI!B342</f>
        <v>0</v>
      </c>
      <c r="C342" s="235">
        <f>[3]THI!C342</f>
        <v>0</v>
      </c>
      <c r="D342" s="235">
        <f>[3]THI!D342</f>
        <v>0</v>
      </c>
      <c r="E342" s="235">
        <f>[3]THI!E342</f>
        <v>0</v>
      </c>
      <c r="F342" s="235">
        <f>[3]THI!F342</f>
        <v>0</v>
      </c>
      <c r="G342" s="235">
        <f>[3]THI!G342</f>
        <v>0</v>
      </c>
      <c r="H342" s="235">
        <f>[3]THI!H342</f>
        <v>0</v>
      </c>
      <c r="I342" s="235">
        <f>[3]THI!I342</f>
        <v>0</v>
      </c>
      <c r="J342" s="235">
        <f>[3]THI!J342</f>
        <v>0</v>
      </c>
      <c r="K342" s="235">
        <f>[3]THI!K342</f>
        <v>0</v>
      </c>
      <c r="L342" s="235">
        <f>[3]THI!L342</f>
        <v>0</v>
      </c>
      <c r="M342" s="235">
        <f>[3]THI!M342</f>
        <v>0</v>
      </c>
      <c r="N342" s="234"/>
    </row>
    <row r="343" spans="1:14" ht="15.75" hidden="1" x14ac:dyDescent="0.2">
      <c r="A343" s="8"/>
      <c r="B343" s="235">
        <f>[3]THI!B343</f>
        <v>0</v>
      </c>
      <c r="C343" s="235">
        <f>[3]THI!C343</f>
        <v>0</v>
      </c>
      <c r="D343" s="235">
        <f>[3]THI!D343</f>
        <v>0</v>
      </c>
      <c r="E343" s="235">
        <f>[3]THI!E343</f>
        <v>0</v>
      </c>
      <c r="F343" s="235">
        <f>[3]THI!F343</f>
        <v>0</v>
      </c>
      <c r="G343" s="235">
        <f>[3]THI!G343</f>
        <v>0</v>
      </c>
      <c r="H343" s="235">
        <f>[3]THI!H343</f>
        <v>0</v>
      </c>
      <c r="I343" s="235">
        <f>[3]THI!I343</f>
        <v>0</v>
      </c>
      <c r="J343" s="235">
        <f>[3]THI!J343</f>
        <v>0</v>
      </c>
      <c r="K343" s="235">
        <f>[3]THI!K343</f>
        <v>0</v>
      </c>
      <c r="L343" s="235">
        <f>[3]THI!L343</f>
        <v>0</v>
      </c>
      <c r="M343" s="235">
        <f>[3]THI!M343</f>
        <v>0</v>
      </c>
      <c r="N343" s="234"/>
    </row>
    <row r="344" spans="1:14" ht="15.75" hidden="1" x14ac:dyDescent="0.2">
      <c r="A344" s="5"/>
      <c r="B344" s="235">
        <f>[3]THI!B344</f>
        <v>0</v>
      </c>
      <c r="C344" s="235">
        <f>[3]THI!C344</f>
        <v>0</v>
      </c>
      <c r="D344" s="235">
        <f>[3]THI!D344</f>
        <v>0</v>
      </c>
      <c r="E344" s="235">
        <f>[3]THI!E344</f>
        <v>0</v>
      </c>
      <c r="F344" s="235">
        <f>[3]THI!F344</f>
        <v>0</v>
      </c>
      <c r="G344" s="235">
        <f>[3]THI!G344</f>
        <v>0</v>
      </c>
      <c r="H344" s="235">
        <f>[3]THI!H344</f>
        <v>0</v>
      </c>
      <c r="I344" s="235">
        <f>[3]THI!I344</f>
        <v>0</v>
      </c>
      <c r="J344" s="235">
        <f>[3]THI!J344</f>
        <v>0</v>
      </c>
      <c r="K344" s="235">
        <f>[3]THI!K344</f>
        <v>0</v>
      </c>
      <c r="L344" s="235">
        <f>[3]THI!L344</f>
        <v>0</v>
      </c>
      <c r="M344" s="235">
        <f>[3]THI!M344</f>
        <v>0</v>
      </c>
      <c r="N344" s="234"/>
    </row>
    <row r="345" spans="1:14" ht="15.75" hidden="1" x14ac:dyDescent="0.2">
      <c r="A345" s="8"/>
      <c r="B345" s="235">
        <f>[3]THI!B345</f>
        <v>0</v>
      </c>
      <c r="C345" s="235">
        <f>[3]THI!C345</f>
        <v>0</v>
      </c>
      <c r="D345" s="235">
        <f>[3]THI!D345</f>
        <v>0</v>
      </c>
      <c r="E345" s="235">
        <f>[3]THI!E345</f>
        <v>0</v>
      </c>
      <c r="F345" s="235">
        <f>[3]THI!F345</f>
        <v>0</v>
      </c>
      <c r="G345" s="235">
        <f>[3]THI!G345</f>
        <v>0</v>
      </c>
      <c r="H345" s="235">
        <f>[3]THI!H345</f>
        <v>0</v>
      </c>
      <c r="I345" s="235">
        <f>[3]THI!I345</f>
        <v>0</v>
      </c>
      <c r="J345" s="235">
        <f>[3]THI!J345</f>
        <v>0</v>
      </c>
      <c r="K345" s="235">
        <f>[3]THI!K345</f>
        <v>0</v>
      </c>
      <c r="L345" s="235">
        <f>[3]THI!L345</f>
        <v>0</v>
      </c>
      <c r="M345" s="235">
        <f>[3]THI!M345</f>
        <v>0</v>
      </c>
      <c r="N345" s="234"/>
    </row>
    <row r="346" spans="1:14" ht="15.75" hidden="1" x14ac:dyDescent="0.2">
      <c r="A346" s="8"/>
      <c r="B346" s="235">
        <f>[3]THI!B346</f>
        <v>0</v>
      </c>
      <c r="C346" s="235">
        <f>[3]THI!C346</f>
        <v>0</v>
      </c>
      <c r="D346" s="235">
        <f>[3]THI!D346</f>
        <v>0</v>
      </c>
      <c r="E346" s="235">
        <f>[3]THI!E346</f>
        <v>0</v>
      </c>
      <c r="F346" s="235">
        <f>[3]THI!F346</f>
        <v>0</v>
      </c>
      <c r="G346" s="235">
        <f>[3]THI!G346</f>
        <v>0</v>
      </c>
      <c r="H346" s="235">
        <f>[3]THI!H346</f>
        <v>0</v>
      </c>
      <c r="I346" s="235">
        <f>[3]THI!I346</f>
        <v>0</v>
      </c>
      <c r="J346" s="235">
        <f>[3]THI!J346</f>
        <v>0</v>
      </c>
      <c r="K346" s="235">
        <f>[3]THI!K346</f>
        <v>0</v>
      </c>
      <c r="L346" s="235">
        <f>[3]THI!L346</f>
        <v>0</v>
      </c>
      <c r="M346" s="235">
        <f>[3]THI!M346</f>
        <v>0</v>
      </c>
      <c r="N346" s="234"/>
    </row>
    <row r="347" spans="1:14" ht="15.75" hidden="1" x14ac:dyDescent="0.2">
      <c r="A347" s="8"/>
      <c r="B347" s="235">
        <f>[3]THI!B347</f>
        <v>0</v>
      </c>
      <c r="C347" s="235">
        <f>[3]THI!C347</f>
        <v>0</v>
      </c>
      <c r="D347" s="235">
        <f>[3]THI!D347</f>
        <v>0</v>
      </c>
      <c r="E347" s="235">
        <f>[3]THI!E347</f>
        <v>0</v>
      </c>
      <c r="F347" s="235">
        <f>[3]THI!F347</f>
        <v>0</v>
      </c>
      <c r="G347" s="235">
        <f>[3]THI!G347</f>
        <v>0</v>
      </c>
      <c r="H347" s="235">
        <f>[3]THI!H347</f>
        <v>0</v>
      </c>
      <c r="I347" s="235">
        <f>[3]THI!I347</f>
        <v>0</v>
      </c>
      <c r="J347" s="235">
        <f>[3]THI!J347</f>
        <v>0</v>
      </c>
      <c r="K347" s="235">
        <f>[3]THI!K347</f>
        <v>0</v>
      </c>
      <c r="L347" s="235">
        <f>[3]THI!L347</f>
        <v>0</v>
      </c>
      <c r="M347" s="235">
        <f>[3]THI!M347</f>
        <v>0</v>
      </c>
      <c r="N347" s="234"/>
    </row>
    <row r="348" spans="1:14" ht="15.75" hidden="1" x14ac:dyDescent="0.2">
      <c r="A348" s="8"/>
      <c r="B348" s="235">
        <f>[3]THI!B348</f>
        <v>0</v>
      </c>
      <c r="C348" s="235">
        <f>[3]THI!C348</f>
        <v>0</v>
      </c>
      <c r="D348" s="235">
        <f>[3]THI!D348</f>
        <v>0</v>
      </c>
      <c r="E348" s="235">
        <f>[3]THI!E348</f>
        <v>0</v>
      </c>
      <c r="F348" s="235">
        <f>[3]THI!F348</f>
        <v>0</v>
      </c>
      <c r="G348" s="235">
        <f>[3]THI!G348</f>
        <v>0</v>
      </c>
      <c r="H348" s="235">
        <f>[3]THI!H348</f>
        <v>0</v>
      </c>
      <c r="I348" s="235">
        <f>[3]THI!I348</f>
        <v>0</v>
      </c>
      <c r="J348" s="235">
        <f>[3]THI!J348</f>
        <v>0</v>
      </c>
      <c r="K348" s="235">
        <f>[3]THI!K348</f>
        <v>0</v>
      </c>
      <c r="L348" s="235">
        <f>[3]THI!L348</f>
        <v>0</v>
      </c>
      <c r="M348" s="235">
        <f>[3]THI!M348</f>
        <v>0</v>
      </c>
      <c r="N348" s="234"/>
    </row>
    <row r="349" spans="1:14" ht="15.75" hidden="1" x14ac:dyDescent="0.2">
      <c r="A349" s="8"/>
      <c r="B349" s="235">
        <f>[3]THI!B349</f>
        <v>0</v>
      </c>
      <c r="C349" s="235">
        <f>[3]THI!C349</f>
        <v>0</v>
      </c>
      <c r="D349" s="235">
        <f>[3]THI!D349</f>
        <v>0</v>
      </c>
      <c r="E349" s="235">
        <f>[3]THI!E349</f>
        <v>0</v>
      </c>
      <c r="F349" s="235">
        <f>[3]THI!F349</f>
        <v>0</v>
      </c>
      <c r="G349" s="235">
        <f>[3]THI!G349</f>
        <v>0</v>
      </c>
      <c r="H349" s="235">
        <f>[3]THI!H349</f>
        <v>0</v>
      </c>
      <c r="I349" s="235">
        <f>[3]THI!I349</f>
        <v>0</v>
      </c>
      <c r="J349" s="235">
        <f>[3]THI!J349</f>
        <v>0</v>
      </c>
      <c r="K349" s="235">
        <f>[3]THI!K349</f>
        <v>0</v>
      </c>
      <c r="L349" s="235">
        <f>[3]THI!L349</f>
        <v>0</v>
      </c>
      <c r="M349" s="235">
        <f>[3]THI!M349</f>
        <v>0</v>
      </c>
      <c r="N349" s="234"/>
    </row>
    <row r="350" spans="1:14" ht="15.75" hidden="1" x14ac:dyDescent="0.2">
      <c r="A350" s="8"/>
      <c r="B350" s="235">
        <f>[3]THI!B350</f>
        <v>0</v>
      </c>
      <c r="C350" s="235">
        <f>[3]THI!C350</f>
        <v>0</v>
      </c>
      <c r="D350" s="235">
        <f>[3]THI!D350</f>
        <v>0</v>
      </c>
      <c r="E350" s="235">
        <f>[3]THI!E350</f>
        <v>0</v>
      </c>
      <c r="F350" s="235">
        <f>[3]THI!F350</f>
        <v>0</v>
      </c>
      <c r="G350" s="235">
        <f>[3]THI!G350</f>
        <v>0</v>
      </c>
      <c r="H350" s="235">
        <f>[3]THI!H350</f>
        <v>0</v>
      </c>
      <c r="I350" s="235">
        <f>[3]THI!I350</f>
        <v>0</v>
      </c>
      <c r="J350" s="235">
        <f>[3]THI!J350</f>
        <v>0</v>
      </c>
      <c r="K350" s="235">
        <f>[3]THI!K350</f>
        <v>0</v>
      </c>
      <c r="L350" s="235">
        <f>[3]THI!L350</f>
        <v>0</v>
      </c>
      <c r="M350" s="235">
        <f>[3]THI!M350</f>
        <v>0</v>
      </c>
      <c r="N350" s="234"/>
    </row>
    <row r="351" spans="1:14" ht="15.75" hidden="1" x14ac:dyDescent="0.2">
      <c r="A351" s="8"/>
      <c r="B351" s="235">
        <f>[3]THI!B351</f>
        <v>0</v>
      </c>
      <c r="C351" s="235">
        <f>[3]THI!C351</f>
        <v>0</v>
      </c>
      <c r="D351" s="235">
        <f>[3]THI!D351</f>
        <v>0</v>
      </c>
      <c r="E351" s="235">
        <f>[3]THI!E351</f>
        <v>0</v>
      </c>
      <c r="F351" s="235">
        <f>[3]THI!F351</f>
        <v>0</v>
      </c>
      <c r="G351" s="235">
        <f>[3]THI!G351</f>
        <v>0</v>
      </c>
      <c r="H351" s="235">
        <f>[3]THI!H351</f>
        <v>0</v>
      </c>
      <c r="I351" s="235">
        <f>[3]THI!I351</f>
        <v>0</v>
      </c>
      <c r="J351" s="235">
        <f>[3]THI!J351</f>
        <v>0</v>
      </c>
      <c r="K351" s="235">
        <f>[3]THI!K351</f>
        <v>0</v>
      </c>
      <c r="L351" s="235">
        <f>[3]THI!L351</f>
        <v>0</v>
      </c>
      <c r="M351" s="235">
        <f>[3]THI!M351</f>
        <v>0</v>
      </c>
      <c r="N351" s="234"/>
    </row>
    <row r="352" spans="1:14" ht="15.75" hidden="1" x14ac:dyDescent="0.2">
      <c r="A352" s="8"/>
      <c r="B352" s="235">
        <f>[3]THI!B352</f>
        <v>0</v>
      </c>
      <c r="C352" s="235">
        <f>[3]THI!C352</f>
        <v>0</v>
      </c>
      <c r="D352" s="235">
        <f>[3]THI!D352</f>
        <v>0</v>
      </c>
      <c r="E352" s="235">
        <f>[3]THI!E352</f>
        <v>0</v>
      </c>
      <c r="F352" s="235">
        <f>[3]THI!F352</f>
        <v>0</v>
      </c>
      <c r="G352" s="235">
        <f>[3]THI!G352</f>
        <v>0</v>
      </c>
      <c r="H352" s="235">
        <f>[3]THI!H352</f>
        <v>0</v>
      </c>
      <c r="I352" s="235">
        <f>[3]THI!I352</f>
        <v>0</v>
      </c>
      <c r="J352" s="235">
        <f>[3]THI!J352</f>
        <v>0</v>
      </c>
      <c r="K352" s="235">
        <f>[3]THI!K352</f>
        <v>0</v>
      </c>
      <c r="L352" s="235">
        <f>[3]THI!L352</f>
        <v>0</v>
      </c>
      <c r="M352" s="235">
        <f>[3]THI!M352</f>
        <v>0</v>
      </c>
      <c r="N352" s="234"/>
    </row>
    <row r="353" spans="1:14" ht="15.75" hidden="1" x14ac:dyDescent="0.2">
      <c r="A353" s="8"/>
      <c r="B353" s="235">
        <f>[3]THI!B353</f>
        <v>0</v>
      </c>
      <c r="C353" s="235">
        <f>[3]THI!C353</f>
        <v>0</v>
      </c>
      <c r="D353" s="235">
        <f>[3]THI!D353</f>
        <v>0</v>
      </c>
      <c r="E353" s="235">
        <f>[3]THI!E353</f>
        <v>0</v>
      </c>
      <c r="F353" s="235">
        <f>[3]THI!F353</f>
        <v>0</v>
      </c>
      <c r="G353" s="235">
        <f>[3]THI!G353</f>
        <v>0</v>
      </c>
      <c r="H353" s="235">
        <f>[3]THI!H353</f>
        <v>0</v>
      </c>
      <c r="I353" s="235">
        <f>[3]THI!I353</f>
        <v>0</v>
      </c>
      <c r="J353" s="235">
        <f>[3]THI!J353</f>
        <v>0</v>
      </c>
      <c r="K353" s="235">
        <f>[3]THI!K353</f>
        <v>0</v>
      </c>
      <c r="L353" s="235">
        <f>[3]THI!L353</f>
        <v>0</v>
      </c>
      <c r="M353" s="235">
        <f>[3]THI!M353</f>
        <v>0</v>
      </c>
      <c r="N353" s="234"/>
    </row>
    <row r="354" spans="1:14" ht="15.75" hidden="1" x14ac:dyDescent="0.2">
      <c r="A354" s="8"/>
      <c r="B354" s="235">
        <f>[3]THI!B354</f>
        <v>0</v>
      </c>
      <c r="C354" s="235">
        <f>[3]THI!C354</f>
        <v>0</v>
      </c>
      <c r="D354" s="235">
        <f>[3]THI!D354</f>
        <v>0</v>
      </c>
      <c r="E354" s="235">
        <f>[3]THI!E354</f>
        <v>0</v>
      </c>
      <c r="F354" s="235">
        <f>[3]THI!F354</f>
        <v>0</v>
      </c>
      <c r="G354" s="235">
        <f>[3]THI!G354</f>
        <v>0</v>
      </c>
      <c r="H354" s="235">
        <f>[3]THI!H354</f>
        <v>0</v>
      </c>
      <c r="I354" s="235">
        <f>[3]THI!I354</f>
        <v>0</v>
      </c>
      <c r="J354" s="235">
        <f>[3]THI!J354</f>
        <v>0</v>
      </c>
      <c r="K354" s="235">
        <f>[3]THI!K354</f>
        <v>0</v>
      </c>
      <c r="L354" s="235">
        <f>[3]THI!L354</f>
        <v>0</v>
      </c>
      <c r="M354" s="235">
        <f>[3]THI!M354</f>
        <v>0</v>
      </c>
      <c r="N354" s="234"/>
    </row>
    <row r="355" spans="1:14" ht="15.75" hidden="1" x14ac:dyDescent="0.2">
      <c r="A355" s="8"/>
      <c r="B355" s="235">
        <f>[3]THI!B355</f>
        <v>0</v>
      </c>
      <c r="C355" s="235">
        <f>[3]THI!C355</f>
        <v>0</v>
      </c>
      <c r="D355" s="235">
        <f>[3]THI!D355</f>
        <v>0</v>
      </c>
      <c r="E355" s="235">
        <f>[3]THI!E355</f>
        <v>0</v>
      </c>
      <c r="F355" s="235">
        <f>[3]THI!F355</f>
        <v>0</v>
      </c>
      <c r="G355" s="235">
        <f>[3]THI!G355</f>
        <v>0</v>
      </c>
      <c r="H355" s="235">
        <f>[3]THI!H355</f>
        <v>0</v>
      </c>
      <c r="I355" s="235">
        <f>[3]THI!I355</f>
        <v>0</v>
      </c>
      <c r="J355" s="235">
        <f>[3]THI!J355</f>
        <v>0</v>
      </c>
      <c r="K355" s="235">
        <f>[3]THI!K355</f>
        <v>0</v>
      </c>
      <c r="L355" s="235">
        <f>[3]THI!L355</f>
        <v>0</v>
      </c>
      <c r="M355" s="235">
        <f>[3]THI!M355</f>
        <v>0</v>
      </c>
      <c r="N355" s="234"/>
    </row>
    <row r="356" spans="1:14" ht="15.75" hidden="1" x14ac:dyDescent="0.2">
      <c r="A356" s="8"/>
      <c r="B356" s="235">
        <f>[3]THI!B356</f>
        <v>0</v>
      </c>
      <c r="C356" s="235">
        <f>[3]THI!C356</f>
        <v>0</v>
      </c>
      <c r="D356" s="235">
        <f>[3]THI!D356</f>
        <v>0</v>
      </c>
      <c r="E356" s="235">
        <f>[3]THI!E356</f>
        <v>0</v>
      </c>
      <c r="F356" s="235">
        <f>[3]THI!F356</f>
        <v>0</v>
      </c>
      <c r="G356" s="235">
        <f>[3]THI!G356</f>
        <v>0</v>
      </c>
      <c r="H356" s="235">
        <f>[3]THI!H356</f>
        <v>0</v>
      </c>
      <c r="I356" s="235">
        <f>[3]THI!I356</f>
        <v>0</v>
      </c>
      <c r="J356" s="235">
        <f>[3]THI!J356</f>
        <v>0</v>
      </c>
      <c r="K356" s="235">
        <f>[3]THI!K356</f>
        <v>0</v>
      </c>
      <c r="L356" s="235">
        <f>[3]THI!L356</f>
        <v>0</v>
      </c>
      <c r="M356" s="235">
        <f>[3]THI!M356</f>
        <v>0</v>
      </c>
      <c r="N356" s="234"/>
    </row>
    <row r="357" spans="1:14" ht="15.75" hidden="1" x14ac:dyDescent="0.2">
      <c r="A357" s="8"/>
      <c r="B357" s="235">
        <f>[3]THI!B357</f>
        <v>0</v>
      </c>
      <c r="C357" s="235">
        <f>[3]THI!C357</f>
        <v>0</v>
      </c>
      <c r="D357" s="235">
        <f>[3]THI!D357</f>
        <v>0</v>
      </c>
      <c r="E357" s="235">
        <f>[3]THI!E357</f>
        <v>0</v>
      </c>
      <c r="F357" s="235">
        <f>[3]THI!F357</f>
        <v>0</v>
      </c>
      <c r="G357" s="235">
        <f>[3]THI!G357</f>
        <v>0</v>
      </c>
      <c r="H357" s="235">
        <f>[3]THI!H357</f>
        <v>0</v>
      </c>
      <c r="I357" s="235">
        <f>[3]THI!I357</f>
        <v>0</v>
      </c>
      <c r="J357" s="235">
        <f>[3]THI!J357</f>
        <v>0</v>
      </c>
      <c r="K357" s="235">
        <f>[3]THI!K357</f>
        <v>0</v>
      </c>
      <c r="L357" s="235">
        <f>[3]THI!L357</f>
        <v>0</v>
      </c>
      <c r="M357" s="235">
        <f>[3]THI!M357</f>
        <v>0</v>
      </c>
      <c r="N357" s="234"/>
    </row>
    <row r="358" spans="1:14" ht="15.75" hidden="1" x14ac:dyDescent="0.2">
      <c r="A358" s="8"/>
      <c r="B358" s="235">
        <f>[3]THI!B358</f>
        <v>0</v>
      </c>
      <c r="C358" s="235">
        <f>[3]THI!C358</f>
        <v>0</v>
      </c>
      <c r="D358" s="235">
        <f>[3]THI!D358</f>
        <v>0</v>
      </c>
      <c r="E358" s="235">
        <f>[3]THI!E358</f>
        <v>0</v>
      </c>
      <c r="F358" s="235">
        <f>[3]THI!F358</f>
        <v>0</v>
      </c>
      <c r="G358" s="235">
        <f>[3]THI!G358</f>
        <v>0</v>
      </c>
      <c r="H358" s="235">
        <f>[3]THI!H358</f>
        <v>0</v>
      </c>
      <c r="I358" s="235">
        <f>[3]THI!I358</f>
        <v>0</v>
      </c>
      <c r="J358" s="235">
        <f>[3]THI!J358</f>
        <v>0</v>
      </c>
      <c r="K358" s="235">
        <f>[3]THI!K358</f>
        <v>0</v>
      </c>
      <c r="L358" s="235">
        <f>[3]THI!L358</f>
        <v>0</v>
      </c>
      <c r="M358" s="235">
        <f>[3]THI!M358</f>
        <v>0</v>
      </c>
      <c r="N358" s="234"/>
    </row>
    <row r="359" spans="1:14" ht="15.75" hidden="1" x14ac:dyDescent="0.2">
      <c r="A359" s="8"/>
      <c r="B359" s="235">
        <f>[3]THI!B359</f>
        <v>0</v>
      </c>
      <c r="C359" s="235">
        <f>[3]THI!C359</f>
        <v>0</v>
      </c>
      <c r="D359" s="235">
        <f>[3]THI!D359</f>
        <v>0</v>
      </c>
      <c r="E359" s="235">
        <f>[3]THI!E359</f>
        <v>0</v>
      </c>
      <c r="F359" s="235">
        <f>[3]THI!F359</f>
        <v>0</v>
      </c>
      <c r="G359" s="235">
        <f>[3]THI!G359</f>
        <v>0</v>
      </c>
      <c r="H359" s="235">
        <f>[3]THI!H359</f>
        <v>0</v>
      </c>
      <c r="I359" s="235">
        <f>[3]THI!I359</f>
        <v>0</v>
      </c>
      <c r="J359" s="235">
        <f>[3]THI!J359</f>
        <v>0</v>
      </c>
      <c r="K359" s="235">
        <f>[3]THI!K359</f>
        <v>0</v>
      </c>
      <c r="L359" s="235">
        <f>[3]THI!L359</f>
        <v>0</v>
      </c>
      <c r="M359" s="235">
        <f>[3]THI!M359</f>
        <v>0</v>
      </c>
      <c r="N359" s="234"/>
    </row>
    <row r="360" spans="1:14" ht="15.75" hidden="1" x14ac:dyDescent="0.2">
      <c r="A360" s="8"/>
      <c r="B360" s="235">
        <f>[3]THI!B360</f>
        <v>0</v>
      </c>
      <c r="C360" s="235">
        <f>[3]THI!C360</f>
        <v>0</v>
      </c>
      <c r="D360" s="235">
        <f>[3]THI!D360</f>
        <v>0</v>
      </c>
      <c r="E360" s="235">
        <f>[3]THI!E360</f>
        <v>0</v>
      </c>
      <c r="F360" s="235">
        <f>[3]THI!F360</f>
        <v>0</v>
      </c>
      <c r="G360" s="235">
        <f>[3]THI!G360</f>
        <v>0</v>
      </c>
      <c r="H360" s="235">
        <f>[3]THI!H360</f>
        <v>0</v>
      </c>
      <c r="I360" s="235">
        <f>[3]THI!I360</f>
        <v>0</v>
      </c>
      <c r="J360" s="235">
        <f>[3]THI!J360</f>
        <v>0</v>
      </c>
      <c r="K360" s="235">
        <f>[3]THI!K360</f>
        <v>0</v>
      </c>
      <c r="L360" s="235">
        <f>[3]THI!L360</f>
        <v>0</v>
      </c>
      <c r="M360" s="235">
        <f>[3]THI!M360</f>
        <v>0</v>
      </c>
      <c r="N360" s="234"/>
    </row>
    <row r="361" spans="1:14" ht="15.75" hidden="1" x14ac:dyDescent="0.2">
      <c r="A361" s="8"/>
      <c r="B361" s="235">
        <f>[3]THI!B361</f>
        <v>0</v>
      </c>
      <c r="C361" s="235">
        <f>[3]THI!C361</f>
        <v>0</v>
      </c>
      <c r="D361" s="235">
        <f>[3]THI!D361</f>
        <v>0</v>
      </c>
      <c r="E361" s="235">
        <f>[3]THI!E361</f>
        <v>0</v>
      </c>
      <c r="F361" s="235">
        <f>[3]THI!F361</f>
        <v>0</v>
      </c>
      <c r="G361" s="235">
        <f>[3]THI!G361</f>
        <v>0</v>
      </c>
      <c r="H361" s="235">
        <f>[3]THI!H361</f>
        <v>0</v>
      </c>
      <c r="I361" s="235">
        <f>[3]THI!I361</f>
        <v>0</v>
      </c>
      <c r="J361" s="235">
        <f>[3]THI!J361</f>
        <v>0</v>
      </c>
      <c r="K361" s="235">
        <f>[3]THI!K361</f>
        <v>0</v>
      </c>
      <c r="L361" s="235">
        <f>[3]THI!L361</f>
        <v>0</v>
      </c>
      <c r="M361" s="235">
        <f>[3]THI!M361</f>
        <v>0</v>
      </c>
      <c r="N361" s="234"/>
    </row>
    <row r="362" spans="1:14" ht="15.75" hidden="1" x14ac:dyDescent="0.2">
      <c r="A362" s="8"/>
      <c r="B362" s="235">
        <f>[3]THI!B362</f>
        <v>0</v>
      </c>
      <c r="C362" s="235">
        <f>[3]THI!C362</f>
        <v>0</v>
      </c>
      <c r="D362" s="235">
        <f>[3]THI!D362</f>
        <v>0</v>
      </c>
      <c r="E362" s="235">
        <f>[3]THI!E362</f>
        <v>0</v>
      </c>
      <c r="F362" s="235">
        <f>[3]THI!F362</f>
        <v>0</v>
      </c>
      <c r="G362" s="235">
        <f>[3]THI!G362</f>
        <v>0</v>
      </c>
      <c r="H362" s="235">
        <f>[3]THI!H362</f>
        <v>0</v>
      </c>
      <c r="I362" s="235">
        <f>[3]THI!I362</f>
        <v>0</v>
      </c>
      <c r="J362" s="235">
        <f>[3]THI!J362</f>
        <v>0</v>
      </c>
      <c r="K362" s="235">
        <f>[3]THI!K362</f>
        <v>0</v>
      </c>
      <c r="L362" s="235">
        <f>[3]THI!L362</f>
        <v>0</v>
      </c>
      <c r="M362" s="235">
        <f>[3]THI!M362</f>
        <v>0</v>
      </c>
      <c r="N362" s="234"/>
    </row>
    <row r="363" spans="1:14" ht="15.75" hidden="1" x14ac:dyDescent="0.2">
      <c r="A363" s="8"/>
      <c r="B363" s="235">
        <f>[3]THI!B363</f>
        <v>0</v>
      </c>
      <c r="C363" s="235">
        <f>[3]THI!C363</f>
        <v>0</v>
      </c>
      <c r="D363" s="235">
        <f>[3]THI!D363</f>
        <v>0</v>
      </c>
      <c r="E363" s="235">
        <f>[3]THI!E363</f>
        <v>0</v>
      </c>
      <c r="F363" s="235">
        <f>[3]THI!F363</f>
        <v>0</v>
      </c>
      <c r="G363" s="235">
        <f>[3]THI!G363</f>
        <v>0</v>
      </c>
      <c r="H363" s="235">
        <f>[3]THI!H363</f>
        <v>0</v>
      </c>
      <c r="I363" s="235">
        <f>[3]THI!I363</f>
        <v>0</v>
      </c>
      <c r="J363" s="235">
        <f>[3]THI!J363</f>
        <v>0</v>
      </c>
      <c r="K363" s="235">
        <f>[3]THI!K363</f>
        <v>0</v>
      </c>
      <c r="L363" s="235">
        <f>[3]THI!L363</f>
        <v>0</v>
      </c>
      <c r="M363" s="235">
        <f>[3]THI!M363</f>
        <v>0</v>
      </c>
      <c r="N363" s="234"/>
    </row>
    <row r="364" spans="1:14" ht="15.75" hidden="1" x14ac:dyDescent="0.2">
      <c r="A364" s="8"/>
      <c r="B364" s="235">
        <f>[3]THI!B364</f>
        <v>0</v>
      </c>
      <c r="C364" s="235">
        <f>[3]THI!C364</f>
        <v>0</v>
      </c>
      <c r="D364" s="235">
        <f>[3]THI!D364</f>
        <v>0</v>
      </c>
      <c r="E364" s="235">
        <f>[3]THI!E364</f>
        <v>0</v>
      </c>
      <c r="F364" s="235">
        <f>[3]THI!F364</f>
        <v>0</v>
      </c>
      <c r="G364" s="235">
        <f>[3]THI!G364</f>
        <v>0</v>
      </c>
      <c r="H364" s="235">
        <f>[3]THI!H364</f>
        <v>0</v>
      </c>
      <c r="I364" s="235">
        <f>[3]THI!I364</f>
        <v>0</v>
      </c>
      <c r="J364" s="235">
        <f>[3]THI!J364</f>
        <v>0</v>
      </c>
      <c r="K364" s="235">
        <f>[3]THI!K364</f>
        <v>0</v>
      </c>
      <c r="L364" s="235">
        <f>[3]THI!L364</f>
        <v>0</v>
      </c>
      <c r="M364" s="235">
        <f>[3]THI!M364</f>
        <v>0</v>
      </c>
      <c r="N364" s="234"/>
    </row>
    <row r="365" spans="1:14" ht="15.75" hidden="1" x14ac:dyDescent="0.2">
      <c r="A365" s="5"/>
      <c r="B365" s="235">
        <f>[3]THI!B365</f>
        <v>0</v>
      </c>
      <c r="C365" s="235">
        <f>[3]THI!C365</f>
        <v>0</v>
      </c>
      <c r="D365" s="235">
        <f>[3]THI!D365</f>
        <v>0</v>
      </c>
      <c r="E365" s="235">
        <f>[3]THI!E365</f>
        <v>0</v>
      </c>
      <c r="F365" s="235">
        <f>[3]THI!F365</f>
        <v>0</v>
      </c>
      <c r="G365" s="235">
        <f>[3]THI!G365</f>
        <v>0</v>
      </c>
      <c r="H365" s="235">
        <f>[3]THI!H365</f>
        <v>0</v>
      </c>
      <c r="I365" s="235">
        <f>[3]THI!I365</f>
        <v>0</v>
      </c>
      <c r="J365" s="235">
        <f>[3]THI!J365</f>
        <v>0</v>
      </c>
      <c r="K365" s="235">
        <f>[3]THI!K365</f>
        <v>0</v>
      </c>
      <c r="L365" s="235">
        <f>[3]THI!L365</f>
        <v>0</v>
      </c>
      <c r="M365" s="235">
        <f>[3]THI!M365</f>
        <v>0</v>
      </c>
      <c r="N365" s="234"/>
    </row>
    <row r="366" spans="1:14" ht="15.75" hidden="1" x14ac:dyDescent="0.2">
      <c r="A366" s="8"/>
      <c r="B366" s="235">
        <f>[3]THI!B366</f>
        <v>0</v>
      </c>
      <c r="C366" s="235">
        <f>[3]THI!C366</f>
        <v>0</v>
      </c>
      <c r="D366" s="235">
        <f>[3]THI!D366</f>
        <v>0</v>
      </c>
      <c r="E366" s="235">
        <f>[3]THI!E366</f>
        <v>0</v>
      </c>
      <c r="F366" s="235">
        <f>[3]THI!F366</f>
        <v>0</v>
      </c>
      <c r="G366" s="235">
        <f>[3]THI!G366</f>
        <v>0</v>
      </c>
      <c r="H366" s="235">
        <f>[3]THI!H366</f>
        <v>0</v>
      </c>
      <c r="I366" s="235">
        <f>[3]THI!I366</f>
        <v>0</v>
      </c>
      <c r="J366" s="235">
        <f>[3]THI!J366</f>
        <v>0</v>
      </c>
      <c r="K366" s="235">
        <f>[3]THI!K366</f>
        <v>0</v>
      </c>
      <c r="L366" s="235">
        <f>[3]THI!L366</f>
        <v>0</v>
      </c>
      <c r="M366" s="235">
        <f>[3]THI!M366</f>
        <v>0</v>
      </c>
      <c r="N366" s="234"/>
    </row>
    <row r="367" spans="1:14" ht="15.75" hidden="1" x14ac:dyDescent="0.2">
      <c r="A367" s="8"/>
      <c r="B367" s="235">
        <f>[3]THI!B367</f>
        <v>0</v>
      </c>
      <c r="C367" s="235">
        <f>[3]THI!C367</f>
        <v>0</v>
      </c>
      <c r="D367" s="235">
        <f>[3]THI!D367</f>
        <v>0</v>
      </c>
      <c r="E367" s="235">
        <f>[3]THI!E367</f>
        <v>0</v>
      </c>
      <c r="F367" s="235">
        <f>[3]THI!F367</f>
        <v>0</v>
      </c>
      <c r="G367" s="235">
        <f>[3]THI!G367</f>
        <v>0</v>
      </c>
      <c r="H367" s="235">
        <f>[3]THI!H367</f>
        <v>0</v>
      </c>
      <c r="I367" s="235">
        <f>[3]THI!I367</f>
        <v>0</v>
      </c>
      <c r="J367" s="235">
        <f>[3]THI!J367</f>
        <v>0</v>
      </c>
      <c r="K367" s="235">
        <f>[3]THI!K367</f>
        <v>0</v>
      </c>
      <c r="L367" s="235">
        <f>[3]THI!L367</f>
        <v>0</v>
      </c>
      <c r="M367" s="235">
        <f>[3]THI!M367</f>
        <v>0</v>
      </c>
      <c r="N367" s="234"/>
    </row>
    <row r="368" spans="1:14" ht="15.75" hidden="1" x14ac:dyDescent="0.2">
      <c r="A368" s="8"/>
      <c r="B368" s="235">
        <f>[3]THI!B368</f>
        <v>0</v>
      </c>
      <c r="C368" s="235">
        <f>[3]THI!C368</f>
        <v>0</v>
      </c>
      <c r="D368" s="235">
        <f>[3]THI!D368</f>
        <v>0</v>
      </c>
      <c r="E368" s="235">
        <f>[3]THI!E368</f>
        <v>0</v>
      </c>
      <c r="F368" s="235">
        <f>[3]THI!F368</f>
        <v>0</v>
      </c>
      <c r="G368" s="235">
        <f>[3]THI!G368</f>
        <v>0</v>
      </c>
      <c r="H368" s="235">
        <f>[3]THI!H368</f>
        <v>0</v>
      </c>
      <c r="I368" s="235">
        <f>[3]THI!I368</f>
        <v>0</v>
      </c>
      <c r="J368" s="235">
        <f>[3]THI!J368</f>
        <v>0</v>
      </c>
      <c r="K368" s="235">
        <f>[3]THI!K368</f>
        <v>0</v>
      </c>
      <c r="L368" s="235">
        <f>[3]THI!L368</f>
        <v>0</v>
      </c>
      <c r="M368" s="235">
        <f>[3]THI!M368</f>
        <v>0</v>
      </c>
      <c r="N368" s="234"/>
    </row>
    <row r="369" spans="1:14" ht="15.75" hidden="1" x14ac:dyDescent="0.2">
      <c r="A369" s="8"/>
      <c r="B369" s="235">
        <f>[3]THI!B369</f>
        <v>0</v>
      </c>
      <c r="C369" s="235">
        <f>[3]THI!C369</f>
        <v>0</v>
      </c>
      <c r="D369" s="235">
        <f>[3]THI!D369</f>
        <v>0</v>
      </c>
      <c r="E369" s="235">
        <f>[3]THI!E369</f>
        <v>0</v>
      </c>
      <c r="F369" s="235">
        <f>[3]THI!F369</f>
        <v>0</v>
      </c>
      <c r="G369" s="235">
        <f>[3]THI!G369</f>
        <v>0</v>
      </c>
      <c r="H369" s="235">
        <f>[3]THI!H369</f>
        <v>0</v>
      </c>
      <c r="I369" s="235">
        <f>[3]THI!I369</f>
        <v>0</v>
      </c>
      <c r="J369" s="235">
        <f>[3]THI!J369</f>
        <v>0</v>
      </c>
      <c r="K369" s="235">
        <f>[3]THI!K369</f>
        <v>0</v>
      </c>
      <c r="L369" s="235">
        <f>[3]THI!L369</f>
        <v>0</v>
      </c>
      <c r="M369" s="235">
        <f>[3]THI!M369</f>
        <v>0</v>
      </c>
      <c r="N369" s="234"/>
    </row>
    <row r="370" spans="1:14" ht="15.75" hidden="1" x14ac:dyDescent="0.2">
      <c r="A370" s="8"/>
      <c r="B370" s="235">
        <f>[3]THI!B370</f>
        <v>0</v>
      </c>
      <c r="C370" s="235">
        <f>[3]THI!C370</f>
        <v>0</v>
      </c>
      <c r="D370" s="235">
        <f>[3]THI!D370</f>
        <v>0</v>
      </c>
      <c r="E370" s="235">
        <f>[3]THI!E370</f>
        <v>0</v>
      </c>
      <c r="F370" s="235">
        <f>[3]THI!F370</f>
        <v>0</v>
      </c>
      <c r="G370" s="235">
        <f>[3]THI!G370</f>
        <v>0</v>
      </c>
      <c r="H370" s="235">
        <f>[3]THI!H370</f>
        <v>0</v>
      </c>
      <c r="I370" s="235">
        <f>[3]THI!I370</f>
        <v>0</v>
      </c>
      <c r="J370" s="235">
        <f>[3]THI!J370</f>
        <v>0</v>
      </c>
      <c r="K370" s="235">
        <f>[3]THI!K370</f>
        <v>0</v>
      </c>
      <c r="L370" s="235">
        <f>[3]THI!L370</f>
        <v>0</v>
      </c>
      <c r="M370" s="235">
        <f>[3]THI!M370</f>
        <v>0</v>
      </c>
      <c r="N370" s="234"/>
    </row>
    <row r="371" spans="1:14" ht="15.75" hidden="1" x14ac:dyDescent="0.2">
      <c r="A371" s="8"/>
      <c r="B371" s="235">
        <f>[3]THI!B371</f>
        <v>0</v>
      </c>
      <c r="C371" s="235">
        <f>[3]THI!C371</f>
        <v>0</v>
      </c>
      <c r="D371" s="235">
        <f>[3]THI!D371</f>
        <v>0</v>
      </c>
      <c r="E371" s="235">
        <f>[3]THI!E371</f>
        <v>0</v>
      </c>
      <c r="F371" s="235">
        <f>[3]THI!F371</f>
        <v>0</v>
      </c>
      <c r="G371" s="235">
        <f>[3]THI!G371</f>
        <v>0</v>
      </c>
      <c r="H371" s="235">
        <f>[3]THI!H371</f>
        <v>0</v>
      </c>
      <c r="I371" s="235">
        <f>[3]THI!I371</f>
        <v>0</v>
      </c>
      <c r="J371" s="235">
        <f>[3]THI!J371</f>
        <v>0</v>
      </c>
      <c r="K371" s="235">
        <f>[3]THI!K371</f>
        <v>0</v>
      </c>
      <c r="L371" s="235">
        <f>[3]THI!L371</f>
        <v>0</v>
      </c>
      <c r="M371" s="235">
        <f>[3]THI!M371</f>
        <v>0</v>
      </c>
      <c r="N371" s="234"/>
    </row>
    <row r="372" spans="1:14" ht="15.75" hidden="1" x14ac:dyDescent="0.2">
      <c r="A372" s="8"/>
      <c r="B372" s="235">
        <f>[3]THI!B372</f>
        <v>0</v>
      </c>
      <c r="C372" s="235">
        <f>[3]THI!C372</f>
        <v>0</v>
      </c>
      <c r="D372" s="235">
        <f>[3]THI!D372</f>
        <v>0</v>
      </c>
      <c r="E372" s="235">
        <f>[3]THI!E372</f>
        <v>0</v>
      </c>
      <c r="F372" s="235">
        <f>[3]THI!F372</f>
        <v>0</v>
      </c>
      <c r="G372" s="235">
        <f>[3]THI!G372</f>
        <v>0</v>
      </c>
      <c r="H372" s="235">
        <f>[3]THI!H372</f>
        <v>0</v>
      </c>
      <c r="I372" s="235">
        <f>[3]THI!I372</f>
        <v>0</v>
      </c>
      <c r="J372" s="235">
        <f>[3]THI!J372</f>
        <v>0</v>
      </c>
      <c r="K372" s="235">
        <f>[3]THI!K372</f>
        <v>0</v>
      </c>
      <c r="L372" s="235">
        <f>[3]THI!L372</f>
        <v>0</v>
      </c>
      <c r="M372" s="235">
        <f>[3]THI!M372</f>
        <v>0</v>
      </c>
      <c r="N372" s="234"/>
    </row>
    <row r="373" spans="1:14" ht="15.75" hidden="1" x14ac:dyDescent="0.2">
      <c r="A373" s="8"/>
      <c r="B373" s="235">
        <f>[3]THI!B373</f>
        <v>0</v>
      </c>
      <c r="C373" s="235">
        <f>[3]THI!C373</f>
        <v>0</v>
      </c>
      <c r="D373" s="235">
        <f>[3]THI!D373</f>
        <v>0</v>
      </c>
      <c r="E373" s="235">
        <f>[3]THI!E373</f>
        <v>0</v>
      </c>
      <c r="F373" s="235">
        <f>[3]THI!F373</f>
        <v>0</v>
      </c>
      <c r="G373" s="235">
        <f>[3]THI!G373</f>
        <v>0</v>
      </c>
      <c r="H373" s="235">
        <f>[3]THI!H373</f>
        <v>0</v>
      </c>
      <c r="I373" s="235">
        <f>[3]THI!I373</f>
        <v>0</v>
      </c>
      <c r="J373" s="235">
        <f>[3]THI!J373</f>
        <v>0</v>
      </c>
      <c r="K373" s="235">
        <f>[3]THI!K373</f>
        <v>0</v>
      </c>
      <c r="L373" s="235">
        <f>[3]THI!L373</f>
        <v>0</v>
      </c>
      <c r="M373" s="235">
        <f>[3]THI!M373</f>
        <v>0</v>
      </c>
      <c r="N373" s="234"/>
    </row>
    <row r="374" spans="1:14" ht="15.75" hidden="1" x14ac:dyDescent="0.2">
      <c r="A374" s="8"/>
      <c r="B374" s="235">
        <f>[3]THI!B374</f>
        <v>0</v>
      </c>
      <c r="C374" s="235">
        <f>[3]THI!C374</f>
        <v>0</v>
      </c>
      <c r="D374" s="235">
        <f>[3]THI!D374</f>
        <v>0</v>
      </c>
      <c r="E374" s="235">
        <f>[3]THI!E374</f>
        <v>0</v>
      </c>
      <c r="F374" s="235">
        <f>[3]THI!F374</f>
        <v>0</v>
      </c>
      <c r="G374" s="235">
        <f>[3]THI!G374</f>
        <v>0</v>
      </c>
      <c r="H374" s="235">
        <f>[3]THI!H374</f>
        <v>0</v>
      </c>
      <c r="I374" s="235">
        <f>[3]THI!I374</f>
        <v>0</v>
      </c>
      <c r="J374" s="235">
        <f>[3]THI!J374</f>
        <v>0</v>
      </c>
      <c r="K374" s="235">
        <f>[3]THI!K374</f>
        <v>0</v>
      </c>
      <c r="L374" s="235">
        <f>[3]THI!L374</f>
        <v>0</v>
      </c>
      <c r="M374" s="235">
        <f>[3]THI!M374</f>
        <v>0</v>
      </c>
      <c r="N374" s="234"/>
    </row>
    <row r="375" spans="1:14" ht="15.75" hidden="1" x14ac:dyDescent="0.2">
      <c r="A375" s="8"/>
      <c r="B375" s="235">
        <f>[3]THI!B375</f>
        <v>0</v>
      </c>
      <c r="C375" s="235">
        <f>[3]THI!C375</f>
        <v>0</v>
      </c>
      <c r="D375" s="235">
        <f>[3]THI!D375</f>
        <v>0</v>
      </c>
      <c r="E375" s="235">
        <f>[3]THI!E375</f>
        <v>0</v>
      </c>
      <c r="F375" s="235">
        <f>[3]THI!F375</f>
        <v>0</v>
      </c>
      <c r="G375" s="235">
        <f>[3]THI!G375</f>
        <v>0</v>
      </c>
      <c r="H375" s="235">
        <f>[3]THI!H375</f>
        <v>0</v>
      </c>
      <c r="I375" s="235">
        <f>[3]THI!I375</f>
        <v>0</v>
      </c>
      <c r="J375" s="235">
        <f>[3]THI!J375</f>
        <v>0</v>
      </c>
      <c r="K375" s="235">
        <f>[3]THI!K375</f>
        <v>0</v>
      </c>
      <c r="L375" s="235">
        <f>[3]THI!L375</f>
        <v>0</v>
      </c>
      <c r="M375" s="235">
        <f>[3]THI!M375</f>
        <v>0</v>
      </c>
      <c r="N375" s="234"/>
    </row>
    <row r="376" spans="1:14" ht="15.75" hidden="1" x14ac:dyDescent="0.2">
      <c r="A376" s="8"/>
      <c r="B376" s="235">
        <f>[3]THI!B376</f>
        <v>0</v>
      </c>
      <c r="C376" s="235">
        <f>[3]THI!C376</f>
        <v>0</v>
      </c>
      <c r="D376" s="235">
        <f>[3]THI!D376</f>
        <v>0</v>
      </c>
      <c r="E376" s="235">
        <f>[3]THI!E376</f>
        <v>0</v>
      </c>
      <c r="F376" s="235">
        <f>[3]THI!F376</f>
        <v>0</v>
      </c>
      <c r="G376" s="235">
        <f>[3]THI!G376</f>
        <v>0</v>
      </c>
      <c r="H376" s="235">
        <f>[3]THI!H376</f>
        <v>0</v>
      </c>
      <c r="I376" s="235">
        <f>[3]THI!I376</f>
        <v>0</v>
      </c>
      <c r="J376" s="235">
        <f>[3]THI!J376</f>
        <v>0</v>
      </c>
      <c r="K376" s="235">
        <f>[3]THI!K376</f>
        <v>0</v>
      </c>
      <c r="L376" s="235">
        <f>[3]THI!L376</f>
        <v>0</v>
      </c>
      <c r="M376" s="235">
        <f>[3]THI!M376</f>
        <v>0</v>
      </c>
      <c r="N376" s="234"/>
    </row>
    <row r="377" spans="1:14" ht="15.75" hidden="1" x14ac:dyDescent="0.2">
      <c r="A377" s="8"/>
      <c r="B377" s="235">
        <f>[3]THI!B377</f>
        <v>0</v>
      </c>
      <c r="C377" s="235">
        <f>[3]THI!C377</f>
        <v>0</v>
      </c>
      <c r="D377" s="235">
        <f>[3]THI!D377</f>
        <v>0</v>
      </c>
      <c r="E377" s="235">
        <f>[3]THI!E377</f>
        <v>0</v>
      </c>
      <c r="F377" s="235">
        <f>[3]THI!F377</f>
        <v>0</v>
      </c>
      <c r="G377" s="235">
        <f>[3]THI!G377</f>
        <v>0</v>
      </c>
      <c r="H377" s="235">
        <f>[3]THI!H377</f>
        <v>0</v>
      </c>
      <c r="I377" s="235">
        <f>[3]THI!I377</f>
        <v>0</v>
      </c>
      <c r="J377" s="235">
        <f>[3]THI!J377</f>
        <v>0</v>
      </c>
      <c r="K377" s="235">
        <f>[3]THI!K377</f>
        <v>0</v>
      </c>
      <c r="L377" s="235">
        <f>[3]THI!L377</f>
        <v>0</v>
      </c>
      <c r="M377" s="235">
        <f>[3]THI!M377</f>
        <v>0</v>
      </c>
      <c r="N377" s="234"/>
    </row>
    <row r="378" spans="1:14" ht="15.75" hidden="1" x14ac:dyDescent="0.2">
      <c r="A378" s="8"/>
      <c r="B378" s="235">
        <f>[3]THI!B378</f>
        <v>0</v>
      </c>
      <c r="C378" s="235">
        <f>[3]THI!C378</f>
        <v>0</v>
      </c>
      <c r="D378" s="235">
        <f>[3]THI!D378</f>
        <v>0</v>
      </c>
      <c r="E378" s="235">
        <f>[3]THI!E378</f>
        <v>0</v>
      </c>
      <c r="F378" s="235">
        <f>[3]THI!F378</f>
        <v>0</v>
      </c>
      <c r="G378" s="235">
        <f>[3]THI!G378</f>
        <v>0</v>
      </c>
      <c r="H378" s="235">
        <f>[3]THI!H378</f>
        <v>0</v>
      </c>
      <c r="I378" s="235">
        <f>[3]THI!I378</f>
        <v>0</v>
      </c>
      <c r="J378" s="235">
        <f>[3]THI!J378</f>
        <v>0</v>
      </c>
      <c r="K378" s="235">
        <f>[3]THI!K378</f>
        <v>0</v>
      </c>
      <c r="L378" s="235">
        <f>[3]THI!L378</f>
        <v>0</v>
      </c>
      <c r="M378" s="235">
        <f>[3]THI!M378</f>
        <v>0</v>
      </c>
      <c r="N378" s="234"/>
    </row>
    <row r="379" spans="1:14" ht="15.75" hidden="1" x14ac:dyDescent="0.2">
      <c r="A379" s="8"/>
      <c r="B379" s="235">
        <f>[3]THI!B379</f>
        <v>0</v>
      </c>
      <c r="C379" s="235">
        <f>[3]THI!C379</f>
        <v>0</v>
      </c>
      <c r="D379" s="235">
        <f>[3]THI!D379</f>
        <v>0</v>
      </c>
      <c r="E379" s="235">
        <f>[3]THI!E379</f>
        <v>0</v>
      </c>
      <c r="F379" s="235">
        <f>[3]THI!F379</f>
        <v>0</v>
      </c>
      <c r="G379" s="235">
        <f>[3]THI!G379</f>
        <v>0</v>
      </c>
      <c r="H379" s="235">
        <f>[3]THI!H379</f>
        <v>0</v>
      </c>
      <c r="I379" s="235">
        <f>[3]THI!I379</f>
        <v>0</v>
      </c>
      <c r="J379" s="235">
        <f>[3]THI!J379</f>
        <v>0</v>
      </c>
      <c r="K379" s="235">
        <f>[3]THI!K379</f>
        <v>0</v>
      </c>
      <c r="L379" s="235">
        <f>[3]THI!L379</f>
        <v>0</v>
      </c>
      <c r="M379" s="235">
        <f>[3]THI!M379</f>
        <v>0</v>
      </c>
      <c r="N379" s="234"/>
    </row>
    <row r="380" spans="1:14" ht="15.75" hidden="1" x14ac:dyDescent="0.2">
      <c r="A380" s="8"/>
      <c r="B380" s="235">
        <f>[3]THI!B380</f>
        <v>0</v>
      </c>
      <c r="C380" s="235">
        <f>[3]THI!C380</f>
        <v>0</v>
      </c>
      <c r="D380" s="235">
        <f>[3]THI!D380</f>
        <v>0</v>
      </c>
      <c r="E380" s="235">
        <f>[3]THI!E380</f>
        <v>0</v>
      </c>
      <c r="F380" s="235">
        <f>[3]THI!F380</f>
        <v>0</v>
      </c>
      <c r="G380" s="235">
        <f>[3]THI!G380</f>
        <v>0</v>
      </c>
      <c r="H380" s="235">
        <f>[3]THI!H380</f>
        <v>0</v>
      </c>
      <c r="I380" s="235">
        <f>[3]THI!I380</f>
        <v>0</v>
      </c>
      <c r="J380" s="235">
        <f>[3]THI!J380</f>
        <v>0</v>
      </c>
      <c r="K380" s="235">
        <f>[3]THI!K380</f>
        <v>0</v>
      </c>
      <c r="L380" s="235">
        <f>[3]THI!L380</f>
        <v>0</v>
      </c>
      <c r="M380" s="235">
        <f>[3]THI!M380</f>
        <v>0</v>
      </c>
      <c r="N380" s="234"/>
    </row>
    <row r="381" spans="1:14" ht="15.75" hidden="1" x14ac:dyDescent="0.2">
      <c r="A381" s="8"/>
      <c r="B381" s="235">
        <f>[3]THI!B381</f>
        <v>0</v>
      </c>
      <c r="C381" s="235">
        <f>[3]THI!C381</f>
        <v>0</v>
      </c>
      <c r="D381" s="235">
        <f>[3]THI!D381</f>
        <v>0</v>
      </c>
      <c r="E381" s="235">
        <f>[3]THI!E381</f>
        <v>0</v>
      </c>
      <c r="F381" s="235">
        <f>[3]THI!F381</f>
        <v>0</v>
      </c>
      <c r="G381" s="235">
        <f>[3]THI!G381</f>
        <v>0</v>
      </c>
      <c r="H381" s="235">
        <f>[3]THI!H381</f>
        <v>0</v>
      </c>
      <c r="I381" s="235">
        <f>[3]THI!I381</f>
        <v>0</v>
      </c>
      <c r="J381" s="235">
        <f>[3]THI!J381</f>
        <v>0</v>
      </c>
      <c r="K381" s="235">
        <f>[3]THI!K381</f>
        <v>0</v>
      </c>
      <c r="L381" s="235">
        <f>[3]THI!L381</f>
        <v>0</v>
      </c>
      <c r="M381" s="235">
        <f>[3]THI!M381</f>
        <v>0</v>
      </c>
      <c r="N381" s="234"/>
    </row>
    <row r="382" spans="1:14" ht="15.75" hidden="1" x14ac:dyDescent="0.2">
      <c r="A382" s="8"/>
      <c r="B382" s="235">
        <f>[3]THI!B382</f>
        <v>0</v>
      </c>
      <c r="C382" s="235">
        <f>[3]THI!C382</f>
        <v>0</v>
      </c>
      <c r="D382" s="235">
        <f>[3]THI!D382</f>
        <v>0</v>
      </c>
      <c r="E382" s="235">
        <f>[3]THI!E382</f>
        <v>0</v>
      </c>
      <c r="F382" s="235">
        <f>[3]THI!F382</f>
        <v>0</v>
      </c>
      <c r="G382" s="235">
        <f>[3]THI!G382</f>
        <v>0</v>
      </c>
      <c r="H382" s="235">
        <f>[3]THI!H382</f>
        <v>0</v>
      </c>
      <c r="I382" s="235">
        <f>[3]THI!I382</f>
        <v>0</v>
      </c>
      <c r="J382" s="235">
        <f>[3]THI!J382</f>
        <v>0</v>
      </c>
      <c r="K382" s="235">
        <f>[3]THI!K382</f>
        <v>0</v>
      </c>
      <c r="L382" s="235">
        <f>[3]THI!L382</f>
        <v>0</v>
      </c>
      <c r="M382" s="235">
        <f>[3]THI!M382</f>
        <v>0</v>
      </c>
      <c r="N382" s="234"/>
    </row>
    <row r="383" spans="1:14" ht="15.75" hidden="1" x14ac:dyDescent="0.2">
      <c r="A383" s="8"/>
      <c r="B383" s="235">
        <f>[3]THI!B383</f>
        <v>0</v>
      </c>
      <c r="C383" s="235">
        <f>[3]THI!C383</f>
        <v>0</v>
      </c>
      <c r="D383" s="235">
        <f>[3]THI!D383</f>
        <v>0</v>
      </c>
      <c r="E383" s="235">
        <f>[3]THI!E383</f>
        <v>0</v>
      </c>
      <c r="F383" s="235">
        <f>[3]THI!F383</f>
        <v>0</v>
      </c>
      <c r="G383" s="235">
        <f>[3]THI!G383</f>
        <v>0</v>
      </c>
      <c r="H383" s="235">
        <f>[3]THI!H383</f>
        <v>0</v>
      </c>
      <c r="I383" s="235">
        <f>[3]THI!I383</f>
        <v>0</v>
      </c>
      <c r="J383" s="235">
        <f>[3]THI!J383</f>
        <v>0</v>
      </c>
      <c r="K383" s="235">
        <f>[3]THI!K383</f>
        <v>0</v>
      </c>
      <c r="L383" s="235">
        <f>[3]THI!L383</f>
        <v>0</v>
      </c>
      <c r="M383" s="235">
        <f>[3]THI!M383</f>
        <v>0</v>
      </c>
      <c r="N383" s="234"/>
    </row>
    <row r="384" spans="1:14" ht="15.75" hidden="1" x14ac:dyDescent="0.2">
      <c r="A384" s="8"/>
      <c r="B384" s="235">
        <f>[3]THI!B384</f>
        <v>0</v>
      </c>
      <c r="C384" s="235">
        <f>[3]THI!C384</f>
        <v>0</v>
      </c>
      <c r="D384" s="235">
        <f>[3]THI!D384</f>
        <v>0</v>
      </c>
      <c r="E384" s="235">
        <f>[3]THI!E384</f>
        <v>0</v>
      </c>
      <c r="F384" s="235">
        <f>[3]THI!F384</f>
        <v>0</v>
      </c>
      <c r="G384" s="235">
        <f>[3]THI!G384</f>
        <v>0</v>
      </c>
      <c r="H384" s="235">
        <f>[3]THI!H384</f>
        <v>0</v>
      </c>
      <c r="I384" s="235">
        <f>[3]THI!I384</f>
        <v>0</v>
      </c>
      <c r="J384" s="235">
        <f>[3]THI!J384</f>
        <v>0</v>
      </c>
      <c r="K384" s="235">
        <f>[3]THI!K384</f>
        <v>0</v>
      </c>
      <c r="L384" s="235">
        <f>[3]THI!L384</f>
        <v>0</v>
      </c>
      <c r="M384" s="235">
        <f>[3]THI!M384</f>
        <v>0</v>
      </c>
      <c r="N384" s="234"/>
    </row>
    <row r="385" spans="1:14" ht="15.75" hidden="1" x14ac:dyDescent="0.2">
      <c r="A385" s="8"/>
      <c r="B385" s="235">
        <f>[3]THI!B385</f>
        <v>0</v>
      </c>
      <c r="C385" s="235">
        <f>[3]THI!C385</f>
        <v>0</v>
      </c>
      <c r="D385" s="235">
        <f>[3]THI!D385</f>
        <v>0</v>
      </c>
      <c r="E385" s="235">
        <f>[3]THI!E385</f>
        <v>0</v>
      </c>
      <c r="F385" s="235">
        <f>[3]THI!F385</f>
        <v>0</v>
      </c>
      <c r="G385" s="235">
        <f>[3]THI!G385</f>
        <v>0</v>
      </c>
      <c r="H385" s="235">
        <f>[3]THI!H385</f>
        <v>0</v>
      </c>
      <c r="I385" s="235">
        <f>[3]THI!I385</f>
        <v>0</v>
      </c>
      <c r="J385" s="235">
        <f>[3]THI!J385</f>
        <v>0</v>
      </c>
      <c r="K385" s="235">
        <f>[3]THI!K385</f>
        <v>0</v>
      </c>
      <c r="L385" s="235">
        <f>[3]THI!L385</f>
        <v>0</v>
      </c>
      <c r="M385" s="235">
        <f>[3]THI!M385</f>
        <v>0</v>
      </c>
      <c r="N385" s="234"/>
    </row>
    <row r="386" spans="1:14" ht="15.75" hidden="1" x14ac:dyDescent="0.2">
      <c r="A386" s="5"/>
      <c r="B386" s="235">
        <f>[3]THI!B386</f>
        <v>0</v>
      </c>
      <c r="C386" s="235">
        <f>[3]THI!C386</f>
        <v>0</v>
      </c>
      <c r="D386" s="235">
        <f>[3]THI!D386</f>
        <v>0</v>
      </c>
      <c r="E386" s="235">
        <f>[3]THI!E386</f>
        <v>0</v>
      </c>
      <c r="F386" s="235">
        <f>[3]THI!F386</f>
        <v>0</v>
      </c>
      <c r="G386" s="235">
        <f>[3]THI!G386</f>
        <v>0</v>
      </c>
      <c r="H386" s="235">
        <f>[3]THI!H386</f>
        <v>0</v>
      </c>
      <c r="I386" s="235">
        <f>[3]THI!I386</f>
        <v>0</v>
      </c>
      <c r="J386" s="235">
        <f>[3]THI!J386</f>
        <v>0</v>
      </c>
      <c r="K386" s="235">
        <f>[3]THI!K386</f>
        <v>0</v>
      </c>
      <c r="L386" s="235">
        <f>[3]THI!L386</f>
        <v>0</v>
      </c>
      <c r="M386" s="235">
        <f>[3]THI!M386</f>
        <v>0</v>
      </c>
      <c r="N386" s="234"/>
    </row>
    <row r="387" spans="1:14" ht="15.75" hidden="1" x14ac:dyDescent="0.2">
      <c r="A387" s="8"/>
      <c r="B387" s="235">
        <f>[3]THI!B387</f>
        <v>0</v>
      </c>
      <c r="C387" s="235">
        <f>[3]THI!C387</f>
        <v>0</v>
      </c>
      <c r="D387" s="235">
        <f>[3]THI!D387</f>
        <v>0</v>
      </c>
      <c r="E387" s="235">
        <f>[3]THI!E387</f>
        <v>0</v>
      </c>
      <c r="F387" s="235">
        <f>[3]THI!F387</f>
        <v>0</v>
      </c>
      <c r="G387" s="235">
        <f>[3]THI!G387</f>
        <v>0</v>
      </c>
      <c r="H387" s="235">
        <f>[3]THI!H387</f>
        <v>0</v>
      </c>
      <c r="I387" s="235">
        <f>[3]THI!I387</f>
        <v>0</v>
      </c>
      <c r="J387" s="235">
        <f>[3]THI!J387</f>
        <v>0</v>
      </c>
      <c r="K387" s="235">
        <f>[3]THI!K387</f>
        <v>0</v>
      </c>
      <c r="L387" s="235">
        <f>[3]THI!L387</f>
        <v>0</v>
      </c>
      <c r="M387" s="235">
        <f>[3]THI!M387</f>
        <v>0</v>
      </c>
      <c r="N387" s="234"/>
    </row>
    <row r="388" spans="1:14" ht="15.75" hidden="1" x14ac:dyDescent="0.2">
      <c r="A388" s="8"/>
      <c r="B388" s="235">
        <f>[3]THI!B388</f>
        <v>0</v>
      </c>
      <c r="C388" s="235">
        <f>[3]THI!C388</f>
        <v>0</v>
      </c>
      <c r="D388" s="235">
        <f>[3]THI!D388</f>
        <v>0</v>
      </c>
      <c r="E388" s="235">
        <f>[3]THI!E388</f>
        <v>0</v>
      </c>
      <c r="F388" s="235">
        <f>[3]THI!F388</f>
        <v>0</v>
      </c>
      <c r="G388" s="235">
        <f>[3]THI!G388</f>
        <v>0</v>
      </c>
      <c r="H388" s="235">
        <f>[3]THI!H388</f>
        <v>0</v>
      </c>
      <c r="I388" s="235">
        <f>[3]THI!I388</f>
        <v>0</v>
      </c>
      <c r="J388" s="235">
        <f>[3]THI!J388</f>
        <v>0</v>
      </c>
      <c r="K388" s="235">
        <f>[3]THI!K388</f>
        <v>0</v>
      </c>
      <c r="L388" s="235">
        <f>[3]THI!L388</f>
        <v>0</v>
      </c>
      <c r="M388" s="235">
        <f>[3]THI!M388</f>
        <v>0</v>
      </c>
      <c r="N388" s="234"/>
    </row>
    <row r="389" spans="1:14" ht="15.75" hidden="1" x14ac:dyDescent="0.2">
      <c r="A389" s="8"/>
      <c r="B389" s="235">
        <f>[3]THI!B389</f>
        <v>0</v>
      </c>
      <c r="C389" s="235">
        <f>[3]THI!C389</f>
        <v>0</v>
      </c>
      <c r="D389" s="235">
        <f>[3]THI!D389</f>
        <v>0</v>
      </c>
      <c r="E389" s="235">
        <f>[3]THI!E389</f>
        <v>0</v>
      </c>
      <c r="F389" s="235">
        <f>[3]THI!F389</f>
        <v>0</v>
      </c>
      <c r="G389" s="235">
        <f>[3]THI!G389</f>
        <v>0</v>
      </c>
      <c r="H389" s="235">
        <f>[3]THI!H389</f>
        <v>0</v>
      </c>
      <c r="I389" s="235">
        <f>[3]THI!I389</f>
        <v>0</v>
      </c>
      <c r="J389" s="235">
        <f>[3]THI!J389</f>
        <v>0</v>
      </c>
      <c r="K389" s="235">
        <f>[3]THI!K389</f>
        <v>0</v>
      </c>
      <c r="L389" s="235">
        <f>[3]THI!L389</f>
        <v>0</v>
      </c>
      <c r="M389" s="235">
        <f>[3]THI!M389</f>
        <v>0</v>
      </c>
      <c r="N389" s="234"/>
    </row>
    <row r="390" spans="1:14" ht="15.75" hidden="1" x14ac:dyDescent="0.2">
      <c r="A390" s="8"/>
      <c r="B390" s="235">
        <f>[3]THI!B390</f>
        <v>0</v>
      </c>
      <c r="C390" s="235">
        <f>[3]THI!C390</f>
        <v>0</v>
      </c>
      <c r="D390" s="235">
        <f>[3]THI!D390</f>
        <v>0</v>
      </c>
      <c r="E390" s="235">
        <f>[3]THI!E390</f>
        <v>0</v>
      </c>
      <c r="F390" s="235">
        <f>[3]THI!F390</f>
        <v>0</v>
      </c>
      <c r="G390" s="235">
        <f>[3]THI!G390</f>
        <v>0</v>
      </c>
      <c r="H390" s="235">
        <f>[3]THI!H390</f>
        <v>0</v>
      </c>
      <c r="I390" s="235">
        <f>[3]THI!I390</f>
        <v>0</v>
      </c>
      <c r="J390" s="235">
        <f>[3]THI!J390</f>
        <v>0</v>
      </c>
      <c r="K390" s="235">
        <f>[3]THI!K390</f>
        <v>0</v>
      </c>
      <c r="L390" s="235">
        <f>[3]THI!L390</f>
        <v>0</v>
      </c>
      <c r="M390" s="235">
        <f>[3]THI!M390</f>
        <v>0</v>
      </c>
      <c r="N390" s="234"/>
    </row>
    <row r="391" spans="1:14" ht="15.75" hidden="1" x14ac:dyDescent="0.2">
      <c r="A391" s="8"/>
      <c r="B391" s="235">
        <f>[3]THI!B391</f>
        <v>0</v>
      </c>
      <c r="C391" s="235">
        <f>[3]THI!C391</f>
        <v>0</v>
      </c>
      <c r="D391" s="235">
        <f>[3]THI!D391</f>
        <v>0</v>
      </c>
      <c r="E391" s="235">
        <f>[3]THI!E391</f>
        <v>0</v>
      </c>
      <c r="F391" s="235">
        <f>[3]THI!F391</f>
        <v>0</v>
      </c>
      <c r="G391" s="235">
        <f>[3]THI!G391</f>
        <v>0</v>
      </c>
      <c r="H391" s="235">
        <f>[3]THI!H391</f>
        <v>0</v>
      </c>
      <c r="I391" s="235">
        <f>[3]THI!I391</f>
        <v>0</v>
      </c>
      <c r="J391" s="235">
        <f>[3]THI!J391</f>
        <v>0</v>
      </c>
      <c r="K391" s="235">
        <f>[3]THI!K391</f>
        <v>0</v>
      </c>
      <c r="L391" s="235">
        <f>[3]THI!L391</f>
        <v>0</v>
      </c>
      <c r="M391" s="235">
        <f>[3]THI!M391</f>
        <v>0</v>
      </c>
      <c r="N391" s="234"/>
    </row>
    <row r="392" spans="1:14" ht="15.75" hidden="1" x14ac:dyDescent="0.2">
      <c r="A392" s="8"/>
      <c r="B392" s="235">
        <f>[3]THI!B392</f>
        <v>0</v>
      </c>
      <c r="C392" s="235">
        <f>[3]THI!C392</f>
        <v>0</v>
      </c>
      <c r="D392" s="235">
        <f>[3]THI!D392</f>
        <v>0</v>
      </c>
      <c r="E392" s="235">
        <f>[3]THI!E392</f>
        <v>0</v>
      </c>
      <c r="F392" s="235">
        <f>[3]THI!F392</f>
        <v>0</v>
      </c>
      <c r="G392" s="235">
        <f>[3]THI!G392</f>
        <v>0</v>
      </c>
      <c r="H392" s="235">
        <f>[3]THI!H392</f>
        <v>0</v>
      </c>
      <c r="I392" s="235">
        <f>[3]THI!I392</f>
        <v>0</v>
      </c>
      <c r="J392" s="235">
        <f>[3]THI!J392</f>
        <v>0</v>
      </c>
      <c r="K392" s="235">
        <f>[3]THI!K392</f>
        <v>0</v>
      </c>
      <c r="L392" s="235">
        <f>[3]THI!L392</f>
        <v>0</v>
      </c>
      <c r="M392" s="235">
        <f>[3]THI!M392</f>
        <v>0</v>
      </c>
      <c r="N392" s="234"/>
    </row>
    <row r="393" spans="1:14" ht="15.75" hidden="1" x14ac:dyDescent="0.2">
      <c r="A393" s="8"/>
      <c r="B393" s="235">
        <f>[3]THI!B393</f>
        <v>0</v>
      </c>
      <c r="C393" s="235">
        <f>[3]THI!C393</f>
        <v>0</v>
      </c>
      <c r="D393" s="235">
        <f>[3]THI!D393</f>
        <v>0</v>
      </c>
      <c r="E393" s="235">
        <f>[3]THI!E393</f>
        <v>0</v>
      </c>
      <c r="F393" s="235">
        <f>[3]THI!F393</f>
        <v>0</v>
      </c>
      <c r="G393" s="235">
        <f>[3]THI!G393</f>
        <v>0</v>
      </c>
      <c r="H393" s="235">
        <f>[3]THI!H393</f>
        <v>0</v>
      </c>
      <c r="I393" s="235">
        <f>[3]THI!I393</f>
        <v>0</v>
      </c>
      <c r="J393" s="235">
        <f>[3]THI!J393</f>
        <v>0</v>
      </c>
      <c r="K393" s="235">
        <f>[3]THI!K393</f>
        <v>0</v>
      </c>
      <c r="L393" s="235">
        <f>[3]THI!L393</f>
        <v>0</v>
      </c>
      <c r="M393" s="235">
        <f>[3]THI!M393</f>
        <v>0</v>
      </c>
      <c r="N393" s="234"/>
    </row>
    <row r="394" spans="1:14" ht="15.75" hidden="1" x14ac:dyDescent="0.2">
      <c r="A394" s="8"/>
      <c r="B394" s="235">
        <f>[3]THI!B394</f>
        <v>0</v>
      </c>
      <c r="C394" s="235">
        <f>[3]THI!C394</f>
        <v>0</v>
      </c>
      <c r="D394" s="235">
        <f>[3]THI!D394</f>
        <v>0</v>
      </c>
      <c r="E394" s="235">
        <f>[3]THI!E394</f>
        <v>0</v>
      </c>
      <c r="F394" s="235">
        <f>[3]THI!F394</f>
        <v>0</v>
      </c>
      <c r="G394" s="235">
        <f>[3]THI!G394</f>
        <v>0</v>
      </c>
      <c r="H394" s="235">
        <f>[3]THI!H394</f>
        <v>0</v>
      </c>
      <c r="I394" s="235">
        <f>[3]THI!I394</f>
        <v>0</v>
      </c>
      <c r="J394" s="235">
        <f>[3]THI!J394</f>
        <v>0</v>
      </c>
      <c r="K394" s="235">
        <f>[3]THI!K394</f>
        <v>0</v>
      </c>
      <c r="L394" s="235">
        <f>[3]THI!L394</f>
        <v>0</v>
      </c>
      <c r="M394" s="235">
        <f>[3]THI!M394</f>
        <v>0</v>
      </c>
      <c r="N394" s="234"/>
    </row>
    <row r="395" spans="1:14" ht="15.75" hidden="1" x14ac:dyDescent="0.2">
      <c r="A395" s="8"/>
      <c r="B395" s="235">
        <f>[3]THI!B395</f>
        <v>0</v>
      </c>
      <c r="C395" s="235">
        <f>[3]THI!C395</f>
        <v>0</v>
      </c>
      <c r="D395" s="235">
        <f>[3]THI!D395</f>
        <v>0</v>
      </c>
      <c r="E395" s="235">
        <f>[3]THI!E395</f>
        <v>0</v>
      </c>
      <c r="F395" s="235">
        <f>[3]THI!F395</f>
        <v>0</v>
      </c>
      <c r="G395" s="235">
        <f>[3]THI!G395</f>
        <v>0</v>
      </c>
      <c r="H395" s="235">
        <f>[3]THI!H395</f>
        <v>0</v>
      </c>
      <c r="I395" s="235">
        <f>[3]THI!I395</f>
        <v>0</v>
      </c>
      <c r="J395" s="235">
        <f>[3]THI!J395</f>
        <v>0</v>
      </c>
      <c r="K395" s="235">
        <f>[3]THI!K395</f>
        <v>0</v>
      </c>
      <c r="L395" s="235">
        <f>[3]THI!L395</f>
        <v>0</v>
      </c>
      <c r="M395" s="235">
        <f>[3]THI!M395</f>
        <v>0</v>
      </c>
      <c r="N395" s="234"/>
    </row>
    <row r="396" spans="1:14" ht="15.75" hidden="1" x14ac:dyDescent="0.2">
      <c r="A396" s="8"/>
      <c r="B396" s="235">
        <f>[3]THI!B396</f>
        <v>0</v>
      </c>
      <c r="C396" s="235">
        <f>[3]THI!C396</f>
        <v>0</v>
      </c>
      <c r="D396" s="235">
        <f>[3]THI!D396</f>
        <v>0</v>
      </c>
      <c r="E396" s="235">
        <f>[3]THI!E396</f>
        <v>0</v>
      </c>
      <c r="F396" s="235">
        <f>[3]THI!F396</f>
        <v>0</v>
      </c>
      <c r="G396" s="235">
        <f>[3]THI!G396</f>
        <v>0</v>
      </c>
      <c r="H396" s="235">
        <f>[3]THI!H396</f>
        <v>0</v>
      </c>
      <c r="I396" s="235">
        <f>[3]THI!I396</f>
        <v>0</v>
      </c>
      <c r="J396" s="235">
        <f>[3]THI!J396</f>
        <v>0</v>
      </c>
      <c r="K396" s="235">
        <f>[3]THI!K396</f>
        <v>0</v>
      </c>
      <c r="L396" s="235">
        <f>[3]THI!L396</f>
        <v>0</v>
      </c>
      <c r="M396" s="235">
        <f>[3]THI!M396</f>
        <v>0</v>
      </c>
      <c r="N396" s="234"/>
    </row>
    <row r="397" spans="1:14" ht="15.75" hidden="1" x14ac:dyDescent="0.2">
      <c r="A397" s="8"/>
      <c r="B397" s="235">
        <f>[3]THI!B397</f>
        <v>0</v>
      </c>
      <c r="C397" s="235">
        <f>[3]THI!C397</f>
        <v>0</v>
      </c>
      <c r="D397" s="235">
        <f>[3]THI!D397</f>
        <v>0</v>
      </c>
      <c r="E397" s="235">
        <f>[3]THI!E397</f>
        <v>0</v>
      </c>
      <c r="F397" s="235">
        <f>[3]THI!F397</f>
        <v>0</v>
      </c>
      <c r="G397" s="235">
        <f>[3]THI!G397</f>
        <v>0</v>
      </c>
      <c r="H397" s="235">
        <f>[3]THI!H397</f>
        <v>0</v>
      </c>
      <c r="I397" s="235">
        <f>[3]THI!I397</f>
        <v>0</v>
      </c>
      <c r="J397" s="235">
        <f>[3]THI!J397</f>
        <v>0</v>
      </c>
      <c r="K397" s="235">
        <f>[3]THI!K397</f>
        <v>0</v>
      </c>
      <c r="L397" s="235">
        <f>[3]THI!L397</f>
        <v>0</v>
      </c>
      <c r="M397" s="235">
        <f>[3]THI!M397</f>
        <v>0</v>
      </c>
      <c r="N397" s="234"/>
    </row>
    <row r="398" spans="1:14" ht="15.75" hidden="1" x14ac:dyDescent="0.2">
      <c r="A398" s="8"/>
      <c r="B398" s="235">
        <f>[3]THI!B398</f>
        <v>0</v>
      </c>
      <c r="C398" s="235">
        <f>[3]THI!C398</f>
        <v>0</v>
      </c>
      <c r="D398" s="235">
        <f>[3]THI!D398</f>
        <v>0</v>
      </c>
      <c r="E398" s="235">
        <f>[3]THI!E398</f>
        <v>0</v>
      </c>
      <c r="F398" s="235">
        <f>[3]THI!F398</f>
        <v>0</v>
      </c>
      <c r="G398" s="235">
        <f>[3]THI!G398</f>
        <v>0</v>
      </c>
      <c r="H398" s="235">
        <f>[3]THI!H398</f>
        <v>0</v>
      </c>
      <c r="I398" s="235">
        <f>[3]THI!I398</f>
        <v>0</v>
      </c>
      <c r="J398" s="235">
        <f>[3]THI!J398</f>
        <v>0</v>
      </c>
      <c r="K398" s="235">
        <f>[3]THI!K398</f>
        <v>0</v>
      </c>
      <c r="L398" s="235">
        <f>[3]THI!L398</f>
        <v>0</v>
      </c>
      <c r="M398" s="235">
        <f>[3]THI!M398</f>
        <v>0</v>
      </c>
      <c r="N398" s="234"/>
    </row>
    <row r="399" spans="1:14" ht="15.75" hidden="1" x14ac:dyDescent="0.2">
      <c r="A399" s="8"/>
      <c r="B399" s="235">
        <f>[3]THI!B399</f>
        <v>0</v>
      </c>
      <c r="C399" s="235">
        <f>[3]THI!C399</f>
        <v>0</v>
      </c>
      <c r="D399" s="235">
        <f>[3]THI!D399</f>
        <v>0</v>
      </c>
      <c r="E399" s="235">
        <f>[3]THI!E399</f>
        <v>0</v>
      </c>
      <c r="F399" s="235">
        <f>[3]THI!F399</f>
        <v>0</v>
      </c>
      <c r="G399" s="235">
        <f>[3]THI!G399</f>
        <v>0</v>
      </c>
      <c r="H399" s="235">
        <f>[3]THI!H399</f>
        <v>0</v>
      </c>
      <c r="I399" s="235">
        <f>[3]THI!I399</f>
        <v>0</v>
      </c>
      <c r="J399" s="235">
        <f>[3]THI!J399</f>
        <v>0</v>
      </c>
      <c r="K399" s="235">
        <f>[3]THI!K399</f>
        <v>0</v>
      </c>
      <c r="L399" s="235">
        <f>[3]THI!L399</f>
        <v>0</v>
      </c>
      <c r="M399" s="235">
        <f>[3]THI!M399</f>
        <v>0</v>
      </c>
      <c r="N399" s="234"/>
    </row>
    <row r="400" spans="1:14" ht="15.75" hidden="1" x14ac:dyDescent="0.2">
      <c r="A400" s="8"/>
      <c r="B400" s="235">
        <f>[3]THI!B400</f>
        <v>0</v>
      </c>
      <c r="C400" s="235">
        <f>[3]THI!C400</f>
        <v>0</v>
      </c>
      <c r="D400" s="235">
        <f>[3]THI!D400</f>
        <v>0</v>
      </c>
      <c r="E400" s="235">
        <f>[3]THI!E400</f>
        <v>0</v>
      </c>
      <c r="F400" s="235">
        <f>[3]THI!F400</f>
        <v>0</v>
      </c>
      <c r="G400" s="235">
        <f>[3]THI!G400</f>
        <v>0</v>
      </c>
      <c r="H400" s="235">
        <f>[3]THI!H400</f>
        <v>0</v>
      </c>
      <c r="I400" s="235">
        <f>[3]THI!I400</f>
        <v>0</v>
      </c>
      <c r="J400" s="235">
        <f>[3]THI!J400</f>
        <v>0</v>
      </c>
      <c r="K400" s="235">
        <f>[3]THI!K400</f>
        <v>0</v>
      </c>
      <c r="L400" s="235">
        <f>[3]THI!L400</f>
        <v>0</v>
      </c>
      <c r="M400" s="235">
        <f>[3]THI!M400</f>
        <v>0</v>
      </c>
      <c r="N400" s="234"/>
    </row>
    <row r="401" spans="1:14" ht="15.75" hidden="1" x14ac:dyDescent="0.2">
      <c r="A401" s="8"/>
      <c r="B401" s="235">
        <f>[3]THI!B401</f>
        <v>0</v>
      </c>
      <c r="C401" s="235">
        <f>[3]THI!C401</f>
        <v>0</v>
      </c>
      <c r="D401" s="235">
        <f>[3]THI!D401</f>
        <v>0</v>
      </c>
      <c r="E401" s="235">
        <f>[3]THI!E401</f>
        <v>0</v>
      </c>
      <c r="F401" s="235">
        <f>[3]THI!F401</f>
        <v>0</v>
      </c>
      <c r="G401" s="235">
        <f>[3]THI!G401</f>
        <v>0</v>
      </c>
      <c r="H401" s="235">
        <f>[3]THI!H401</f>
        <v>0</v>
      </c>
      <c r="I401" s="235">
        <f>[3]THI!I401</f>
        <v>0</v>
      </c>
      <c r="J401" s="235">
        <f>[3]THI!J401</f>
        <v>0</v>
      </c>
      <c r="K401" s="235">
        <f>[3]THI!K401</f>
        <v>0</v>
      </c>
      <c r="L401" s="235">
        <f>[3]THI!L401</f>
        <v>0</v>
      </c>
      <c r="M401" s="235">
        <f>[3]THI!M401</f>
        <v>0</v>
      </c>
      <c r="N401" s="234"/>
    </row>
    <row r="402" spans="1:14" ht="15.75" hidden="1" x14ac:dyDescent="0.2">
      <c r="A402" s="8"/>
      <c r="B402" s="235">
        <f>[3]THI!B402</f>
        <v>0</v>
      </c>
      <c r="C402" s="235">
        <f>[3]THI!C402</f>
        <v>0</v>
      </c>
      <c r="D402" s="235">
        <f>[3]THI!D402</f>
        <v>0</v>
      </c>
      <c r="E402" s="235">
        <f>[3]THI!E402</f>
        <v>0</v>
      </c>
      <c r="F402" s="235">
        <f>[3]THI!F402</f>
        <v>0</v>
      </c>
      <c r="G402" s="235">
        <f>[3]THI!G402</f>
        <v>0</v>
      </c>
      <c r="H402" s="235">
        <f>[3]THI!H402</f>
        <v>0</v>
      </c>
      <c r="I402" s="235">
        <f>[3]THI!I402</f>
        <v>0</v>
      </c>
      <c r="J402" s="235">
        <f>[3]THI!J402</f>
        <v>0</v>
      </c>
      <c r="K402" s="235">
        <f>[3]THI!K402</f>
        <v>0</v>
      </c>
      <c r="L402" s="235">
        <f>[3]THI!L402</f>
        <v>0</v>
      </c>
      <c r="M402" s="235">
        <f>[3]THI!M402</f>
        <v>0</v>
      </c>
      <c r="N402" s="234"/>
    </row>
    <row r="403" spans="1:14" ht="15.75" hidden="1" x14ac:dyDescent="0.2">
      <c r="A403" s="8"/>
      <c r="B403" s="235">
        <f>[3]THI!B403</f>
        <v>0</v>
      </c>
      <c r="C403" s="235">
        <f>[3]THI!C403</f>
        <v>0</v>
      </c>
      <c r="D403" s="235">
        <f>[3]THI!D403</f>
        <v>0</v>
      </c>
      <c r="E403" s="235">
        <f>[3]THI!E403</f>
        <v>0</v>
      </c>
      <c r="F403" s="235">
        <f>[3]THI!F403</f>
        <v>0</v>
      </c>
      <c r="G403" s="235">
        <f>[3]THI!G403</f>
        <v>0</v>
      </c>
      <c r="H403" s="235">
        <f>[3]THI!H403</f>
        <v>0</v>
      </c>
      <c r="I403" s="235">
        <f>[3]THI!I403</f>
        <v>0</v>
      </c>
      <c r="J403" s="235">
        <f>[3]THI!J403</f>
        <v>0</v>
      </c>
      <c r="K403" s="235">
        <f>[3]THI!K403</f>
        <v>0</v>
      </c>
      <c r="L403" s="235">
        <f>[3]THI!L403</f>
        <v>0</v>
      </c>
      <c r="M403" s="235">
        <f>[3]THI!M403</f>
        <v>0</v>
      </c>
      <c r="N403" s="234"/>
    </row>
    <row r="404" spans="1:14" ht="15.75" hidden="1" x14ac:dyDescent="0.2">
      <c r="A404" s="8"/>
      <c r="B404" s="235">
        <f>[3]THI!B404</f>
        <v>0</v>
      </c>
      <c r="C404" s="235">
        <f>[3]THI!C404</f>
        <v>0</v>
      </c>
      <c r="D404" s="235">
        <f>[3]THI!D404</f>
        <v>0</v>
      </c>
      <c r="E404" s="235">
        <f>[3]THI!E404</f>
        <v>0</v>
      </c>
      <c r="F404" s="235">
        <f>[3]THI!F404</f>
        <v>0</v>
      </c>
      <c r="G404" s="235">
        <f>[3]THI!G404</f>
        <v>0</v>
      </c>
      <c r="H404" s="235">
        <f>[3]THI!H404</f>
        <v>0</v>
      </c>
      <c r="I404" s="235">
        <f>[3]THI!I404</f>
        <v>0</v>
      </c>
      <c r="J404" s="235">
        <f>[3]THI!J404</f>
        <v>0</v>
      </c>
      <c r="K404" s="235">
        <f>[3]THI!K404</f>
        <v>0</v>
      </c>
      <c r="L404" s="235">
        <f>[3]THI!L404</f>
        <v>0</v>
      </c>
      <c r="M404" s="235">
        <f>[3]THI!M404</f>
        <v>0</v>
      </c>
      <c r="N404" s="234"/>
    </row>
    <row r="405" spans="1:14" ht="15.75" hidden="1" x14ac:dyDescent="0.2">
      <c r="A405" s="8"/>
      <c r="B405" s="235">
        <f>[3]THI!B405</f>
        <v>0</v>
      </c>
      <c r="C405" s="235">
        <f>[3]THI!C405</f>
        <v>0</v>
      </c>
      <c r="D405" s="235">
        <f>[3]THI!D405</f>
        <v>0</v>
      </c>
      <c r="E405" s="235">
        <f>[3]THI!E405</f>
        <v>0</v>
      </c>
      <c r="F405" s="235">
        <f>[3]THI!F405</f>
        <v>0</v>
      </c>
      <c r="G405" s="235">
        <f>[3]THI!G405</f>
        <v>0</v>
      </c>
      <c r="H405" s="235">
        <f>[3]THI!H405</f>
        <v>0</v>
      </c>
      <c r="I405" s="235">
        <f>[3]THI!I405</f>
        <v>0</v>
      </c>
      <c r="J405" s="235">
        <f>[3]THI!J405</f>
        <v>0</v>
      </c>
      <c r="K405" s="235">
        <f>[3]THI!K405</f>
        <v>0</v>
      </c>
      <c r="L405" s="235">
        <f>[3]THI!L405</f>
        <v>0</v>
      </c>
      <c r="M405" s="235">
        <f>[3]THI!M405</f>
        <v>0</v>
      </c>
      <c r="N405" s="234"/>
    </row>
    <row r="406" spans="1:14" ht="15.75" hidden="1" x14ac:dyDescent="0.2">
      <c r="A406" s="8"/>
      <c r="B406" s="235">
        <f>[3]THI!B406</f>
        <v>0</v>
      </c>
      <c r="C406" s="235">
        <f>[3]THI!C406</f>
        <v>0</v>
      </c>
      <c r="D406" s="235">
        <f>[3]THI!D406</f>
        <v>0</v>
      </c>
      <c r="E406" s="235">
        <f>[3]THI!E406</f>
        <v>0</v>
      </c>
      <c r="F406" s="235">
        <f>[3]THI!F406</f>
        <v>0</v>
      </c>
      <c r="G406" s="235">
        <f>[3]THI!G406</f>
        <v>0</v>
      </c>
      <c r="H406" s="235">
        <f>[3]THI!H406</f>
        <v>0</v>
      </c>
      <c r="I406" s="235">
        <f>[3]THI!I406</f>
        <v>0</v>
      </c>
      <c r="J406" s="235">
        <f>[3]THI!J406</f>
        <v>0</v>
      </c>
      <c r="K406" s="235">
        <f>[3]THI!K406</f>
        <v>0</v>
      </c>
      <c r="L406" s="235">
        <f>[3]THI!L406</f>
        <v>0</v>
      </c>
      <c r="M406" s="235">
        <f>[3]THI!M406</f>
        <v>0</v>
      </c>
      <c r="N406" s="234"/>
    </row>
    <row r="407" spans="1:14" ht="15.75" hidden="1" x14ac:dyDescent="0.2">
      <c r="A407" s="5"/>
      <c r="B407" s="235">
        <f>[3]THI!B407</f>
        <v>0</v>
      </c>
      <c r="C407" s="235">
        <f>[3]THI!C407</f>
        <v>0</v>
      </c>
      <c r="D407" s="235">
        <f>[3]THI!D407</f>
        <v>0</v>
      </c>
      <c r="E407" s="235">
        <f>[3]THI!E407</f>
        <v>0</v>
      </c>
      <c r="F407" s="235">
        <f>[3]THI!F407</f>
        <v>0</v>
      </c>
      <c r="G407" s="235">
        <f>[3]THI!G407</f>
        <v>0</v>
      </c>
      <c r="H407" s="235">
        <f>[3]THI!H407</f>
        <v>0</v>
      </c>
      <c r="I407" s="235">
        <f>[3]THI!I407</f>
        <v>0</v>
      </c>
      <c r="J407" s="235">
        <f>[3]THI!J407</f>
        <v>0</v>
      </c>
      <c r="K407" s="235">
        <f>[3]THI!K407</f>
        <v>0</v>
      </c>
      <c r="L407" s="235">
        <f>[3]THI!L407</f>
        <v>0</v>
      </c>
      <c r="M407" s="235">
        <f>[3]THI!M407</f>
        <v>0</v>
      </c>
      <c r="N407" s="234"/>
    </row>
    <row r="408" spans="1:14" ht="15.75" hidden="1" x14ac:dyDescent="0.2">
      <c r="A408" s="8"/>
      <c r="B408" s="235">
        <f>[3]THI!B408</f>
        <v>0</v>
      </c>
      <c r="C408" s="235">
        <f>[3]THI!C408</f>
        <v>0</v>
      </c>
      <c r="D408" s="235">
        <f>[3]THI!D408</f>
        <v>0</v>
      </c>
      <c r="E408" s="235">
        <f>[3]THI!E408</f>
        <v>0</v>
      </c>
      <c r="F408" s="235">
        <f>[3]THI!F408</f>
        <v>0</v>
      </c>
      <c r="G408" s="235">
        <f>[3]THI!G408</f>
        <v>0</v>
      </c>
      <c r="H408" s="235">
        <f>[3]THI!H408</f>
        <v>0</v>
      </c>
      <c r="I408" s="235">
        <f>[3]THI!I408</f>
        <v>0</v>
      </c>
      <c r="J408" s="235">
        <f>[3]THI!J408</f>
        <v>0</v>
      </c>
      <c r="K408" s="235">
        <f>[3]THI!K408</f>
        <v>0</v>
      </c>
      <c r="L408" s="235">
        <f>[3]THI!L408</f>
        <v>0</v>
      </c>
      <c r="M408" s="235">
        <f>[3]THI!M408</f>
        <v>0</v>
      </c>
      <c r="N408" s="234"/>
    </row>
    <row r="409" spans="1:14" ht="15.75" hidden="1" x14ac:dyDescent="0.2">
      <c r="A409" s="8"/>
      <c r="B409" s="235">
        <f>[3]THI!B409</f>
        <v>0</v>
      </c>
      <c r="C409" s="235">
        <f>[3]THI!C409</f>
        <v>0</v>
      </c>
      <c r="D409" s="235">
        <f>[3]THI!D409</f>
        <v>0</v>
      </c>
      <c r="E409" s="235">
        <f>[3]THI!E409</f>
        <v>0</v>
      </c>
      <c r="F409" s="235">
        <f>[3]THI!F409</f>
        <v>0</v>
      </c>
      <c r="G409" s="235">
        <f>[3]THI!G409</f>
        <v>0</v>
      </c>
      <c r="H409" s="235">
        <f>[3]THI!H409</f>
        <v>0</v>
      </c>
      <c r="I409" s="235">
        <f>[3]THI!I409</f>
        <v>0</v>
      </c>
      <c r="J409" s="235">
        <f>[3]THI!J409</f>
        <v>0</v>
      </c>
      <c r="K409" s="235">
        <f>[3]THI!K409</f>
        <v>0</v>
      </c>
      <c r="L409" s="235">
        <f>[3]THI!L409</f>
        <v>0</v>
      </c>
      <c r="M409" s="235">
        <f>[3]THI!M409</f>
        <v>0</v>
      </c>
      <c r="N409" s="234"/>
    </row>
    <row r="410" spans="1:14" ht="15.75" hidden="1" x14ac:dyDescent="0.2">
      <c r="A410" s="8"/>
      <c r="B410" s="235">
        <f>[3]THI!B410</f>
        <v>0</v>
      </c>
      <c r="C410" s="235">
        <f>[3]THI!C410</f>
        <v>0</v>
      </c>
      <c r="D410" s="235">
        <f>[3]THI!D410</f>
        <v>0</v>
      </c>
      <c r="E410" s="235">
        <f>[3]THI!E410</f>
        <v>0</v>
      </c>
      <c r="F410" s="235">
        <f>[3]THI!F410</f>
        <v>0</v>
      </c>
      <c r="G410" s="235">
        <f>[3]THI!G410</f>
        <v>0</v>
      </c>
      <c r="H410" s="235">
        <f>[3]THI!H410</f>
        <v>0</v>
      </c>
      <c r="I410" s="235">
        <f>[3]THI!I410</f>
        <v>0</v>
      </c>
      <c r="J410" s="235">
        <f>[3]THI!J410</f>
        <v>0</v>
      </c>
      <c r="K410" s="235">
        <f>[3]THI!K410</f>
        <v>0</v>
      </c>
      <c r="L410" s="235">
        <f>[3]THI!L410</f>
        <v>0</v>
      </c>
      <c r="M410" s="235">
        <f>[3]THI!M410</f>
        <v>0</v>
      </c>
      <c r="N410" s="234"/>
    </row>
    <row r="411" spans="1:14" ht="15.75" hidden="1" x14ac:dyDescent="0.2">
      <c r="A411" s="8"/>
      <c r="B411" s="235">
        <f>[3]THI!B411</f>
        <v>0</v>
      </c>
      <c r="C411" s="235">
        <f>[3]THI!C411</f>
        <v>0</v>
      </c>
      <c r="D411" s="235">
        <f>[3]THI!D411</f>
        <v>0</v>
      </c>
      <c r="E411" s="235">
        <f>[3]THI!E411</f>
        <v>0</v>
      </c>
      <c r="F411" s="235">
        <f>[3]THI!F411</f>
        <v>0</v>
      </c>
      <c r="G411" s="235">
        <f>[3]THI!G411</f>
        <v>0</v>
      </c>
      <c r="H411" s="235">
        <f>[3]THI!H411</f>
        <v>0</v>
      </c>
      <c r="I411" s="235">
        <f>[3]THI!I411</f>
        <v>0</v>
      </c>
      <c r="J411" s="235">
        <f>[3]THI!J411</f>
        <v>0</v>
      </c>
      <c r="K411" s="235">
        <f>[3]THI!K411</f>
        <v>0</v>
      </c>
      <c r="L411" s="235">
        <f>[3]THI!L411</f>
        <v>0</v>
      </c>
      <c r="M411" s="235">
        <f>[3]THI!M411</f>
        <v>0</v>
      </c>
      <c r="N411" s="234"/>
    </row>
    <row r="412" spans="1:14" ht="15.75" hidden="1" x14ac:dyDescent="0.2">
      <c r="A412" s="8"/>
      <c r="B412" s="235">
        <f>[3]THI!B412</f>
        <v>0</v>
      </c>
      <c r="C412" s="235">
        <f>[3]THI!C412</f>
        <v>0</v>
      </c>
      <c r="D412" s="235">
        <f>[3]THI!D412</f>
        <v>0</v>
      </c>
      <c r="E412" s="235">
        <f>[3]THI!E412</f>
        <v>0</v>
      </c>
      <c r="F412" s="235">
        <f>[3]THI!F412</f>
        <v>0</v>
      </c>
      <c r="G412" s="235">
        <f>[3]THI!G412</f>
        <v>0</v>
      </c>
      <c r="H412" s="235">
        <f>[3]THI!H412</f>
        <v>0</v>
      </c>
      <c r="I412" s="235">
        <f>[3]THI!I412</f>
        <v>0</v>
      </c>
      <c r="J412" s="235">
        <f>[3]THI!J412</f>
        <v>0</v>
      </c>
      <c r="K412" s="235">
        <f>[3]THI!K412</f>
        <v>0</v>
      </c>
      <c r="L412" s="235">
        <f>[3]THI!L412</f>
        <v>0</v>
      </c>
      <c r="M412" s="235">
        <f>[3]THI!M412</f>
        <v>0</v>
      </c>
      <c r="N412" s="234"/>
    </row>
    <row r="413" spans="1:14" ht="15.75" hidden="1" x14ac:dyDescent="0.2">
      <c r="A413" s="8"/>
      <c r="B413" s="235">
        <f>[3]THI!B413</f>
        <v>0</v>
      </c>
      <c r="C413" s="235">
        <f>[3]THI!C413</f>
        <v>0</v>
      </c>
      <c r="D413" s="235">
        <f>[3]THI!D413</f>
        <v>0</v>
      </c>
      <c r="E413" s="235">
        <f>[3]THI!E413</f>
        <v>0</v>
      </c>
      <c r="F413" s="235">
        <f>[3]THI!F413</f>
        <v>0</v>
      </c>
      <c r="G413" s="235">
        <f>[3]THI!G413</f>
        <v>0</v>
      </c>
      <c r="H413" s="235">
        <f>[3]THI!H413</f>
        <v>0</v>
      </c>
      <c r="I413" s="235">
        <f>[3]THI!I413</f>
        <v>0</v>
      </c>
      <c r="J413" s="235">
        <f>[3]THI!J413</f>
        <v>0</v>
      </c>
      <c r="K413" s="235">
        <f>[3]THI!K413</f>
        <v>0</v>
      </c>
      <c r="L413" s="235">
        <f>[3]THI!L413</f>
        <v>0</v>
      </c>
      <c r="M413" s="235">
        <f>[3]THI!M413</f>
        <v>0</v>
      </c>
      <c r="N413" s="234"/>
    </row>
    <row r="414" spans="1:14" ht="15.75" hidden="1" x14ac:dyDescent="0.2">
      <c r="A414" s="8"/>
      <c r="B414" s="235">
        <f>[3]THI!B414</f>
        <v>0</v>
      </c>
      <c r="C414" s="235">
        <f>[3]THI!C414</f>
        <v>0</v>
      </c>
      <c r="D414" s="235">
        <f>[3]THI!D414</f>
        <v>0</v>
      </c>
      <c r="E414" s="235">
        <f>[3]THI!E414</f>
        <v>0</v>
      </c>
      <c r="F414" s="235">
        <f>[3]THI!F414</f>
        <v>0</v>
      </c>
      <c r="G414" s="235">
        <f>[3]THI!G414</f>
        <v>0</v>
      </c>
      <c r="H414" s="235">
        <f>[3]THI!H414</f>
        <v>0</v>
      </c>
      <c r="I414" s="235">
        <f>[3]THI!I414</f>
        <v>0</v>
      </c>
      <c r="J414" s="235">
        <f>[3]THI!J414</f>
        <v>0</v>
      </c>
      <c r="K414" s="235">
        <f>[3]THI!K414</f>
        <v>0</v>
      </c>
      <c r="L414" s="235">
        <f>[3]THI!L414</f>
        <v>0</v>
      </c>
      <c r="M414" s="235">
        <f>[3]THI!M414</f>
        <v>0</v>
      </c>
      <c r="N414" s="234"/>
    </row>
    <row r="415" spans="1:14" ht="15.75" hidden="1" x14ac:dyDescent="0.2">
      <c r="A415" s="8"/>
      <c r="B415" s="235">
        <f>[3]THI!B415</f>
        <v>0</v>
      </c>
      <c r="C415" s="235">
        <f>[3]THI!C415</f>
        <v>0</v>
      </c>
      <c r="D415" s="235">
        <f>[3]THI!D415</f>
        <v>0</v>
      </c>
      <c r="E415" s="235">
        <f>[3]THI!E415</f>
        <v>0</v>
      </c>
      <c r="F415" s="235">
        <f>[3]THI!F415</f>
        <v>0</v>
      </c>
      <c r="G415" s="235">
        <f>[3]THI!G415</f>
        <v>0</v>
      </c>
      <c r="H415" s="235">
        <f>[3]THI!H415</f>
        <v>0</v>
      </c>
      <c r="I415" s="235">
        <f>[3]THI!I415</f>
        <v>0</v>
      </c>
      <c r="J415" s="235">
        <f>[3]THI!J415</f>
        <v>0</v>
      </c>
      <c r="K415" s="235">
        <f>[3]THI!K415</f>
        <v>0</v>
      </c>
      <c r="L415" s="235">
        <f>[3]THI!L415</f>
        <v>0</v>
      </c>
      <c r="M415" s="235">
        <f>[3]THI!M415</f>
        <v>0</v>
      </c>
      <c r="N415" s="234"/>
    </row>
    <row r="416" spans="1:14" ht="15.75" hidden="1" x14ac:dyDescent="0.2">
      <c r="A416" s="8"/>
      <c r="B416" s="235">
        <f>[3]THI!B416</f>
        <v>0</v>
      </c>
      <c r="C416" s="235">
        <f>[3]THI!C416</f>
        <v>0</v>
      </c>
      <c r="D416" s="235">
        <f>[3]THI!D416</f>
        <v>0</v>
      </c>
      <c r="E416" s="235">
        <f>[3]THI!E416</f>
        <v>0</v>
      </c>
      <c r="F416" s="235">
        <f>[3]THI!F416</f>
        <v>0</v>
      </c>
      <c r="G416" s="235">
        <f>[3]THI!G416</f>
        <v>0</v>
      </c>
      <c r="H416" s="235">
        <f>[3]THI!H416</f>
        <v>0</v>
      </c>
      <c r="I416" s="235">
        <f>[3]THI!I416</f>
        <v>0</v>
      </c>
      <c r="J416" s="235">
        <f>[3]THI!J416</f>
        <v>0</v>
      </c>
      <c r="K416" s="235">
        <f>[3]THI!K416</f>
        <v>0</v>
      </c>
      <c r="L416" s="235">
        <f>[3]THI!L416</f>
        <v>0</v>
      </c>
      <c r="M416" s="235">
        <f>[3]THI!M416</f>
        <v>0</v>
      </c>
      <c r="N416" s="234"/>
    </row>
    <row r="417" spans="1:14" ht="15.75" hidden="1" x14ac:dyDescent="0.2">
      <c r="A417" s="8"/>
      <c r="B417" s="235">
        <f>[3]THI!B417</f>
        <v>0</v>
      </c>
      <c r="C417" s="235">
        <f>[3]THI!C417</f>
        <v>0</v>
      </c>
      <c r="D417" s="235">
        <f>[3]THI!D417</f>
        <v>0</v>
      </c>
      <c r="E417" s="235">
        <f>[3]THI!E417</f>
        <v>0</v>
      </c>
      <c r="F417" s="235">
        <f>[3]THI!F417</f>
        <v>0</v>
      </c>
      <c r="G417" s="235">
        <f>[3]THI!G417</f>
        <v>0</v>
      </c>
      <c r="H417" s="235">
        <f>[3]THI!H417</f>
        <v>0</v>
      </c>
      <c r="I417" s="235">
        <f>[3]THI!I417</f>
        <v>0</v>
      </c>
      <c r="J417" s="235">
        <f>[3]THI!J417</f>
        <v>0</v>
      </c>
      <c r="K417" s="235">
        <f>[3]THI!K417</f>
        <v>0</v>
      </c>
      <c r="L417" s="235">
        <f>[3]THI!L417</f>
        <v>0</v>
      </c>
      <c r="M417" s="235">
        <f>[3]THI!M417</f>
        <v>0</v>
      </c>
      <c r="N417" s="234"/>
    </row>
    <row r="418" spans="1:14" ht="15.75" hidden="1" x14ac:dyDescent="0.2">
      <c r="A418" s="8"/>
      <c r="B418" s="235">
        <f>[3]THI!B418</f>
        <v>0</v>
      </c>
      <c r="C418" s="235">
        <f>[3]THI!C418</f>
        <v>0</v>
      </c>
      <c r="D418" s="235">
        <f>[3]THI!D418</f>
        <v>0</v>
      </c>
      <c r="E418" s="235">
        <f>[3]THI!E418</f>
        <v>0</v>
      </c>
      <c r="F418" s="235">
        <f>[3]THI!F418</f>
        <v>0</v>
      </c>
      <c r="G418" s="235">
        <f>[3]THI!G418</f>
        <v>0</v>
      </c>
      <c r="H418" s="235">
        <f>[3]THI!H418</f>
        <v>0</v>
      </c>
      <c r="I418" s="235">
        <f>[3]THI!I418</f>
        <v>0</v>
      </c>
      <c r="J418" s="235">
        <f>[3]THI!J418</f>
        <v>0</v>
      </c>
      <c r="K418" s="235">
        <f>[3]THI!K418</f>
        <v>0</v>
      </c>
      <c r="L418" s="235">
        <f>[3]THI!L418</f>
        <v>0</v>
      </c>
      <c r="M418" s="235">
        <f>[3]THI!M418</f>
        <v>0</v>
      </c>
      <c r="N418" s="234"/>
    </row>
    <row r="419" spans="1:14" ht="15.75" hidden="1" x14ac:dyDescent="0.2">
      <c r="A419" s="8"/>
      <c r="B419" s="235">
        <f>[3]THI!B419</f>
        <v>0</v>
      </c>
      <c r="C419" s="235">
        <f>[3]THI!C419</f>
        <v>0</v>
      </c>
      <c r="D419" s="235">
        <f>[3]THI!D419</f>
        <v>0</v>
      </c>
      <c r="E419" s="235">
        <f>[3]THI!E419</f>
        <v>0</v>
      </c>
      <c r="F419" s="235">
        <f>[3]THI!F419</f>
        <v>0</v>
      </c>
      <c r="G419" s="235">
        <f>[3]THI!G419</f>
        <v>0</v>
      </c>
      <c r="H419" s="235">
        <f>[3]THI!H419</f>
        <v>0</v>
      </c>
      <c r="I419" s="235">
        <f>[3]THI!I419</f>
        <v>0</v>
      </c>
      <c r="J419" s="235">
        <f>[3]THI!J419</f>
        <v>0</v>
      </c>
      <c r="K419" s="235">
        <f>[3]THI!K419</f>
        <v>0</v>
      </c>
      <c r="L419" s="235">
        <f>[3]THI!L419</f>
        <v>0</v>
      </c>
      <c r="M419" s="235">
        <f>[3]THI!M419</f>
        <v>0</v>
      </c>
      <c r="N419" s="234"/>
    </row>
    <row r="420" spans="1:14" ht="15.75" hidden="1" x14ac:dyDescent="0.2">
      <c r="A420" s="8"/>
      <c r="B420" s="235">
        <f>[3]THI!B420</f>
        <v>0</v>
      </c>
      <c r="C420" s="235">
        <f>[3]THI!C420</f>
        <v>0</v>
      </c>
      <c r="D420" s="235">
        <f>[3]THI!D420</f>
        <v>0</v>
      </c>
      <c r="E420" s="235">
        <f>[3]THI!E420</f>
        <v>0</v>
      </c>
      <c r="F420" s="235">
        <f>[3]THI!F420</f>
        <v>0</v>
      </c>
      <c r="G420" s="235">
        <f>[3]THI!G420</f>
        <v>0</v>
      </c>
      <c r="H420" s="235">
        <f>[3]THI!H420</f>
        <v>0</v>
      </c>
      <c r="I420" s="235">
        <f>[3]THI!I420</f>
        <v>0</v>
      </c>
      <c r="J420" s="235">
        <f>[3]THI!J420</f>
        <v>0</v>
      </c>
      <c r="K420" s="235">
        <f>[3]THI!K420</f>
        <v>0</v>
      </c>
      <c r="L420" s="235">
        <f>[3]THI!L420</f>
        <v>0</v>
      </c>
      <c r="M420" s="235">
        <f>[3]THI!M420</f>
        <v>0</v>
      </c>
      <c r="N420" s="234"/>
    </row>
    <row r="421" spans="1:14" ht="15.75" hidden="1" x14ac:dyDescent="0.2">
      <c r="A421" s="8"/>
      <c r="B421" s="235">
        <f>[3]THI!B421</f>
        <v>0</v>
      </c>
      <c r="C421" s="235">
        <f>[3]THI!C421</f>
        <v>0</v>
      </c>
      <c r="D421" s="235">
        <f>[3]THI!D421</f>
        <v>0</v>
      </c>
      <c r="E421" s="235">
        <f>[3]THI!E421</f>
        <v>0</v>
      </c>
      <c r="F421" s="235">
        <f>[3]THI!F421</f>
        <v>0</v>
      </c>
      <c r="G421" s="235">
        <f>[3]THI!G421</f>
        <v>0</v>
      </c>
      <c r="H421" s="235">
        <f>[3]THI!H421</f>
        <v>0</v>
      </c>
      <c r="I421" s="235">
        <f>[3]THI!I421</f>
        <v>0</v>
      </c>
      <c r="J421" s="235">
        <f>[3]THI!J421</f>
        <v>0</v>
      </c>
      <c r="K421" s="235">
        <f>[3]THI!K421</f>
        <v>0</v>
      </c>
      <c r="L421" s="235">
        <f>[3]THI!L421</f>
        <v>0</v>
      </c>
      <c r="M421" s="235">
        <f>[3]THI!M421</f>
        <v>0</v>
      </c>
      <c r="N421" s="234"/>
    </row>
    <row r="422" spans="1:14" ht="15.75" hidden="1" x14ac:dyDescent="0.2">
      <c r="A422" s="8"/>
      <c r="B422" s="235">
        <f>[3]THI!B422</f>
        <v>0</v>
      </c>
      <c r="C422" s="235">
        <f>[3]THI!C422</f>
        <v>0</v>
      </c>
      <c r="D422" s="235">
        <f>[3]THI!D422</f>
        <v>0</v>
      </c>
      <c r="E422" s="235">
        <f>[3]THI!E422</f>
        <v>0</v>
      </c>
      <c r="F422" s="235">
        <f>[3]THI!F422</f>
        <v>0</v>
      </c>
      <c r="G422" s="235">
        <f>[3]THI!G422</f>
        <v>0</v>
      </c>
      <c r="H422" s="235">
        <f>[3]THI!H422</f>
        <v>0</v>
      </c>
      <c r="I422" s="235">
        <f>[3]THI!I422</f>
        <v>0</v>
      </c>
      <c r="J422" s="235">
        <f>[3]THI!J422</f>
        <v>0</v>
      </c>
      <c r="K422" s="235">
        <f>[3]THI!K422</f>
        <v>0</v>
      </c>
      <c r="L422" s="235">
        <f>[3]THI!L422</f>
        <v>0</v>
      </c>
      <c r="M422" s="235">
        <f>[3]THI!M422</f>
        <v>0</v>
      </c>
      <c r="N422" s="234"/>
    </row>
    <row r="423" spans="1:14" ht="15.75" hidden="1" x14ac:dyDescent="0.2">
      <c r="A423" s="8"/>
      <c r="B423" s="235">
        <f>[3]THI!B423</f>
        <v>0</v>
      </c>
      <c r="C423" s="235">
        <f>[3]THI!C423</f>
        <v>0</v>
      </c>
      <c r="D423" s="235">
        <f>[3]THI!D423</f>
        <v>0</v>
      </c>
      <c r="E423" s="235">
        <f>[3]THI!E423</f>
        <v>0</v>
      </c>
      <c r="F423" s="235">
        <f>[3]THI!F423</f>
        <v>0</v>
      </c>
      <c r="G423" s="235">
        <f>[3]THI!G423</f>
        <v>0</v>
      </c>
      <c r="H423" s="235">
        <f>[3]THI!H423</f>
        <v>0</v>
      </c>
      <c r="I423" s="235">
        <f>[3]THI!I423</f>
        <v>0</v>
      </c>
      <c r="J423" s="235">
        <f>[3]THI!J423</f>
        <v>0</v>
      </c>
      <c r="K423" s="235">
        <f>[3]THI!K423</f>
        <v>0</v>
      </c>
      <c r="L423" s="235">
        <f>[3]THI!L423</f>
        <v>0</v>
      </c>
      <c r="M423" s="235">
        <f>[3]THI!M423</f>
        <v>0</v>
      </c>
      <c r="N423" s="234"/>
    </row>
    <row r="424" spans="1:14" ht="15.75" hidden="1" x14ac:dyDescent="0.2">
      <c r="A424" s="8"/>
      <c r="B424" s="235">
        <f>[3]THI!B424</f>
        <v>0</v>
      </c>
      <c r="C424" s="235">
        <f>[3]THI!C424</f>
        <v>0</v>
      </c>
      <c r="D424" s="235">
        <f>[3]THI!D424</f>
        <v>0</v>
      </c>
      <c r="E424" s="235">
        <f>[3]THI!E424</f>
        <v>0</v>
      </c>
      <c r="F424" s="235">
        <f>[3]THI!F424</f>
        <v>0</v>
      </c>
      <c r="G424" s="235">
        <f>[3]THI!G424</f>
        <v>0</v>
      </c>
      <c r="H424" s="235">
        <f>[3]THI!H424</f>
        <v>0</v>
      </c>
      <c r="I424" s="235">
        <f>[3]THI!I424</f>
        <v>0</v>
      </c>
      <c r="J424" s="235">
        <f>[3]THI!J424</f>
        <v>0</v>
      </c>
      <c r="K424" s="235">
        <f>[3]THI!K424</f>
        <v>0</v>
      </c>
      <c r="L424" s="235">
        <f>[3]THI!L424</f>
        <v>0</v>
      </c>
      <c r="M424" s="235">
        <f>[3]THI!M424</f>
        <v>0</v>
      </c>
      <c r="N424" s="234"/>
    </row>
    <row r="425" spans="1:14" ht="15.75" hidden="1" x14ac:dyDescent="0.2">
      <c r="A425" s="8"/>
      <c r="B425" s="235">
        <f>[3]THI!B425</f>
        <v>0</v>
      </c>
      <c r="C425" s="235">
        <f>[3]THI!C425</f>
        <v>0</v>
      </c>
      <c r="D425" s="235">
        <f>[3]THI!D425</f>
        <v>0</v>
      </c>
      <c r="E425" s="235">
        <f>[3]THI!E425</f>
        <v>0</v>
      </c>
      <c r="F425" s="235">
        <f>[3]THI!F425</f>
        <v>0</v>
      </c>
      <c r="G425" s="235">
        <f>[3]THI!G425</f>
        <v>0</v>
      </c>
      <c r="H425" s="235">
        <f>[3]THI!H425</f>
        <v>0</v>
      </c>
      <c r="I425" s="235">
        <f>[3]THI!I425</f>
        <v>0</v>
      </c>
      <c r="J425" s="235">
        <f>[3]THI!J425</f>
        <v>0</v>
      </c>
      <c r="K425" s="235">
        <f>[3]THI!K425</f>
        <v>0</v>
      </c>
      <c r="L425" s="235">
        <f>[3]THI!L425</f>
        <v>0</v>
      </c>
      <c r="M425" s="235">
        <f>[3]THI!M425</f>
        <v>0</v>
      </c>
      <c r="N425" s="234"/>
    </row>
    <row r="426" spans="1:14" ht="15.75" hidden="1" x14ac:dyDescent="0.2">
      <c r="A426" s="8"/>
      <c r="B426" s="235">
        <f>[3]THI!B426</f>
        <v>0</v>
      </c>
      <c r="C426" s="235">
        <f>[3]THI!C426</f>
        <v>0</v>
      </c>
      <c r="D426" s="235">
        <f>[3]THI!D426</f>
        <v>0</v>
      </c>
      <c r="E426" s="235">
        <f>[3]THI!E426</f>
        <v>0</v>
      </c>
      <c r="F426" s="235">
        <f>[3]THI!F426</f>
        <v>0</v>
      </c>
      <c r="G426" s="235">
        <f>[3]THI!G426</f>
        <v>0</v>
      </c>
      <c r="H426" s="235">
        <f>[3]THI!H426</f>
        <v>0</v>
      </c>
      <c r="I426" s="235">
        <f>[3]THI!I426</f>
        <v>0</v>
      </c>
      <c r="J426" s="235">
        <f>[3]THI!J426</f>
        <v>0</v>
      </c>
      <c r="K426" s="235">
        <f>[3]THI!K426</f>
        <v>0</v>
      </c>
      <c r="L426" s="235">
        <f>[3]THI!L426</f>
        <v>0</v>
      </c>
      <c r="M426" s="235">
        <f>[3]THI!M426</f>
        <v>0</v>
      </c>
      <c r="N426" s="234"/>
    </row>
    <row r="427" spans="1:14" ht="15.75" hidden="1" x14ac:dyDescent="0.2">
      <c r="A427" s="9"/>
      <c r="B427" s="235">
        <f>[3]THI!B427</f>
        <v>0</v>
      </c>
      <c r="C427" s="235">
        <f>[3]THI!C427</f>
        <v>0</v>
      </c>
      <c r="D427" s="235">
        <f>[3]THI!D427</f>
        <v>0</v>
      </c>
      <c r="E427" s="235">
        <f>[3]THI!E427</f>
        <v>0</v>
      </c>
      <c r="F427" s="235">
        <f>[3]THI!F427</f>
        <v>0</v>
      </c>
      <c r="G427" s="235">
        <f>[3]THI!G427</f>
        <v>0</v>
      </c>
      <c r="H427" s="235">
        <f>[3]THI!H427</f>
        <v>0</v>
      </c>
      <c r="I427" s="235">
        <f>[3]THI!I427</f>
        <v>0</v>
      </c>
      <c r="J427" s="235">
        <f>[3]THI!J427</f>
        <v>0</v>
      </c>
      <c r="K427" s="235">
        <f>[3]THI!K427</f>
        <v>0</v>
      </c>
      <c r="L427" s="235">
        <f>[3]THI!L427</f>
        <v>0</v>
      </c>
      <c r="M427" s="235">
        <f>[3]THI!M427</f>
        <v>0</v>
      </c>
      <c r="N427" s="234"/>
    </row>
    <row r="428" spans="1:14" ht="15.75" hidden="1" x14ac:dyDescent="0.2">
      <c r="A428" s="10" t="s">
        <v>7</v>
      </c>
      <c r="B428" s="235">
        <f>[3]THI!B428</f>
        <v>0</v>
      </c>
      <c r="C428" s="235">
        <f>[3]THI!C428</f>
        <v>0</v>
      </c>
      <c r="D428" s="235">
        <f>[3]THI!D428</f>
        <v>0</v>
      </c>
      <c r="E428" s="235">
        <f>[3]THI!E428</f>
        <v>0</v>
      </c>
      <c r="F428" s="235">
        <f>[3]THI!F428</f>
        <v>0</v>
      </c>
      <c r="G428" s="235">
        <f>[3]THI!G428</f>
        <v>0</v>
      </c>
      <c r="H428" s="235">
        <f>[3]THI!H428</f>
        <v>0</v>
      </c>
      <c r="I428" s="235">
        <f>[3]THI!I428</f>
        <v>0</v>
      </c>
      <c r="J428" s="235">
        <f>[3]THI!J428</f>
        <v>0</v>
      </c>
      <c r="K428" s="235">
        <f>[3]THI!K428</f>
        <v>0</v>
      </c>
      <c r="L428" s="235">
        <f>[3]THI!L428</f>
        <v>0</v>
      </c>
      <c r="M428" s="235">
        <f>[3]THI!M428</f>
        <v>0</v>
      </c>
      <c r="N428" s="234"/>
    </row>
    <row r="429" spans="1:14" ht="15.75" hidden="1" x14ac:dyDescent="0.2">
      <c r="A429" s="5"/>
      <c r="B429" s="235">
        <f>[3]THI!B429</f>
        <v>0</v>
      </c>
      <c r="C429" s="235">
        <f>[3]THI!C429</f>
        <v>0</v>
      </c>
      <c r="D429" s="235">
        <f>[3]THI!D429</f>
        <v>0</v>
      </c>
      <c r="E429" s="235">
        <f>[3]THI!E429</f>
        <v>0</v>
      </c>
      <c r="F429" s="235">
        <f>[3]THI!F429</f>
        <v>0</v>
      </c>
      <c r="G429" s="235">
        <f>[3]THI!G429</f>
        <v>0</v>
      </c>
      <c r="H429" s="235">
        <f>[3]THI!H429</f>
        <v>0</v>
      </c>
      <c r="I429" s="235">
        <f>[3]THI!I429</f>
        <v>0</v>
      </c>
      <c r="J429" s="235">
        <f>[3]THI!J429</f>
        <v>0</v>
      </c>
      <c r="K429" s="235">
        <f>[3]THI!K429</f>
        <v>0</v>
      </c>
      <c r="L429" s="235">
        <f>[3]THI!L429</f>
        <v>0</v>
      </c>
      <c r="M429" s="235">
        <f>[3]THI!M429</f>
        <v>0</v>
      </c>
      <c r="N429" s="234"/>
    </row>
    <row r="430" spans="1:14" ht="15.75" hidden="1" x14ac:dyDescent="0.2">
      <c r="A430" s="4"/>
      <c r="B430" s="235">
        <f>[3]THI!B430</f>
        <v>0</v>
      </c>
      <c r="C430" s="235">
        <f>[3]THI!C430</f>
        <v>0</v>
      </c>
      <c r="D430" s="235">
        <f>[3]THI!D430</f>
        <v>0</v>
      </c>
      <c r="E430" s="235">
        <f>[3]THI!E430</f>
        <v>0</v>
      </c>
      <c r="F430" s="235">
        <f>[3]THI!F430</f>
        <v>0</v>
      </c>
      <c r="G430" s="235">
        <f>[3]THI!G430</f>
        <v>0</v>
      </c>
      <c r="H430" s="235">
        <f>[3]THI!H430</f>
        <v>0</v>
      </c>
      <c r="I430" s="235">
        <f>[3]THI!I430</f>
        <v>0</v>
      </c>
      <c r="J430" s="235">
        <f>[3]THI!J430</f>
        <v>0</v>
      </c>
      <c r="K430" s="235">
        <f>[3]THI!K430</f>
        <v>0</v>
      </c>
      <c r="L430" s="235">
        <f>[3]THI!L430</f>
        <v>0</v>
      </c>
      <c r="M430" s="235">
        <f>[3]THI!M430</f>
        <v>0</v>
      </c>
      <c r="N430" s="234"/>
    </row>
    <row r="431" spans="1:14" ht="15.75" hidden="1" x14ac:dyDescent="0.2">
      <c r="A431" s="4"/>
      <c r="B431" s="235">
        <f>[3]THI!B431</f>
        <v>0</v>
      </c>
      <c r="C431" s="235">
        <f>[3]THI!C431</f>
        <v>0</v>
      </c>
      <c r="D431" s="235">
        <f>[3]THI!D431</f>
        <v>0</v>
      </c>
      <c r="E431" s="235">
        <f>[3]THI!E431</f>
        <v>0</v>
      </c>
      <c r="F431" s="235">
        <f>[3]THI!F431</f>
        <v>0</v>
      </c>
      <c r="G431" s="235">
        <f>[3]THI!G431</f>
        <v>0</v>
      </c>
      <c r="H431" s="235">
        <f>[3]THI!H431</f>
        <v>0</v>
      </c>
      <c r="I431" s="235">
        <f>[3]THI!I431</f>
        <v>0</v>
      </c>
      <c r="J431" s="235">
        <f>[3]THI!J431</f>
        <v>0</v>
      </c>
      <c r="K431" s="235">
        <f>[3]THI!K431</f>
        <v>0</v>
      </c>
      <c r="L431" s="235">
        <f>[3]THI!L431</f>
        <v>0</v>
      </c>
      <c r="M431" s="235">
        <f>[3]THI!M431</f>
        <v>0</v>
      </c>
      <c r="N431" s="234"/>
    </row>
    <row r="432" spans="1:14" ht="15.75" hidden="1" x14ac:dyDescent="0.2">
      <c r="A432" s="4"/>
      <c r="B432" s="235">
        <f>[3]THI!B432</f>
        <v>0</v>
      </c>
      <c r="C432" s="235">
        <f>[3]THI!C432</f>
        <v>0</v>
      </c>
      <c r="D432" s="235">
        <f>[3]THI!D432</f>
        <v>0</v>
      </c>
      <c r="E432" s="235">
        <f>[3]THI!E432</f>
        <v>0</v>
      </c>
      <c r="F432" s="235">
        <f>[3]THI!F432</f>
        <v>0</v>
      </c>
      <c r="G432" s="235">
        <f>[3]THI!G432</f>
        <v>0</v>
      </c>
      <c r="H432" s="235">
        <f>[3]THI!H432</f>
        <v>0</v>
      </c>
      <c r="I432" s="235">
        <f>[3]THI!I432</f>
        <v>0</v>
      </c>
      <c r="J432" s="235">
        <f>[3]THI!J432</f>
        <v>0</v>
      </c>
      <c r="K432" s="235">
        <f>[3]THI!K432</f>
        <v>0</v>
      </c>
      <c r="L432" s="235">
        <f>[3]THI!L432</f>
        <v>0</v>
      </c>
      <c r="M432" s="235">
        <f>[3]THI!M432</f>
        <v>0</v>
      </c>
      <c r="N432" s="234"/>
    </row>
    <row r="433" spans="1:14" ht="15.75" hidden="1" x14ac:dyDescent="0.2">
      <c r="A433" s="4"/>
      <c r="B433" s="235">
        <f>[3]THI!B433</f>
        <v>0</v>
      </c>
      <c r="C433" s="235">
        <f>[3]THI!C433</f>
        <v>0</v>
      </c>
      <c r="D433" s="235">
        <f>[3]THI!D433</f>
        <v>0</v>
      </c>
      <c r="E433" s="235">
        <f>[3]THI!E433</f>
        <v>0</v>
      </c>
      <c r="F433" s="235">
        <f>[3]THI!F433</f>
        <v>0</v>
      </c>
      <c r="G433" s="235">
        <f>[3]THI!G433</f>
        <v>0</v>
      </c>
      <c r="H433" s="235">
        <f>[3]THI!H433</f>
        <v>0</v>
      </c>
      <c r="I433" s="235">
        <f>[3]THI!I433</f>
        <v>0</v>
      </c>
      <c r="J433" s="235">
        <f>[3]THI!J433</f>
        <v>0</v>
      </c>
      <c r="K433" s="235">
        <f>[3]THI!K433</f>
        <v>0</v>
      </c>
      <c r="L433" s="235">
        <f>[3]THI!L433</f>
        <v>0</v>
      </c>
      <c r="M433" s="235">
        <f>[3]THI!M433</f>
        <v>0</v>
      </c>
      <c r="N433" s="234"/>
    </row>
    <row r="434" spans="1:14" ht="15.75" hidden="1" x14ac:dyDescent="0.2">
      <c r="A434" s="4"/>
      <c r="B434" s="235">
        <f>[3]THI!B434</f>
        <v>0</v>
      </c>
      <c r="C434" s="235">
        <f>[3]THI!C434</f>
        <v>0</v>
      </c>
      <c r="D434" s="235">
        <f>[3]THI!D434</f>
        <v>0</v>
      </c>
      <c r="E434" s="235">
        <f>[3]THI!E434</f>
        <v>0</v>
      </c>
      <c r="F434" s="235">
        <f>[3]THI!F434</f>
        <v>0</v>
      </c>
      <c r="G434" s="235">
        <f>[3]THI!G434</f>
        <v>0</v>
      </c>
      <c r="H434" s="235">
        <f>[3]THI!H434</f>
        <v>0</v>
      </c>
      <c r="I434" s="235">
        <f>[3]THI!I434</f>
        <v>0</v>
      </c>
      <c r="J434" s="235">
        <f>[3]THI!J434</f>
        <v>0</v>
      </c>
      <c r="K434" s="235">
        <f>[3]THI!K434</f>
        <v>0</v>
      </c>
      <c r="L434" s="235">
        <f>[3]THI!L434</f>
        <v>0</v>
      </c>
      <c r="M434" s="235">
        <f>[3]THI!M434</f>
        <v>0</v>
      </c>
      <c r="N434" s="234"/>
    </row>
    <row r="435" spans="1:14" ht="15.75" hidden="1" x14ac:dyDescent="0.2">
      <c r="A435" s="4"/>
      <c r="B435" s="235">
        <f>[3]THI!B435</f>
        <v>0</v>
      </c>
      <c r="C435" s="235">
        <f>[3]THI!C435</f>
        <v>0</v>
      </c>
      <c r="D435" s="235">
        <f>[3]THI!D435</f>
        <v>0</v>
      </c>
      <c r="E435" s="235">
        <f>[3]THI!E435</f>
        <v>0</v>
      </c>
      <c r="F435" s="235">
        <f>[3]THI!F435</f>
        <v>0</v>
      </c>
      <c r="G435" s="235">
        <f>[3]THI!G435</f>
        <v>0</v>
      </c>
      <c r="H435" s="235">
        <f>[3]THI!H435</f>
        <v>0</v>
      </c>
      <c r="I435" s="235">
        <f>[3]THI!I435</f>
        <v>0</v>
      </c>
      <c r="J435" s="235">
        <f>[3]THI!J435</f>
        <v>0</v>
      </c>
      <c r="K435" s="235">
        <f>[3]THI!K435</f>
        <v>0</v>
      </c>
      <c r="L435" s="235">
        <f>[3]THI!L435</f>
        <v>0</v>
      </c>
      <c r="M435" s="235">
        <f>[3]THI!M435</f>
        <v>0</v>
      </c>
      <c r="N435" s="234"/>
    </row>
    <row r="436" spans="1:14" ht="15.75" hidden="1" x14ac:dyDescent="0.2">
      <c r="A436" s="4"/>
      <c r="B436" s="235">
        <f>[3]THI!B436</f>
        <v>0</v>
      </c>
      <c r="C436" s="235">
        <f>[3]THI!C436</f>
        <v>0</v>
      </c>
      <c r="D436" s="235">
        <f>[3]THI!D436</f>
        <v>0</v>
      </c>
      <c r="E436" s="235">
        <f>[3]THI!E436</f>
        <v>0</v>
      </c>
      <c r="F436" s="235">
        <f>[3]THI!F436</f>
        <v>0</v>
      </c>
      <c r="G436" s="235">
        <f>[3]THI!G436</f>
        <v>0</v>
      </c>
      <c r="H436" s="235">
        <f>[3]THI!H436</f>
        <v>0</v>
      </c>
      <c r="I436" s="235">
        <f>[3]THI!I436</f>
        <v>0</v>
      </c>
      <c r="J436" s="235">
        <f>[3]THI!J436</f>
        <v>0</v>
      </c>
      <c r="K436" s="235">
        <f>[3]THI!K436</f>
        <v>0</v>
      </c>
      <c r="L436" s="235">
        <f>[3]THI!L436</f>
        <v>0</v>
      </c>
      <c r="M436" s="235">
        <f>[3]THI!M436</f>
        <v>0</v>
      </c>
      <c r="N436" s="234"/>
    </row>
    <row r="437" spans="1:14" ht="15.75" hidden="1" x14ac:dyDescent="0.2">
      <c r="A437" s="4"/>
      <c r="B437" s="235">
        <f>[3]THI!B437</f>
        <v>0</v>
      </c>
      <c r="C437" s="235">
        <f>[3]THI!C437</f>
        <v>0</v>
      </c>
      <c r="D437" s="235">
        <f>[3]THI!D437</f>
        <v>0</v>
      </c>
      <c r="E437" s="235">
        <f>[3]THI!E437</f>
        <v>0</v>
      </c>
      <c r="F437" s="235">
        <f>[3]THI!F437</f>
        <v>0</v>
      </c>
      <c r="G437" s="235">
        <f>[3]THI!G437</f>
        <v>0</v>
      </c>
      <c r="H437" s="235">
        <f>[3]THI!H437</f>
        <v>0</v>
      </c>
      <c r="I437" s="235">
        <f>[3]THI!I437</f>
        <v>0</v>
      </c>
      <c r="J437" s="235">
        <f>[3]THI!J437</f>
        <v>0</v>
      </c>
      <c r="K437" s="235">
        <f>[3]THI!K437</f>
        <v>0</v>
      </c>
      <c r="L437" s="235">
        <f>[3]THI!L437</f>
        <v>0</v>
      </c>
      <c r="M437" s="235">
        <f>[3]THI!M437</f>
        <v>0</v>
      </c>
      <c r="N437" s="234"/>
    </row>
    <row r="438" spans="1:14" ht="15.75" hidden="1" x14ac:dyDescent="0.2">
      <c r="A438" s="4"/>
      <c r="B438" s="235">
        <f>[3]THI!B438</f>
        <v>0</v>
      </c>
      <c r="C438" s="235">
        <f>[3]THI!C438</f>
        <v>0</v>
      </c>
      <c r="D438" s="235">
        <f>[3]THI!D438</f>
        <v>0</v>
      </c>
      <c r="E438" s="235">
        <f>[3]THI!E438</f>
        <v>0</v>
      </c>
      <c r="F438" s="235">
        <f>[3]THI!F438</f>
        <v>0</v>
      </c>
      <c r="G438" s="235">
        <f>[3]THI!G438</f>
        <v>0</v>
      </c>
      <c r="H438" s="235">
        <f>[3]THI!H438</f>
        <v>0</v>
      </c>
      <c r="I438" s="235">
        <f>[3]THI!I438</f>
        <v>0</v>
      </c>
      <c r="J438" s="235">
        <f>[3]THI!J438</f>
        <v>0</v>
      </c>
      <c r="K438" s="235">
        <f>[3]THI!K438</f>
        <v>0</v>
      </c>
      <c r="L438" s="235">
        <f>[3]THI!L438</f>
        <v>0</v>
      </c>
      <c r="M438" s="235">
        <f>[3]THI!M438</f>
        <v>0</v>
      </c>
      <c r="N438" s="234"/>
    </row>
    <row r="439" spans="1:14" ht="15.75" hidden="1" x14ac:dyDescent="0.2">
      <c r="A439" s="4"/>
      <c r="B439" s="235">
        <f>[3]THI!B439</f>
        <v>0</v>
      </c>
      <c r="C439" s="235">
        <f>[3]THI!C439</f>
        <v>0</v>
      </c>
      <c r="D439" s="235">
        <f>[3]THI!D439</f>
        <v>0</v>
      </c>
      <c r="E439" s="235">
        <f>[3]THI!E439</f>
        <v>0</v>
      </c>
      <c r="F439" s="235">
        <f>[3]THI!F439</f>
        <v>0</v>
      </c>
      <c r="G439" s="235">
        <f>[3]THI!G439</f>
        <v>0</v>
      </c>
      <c r="H439" s="235">
        <f>[3]THI!H439</f>
        <v>0</v>
      </c>
      <c r="I439" s="235">
        <f>[3]THI!I439</f>
        <v>0</v>
      </c>
      <c r="J439" s="235">
        <f>[3]THI!J439</f>
        <v>0</v>
      </c>
      <c r="K439" s="235">
        <f>[3]THI!K439</f>
        <v>0</v>
      </c>
      <c r="L439" s="235">
        <f>[3]THI!L439</f>
        <v>0</v>
      </c>
      <c r="M439" s="235">
        <f>[3]THI!M439</f>
        <v>0</v>
      </c>
      <c r="N439" s="234"/>
    </row>
    <row r="440" spans="1:14" ht="15.75" hidden="1" x14ac:dyDescent="0.2">
      <c r="A440" s="4"/>
      <c r="B440" s="235">
        <f>[3]THI!B440</f>
        <v>0</v>
      </c>
      <c r="C440" s="235">
        <f>[3]THI!C440</f>
        <v>0</v>
      </c>
      <c r="D440" s="235">
        <f>[3]THI!D440</f>
        <v>0</v>
      </c>
      <c r="E440" s="235">
        <f>[3]THI!E440</f>
        <v>0</v>
      </c>
      <c r="F440" s="235">
        <f>[3]THI!F440</f>
        <v>0</v>
      </c>
      <c r="G440" s="235">
        <f>[3]THI!G440</f>
        <v>0</v>
      </c>
      <c r="H440" s="235">
        <f>[3]THI!H440</f>
        <v>0</v>
      </c>
      <c r="I440" s="235">
        <f>[3]THI!I440</f>
        <v>0</v>
      </c>
      <c r="J440" s="235">
        <f>[3]THI!J440</f>
        <v>0</v>
      </c>
      <c r="K440" s="235">
        <f>[3]THI!K440</f>
        <v>0</v>
      </c>
      <c r="L440" s="235">
        <f>[3]THI!L440</f>
        <v>0</v>
      </c>
      <c r="M440" s="235">
        <f>[3]THI!M440</f>
        <v>0</v>
      </c>
      <c r="N440" s="234"/>
    </row>
    <row r="441" spans="1:14" ht="15.75" hidden="1" x14ac:dyDescent="0.2">
      <c r="A441" s="4"/>
      <c r="B441" s="235">
        <f>[3]THI!B441</f>
        <v>0</v>
      </c>
      <c r="C441" s="235">
        <f>[3]THI!C441</f>
        <v>0</v>
      </c>
      <c r="D441" s="235">
        <f>[3]THI!D441</f>
        <v>0</v>
      </c>
      <c r="E441" s="235">
        <f>[3]THI!E441</f>
        <v>0</v>
      </c>
      <c r="F441" s="235">
        <f>[3]THI!F441</f>
        <v>0</v>
      </c>
      <c r="G441" s="235">
        <f>[3]THI!G441</f>
        <v>0</v>
      </c>
      <c r="H441" s="235">
        <f>[3]THI!H441</f>
        <v>0</v>
      </c>
      <c r="I441" s="235">
        <f>[3]THI!I441</f>
        <v>0</v>
      </c>
      <c r="J441" s="235">
        <f>[3]THI!J441</f>
        <v>0</v>
      </c>
      <c r="K441" s="235">
        <f>[3]THI!K441</f>
        <v>0</v>
      </c>
      <c r="L441" s="235">
        <f>[3]THI!L441</f>
        <v>0</v>
      </c>
      <c r="M441" s="235">
        <f>[3]THI!M441</f>
        <v>0</v>
      </c>
      <c r="N441" s="234"/>
    </row>
    <row r="442" spans="1:14" ht="15.75" hidden="1" x14ac:dyDescent="0.2">
      <c r="A442" s="4"/>
      <c r="B442" s="235">
        <f>[3]THI!B442</f>
        <v>0</v>
      </c>
      <c r="C442" s="235">
        <f>[3]THI!C442</f>
        <v>0</v>
      </c>
      <c r="D442" s="235">
        <f>[3]THI!D442</f>
        <v>0</v>
      </c>
      <c r="E442" s="235">
        <f>[3]THI!E442</f>
        <v>0</v>
      </c>
      <c r="F442" s="235">
        <f>[3]THI!F442</f>
        <v>0</v>
      </c>
      <c r="G442" s="235">
        <f>[3]THI!G442</f>
        <v>0</v>
      </c>
      <c r="H442" s="235">
        <f>[3]THI!H442</f>
        <v>0</v>
      </c>
      <c r="I442" s="235">
        <f>[3]THI!I442</f>
        <v>0</v>
      </c>
      <c r="J442" s="235">
        <f>[3]THI!J442</f>
        <v>0</v>
      </c>
      <c r="K442" s="235">
        <f>[3]THI!K442</f>
        <v>0</v>
      </c>
      <c r="L442" s="235">
        <f>[3]THI!L442</f>
        <v>0</v>
      </c>
      <c r="M442" s="235">
        <f>[3]THI!M442</f>
        <v>0</v>
      </c>
      <c r="N442" s="234"/>
    </row>
    <row r="443" spans="1:14" ht="15.75" hidden="1" x14ac:dyDescent="0.2">
      <c r="A443" s="4"/>
      <c r="B443" s="235">
        <f>[3]THI!B443</f>
        <v>0</v>
      </c>
      <c r="C443" s="235">
        <f>[3]THI!C443</f>
        <v>0</v>
      </c>
      <c r="D443" s="235">
        <f>[3]THI!D443</f>
        <v>0</v>
      </c>
      <c r="E443" s="235">
        <f>[3]THI!E443</f>
        <v>0</v>
      </c>
      <c r="F443" s="235">
        <f>[3]THI!F443</f>
        <v>0</v>
      </c>
      <c r="G443" s="235">
        <f>[3]THI!G443</f>
        <v>0</v>
      </c>
      <c r="H443" s="235">
        <f>[3]THI!H443</f>
        <v>0</v>
      </c>
      <c r="I443" s="235">
        <f>[3]THI!I443</f>
        <v>0</v>
      </c>
      <c r="J443" s="235">
        <f>[3]THI!J443</f>
        <v>0</v>
      </c>
      <c r="K443" s="235">
        <f>[3]THI!K443</f>
        <v>0</v>
      </c>
      <c r="L443" s="235">
        <f>[3]THI!L443</f>
        <v>0</v>
      </c>
      <c r="M443" s="235">
        <f>[3]THI!M443</f>
        <v>0</v>
      </c>
      <c r="N443" s="234"/>
    </row>
    <row r="444" spans="1:14" ht="15.75" hidden="1" x14ac:dyDescent="0.2">
      <c r="A444" s="4"/>
      <c r="B444" s="235">
        <f>[3]THI!B444</f>
        <v>0</v>
      </c>
      <c r="C444" s="235">
        <f>[3]THI!C444</f>
        <v>0</v>
      </c>
      <c r="D444" s="235">
        <f>[3]THI!D444</f>
        <v>0</v>
      </c>
      <c r="E444" s="235">
        <f>[3]THI!E444</f>
        <v>0</v>
      </c>
      <c r="F444" s="235">
        <f>[3]THI!F444</f>
        <v>0</v>
      </c>
      <c r="G444" s="235">
        <f>[3]THI!G444</f>
        <v>0</v>
      </c>
      <c r="H444" s="235">
        <f>[3]THI!H444</f>
        <v>0</v>
      </c>
      <c r="I444" s="235">
        <f>[3]THI!I444</f>
        <v>0</v>
      </c>
      <c r="J444" s="235">
        <f>[3]THI!J444</f>
        <v>0</v>
      </c>
      <c r="K444" s="235">
        <f>[3]THI!K444</f>
        <v>0</v>
      </c>
      <c r="L444" s="235">
        <f>[3]THI!L444</f>
        <v>0</v>
      </c>
      <c r="M444" s="235">
        <f>[3]THI!M444</f>
        <v>0</v>
      </c>
      <c r="N444" s="234"/>
    </row>
    <row r="445" spans="1:14" ht="15.75" hidden="1" x14ac:dyDescent="0.2">
      <c r="A445" s="4"/>
      <c r="B445" s="235">
        <f>[3]THI!B445</f>
        <v>0</v>
      </c>
      <c r="C445" s="235">
        <f>[3]THI!C445</f>
        <v>0</v>
      </c>
      <c r="D445" s="235">
        <f>[3]THI!D445</f>
        <v>0</v>
      </c>
      <c r="E445" s="235">
        <f>[3]THI!E445</f>
        <v>0</v>
      </c>
      <c r="F445" s="235">
        <f>[3]THI!F445</f>
        <v>0</v>
      </c>
      <c r="G445" s="235">
        <f>[3]THI!G445</f>
        <v>0</v>
      </c>
      <c r="H445" s="235">
        <f>[3]THI!H445</f>
        <v>0</v>
      </c>
      <c r="I445" s="235">
        <f>[3]THI!I445</f>
        <v>0</v>
      </c>
      <c r="J445" s="235">
        <f>[3]THI!J445</f>
        <v>0</v>
      </c>
      <c r="K445" s="235">
        <f>[3]THI!K445</f>
        <v>0</v>
      </c>
      <c r="L445" s="235">
        <f>[3]THI!L445</f>
        <v>0</v>
      </c>
      <c r="M445" s="235">
        <f>[3]THI!M445</f>
        <v>0</v>
      </c>
      <c r="N445" s="234"/>
    </row>
    <row r="446" spans="1:14" ht="15.75" hidden="1" x14ac:dyDescent="0.2">
      <c r="A446" s="4"/>
      <c r="B446" s="235">
        <f>[3]THI!B446</f>
        <v>0</v>
      </c>
      <c r="C446" s="235">
        <f>[3]THI!C446</f>
        <v>0</v>
      </c>
      <c r="D446" s="235">
        <f>[3]THI!D446</f>
        <v>0</v>
      </c>
      <c r="E446" s="235">
        <f>[3]THI!E446</f>
        <v>0</v>
      </c>
      <c r="F446" s="235">
        <f>[3]THI!F446</f>
        <v>0</v>
      </c>
      <c r="G446" s="235">
        <f>[3]THI!G446</f>
        <v>0</v>
      </c>
      <c r="H446" s="235">
        <f>[3]THI!H446</f>
        <v>0</v>
      </c>
      <c r="I446" s="235">
        <f>[3]THI!I446</f>
        <v>0</v>
      </c>
      <c r="J446" s="235">
        <f>[3]THI!J446</f>
        <v>0</v>
      </c>
      <c r="K446" s="235">
        <f>[3]THI!K446</f>
        <v>0</v>
      </c>
      <c r="L446" s="235">
        <f>[3]THI!L446</f>
        <v>0</v>
      </c>
      <c r="M446" s="235">
        <f>[3]THI!M446</f>
        <v>0</v>
      </c>
      <c r="N446" s="234"/>
    </row>
    <row r="447" spans="1:14" ht="15.75" hidden="1" x14ac:dyDescent="0.2">
      <c r="A447" s="4"/>
      <c r="B447" s="235">
        <f>[3]THI!B447</f>
        <v>0</v>
      </c>
      <c r="C447" s="235">
        <f>[3]THI!C447</f>
        <v>0</v>
      </c>
      <c r="D447" s="235">
        <f>[3]THI!D447</f>
        <v>0</v>
      </c>
      <c r="E447" s="235">
        <f>[3]THI!E447</f>
        <v>0</v>
      </c>
      <c r="F447" s="235">
        <f>[3]THI!F447</f>
        <v>0</v>
      </c>
      <c r="G447" s="235">
        <f>[3]THI!G447</f>
        <v>0</v>
      </c>
      <c r="H447" s="235">
        <f>[3]THI!H447</f>
        <v>0</v>
      </c>
      <c r="I447" s="235">
        <f>[3]THI!I447</f>
        <v>0</v>
      </c>
      <c r="J447" s="235">
        <f>[3]THI!J447</f>
        <v>0</v>
      </c>
      <c r="K447" s="235">
        <f>[3]THI!K447</f>
        <v>0</v>
      </c>
      <c r="L447" s="235">
        <f>[3]THI!L447</f>
        <v>0</v>
      </c>
      <c r="M447" s="235">
        <f>[3]THI!M447</f>
        <v>0</v>
      </c>
      <c r="N447" s="234"/>
    </row>
    <row r="448" spans="1:14" ht="15.75" hidden="1" x14ac:dyDescent="0.2">
      <c r="A448" s="4"/>
      <c r="B448" s="235">
        <f>[3]THI!B448</f>
        <v>0</v>
      </c>
      <c r="C448" s="235">
        <f>[3]THI!C448</f>
        <v>0</v>
      </c>
      <c r="D448" s="235">
        <f>[3]THI!D448</f>
        <v>0</v>
      </c>
      <c r="E448" s="235">
        <f>[3]THI!E448</f>
        <v>0</v>
      </c>
      <c r="F448" s="235">
        <f>[3]THI!F448</f>
        <v>0</v>
      </c>
      <c r="G448" s="235">
        <f>[3]THI!G448</f>
        <v>0</v>
      </c>
      <c r="H448" s="235">
        <f>[3]THI!H448</f>
        <v>0</v>
      </c>
      <c r="I448" s="235">
        <f>[3]THI!I448</f>
        <v>0</v>
      </c>
      <c r="J448" s="235">
        <f>[3]THI!J448</f>
        <v>0</v>
      </c>
      <c r="K448" s="235">
        <f>[3]THI!K448</f>
        <v>0</v>
      </c>
      <c r="L448" s="235">
        <f>[3]THI!L448</f>
        <v>0</v>
      </c>
      <c r="M448" s="235">
        <f>[3]THI!M448</f>
        <v>0</v>
      </c>
      <c r="N448" s="234"/>
    </row>
    <row r="449" spans="1:14" ht="15.75" hidden="1" x14ac:dyDescent="0.2">
      <c r="A449" s="4"/>
      <c r="B449" s="235">
        <f>[3]THI!B449</f>
        <v>0</v>
      </c>
      <c r="C449" s="235">
        <f>[3]THI!C449</f>
        <v>0</v>
      </c>
      <c r="D449" s="235">
        <f>[3]THI!D449</f>
        <v>0</v>
      </c>
      <c r="E449" s="235">
        <f>[3]THI!E449</f>
        <v>0</v>
      </c>
      <c r="F449" s="235">
        <f>[3]THI!F449</f>
        <v>0</v>
      </c>
      <c r="G449" s="235">
        <f>[3]THI!G449</f>
        <v>0</v>
      </c>
      <c r="H449" s="235">
        <f>[3]THI!H449</f>
        <v>0</v>
      </c>
      <c r="I449" s="235">
        <f>[3]THI!I449</f>
        <v>0</v>
      </c>
      <c r="J449" s="235">
        <f>[3]THI!J449</f>
        <v>0</v>
      </c>
      <c r="K449" s="235">
        <f>[3]THI!K449</f>
        <v>0</v>
      </c>
      <c r="L449" s="235">
        <f>[3]THI!L449</f>
        <v>0</v>
      </c>
      <c r="M449" s="235">
        <f>[3]THI!M449</f>
        <v>0</v>
      </c>
      <c r="N449" s="234"/>
    </row>
    <row r="450" spans="1:14" ht="15.75" hidden="1" x14ac:dyDescent="0.2">
      <c r="A450" s="5"/>
      <c r="B450" s="235">
        <f>[3]THI!B450</f>
        <v>0</v>
      </c>
      <c r="C450" s="235">
        <f>[3]THI!C450</f>
        <v>0</v>
      </c>
      <c r="D450" s="235">
        <f>[3]THI!D450</f>
        <v>0</v>
      </c>
      <c r="E450" s="235">
        <f>[3]THI!E450</f>
        <v>0</v>
      </c>
      <c r="F450" s="235">
        <f>[3]THI!F450</f>
        <v>0</v>
      </c>
      <c r="G450" s="235">
        <f>[3]THI!G450</f>
        <v>0</v>
      </c>
      <c r="H450" s="235">
        <f>[3]THI!H450</f>
        <v>0</v>
      </c>
      <c r="I450" s="235">
        <f>[3]THI!I450</f>
        <v>0</v>
      </c>
      <c r="J450" s="235">
        <f>[3]THI!J450</f>
        <v>0</v>
      </c>
      <c r="K450" s="235">
        <f>[3]THI!K450</f>
        <v>0</v>
      </c>
      <c r="L450" s="235">
        <f>[3]THI!L450</f>
        <v>0</v>
      </c>
      <c r="M450" s="235">
        <f>[3]THI!M450</f>
        <v>0</v>
      </c>
      <c r="N450" s="234"/>
    </row>
    <row r="451" spans="1:14" ht="15.75" hidden="1" x14ac:dyDescent="0.2">
      <c r="A451" s="4"/>
      <c r="B451" s="235">
        <f>[3]THI!B451</f>
        <v>0</v>
      </c>
      <c r="C451" s="235">
        <f>[3]THI!C451</f>
        <v>0</v>
      </c>
      <c r="D451" s="235">
        <f>[3]THI!D451</f>
        <v>0</v>
      </c>
      <c r="E451" s="235">
        <f>[3]THI!E451</f>
        <v>0</v>
      </c>
      <c r="F451" s="235">
        <f>[3]THI!F451</f>
        <v>0</v>
      </c>
      <c r="G451" s="235">
        <f>[3]THI!G451</f>
        <v>0</v>
      </c>
      <c r="H451" s="235">
        <f>[3]THI!H451</f>
        <v>0</v>
      </c>
      <c r="I451" s="235">
        <f>[3]THI!I451</f>
        <v>0</v>
      </c>
      <c r="J451" s="235">
        <f>[3]THI!J451</f>
        <v>0</v>
      </c>
      <c r="K451" s="235">
        <f>[3]THI!K451</f>
        <v>0</v>
      </c>
      <c r="L451" s="235">
        <f>[3]THI!L451</f>
        <v>0</v>
      </c>
      <c r="M451" s="235">
        <f>[3]THI!M451</f>
        <v>0</v>
      </c>
      <c r="N451" s="234"/>
    </row>
    <row r="452" spans="1:14" ht="15.75" hidden="1" x14ac:dyDescent="0.2">
      <c r="A452" s="4"/>
      <c r="B452" s="235">
        <f>[3]THI!B452</f>
        <v>0</v>
      </c>
      <c r="C452" s="235">
        <f>[3]THI!C452</f>
        <v>0</v>
      </c>
      <c r="D452" s="235">
        <f>[3]THI!D452</f>
        <v>0</v>
      </c>
      <c r="E452" s="235">
        <f>[3]THI!E452</f>
        <v>0</v>
      </c>
      <c r="F452" s="235">
        <f>[3]THI!F452</f>
        <v>0</v>
      </c>
      <c r="G452" s="235">
        <f>[3]THI!G452</f>
        <v>0</v>
      </c>
      <c r="H452" s="235">
        <f>[3]THI!H452</f>
        <v>0</v>
      </c>
      <c r="I452" s="235">
        <f>[3]THI!I452</f>
        <v>0</v>
      </c>
      <c r="J452" s="235">
        <f>[3]THI!J452</f>
        <v>0</v>
      </c>
      <c r="K452" s="235">
        <f>[3]THI!K452</f>
        <v>0</v>
      </c>
      <c r="L452" s="235">
        <f>[3]THI!L452</f>
        <v>0</v>
      </c>
      <c r="M452" s="235">
        <f>[3]THI!M452</f>
        <v>0</v>
      </c>
      <c r="N452" s="234"/>
    </row>
    <row r="453" spans="1:14" ht="15.75" hidden="1" x14ac:dyDescent="0.2">
      <c r="A453" s="4"/>
      <c r="B453" s="235">
        <f>[3]THI!B453</f>
        <v>0</v>
      </c>
      <c r="C453" s="235">
        <f>[3]THI!C453</f>
        <v>0</v>
      </c>
      <c r="D453" s="235">
        <f>[3]THI!D453</f>
        <v>0</v>
      </c>
      <c r="E453" s="235">
        <f>[3]THI!E453</f>
        <v>0</v>
      </c>
      <c r="F453" s="235">
        <f>[3]THI!F453</f>
        <v>0</v>
      </c>
      <c r="G453" s="235">
        <f>[3]THI!G453</f>
        <v>0</v>
      </c>
      <c r="H453" s="235">
        <f>[3]THI!H453</f>
        <v>0</v>
      </c>
      <c r="I453" s="235">
        <f>[3]THI!I453</f>
        <v>0</v>
      </c>
      <c r="J453" s="235">
        <f>[3]THI!J453</f>
        <v>0</v>
      </c>
      <c r="K453" s="235">
        <f>[3]THI!K453</f>
        <v>0</v>
      </c>
      <c r="L453" s="235">
        <f>[3]THI!L453</f>
        <v>0</v>
      </c>
      <c r="M453" s="235">
        <f>[3]THI!M453</f>
        <v>0</v>
      </c>
      <c r="N453" s="234"/>
    </row>
    <row r="454" spans="1:14" ht="15.75" hidden="1" x14ac:dyDescent="0.2">
      <c r="A454" s="4"/>
      <c r="B454" s="235">
        <f>[3]THI!B454</f>
        <v>0</v>
      </c>
      <c r="C454" s="235">
        <f>[3]THI!C454</f>
        <v>0</v>
      </c>
      <c r="D454" s="235">
        <f>[3]THI!D454</f>
        <v>0</v>
      </c>
      <c r="E454" s="235">
        <f>[3]THI!E454</f>
        <v>0</v>
      </c>
      <c r="F454" s="235">
        <f>[3]THI!F454</f>
        <v>0</v>
      </c>
      <c r="G454" s="235">
        <f>[3]THI!G454</f>
        <v>0</v>
      </c>
      <c r="H454" s="235">
        <f>[3]THI!H454</f>
        <v>0</v>
      </c>
      <c r="I454" s="235">
        <f>[3]THI!I454</f>
        <v>0</v>
      </c>
      <c r="J454" s="235">
        <f>[3]THI!J454</f>
        <v>0</v>
      </c>
      <c r="K454" s="235">
        <f>[3]THI!K454</f>
        <v>0</v>
      </c>
      <c r="L454" s="235">
        <f>[3]THI!L454</f>
        <v>0</v>
      </c>
      <c r="M454" s="235">
        <f>[3]THI!M454</f>
        <v>0</v>
      </c>
      <c r="N454" s="234"/>
    </row>
    <row r="455" spans="1:14" ht="15.75" hidden="1" x14ac:dyDescent="0.2">
      <c r="A455" s="4"/>
      <c r="B455" s="235">
        <f>[3]THI!B455</f>
        <v>0</v>
      </c>
      <c r="C455" s="235">
        <f>[3]THI!C455</f>
        <v>0</v>
      </c>
      <c r="D455" s="235">
        <f>[3]THI!D455</f>
        <v>0</v>
      </c>
      <c r="E455" s="235">
        <f>[3]THI!E455</f>
        <v>0</v>
      </c>
      <c r="F455" s="235">
        <f>[3]THI!F455</f>
        <v>0</v>
      </c>
      <c r="G455" s="235">
        <f>[3]THI!G455</f>
        <v>0</v>
      </c>
      <c r="H455" s="235">
        <f>[3]THI!H455</f>
        <v>0</v>
      </c>
      <c r="I455" s="235">
        <f>[3]THI!I455</f>
        <v>0</v>
      </c>
      <c r="J455" s="235">
        <f>[3]THI!J455</f>
        <v>0</v>
      </c>
      <c r="K455" s="235">
        <f>[3]THI!K455</f>
        <v>0</v>
      </c>
      <c r="L455" s="235">
        <f>[3]THI!L455</f>
        <v>0</v>
      </c>
      <c r="M455" s="235">
        <f>[3]THI!M455</f>
        <v>0</v>
      </c>
      <c r="N455" s="234"/>
    </row>
    <row r="456" spans="1:14" ht="15.75" hidden="1" x14ac:dyDescent="0.2">
      <c r="A456" s="4"/>
      <c r="B456" s="235">
        <f>[3]THI!B456</f>
        <v>0</v>
      </c>
      <c r="C456" s="235">
        <f>[3]THI!C456</f>
        <v>0</v>
      </c>
      <c r="D456" s="235">
        <f>[3]THI!D456</f>
        <v>0</v>
      </c>
      <c r="E456" s="235">
        <f>[3]THI!E456</f>
        <v>0</v>
      </c>
      <c r="F456" s="235">
        <f>[3]THI!F456</f>
        <v>0</v>
      </c>
      <c r="G456" s="235">
        <f>[3]THI!G456</f>
        <v>0</v>
      </c>
      <c r="H456" s="235">
        <f>[3]THI!H456</f>
        <v>0</v>
      </c>
      <c r="I456" s="235">
        <f>[3]THI!I456</f>
        <v>0</v>
      </c>
      <c r="J456" s="235">
        <f>[3]THI!J456</f>
        <v>0</v>
      </c>
      <c r="K456" s="235">
        <f>[3]THI!K456</f>
        <v>0</v>
      </c>
      <c r="L456" s="235">
        <f>[3]THI!L456</f>
        <v>0</v>
      </c>
      <c r="M456" s="235">
        <f>[3]THI!M456</f>
        <v>0</v>
      </c>
      <c r="N456" s="234"/>
    </row>
    <row r="457" spans="1:14" ht="15.75" hidden="1" x14ac:dyDescent="0.2">
      <c r="A457" s="4"/>
      <c r="B457" s="235">
        <f>[3]THI!B457</f>
        <v>0</v>
      </c>
      <c r="C457" s="235">
        <f>[3]THI!C457</f>
        <v>0</v>
      </c>
      <c r="D457" s="235">
        <f>[3]THI!D457</f>
        <v>0</v>
      </c>
      <c r="E457" s="235">
        <f>[3]THI!E457</f>
        <v>0</v>
      </c>
      <c r="F457" s="235">
        <f>[3]THI!F457</f>
        <v>0</v>
      </c>
      <c r="G457" s="235">
        <f>[3]THI!G457</f>
        <v>0</v>
      </c>
      <c r="H457" s="235">
        <f>[3]THI!H457</f>
        <v>0</v>
      </c>
      <c r="I457" s="235">
        <f>[3]THI!I457</f>
        <v>0</v>
      </c>
      <c r="J457" s="235">
        <f>[3]THI!J457</f>
        <v>0</v>
      </c>
      <c r="K457" s="235">
        <f>[3]THI!K457</f>
        <v>0</v>
      </c>
      <c r="L457" s="235">
        <f>[3]THI!L457</f>
        <v>0</v>
      </c>
      <c r="M457" s="235">
        <f>[3]THI!M457</f>
        <v>0</v>
      </c>
      <c r="N457" s="234"/>
    </row>
    <row r="458" spans="1:14" ht="15.75" hidden="1" x14ac:dyDescent="0.2">
      <c r="A458" s="4"/>
      <c r="B458" s="235">
        <f>[3]THI!B458</f>
        <v>0</v>
      </c>
      <c r="C458" s="235">
        <f>[3]THI!C458</f>
        <v>0</v>
      </c>
      <c r="D458" s="235">
        <f>[3]THI!D458</f>
        <v>0</v>
      </c>
      <c r="E458" s="235">
        <f>[3]THI!E458</f>
        <v>0</v>
      </c>
      <c r="F458" s="235">
        <f>[3]THI!F458</f>
        <v>0</v>
      </c>
      <c r="G458" s="235">
        <f>[3]THI!G458</f>
        <v>0</v>
      </c>
      <c r="H458" s="235">
        <f>[3]THI!H458</f>
        <v>0</v>
      </c>
      <c r="I458" s="235">
        <f>[3]THI!I458</f>
        <v>0</v>
      </c>
      <c r="J458" s="235">
        <f>[3]THI!J458</f>
        <v>0</v>
      </c>
      <c r="K458" s="235">
        <f>[3]THI!K458</f>
        <v>0</v>
      </c>
      <c r="L458" s="235">
        <f>[3]THI!L458</f>
        <v>0</v>
      </c>
      <c r="M458" s="235">
        <f>[3]THI!M458</f>
        <v>0</v>
      </c>
      <c r="N458" s="234"/>
    </row>
    <row r="459" spans="1:14" ht="15.75" hidden="1" x14ac:dyDescent="0.2">
      <c r="A459" s="4"/>
      <c r="B459" s="235">
        <f>[3]THI!B459</f>
        <v>0</v>
      </c>
      <c r="C459" s="235">
        <f>[3]THI!C459</f>
        <v>0</v>
      </c>
      <c r="D459" s="235">
        <f>[3]THI!D459</f>
        <v>0</v>
      </c>
      <c r="E459" s="235">
        <f>[3]THI!E459</f>
        <v>0</v>
      </c>
      <c r="F459" s="235">
        <f>[3]THI!F459</f>
        <v>0</v>
      </c>
      <c r="G459" s="235">
        <f>[3]THI!G459</f>
        <v>0</v>
      </c>
      <c r="H459" s="235">
        <f>[3]THI!H459</f>
        <v>0</v>
      </c>
      <c r="I459" s="235">
        <f>[3]THI!I459</f>
        <v>0</v>
      </c>
      <c r="J459" s="235">
        <f>[3]THI!J459</f>
        <v>0</v>
      </c>
      <c r="K459" s="235">
        <f>[3]THI!K459</f>
        <v>0</v>
      </c>
      <c r="L459" s="235">
        <f>[3]THI!L459</f>
        <v>0</v>
      </c>
      <c r="M459" s="235">
        <f>[3]THI!M459</f>
        <v>0</v>
      </c>
      <c r="N459" s="234"/>
    </row>
    <row r="460" spans="1:14" ht="15.75" hidden="1" x14ac:dyDescent="0.2">
      <c r="A460" s="4"/>
      <c r="B460" s="235">
        <f>[3]THI!B460</f>
        <v>0</v>
      </c>
      <c r="C460" s="235">
        <f>[3]THI!C460</f>
        <v>0</v>
      </c>
      <c r="D460" s="235">
        <f>[3]THI!D460</f>
        <v>0</v>
      </c>
      <c r="E460" s="235">
        <f>[3]THI!E460</f>
        <v>0</v>
      </c>
      <c r="F460" s="235">
        <f>[3]THI!F460</f>
        <v>0</v>
      </c>
      <c r="G460" s="235">
        <f>[3]THI!G460</f>
        <v>0</v>
      </c>
      <c r="H460" s="235">
        <f>[3]THI!H460</f>
        <v>0</v>
      </c>
      <c r="I460" s="235">
        <f>[3]THI!I460</f>
        <v>0</v>
      </c>
      <c r="J460" s="235">
        <f>[3]THI!J460</f>
        <v>0</v>
      </c>
      <c r="K460" s="235">
        <f>[3]THI!K460</f>
        <v>0</v>
      </c>
      <c r="L460" s="235">
        <f>[3]THI!L460</f>
        <v>0</v>
      </c>
      <c r="M460" s="235">
        <f>[3]THI!M460</f>
        <v>0</v>
      </c>
      <c r="N460" s="234"/>
    </row>
    <row r="461" spans="1:14" ht="15.75" hidden="1" x14ac:dyDescent="0.2">
      <c r="A461" s="4"/>
      <c r="B461" s="235">
        <f>[3]THI!B461</f>
        <v>0</v>
      </c>
      <c r="C461" s="235">
        <f>[3]THI!C461</f>
        <v>0</v>
      </c>
      <c r="D461" s="235">
        <f>[3]THI!D461</f>
        <v>0</v>
      </c>
      <c r="E461" s="235">
        <f>[3]THI!E461</f>
        <v>0</v>
      </c>
      <c r="F461" s="235">
        <f>[3]THI!F461</f>
        <v>0</v>
      </c>
      <c r="G461" s="235">
        <f>[3]THI!G461</f>
        <v>0</v>
      </c>
      <c r="H461" s="235">
        <f>[3]THI!H461</f>
        <v>0</v>
      </c>
      <c r="I461" s="235">
        <f>[3]THI!I461</f>
        <v>0</v>
      </c>
      <c r="J461" s="235">
        <f>[3]THI!J461</f>
        <v>0</v>
      </c>
      <c r="K461" s="235">
        <f>[3]THI!K461</f>
        <v>0</v>
      </c>
      <c r="L461" s="235">
        <f>[3]THI!L461</f>
        <v>0</v>
      </c>
      <c r="M461" s="235">
        <f>[3]THI!M461</f>
        <v>0</v>
      </c>
      <c r="N461" s="234"/>
    </row>
    <row r="462" spans="1:14" ht="15.75" hidden="1" x14ac:dyDescent="0.2">
      <c r="A462" s="4"/>
      <c r="B462" s="235">
        <f>[3]THI!B462</f>
        <v>0</v>
      </c>
      <c r="C462" s="235">
        <f>[3]THI!C462</f>
        <v>0</v>
      </c>
      <c r="D462" s="235">
        <f>[3]THI!D462</f>
        <v>0</v>
      </c>
      <c r="E462" s="235">
        <f>[3]THI!E462</f>
        <v>0</v>
      </c>
      <c r="F462" s="235">
        <f>[3]THI!F462</f>
        <v>0</v>
      </c>
      <c r="G462" s="235">
        <f>[3]THI!G462</f>
        <v>0</v>
      </c>
      <c r="H462" s="235">
        <f>[3]THI!H462</f>
        <v>0</v>
      </c>
      <c r="I462" s="235">
        <f>[3]THI!I462</f>
        <v>0</v>
      </c>
      <c r="J462" s="235">
        <f>[3]THI!J462</f>
        <v>0</v>
      </c>
      <c r="K462" s="235">
        <f>[3]THI!K462</f>
        <v>0</v>
      </c>
      <c r="L462" s="235">
        <f>[3]THI!L462</f>
        <v>0</v>
      </c>
      <c r="M462" s="235">
        <f>[3]THI!M462</f>
        <v>0</v>
      </c>
      <c r="N462" s="234"/>
    </row>
    <row r="463" spans="1:14" ht="15.75" hidden="1" x14ac:dyDescent="0.2">
      <c r="A463" s="4"/>
      <c r="B463" s="235">
        <f>[3]THI!B463</f>
        <v>0</v>
      </c>
      <c r="C463" s="235">
        <f>[3]THI!C463</f>
        <v>0</v>
      </c>
      <c r="D463" s="235">
        <f>[3]THI!D463</f>
        <v>0</v>
      </c>
      <c r="E463" s="235">
        <f>[3]THI!E463</f>
        <v>0</v>
      </c>
      <c r="F463" s="235">
        <f>[3]THI!F463</f>
        <v>0</v>
      </c>
      <c r="G463" s="235">
        <f>[3]THI!G463</f>
        <v>0</v>
      </c>
      <c r="H463" s="235">
        <f>[3]THI!H463</f>
        <v>0</v>
      </c>
      <c r="I463" s="235">
        <f>[3]THI!I463</f>
        <v>0</v>
      </c>
      <c r="J463" s="235">
        <f>[3]THI!J463</f>
        <v>0</v>
      </c>
      <c r="K463" s="235">
        <f>[3]THI!K463</f>
        <v>0</v>
      </c>
      <c r="L463" s="235">
        <f>[3]THI!L463</f>
        <v>0</v>
      </c>
      <c r="M463" s="235">
        <f>[3]THI!M463</f>
        <v>0</v>
      </c>
      <c r="N463" s="234"/>
    </row>
    <row r="464" spans="1:14" ht="15.75" hidden="1" x14ac:dyDescent="0.2">
      <c r="A464" s="4"/>
      <c r="B464" s="235">
        <f>[3]THI!B464</f>
        <v>0</v>
      </c>
      <c r="C464" s="235">
        <f>[3]THI!C464</f>
        <v>0</v>
      </c>
      <c r="D464" s="235">
        <f>[3]THI!D464</f>
        <v>0</v>
      </c>
      <c r="E464" s="235">
        <f>[3]THI!E464</f>
        <v>0</v>
      </c>
      <c r="F464" s="235">
        <f>[3]THI!F464</f>
        <v>0</v>
      </c>
      <c r="G464" s="235">
        <f>[3]THI!G464</f>
        <v>0</v>
      </c>
      <c r="H464" s="235">
        <f>[3]THI!H464</f>
        <v>0</v>
      </c>
      <c r="I464" s="235">
        <f>[3]THI!I464</f>
        <v>0</v>
      </c>
      <c r="J464" s="235">
        <f>[3]THI!J464</f>
        <v>0</v>
      </c>
      <c r="K464" s="235">
        <f>[3]THI!K464</f>
        <v>0</v>
      </c>
      <c r="L464" s="235">
        <f>[3]THI!L464</f>
        <v>0</v>
      </c>
      <c r="M464" s="235">
        <f>[3]THI!M464</f>
        <v>0</v>
      </c>
      <c r="N464" s="234"/>
    </row>
    <row r="465" spans="1:14" ht="15.75" hidden="1" x14ac:dyDescent="0.2">
      <c r="A465" s="4"/>
      <c r="B465" s="235">
        <f>[3]THI!B465</f>
        <v>0</v>
      </c>
      <c r="C465" s="235">
        <f>[3]THI!C465</f>
        <v>0</v>
      </c>
      <c r="D465" s="235">
        <f>[3]THI!D465</f>
        <v>0</v>
      </c>
      <c r="E465" s="235">
        <f>[3]THI!E465</f>
        <v>0</v>
      </c>
      <c r="F465" s="235">
        <f>[3]THI!F465</f>
        <v>0</v>
      </c>
      <c r="G465" s="235">
        <f>[3]THI!G465</f>
        <v>0</v>
      </c>
      <c r="H465" s="235">
        <f>[3]THI!H465</f>
        <v>0</v>
      </c>
      <c r="I465" s="235">
        <f>[3]THI!I465</f>
        <v>0</v>
      </c>
      <c r="J465" s="235">
        <f>[3]THI!J465</f>
        <v>0</v>
      </c>
      <c r="K465" s="235">
        <f>[3]THI!K465</f>
        <v>0</v>
      </c>
      <c r="L465" s="235">
        <f>[3]THI!L465</f>
        <v>0</v>
      </c>
      <c r="M465" s="235">
        <f>[3]THI!M465</f>
        <v>0</v>
      </c>
      <c r="N465" s="234"/>
    </row>
    <row r="466" spans="1:14" ht="15.75" hidden="1" x14ac:dyDescent="0.2">
      <c r="A466" s="4"/>
      <c r="B466" s="235">
        <f>[3]THI!B466</f>
        <v>0</v>
      </c>
      <c r="C466" s="235">
        <f>[3]THI!C466</f>
        <v>0</v>
      </c>
      <c r="D466" s="235">
        <f>[3]THI!D466</f>
        <v>0</v>
      </c>
      <c r="E466" s="235">
        <f>[3]THI!E466</f>
        <v>0</v>
      </c>
      <c r="F466" s="235">
        <f>[3]THI!F466</f>
        <v>0</v>
      </c>
      <c r="G466" s="235">
        <f>[3]THI!G466</f>
        <v>0</v>
      </c>
      <c r="H466" s="235">
        <f>[3]THI!H466</f>
        <v>0</v>
      </c>
      <c r="I466" s="235">
        <f>[3]THI!I466</f>
        <v>0</v>
      </c>
      <c r="J466" s="235">
        <f>[3]THI!J466</f>
        <v>0</v>
      </c>
      <c r="K466" s="235">
        <f>[3]THI!K466</f>
        <v>0</v>
      </c>
      <c r="L466" s="235">
        <f>[3]THI!L466</f>
        <v>0</v>
      </c>
      <c r="M466" s="235">
        <f>[3]THI!M466</f>
        <v>0</v>
      </c>
      <c r="N466" s="234"/>
    </row>
    <row r="467" spans="1:14" ht="15.75" hidden="1" x14ac:dyDescent="0.2">
      <c r="A467" s="4"/>
      <c r="B467" s="235">
        <f>[3]THI!B467</f>
        <v>0</v>
      </c>
      <c r="C467" s="235">
        <f>[3]THI!C467</f>
        <v>0</v>
      </c>
      <c r="D467" s="235">
        <f>[3]THI!D467</f>
        <v>0</v>
      </c>
      <c r="E467" s="235">
        <f>[3]THI!E467</f>
        <v>0</v>
      </c>
      <c r="F467" s="235">
        <f>[3]THI!F467</f>
        <v>0</v>
      </c>
      <c r="G467" s="235">
        <f>[3]THI!G467</f>
        <v>0</v>
      </c>
      <c r="H467" s="235">
        <f>[3]THI!H467</f>
        <v>0</v>
      </c>
      <c r="I467" s="235">
        <f>[3]THI!I467</f>
        <v>0</v>
      </c>
      <c r="J467" s="235">
        <f>[3]THI!J467</f>
        <v>0</v>
      </c>
      <c r="K467" s="235">
        <f>[3]THI!K467</f>
        <v>0</v>
      </c>
      <c r="L467" s="235">
        <f>[3]THI!L467</f>
        <v>0</v>
      </c>
      <c r="M467" s="235">
        <f>[3]THI!M467</f>
        <v>0</v>
      </c>
      <c r="N467" s="234"/>
    </row>
    <row r="468" spans="1:14" ht="15.75" hidden="1" x14ac:dyDescent="0.2">
      <c r="A468" s="4"/>
      <c r="B468" s="235">
        <f>[3]THI!B468</f>
        <v>0</v>
      </c>
      <c r="C468" s="235">
        <f>[3]THI!C468</f>
        <v>0</v>
      </c>
      <c r="D468" s="235">
        <f>[3]THI!D468</f>
        <v>0</v>
      </c>
      <c r="E468" s="235">
        <f>[3]THI!E468</f>
        <v>0</v>
      </c>
      <c r="F468" s="235">
        <f>[3]THI!F468</f>
        <v>0</v>
      </c>
      <c r="G468" s="235">
        <f>[3]THI!G468</f>
        <v>0</v>
      </c>
      <c r="H468" s="235">
        <f>[3]THI!H468</f>
        <v>0</v>
      </c>
      <c r="I468" s="235">
        <f>[3]THI!I468</f>
        <v>0</v>
      </c>
      <c r="J468" s="235">
        <f>[3]THI!J468</f>
        <v>0</v>
      </c>
      <c r="K468" s="235">
        <f>[3]THI!K468</f>
        <v>0</v>
      </c>
      <c r="L468" s="235">
        <f>[3]THI!L468</f>
        <v>0</v>
      </c>
      <c r="M468" s="235">
        <f>[3]THI!M468</f>
        <v>0</v>
      </c>
      <c r="N468" s="234"/>
    </row>
    <row r="469" spans="1:14" ht="15.75" hidden="1" x14ac:dyDescent="0.2">
      <c r="A469" s="4"/>
      <c r="B469" s="235">
        <f>[3]THI!B469</f>
        <v>0</v>
      </c>
      <c r="C469" s="235">
        <f>[3]THI!C469</f>
        <v>0</v>
      </c>
      <c r="D469" s="235">
        <f>[3]THI!D469</f>
        <v>0</v>
      </c>
      <c r="E469" s="235">
        <f>[3]THI!E469</f>
        <v>0</v>
      </c>
      <c r="F469" s="235">
        <f>[3]THI!F469</f>
        <v>0</v>
      </c>
      <c r="G469" s="235">
        <f>[3]THI!G469</f>
        <v>0</v>
      </c>
      <c r="H469" s="235">
        <f>[3]THI!H469</f>
        <v>0</v>
      </c>
      <c r="I469" s="235">
        <f>[3]THI!I469</f>
        <v>0</v>
      </c>
      <c r="J469" s="235">
        <f>[3]THI!J469</f>
        <v>0</v>
      </c>
      <c r="K469" s="235">
        <f>[3]THI!K469</f>
        <v>0</v>
      </c>
      <c r="L469" s="235">
        <f>[3]THI!L469</f>
        <v>0</v>
      </c>
      <c r="M469" s="235">
        <f>[3]THI!M469</f>
        <v>0</v>
      </c>
      <c r="N469" s="234"/>
    </row>
    <row r="470" spans="1:14" ht="15.75" hidden="1" x14ac:dyDescent="0.2">
      <c r="A470" s="4"/>
      <c r="B470" s="235">
        <f>[3]THI!B470</f>
        <v>0</v>
      </c>
      <c r="C470" s="235">
        <f>[3]THI!C470</f>
        <v>0</v>
      </c>
      <c r="D470" s="235">
        <f>[3]THI!D470</f>
        <v>0</v>
      </c>
      <c r="E470" s="235">
        <f>[3]THI!E470</f>
        <v>0</v>
      </c>
      <c r="F470" s="235">
        <f>[3]THI!F470</f>
        <v>0</v>
      </c>
      <c r="G470" s="235">
        <f>[3]THI!G470</f>
        <v>0</v>
      </c>
      <c r="H470" s="235">
        <f>[3]THI!H470</f>
        <v>0</v>
      </c>
      <c r="I470" s="235">
        <f>[3]THI!I470</f>
        <v>0</v>
      </c>
      <c r="J470" s="235">
        <f>[3]THI!J470</f>
        <v>0</v>
      </c>
      <c r="K470" s="235">
        <f>[3]THI!K470</f>
        <v>0</v>
      </c>
      <c r="L470" s="235">
        <f>[3]THI!L470</f>
        <v>0</v>
      </c>
      <c r="M470" s="235">
        <f>[3]THI!M470</f>
        <v>0</v>
      </c>
      <c r="N470" s="234"/>
    </row>
    <row r="471" spans="1:14" ht="15.75" hidden="1" x14ac:dyDescent="0.2">
      <c r="A471" s="5"/>
      <c r="B471" s="235">
        <f>[3]THI!B471</f>
        <v>0</v>
      </c>
      <c r="C471" s="235">
        <f>[3]THI!C471</f>
        <v>0</v>
      </c>
      <c r="D471" s="235">
        <f>[3]THI!D471</f>
        <v>0</v>
      </c>
      <c r="E471" s="235">
        <f>[3]THI!E471</f>
        <v>0</v>
      </c>
      <c r="F471" s="235">
        <f>[3]THI!F471</f>
        <v>0</v>
      </c>
      <c r="G471" s="235">
        <f>[3]THI!G471</f>
        <v>0</v>
      </c>
      <c r="H471" s="235">
        <f>[3]THI!H471</f>
        <v>0</v>
      </c>
      <c r="I471" s="235">
        <f>[3]THI!I471</f>
        <v>0</v>
      </c>
      <c r="J471" s="235">
        <f>[3]THI!J471</f>
        <v>0</v>
      </c>
      <c r="K471" s="235">
        <f>[3]THI!K471</f>
        <v>0</v>
      </c>
      <c r="L471" s="235">
        <f>[3]THI!L471</f>
        <v>0</v>
      </c>
      <c r="M471" s="235">
        <f>[3]THI!M471</f>
        <v>0</v>
      </c>
      <c r="N471" s="234"/>
    </row>
    <row r="472" spans="1:14" ht="15.75" hidden="1" x14ac:dyDescent="0.2">
      <c r="A472" s="4"/>
      <c r="B472" s="235">
        <f>[3]THI!B472</f>
        <v>0</v>
      </c>
      <c r="C472" s="235">
        <f>[3]THI!C472</f>
        <v>0</v>
      </c>
      <c r="D472" s="235">
        <f>[3]THI!D472</f>
        <v>0</v>
      </c>
      <c r="E472" s="235">
        <f>[3]THI!E472</f>
        <v>0</v>
      </c>
      <c r="F472" s="235">
        <f>[3]THI!F472</f>
        <v>0</v>
      </c>
      <c r="G472" s="235">
        <f>[3]THI!G472</f>
        <v>0</v>
      </c>
      <c r="H472" s="235">
        <f>[3]THI!H472</f>
        <v>0</v>
      </c>
      <c r="I472" s="235">
        <f>[3]THI!I472</f>
        <v>0</v>
      </c>
      <c r="J472" s="235">
        <f>[3]THI!J472</f>
        <v>0</v>
      </c>
      <c r="K472" s="235">
        <f>[3]THI!K472</f>
        <v>0</v>
      </c>
      <c r="L472" s="235">
        <f>[3]THI!L472</f>
        <v>0</v>
      </c>
      <c r="M472" s="235">
        <f>[3]THI!M472</f>
        <v>0</v>
      </c>
      <c r="N472" s="234"/>
    </row>
    <row r="473" spans="1:14" ht="15.75" hidden="1" x14ac:dyDescent="0.2">
      <c r="A473" s="4"/>
      <c r="B473" s="235">
        <f>[3]THI!B473</f>
        <v>0</v>
      </c>
      <c r="C473" s="235">
        <f>[3]THI!C473</f>
        <v>0</v>
      </c>
      <c r="D473" s="235">
        <f>[3]THI!D473</f>
        <v>0</v>
      </c>
      <c r="E473" s="235">
        <f>[3]THI!E473</f>
        <v>0</v>
      </c>
      <c r="F473" s="235">
        <f>[3]THI!F473</f>
        <v>0</v>
      </c>
      <c r="G473" s="235">
        <f>[3]THI!G473</f>
        <v>0</v>
      </c>
      <c r="H473" s="235">
        <f>[3]THI!H473</f>
        <v>0</v>
      </c>
      <c r="I473" s="235">
        <f>[3]THI!I473</f>
        <v>0</v>
      </c>
      <c r="J473" s="235">
        <f>[3]THI!J473</f>
        <v>0</v>
      </c>
      <c r="K473" s="235">
        <f>[3]THI!K473</f>
        <v>0</v>
      </c>
      <c r="L473" s="235">
        <f>[3]THI!L473</f>
        <v>0</v>
      </c>
      <c r="M473" s="235">
        <f>[3]THI!M473</f>
        <v>0</v>
      </c>
      <c r="N473" s="234"/>
    </row>
    <row r="474" spans="1:14" ht="15.75" hidden="1" x14ac:dyDescent="0.2">
      <c r="A474" s="4"/>
      <c r="B474" s="235">
        <f>[3]THI!B474</f>
        <v>0</v>
      </c>
      <c r="C474" s="235">
        <f>[3]THI!C474</f>
        <v>0</v>
      </c>
      <c r="D474" s="235">
        <f>[3]THI!D474</f>
        <v>0</v>
      </c>
      <c r="E474" s="235">
        <f>[3]THI!E474</f>
        <v>0</v>
      </c>
      <c r="F474" s="235">
        <f>[3]THI!F474</f>
        <v>0</v>
      </c>
      <c r="G474" s="235">
        <f>[3]THI!G474</f>
        <v>0</v>
      </c>
      <c r="H474" s="235">
        <f>[3]THI!H474</f>
        <v>0</v>
      </c>
      <c r="I474" s="235">
        <f>[3]THI!I474</f>
        <v>0</v>
      </c>
      <c r="J474" s="235">
        <f>[3]THI!J474</f>
        <v>0</v>
      </c>
      <c r="K474" s="235">
        <f>[3]THI!K474</f>
        <v>0</v>
      </c>
      <c r="L474" s="235">
        <f>[3]THI!L474</f>
        <v>0</v>
      </c>
      <c r="M474" s="235">
        <f>[3]THI!M474</f>
        <v>0</v>
      </c>
      <c r="N474" s="234"/>
    </row>
    <row r="475" spans="1:14" ht="15.75" hidden="1" x14ac:dyDescent="0.2">
      <c r="A475" s="4"/>
      <c r="B475" s="235">
        <f>[3]THI!B475</f>
        <v>0</v>
      </c>
      <c r="C475" s="235">
        <f>[3]THI!C475</f>
        <v>0</v>
      </c>
      <c r="D475" s="235">
        <f>[3]THI!D475</f>
        <v>0</v>
      </c>
      <c r="E475" s="235">
        <f>[3]THI!E475</f>
        <v>0</v>
      </c>
      <c r="F475" s="235">
        <f>[3]THI!F475</f>
        <v>0</v>
      </c>
      <c r="G475" s="235">
        <f>[3]THI!G475</f>
        <v>0</v>
      </c>
      <c r="H475" s="235">
        <f>[3]THI!H475</f>
        <v>0</v>
      </c>
      <c r="I475" s="235">
        <f>[3]THI!I475</f>
        <v>0</v>
      </c>
      <c r="J475" s="235">
        <f>[3]THI!J475</f>
        <v>0</v>
      </c>
      <c r="K475" s="235">
        <f>[3]THI!K475</f>
        <v>0</v>
      </c>
      <c r="L475" s="235">
        <f>[3]THI!L475</f>
        <v>0</v>
      </c>
      <c r="M475" s="235">
        <f>[3]THI!M475</f>
        <v>0</v>
      </c>
      <c r="N475" s="234"/>
    </row>
    <row r="476" spans="1:14" ht="15.75" hidden="1" x14ac:dyDescent="0.2">
      <c r="A476" s="4"/>
      <c r="B476" s="235">
        <f>[3]THI!B476</f>
        <v>0</v>
      </c>
      <c r="C476" s="235">
        <f>[3]THI!C476</f>
        <v>0</v>
      </c>
      <c r="D476" s="235">
        <f>[3]THI!D476</f>
        <v>0</v>
      </c>
      <c r="E476" s="235">
        <f>[3]THI!E476</f>
        <v>0</v>
      </c>
      <c r="F476" s="235">
        <f>[3]THI!F476</f>
        <v>0</v>
      </c>
      <c r="G476" s="235">
        <f>[3]THI!G476</f>
        <v>0</v>
      </c>
      <c r="H476" s="235">
        <f>[3]THI!H476</f>
        <v>0</v>
      </c>
      <c r="I476" s="235">
        <f>[3]THI!I476</f>
        <v>0</v>
      </c>
      <c r="J476" s="235">
        <f>[3]THI!J476</f>
        <v>0</v>
      </c>
      <c r="K476" s="235">
        <f>[3]THI!K476</f>
        <v>0</v>
      </c>
      <c r="L476" s="235">
        <f>[3]THI!L476</f>
        <v>0</v>
      </c>
      <c r="M476" s="235">
        <f>[3]THI!M476</f>
        <v>0</v>
      </c>
      <c r="N476" s="234"/>
    </row>
    <row r="477" spans="1:14" ht="15.75" hidden="1" x14ac:dyDescent="0.2">
      <c r="A477" s="4"/>
      <c r="B477" s="235">
        <f>[3]THI!B477</f>
        <v>0</v>
      </c>
      <c r="C477" s="235">
        <f>[3]THI!C477</f>
        <v>0</v>
      </c>
      <c r="D477" s="235">
        <f>[3]THI!D477</f>
        <v>0</v>
      </c>
      <c r="E477" s="235">
        <f>[3]THI!E477</f>
        <v>0</v>
      </c>
      <c r="F477" s="235">
        <f>[3]THI!F477</f>
        <v>0</v>
      </c>
      <c r="G477" s="235">
        <f>[3]THI!G477</f>
        <v>0</v>
      </c>
      <c r="H477" s="235">
        <f>[3]THI!H477</f>
        <v>0</v>
      </c>
      <c r="I477" s="235">
        <f>[3]THI!I477</f>
        <v>0</v>
      </c>
      <c r="J477" s="235">
        <f>[3]THI!J477</f>
        <v>0</v>
      </c>
      <c r="K477" s="235">
        <f>[3]THI!K477</f>
        <v>0</v>
      </c>
      <c r="L477" s="235">
        <f>[3]THI!L477</f>
        <v>0</v>
      </c>
      <c r="M477" s="235">
        <f>[3]THI!M477</f>
        <v>0</v>
      </c>
      <c r="N477" s="234"/>
    </row>
    <row r="478" spans="1:14" ht="15.75" hidden="1" x14ac:dyDescent="0.2">
      <c r="A478" s="4"/>
      <c r="B478" s="235">
        <f>[3]THI!B478</f>
        <v>0</v>
      </c>
      <c r="C478" s="235">
        <f>[3]THI!C478</f>
        <v>0</v>
      </c>
      <c r="D478" s="235">
        <f>[3]THI!D478</f>
        <v>0</v>
      </c>
      <c r="E478" s="235">
        <f>[3]THI!E478</f>
        <v>0</v>
      </c>
      <c r="F478" s="235">
        <f>[3]THI!F478</f>
        <v>0</v>
      </c>
      <c r="G478" s="235">
        <f>[3]THI!G478</f>
        <v>0</v>
      </c>
      <c r="H478" s="235">
        <f>[3]THI!H478</f>
        <v>0</v>
      </c>
      <c r="I478" s="235">
        <f>[3]THI!I478</f>
        <v>0</v>
      </c>
      <c r="J478" s="235">
        <f>[3]THI!J478</f>
        <v>0</v>
      </c>
      <c r="K478" s="235">
        <f>[3]THI!K478</f>
        <v>0</v>
      </c>
      <c r="L478" s="235">
        <f>[3]THI!L478</f>
        <v>0</v>
      </c>
      <c r="M478" s="235">
        <f>[3]THI!M478</f>
        <v>0</v>
      </c>
      <c r="N478" s="234"/>
    </row>
    <row r="479" spans="1:14" ht="15.75" hidden="1" x14ac:dyDescent="0.2">
      <c r="A479" s="4"/>
      <c r="B479" s="235">
        <f>[3]THI!B479</f>
        <v>0</v>
      </c>
      <c r="C479" s="235">
        <f>[3]THI!C479</f>
        <v>0</v>
      </c>
      <c r="D479" s="235">
        <f>[3]THI!D479</f>
        <v>0</v>
      </c>
      <c r="E479" s="235">
        <f>[3]THI!E479</f>
        <v>0</v>
      </c>
      <c r="F479" s="235">
        <f>[3]THI!F479</f>
        <v>0</v>
      </c>
      <c r="G479" s="235">
        <f>[3]THI!G479</f>
        <v>0</v>
      </c>
      <c r="H479" s="235">
        <f>[3]THI!H479</f>
        <v>0</v>
      </c>
      <c r="I479" s="235">
        <f>[3]THI!I479</f>
        <v>0</v>
      </c>
      <c r="J479" s="235">
        <f>[3]THI!J479</f>
        <v>0</v>
      </c>
      <c r="K479" s="235">
        <f>[3]THI!K479</f>
        <v>0</v>
      </c>
      <c r="L479" s="235">
        <f>[3]THI!L479</f>
        <v>0</v>
      </c>
      <c r="M479" s="235">
        <f>[3]THI!M479</f>
        <v>0</v>
      </c>
      <c r="N479" s="234"/>
    </row>
    <row r="480" spans="1:14" ht="15.75" hidden="1" x14ac:dyDescent="0.2">
      <c r="A480" s="4"/>
      <c r="B480" s="235">
        <f>[3]THI!B480</f>
        <v>0</v>
      </c>
      <c r="C480" s="235">
        <f>[3]THI!C480</f>
        <v>0</v>
      </c>
      <c r="D480" s="235">
        <f>[3]THI!D480</f>
        <v>0</v>
      </c>
      <c r="E480" s="235">
        <f>[3]THI!E480</f>
        <v>0</v>
      </c>
      <c r="F480" s="235">
        <f>[3]THI!F480</f>
        <v>0</v>
      </c>
      <c r="G480" s="235">
        <f>[3]THI!G480</f>
        <v>0</v>
      </c>
      <c r="H480" s="235">
        <f>[3]THI!H480</f>
        <v>0</v>
      </c>
      <c r="I480" s="235">
        <f>[3]THI!I480</f>
        <v>0</v>
      </c>
      <c r="J480" s="235">
        <f>[3]THI!J480</f>
        <v>0</v>
      </c>
      <c r="K480" s="235">
        <f>[3]THI!K480</f>
        <v>0</v>
      </c>
      <c r="L480" s="235">
        <f>[3]THI!L480</f>
        <v>0</v>
      </c>
      <c r="M480" s="235">
        <f>[3]THI!M480</f>
        <v>0</v>
      </c>
      <c r="N480" s="234"/>
    </row>
    <row r="481" spans="1:14" ht="15.75" hidden="1" x14ac:dyDescent="0.2">
      <c r="A481" s="4"/>
      <c r="B481" s="235">
        <f>[3]THI!B481</f>
        <v>0</v>
      </c>
      <c r="C481" s="235">
        <f>[3]THI!C481</f>
        <v>0</v>
      </c>
      <c r="D481" s="235">
        <f>[3]THI!D481</f>
        <v>0</v>
      </c>
      <c r="E481" s="235">
        <f>[3]THI!E481</f>
        <v>0</v>
      </c>
      <c r="F481" s="235">
        <f>[3]THI!F481</f>
        <v>0</v>
      </c>
      <c r="G481" s="235">
        <f>[3]THI!G481</f>
        <v>0</v>
      </c>
      <c r="H481" s="235">
        <f>[3]THI!H481</f>
        <v>0</v>
      </c>
      <c r="I481" s="235">
        <f>[3]THI!I481</f>
        <v>0</v>
      </c>
      <c r="J481" s="235">
        <f>[3]THI!J481</f>
        <v>0</v>
      </c>
      <c r="K481" s="235">
        <f>[3]THI!K481</f>
        <v>0</v>
      </c>
      <c r="L481" s="235">
        <f>[3]THI!L481</f>
        <v>0</v>
      </c>
      <c r="M481" s="235">
        <f>[3]THI!M481</f>
        <v>0</v>
      </c>
      <c r="N481" s="234"/>
    </row>
    <row r="482" spans="1:14" ht="15.75" hidden="1" x14ac:dyDescent="0.2">
      <c r="A482" s="4"/>
      <c r="B482" s="235">
        <f>[3]THI!B482</f>
        <v>0</v>
      </c>
      <c r="C482" s="235">
        <f>[3]THI!C482</f>
        <v>0</v>
      </c>
      <c r="D482" s="235">
        <f>[3]THI!D482</f>
        <v>0</v>
      </c>
      <c r="E482" s="235">
        <f>[3]THI!E482</f>
        <v>0</v>
      </c>
      <c r="F482" s="235">
        <f>[3]THI!F482</f>
        <v>0</v>
      </c>
      <c r="G482" s="235">
        <f>[3]THI!G482</f>
        <v>0</v>
      </c>
      <c r="H482" s="235">
        <f>[3]THI!H482</f>
        <v>0</v>
      </c>
      <c r="I482" s="235">
        <f>[3]THI!I482</f>
        <v>0</v>
      </c>
      <c r="J482" s="235">
        <f>[3]THI!J482</f>
        <v>0</v>
      </c>
      <c r="K482" s="235">
        <f>[3]THI!K482</f>
        <v>0</v>
      </c>
      <c r="L482" s="235">
        <f>[3]THI!L482</f>
        <v>0</v>
      </c>
      <c r="M482" s="235">
        <f>[3]THI!M482</f>
        <v>0</v>
      </c>
      <c r="N482" s="234"/>
    </row>
    <row r="483" spans="1:14" ht="15.75" hidden="1" x14ac:dyDescent="0.2">
      <c r="A483" s="4"/>
      <c r="B483" s="235">
        <f>[3]THI!B483</f>
        <v>0</v>
      </c>
      <c r="C483" s="235">
        <f>[3]THI!C483</f>
        <v>0</v>
      </c>
      <c r="D483" s="235">
        <f>[3]THI!D483</f>
        <v>0</v>
      </c>
      <c r="E483" s="235">
        <f>[3]THI!E483</f>
        <v>0</v>
      </c>
      <c r="F483" s="235">
        <f>[3]THI!F483</f>
        <v>0</v>
      </c>
      <c r="G483" s="235">
        <f>[3]THI!G483</f>
        <v>0</v>
      </c>
      <c r="H483" s="235">
        <f>[3]THI!H483</f>
        <v>0</v>
      </c>
      <c r="I483" s="235">
        <f>[3]THI!I483</f>
        <v>0</v>
      </c>
      <c r="J483" s="235">
        <f>[3]THI!J483</f>
        <v>0</v>
      </c>
      <c r="K483" s="235">
        <f>[3]THI!K483</f>
        <v>0</v>
      </c>
      <c r="L483" s="235">
        <f>[3]THI!L483</f>
        <v>0</v>
      </c>
      <c r="M483" s="235">
        <f>[3]THI!M483</f>
        <v>0</v>
      </c>
      <c r="N483" s="234"/>
    </row>
    <row r="484" spans="1:14" ht="15.75" hidden="1" x14ac:dyDescent="0.2">
      <c r="A484" s="4"/>
      <c r="B484" s="235">
        <f>[3]THI!B484</f>
        <v>0</v>
      </c>
      <c r="C484" s="235">
        <f>[3]THI!C484</f>
        <v>0</v>
      </c>
      <c r="D484" s="235">
        <f>[3]THI!D484</f>
        <v>0</v>
      </c>
      <c r="E484" s="235">
        <f>[3]THI!E484</f>
        <v>0</v>
      </c>
      <c r="F484" s="235">
        <f>[3]THI!F484</f>
        <v>0</v>
      </c>
      <c r="G484" s="235">
        <f>[3]THI!G484</f>
        <v>0</v>
      </c>
      <c r="H484" s="235">
        <f>[3]THI!H484</f>
        <v>0</v>
      </c>
      <c r="I484" s="235">
        <f>[3]THI!I484</f>
        <v>0</v>
      </c>
      <c r="J484" s="235">
        <f>[3]THI!J484</f>
        <v>0</v>
      </c>
      <c r="K484" s="235">
        <f>[3]THI!K484</f>
        <v>0</v>
      </c>
      <c r="L484" s="235">
        <f>[3]THI!L484</f>
        <v>0</v>
      </c>
      <c r="M484" s="235">
        <f>[3]THI!M484</f>
        <v>0</v>
      </c>
      <c r="N484" s="234"/>
    </row>
    <row r="485" spans="1:14" ht="15.75" hidden="1" x14ac:dyDescent="0.2">
      <c r="A485" s="4"/>
      <c r="B485" s="235">
        <f>[3]THI!B485</f>
        <v>0</v>
      </c>
      <c r="C485" s="235">
        <f>[3]THI!C485</f>
        <v>0</v>
      </c>
      <c r="D485" s="235">
        <f>[3]THI!D485</f>
        <v>0</v>
      </c>
      <c r="E485" s="235">
        <f>[3]THI!E485</f>
        <v>0</v>
      </c>
      <c r="F485" s="235">
        <f>[3]THI!F485</f>
        <v>0</v>
      </c>
      <c r="G485" s="235">
        <f>[3]THI!G485</f>
        <v>0</v>
      </c>
      <c r="H485" s="235">
        <f>[3]THI!H485</f>
        <v>0</v>
      </c>
      <c r="I485" s="235">
        <f>[3]THI!I485</f>
        <v>0</v>
      </c>
      <c r="J485" s="235">
        <f>[3]THI!J485</f>
        <v>0</v>
      </c>
      <c r="K485" s="235">
        <f>[3]THI!K485</f>
        <v>0</v>
      </c>
      <c r="L485" s="235">
        <f>[3]THI!L485</f>
        <v>0</v>
      </c>
      <c r="M485" s="235">
        <f>[3]THI!M485</f>
        <v>0</v>
      </c>
      <c r="N485" s="234"/>
    </row>
    <row r="486" spans="1:14" ht="15.75" hidden="1" x14ac:dyDescent="0.2">
      <c r="A486" s="4"/>
      <c r="B486" s="235">
        <f>[3]THI!B486</f>
        <v>0</v>
      </c>
      <c r="C486" s="235">
        <f>[3]THI!C486</f>
        <v>0</v>
      </c>
      <c r="D486" s="235">
        <f>[3]THI!D486</f>
        <v>0</v>
      </c>
      <c r="E486" s="235">
        <f>[3]THI!E486</f>
        <v>0</v>
      </c>
      <c r="F486" s="235">
        <f>[3]THI!F486</f>
        <v>0</v>
      </c>
      <c r="G486" s="235">
        <f>[3]THI!G486</f>
        <v>0</v>
      </c>
      <c r="H486" s="235">
        <f>[3]THI!H486</f>
        <v>0</v>
      </c>
      <c r="I486" s="235">
        <f>[3]THI!I486</f>
        <v>0</v>
      </c>
      <c r="J486" s="235">
        <f>[3]THI!J486</f>
        <v>0</v>
      </c>
      <c r="K486" s="235">
        <f>[3]THI!K486</f>
        <v>0</v>
      </c>
      <c r="L486" s="235">
        <f>[3]THI!L486</f>
        <v>0</v>
      </c>
      <c r="M486" s="235">
        <f>[3]THI!M486</f>
        <v>0</v>
      </c>
      <c r="N486" s="234"/>
    </row>
    <row r="487" spans="1:14" ht="15.75" hidden="1" x14ac:dyDescent="0.2">
      <c r="A487" s="4"/>
      <c r="B487" s="235">
        <f>[3]THI!B487</f>
        <v>0</v>
      </c>
      <c r="C487" s="235">
        <f>[3]THI!C487</f>
        <v>0</v>
      </c>
      <c r="D487" s="235">
        <f>[3]THI!D487</f>
        <v>0</v>
      </c>
      <c r="E487" s="235">
        <f>[3]THI!E487</f>
        <v>0</v>
      </c>
      <c r="F487" s="235">
        <f>[3]THI!F487</f>
        <v>0</v>
      </c>
      <c r="G487" s="235">
        <f>[3]THI!G487</f>
        <v>0</v>
      </c>
      <c r="H487" s="235">
        <f>[3]THI!H487</f>
        <v>0</v>
      </c>
      <c r="I487" s="235">
        <f>[3]THI!I487</f>
        <v>0</v>
      </c>
      <c r="J487" s="235">
        <f>[3]THI!J487</f>
        <v>0</v>
      </c>
      <c r="K487" s="235">
        <f>[3]THI!K487</f>
        <v>0</v>
      </c>
      <c r="L487" s="235">
        <f>[3]THI!L487</f>
        <v>0</v>
      </c>
      <c r="M487" s="235">
        <f>[3]THI!M487</f>
        <v>0</v>
      </c>
      <c r="N487" s="234"/>
    </row>
    <row r="488" spans="1:14" ht="15.75" hidden="1" x14ac:dyDescent="0.2">
      <c r="A488" s="4"/>
      <c r="B488" s="235">
        <f>[3]THI!B488</f>
        <v>0</v>
      </c>
      <c r="C488" s="235">
        <f>[3]THI!C488</f>
        <v>0</v>
      </c>
      <c r="D488" s="235">
        <f>[3]THI!D488</f>
        <v>0</v>
      </c>
      <c r="E488" s="235">
        <f>[3]THI!E488</f>
        <v>0</v>
      </c>
      <c r="F488" s="235">
        <f>[3]THI!F488</f>
        <v>0</v>
      </c>
      <c r="G488" s="235">
        <f>[3]THI!G488</f>
        <v>0</v>
      </c>
      <c r="H488" s="235">
        <f>[3]THI!H488</f>
        <v>0</v>
      </c>
      <c r="I488" s="235">
        <f>[3]THI!I488</f>
        <v>0</v>
      </c>
      <c r="J488" s="235">
        <f>[3]THI!J488</f>
        <v>0</v>
      </c>
      <c r="K488" s="235">
        <f>[3]THI!K488</f>
        <v>0</v>
      </c>
      <c r="L488" s="235">
        <f>[3]THI!L488</f>
        <v>0</v>
      </c>
      <c r="M488" s="235">
        <f>[3]THI!M488</f>
        <v>0</v>
      </c>
      <c r="N488" s="234"/>
    </row>
    <row r="489" spans="1:14" ht="15.75" hidden="1" x14ac:dyDescent="0.2">
      <c r="A489" s="4"/>
      <c r="B489" s="235">
        <f>[3]THI!B489</f>
        <v>0</v>
      </c>
      <c r="C489" s="235">
        <f>[3]THI!C489</f>
        <v>0</v>
      </c>
      <c r="D489" s="235">
        <f>[3]THI!D489</f>
        <v>0</v>
      </c>
      <c r="E489" s="235">
        <f>[3]THI!E489</f>
        <v>0</v>
      </c>
      <c r="F489" s="235">
        <f>[3]THI!F489</f>
        <v>0</v>
      </c>
      <c r="G489" s="235">
        <f>[3]THI!G489</f>
        <v>0</v>
      </c>
      <c r="H489" s="235">
        <f>[3]THI!H489</f>
        <v>0</v>
      </c>
      <c r="I489" s="235">
        <f>[3]THI!I489</f>
        <v>0</v>
      </c>
      <c r="J489" s="235">
        <f>[3]THI!J489</f>
        <v>0</v>
      </c>
      <c r="K489" s="235">
        <f>[3]THI!K489</f>
        <v>0</v>
      </c>
      <c r="L489" s="235">
        <f>[3]THI!L489</f>
        <v>0</v>
      </c>
      <c r="M489" s="235">
        <f>[3]THI!M489</f>
        <v>0</v>
      </c>
      <c r="N489" s="234"/>
    </row>
    <row r="490" spans="1:14" ht="15.75" hidden="1" x14ac:dyDescent="0.2">
      <c r="A490" s="4"/>
      <c r="B490" s="235">
        <f>[3]THI!B490</f>
        <v>0</v>
      </c>
      <c r="C490" s="235">
        <f>[3]THI!C490</f>
        <v>0</v>
      </c>
      <c r="D490" s="235">
        <f>[3]THI!D490</f>
        <v>0</v>
      </c>
      <c r="E490" s="235">
        <f>[3]THI!E490</f>
        <v>0</v>
      </c>
      <c r="F490" s="235">
        <f>[3]THI!F490</f>
        <v>0</v>
      </c>
      <c r="G490" s="235">
        <f>[3]THI!G490</f>
        <v>0</v>
      </c>
      <c r="H490" s="235">
        <f>[3]THI!H490</f>
        <v>0</v>
      </c>
      <c r="I490" s="235">
        <f>[3]THI!I490</f>
        <v>0</v>
      </c>
      <c r="J490" s="235">
        <f>[3]THI!J490</f>
        <v>0</v>
      </c>
      <c r="K490" s="235">
        <f>[3]THI!K490</f>
        <v>0</v>
      </c>
      <c r="L490" s="235">
        <f>[3]THI!L490</f>
        <v>0</v>
      </c>
      <c r="M490" s="235">
        <f>[3]THI!M490</f>
        <v>0</v>
      </c>
      <c r="N490" s="234"/>
    </row>
    <row r="491" spans="1:14" ht="15.75" hidden="1" x14ac:dyDescent="0.2">
      <c r="A491" s="4"/>
      <c r="B491" s="235">
        <f>[3]THI!B491</f>
        <v>0</v>
      </c>
      <c r="C491" s="235">
        <f>[3]THI!C491</f>
        <v>0</v>
      </c>
      <c r="D491" s="235">
        <f>[3]THI!D491</f>
        <v>0</v>
      </c>
      <c r="E491" s="235">
        <f>[3]THI!E491</f>
        <v>0</v>
      </c>
      <c r="F491" s="235">
        <f>[3]THI!F491</f>
        <v>0</v>
      </c>
      <c r="G491" s="235">
        <f>[3]THI!G491</f>
        <v>0</v>
      </c>
      <c r="H491" s="235">
        <f>[3]THI!H491</f>
        <v>0</v>
      </c>
      <c r="I491" s="235">
        <f>[3]THI!I491</f>
        <v>0</v>
      </c>
      <c r="J491" s="235">
        <f>[3]THI!J491</f>
        <v>0</v>
      </c>
      <c r="K491" s="235">
        <f>[3]THI!K491</f>
        <v>0</v>
      </c>
      <c r="L491" s="235">
        <f>[3]THI!L491</f>
        <v>0</v>
      </c>
      <c r="M491" s="235">
        <f>[3]THI!M491</f>
        <v>0</v>
      </c>
      <c r="N491" s="234"/>
    </row>
    <row r="492" spans="1:14" ht="15.75" hidden="1" x14ac:dyDescent="0.2">
      <c r="A492" s="5"/>
      <c r="B492" s="235">
        <f>[3]THI!B492</f>
        <v>0</v>
      </c>
      <c r="C492" s="235">
        <f>[3]THI!C492</f>
        <v>0</v>
      </c>
      <c r="D492" s="235">
        <f>[3]THI!D492</f>
        <v>0</v>
      </c>
      <c r="E492" s="235">
        <f>[3]THI!E492</f>
        <v>0</v>
      </c>
      <c r="F492" s="235">
        <f>[3]THI!F492</f>
        <v>0</v>
      </c>
      <c r="G492" s="235">
        <f>[3]THI!G492</f>
        <v>0</v>
      </c>
      <c r="H492" s="235">
        <f>[3]THI!H492</f>
        <v>0</v>
      </c>
      <c r="I492" s="235">
        <f>[3]THI!I492</f>
        <v>0</v>
      </c>
      <c r="J492" s="235">
        <f>[3]THI!J492</f>
        <v>0</v>
      </c>
      <c r="K492" s="235">
        <f>[3]THI!K492</f>
        <v>0</v>
      </c>
      <c r="L492" s="235">
        <f>[3]THI!L492</f>
        <v>0</v>
      </c>
      <c r="M492" s="235">
        <f>[3]THI!M492</f>
        <v>0</v>
      </c>
      <c r="N492" s="234"/>
    </row>
    <row r="493" spans="1:14" ht="15.75" hidden="1" x14ac:dyDescent="0.2">
      <c r="A493" s="4"/>
      <c r="B493" s="235">
        <f>[3]THI!B493</f>
        <v>0</v>
      </c>
      <c r="C493" s="235">
        <f>[3]THI!C493</f>
        <v>0</v>
      </c>
      <c r="D493" s="235">
        <f>[3]THI!D493</f>
        <v>0</v>
      </c>
      <c r="E493" s="235">
        <f>[3]THI!E493</f>
        <v>0</v>
      </c>
      <c r="F493" s="235">
        <f>[3]THI!F493</f>
        <v>0</v>
      </c>
      <c r="G493" s="235">
        <f>[3]THI!G493</f>
        <v>0</v>
      </c>
      <c r="H493" s="235">
        <f>[3]THI!H493</f>
        <v>0</v>
      </c>
      <c r="I493" s="235">
        <f>[3]THI!I493</f>
        <v>0</v>
      </c>
      <c r="J493" s="235">
        <f>[3]THI!J493</f>
        <v>0</v>
      </c>
      <c r="K493" s="235">
        <f>[3]THI!K493</f>
        <v>0</v>
      </c>
      <c r="L493" s="235">
        <f>[3]THI!L493</f>
        <v>0</v>
      </c>
      <c r="M493" s="235">
        <f>[3]THI!M493</f>
        <v>0</v>
      </c>
      <c r="N493" s="234"/>
    </row>
    <row r="494" spans="1:14" ht="15.75" hidden="1" x14ac:dyDescent="0.2">
      <c r="A494" s="4"/>
      <c r="B494" s="235">
        <f>[3]THI!B494</f>
        <v>0</v>
      </c>
      <c r="C494" s="235">
        <f>[3]THI!C494</f>
        <v>0</v>
      </c>
      <c r="D494" s="235">
        <f>[3]THI!D494</f>
        <v>0</v>
      </c>
      <c r="E494" s="235">
        <f>[3]THI!E494</f>
        <v>0</v>
      </c>
      <c r="F494" s="235">
        <f>[3]THI!F494</f>
        <v>0</v>
      </c>
      <c r="G494" s="235">
        <f>[3]THI!G494</f>
        <v>0</v>
      </c>
      <c r="H494" s="235">
        <f>[3]THI!H494</f>
        <v>0</v>
      </c>
      <c r="I494" s="235">
        <f>[3]THI!I494</f>
        <v>0</v>
      </c>
      <c r="J494" s="235">
        <f>[3]THI!J494</f>
        <v>0</v>
      </c>
      <c r="K494" s="235">
        <f>[3]THI!K494</f>
        <v>0</v>
      </c>
      <c r="L494" s="235">
        <f>[3]THI!L494</f>
        <v>0</v>
      </c>
      <c r="M494" s="235">
        <f>[3]THI!M494</f>
        <v>0</v>
      </c>
      <c r="N494" s="234"/>
    </row>
    <row r="495" spans="1:14" ht="15.75" hidden="1" x14ac:dyDescent="0.2">
      <c r="A495" s="4"/>
      <c r="B495" s="235">
        <f>[3]THI!B495</f>
        <v>0</v>
      </c>
      <c r="C495" s="235">
        <f>[3]THI!C495</f>
        <v>0</v>
      </c>
      <c r="D495" s="235">
        <f>[3]THI!D495</f>
        <v>0</v>
      </c>
      <c r="E495" s="235">
        <f>[3]THI!E495</f>
        <v>0</v>
      </c>
      <c r="F495" s="235">
        <f>[3]THI!F495</f>
        <v>0</v>
      </c>
      <c r="G495" s="235">
        <f>[3]THI!G495</f>
        <v>0</v>
      </c>
      <c r="H495" s="235">
        <f>[3]THI!H495</f>
        <v>0</v>
      </c>
      <c r="I495" s="235">
        <f>[3]THI!I495</f>
        <v>0</v>
      </c>
      <c r="J495" s="235">
        <f>[3]THI!J495</f>
        <v>0</v>
      </c>
      <c r="K495" s="235">
        <f>[3]THI!K495</f>
        <v>0</v>
      </c>
      <c r="L495" s="235">
        <f>[3]THI!L495</f>
        <v>0</v>
      </c>
      <c r="M495" s="235">
        <f>[3]THI!M495</f>
        <v>0</v>
      </c>
      <c r="N495" s="234"/>
    </row>
    <row r="496" spans="1:14" ht="15.75" hidden="1" x14ac:dyDescent="0.2">
      <c r="A496" s="4"/>
      <c r="B496" s="235">
        <f>[3]THI!B496</f>
        <v>0</v>
      </c>
      <c r="C496" s="235">
        <f>[3]THI!C496</f>
        <v>0</v>
      </c>
      <c r="D496" s="235">
        <f>[3]THI!D496</f>
        <v>0</v>
      </c>
      <c r="E496" s="235">
        <f>[3]THI!E496</f>
        <v>0</v>
      </c>
      <c r="F496" s="235">
        <f>[3]THI!F496</f>
        <v>0</v>
      </c>
      <c r="G496" s="235">
        <f>[3]THI!G496</f>
        <v>0</v>
      </c>
      <c r="H496" s="235">
        <f>[3]THI!H496</f>
        <v>0</v>
      </c>
      <c r="I496" s="235">
        <f>[3]THI!I496</f>
        <v>0</v>
      </c>
      <c r="J496" s="235">
        <f>[3]THI!J496</f>
        <v>0</v>
      </c>
      <c r="K496" s="235">
        <f>[3]THI!K496</f>
        <v>0</v>
      </c>
      <c r="L496" s="235">
        <f>[3]THI!L496</f>
        <v>0</v>
      </c>
      <c r="M496" s="235">
        <f>[3]THI!M496</f>
        <v>0</v>
      </c>
      <c r="N496" s="234"/>
    </row>
    <row r="497" spans="1:14" ht="15.75" hidden="1" x14ac:dyDescent="0.2">
      <c r="A497" s="4"/>
      <c r="B497" s="235">
        <f>[3]THI!B497</f>
        <v>0</v>
      </c>
      <c r="C497" s="235">
        <f>[3]THI!C497</f>
        <v>0</v>
      </c>
      <c r="D497" s="235">
        <f>[3]THI!D497</f>
        <v>0</v>
      </c>
      <c r="E497" s="235">
        <f>[3]THI!E497</f>
        <v>0</v>
      </c>
      <c r="F497" s="235">
        <f>[3]THI!F497</f>
        <v>0</v>
      </c>
      <c r="G497" s="235">
        <f>[3]THI!G497</f>
        <v>0</v>
      </c>
      <c r="H497" s="235">
        <f>[3]THI!H497</f>
        <v>0</v>
      </c>
      <c r="I497" s="235">
        <f>[3]THI!I497</f>
        <v>0</v>
      </c>
      <c r="J497" s="235">
        <f>[3]THI!J497</f>
        <v>0</v>
      </c>
      <c r="K497" s="235">
        <f>[3]THI!K497</f>
        <v>0</v>
      </c>
      <c r="L497" s="235">
        <f>[3]THI!L497</f>
        <v>0</v>
      </c>
      <c r="M497" s="235">
        <f>[3]THI!M497</f>
        <v>0</v>
      </c>
      <c r="N497" s="234"/>
    </row>
    <row r="498" spans="1:14" ht="15.75" hidden="1" x14ac:dyDescent="0.2">
      <c r="A498" s="4"/>
      <c r="B498" s="235">
        <f>[3]THI!B498</f>
        <v>0</v>
      </c>
      <c r="C498" s="235">
        <f>[3]THI!C498</f>
        <v>0</v>
      </c>
      <c r="D498" s="235">
        <f>[3]THI!D498</f>
        <v>0</v>
      </c>
      <c r="E498" s="235">
        <f>[3]THI!E498</f>
        <v>0</v>
      </c>
      <c r="F498" s="235">
        <f>[3]THI!F498</f>
        <v>0</v>
      </c>
      <c r="G498" s="235">
        <f>[3]THI!G498</f>
        <v>0</v>
      </c>
      <c r="H498" s="235">
        <f>[3]THI!H498</f>
        <v>0</v>
      </c>
      <c r="I498" s="235">
        <f>[3]THI!I498</f>
        <v>0</v>
      </c>
      <c r="J498" s="235">
        <f>[3]THI!J498</f>
        <v>0</v>
      </c>
      <c r="K498" s="235">
        <f>[3]THI!K498</f>
        <v>0</v>
      </c>
      <c r="L498" s="235">
        <f>[3]THI!L498</f>
        <v>0</v>
      </c>
      <c r="M498" s="235">
        <f>[3]THI!M498</f>
        <v>0</v>
      </c>
      <c r="N498" s="234"/>
    </row>
    <row r="499" spans="1:14" ht="15.75" hidden="1" x14ac:dyDescent="0.2">
      <c r="A499" s="4"/>
      <c r="B499" s="235">
        <f>[3]THI!B499</f>
        <v>0</v>
      </c>
      <c r="C499" s="235">
        <f>[3]THI!C499</f>
        <v>0</v>
      </c>
      <c r="D499" s="235">
        <f>[3]THI!D499</f>
        <v>0</v>
      </c>
      <c r="E499" s="235">
        <f>[3]THI!E499</f>
        <v>0</v>
      </c>
      <c r="F499" s="235">
        <f>[3]THI!F499</f>
        <v>0</v>
      </c>
      <c r="G499" s="235">
        <f>[3]THI!G499</f>
        <v>0</v>
      </c>
      <c r="H499" s="235">
        <f>[3]THI!H499</f>
        <v>0</v>
      </c>
      <c r="I499" s="235">
        <f>[3]THI!I499</f>
        <v>0</v>
      </c>
      <c r="J499" s="235">
        <f>[3]THI!J499</f>
        <v>0</v>
      </c>
      <c r="K499" s="235">
        <f>[3]THI!K499</f>
        <v>0</v>
      </c>
      <c r="L499" s="235">
        <f>[3]THI!L499</f>
        <v>0</v>
      </c>
      <c r="M499" s="235">
        <f>[3]THI!M499</f>
        <v>0</v>
      </c>
      <c r="N499" s="234"/>
    </row>
    <row r="500" spans="1:14" ht="15.75" hidden="1" x14ac:dyDescent="0.2">
      <c r="A500" s="4"/>
      <c r="B500" s="235">
        <f>[3]THI!B500</f>
        <v>0</v>
      </c>
      <c r="C500" s="235">
        <f>[3]THI!C500</f>
        <v>0</v>
      </c>
      <c r="D500" s="235">
        <f>[3]THI!D500</f>
        <v>0</v>
      </c>
      <c r="E500" s="235">
        <f>[3]THI!E500</f>
        <v>0</v>
      </c>
      <c r="F500" s="235">
        <f>[3]THI!F500</f>
        <v>0</v>
      </c>
      <c r="G500" s="235">
        <f>[3]THI!G500</f>
        <v>0</v>
      </c>
      <c r="H500" s="235">
        <f>[3]THI!H500</f>
        <v>0</v>
      </c>
      <c r="I500" s="235">
        <f>[3]THI!I500</f>
        <v>0</v>
      </c>
      <c r="J500" s="235">
        <f>[3]THI!J500</f>
        <v>0</v>
      </c>
      <c r="K500" s="235">
        <f>[3]THI!K500</f>
        <v>0</v>
      </c>
      <c r="L500" s="235">
        <f>[3]THI!L500</f>
        <v>0</v>
      </c>
      <c r="M500" s="235">
        <f>[3]THI!M500</f>
        <v>0</v>
      </c>
      <c r="N500" s="234"/>
    </row>
    <row r="501" spans="1:14" ht="15.75" hidden="1" x14ac:dyDescent="0.2">
      <c r="A501" s="4"/>
      <c r="B501" s="235">
        <f>[3]THI!B501</f>
        <v>0</v>
      </c>
      <c r="C501" s="235">
        <f>[3]THI!C501</f>
        <v>0</v>
      </c>
      <c r="D501" s="235">
        <f>[3]THI!D501</f>
        <v>0</v>
      </c>
      <c r="E501" s="235">
        <f>[3]THI!E501</f>
        <v>0</v>
      </c>
      <c r="F501" s="235">
        <f>[3]THI!F501</f>
        <v>0</v>
      </c>
      <c r="G501" s="235">
        <f>[3]THI!G501</f>
        <v>0</v>
      </c>
      <c r="H501" s="235">
        <f>[3]THI!H501</f>
        <v>0</v>
      </c>
      <c r="I501" s="235">
        <f>[3]THI!I501</f>
        <v>0</v>
      </c>
      <c r="J501" s="235">
        <f>[3]THI!J501</f>
        <v>0</v>
      </c>
      <c r="K501" s="235">
        <f>[3]THI!K501</f>
        <v>0</v>
      </c>
      <c r="L501" s="235">
        <f>[3]THI!L501</f>
        <v>0</v>
      </c>
      <c r="M501" s="235">
        <f>[3]THI!M501</f>
        <v>0</v>
      </c>
      <c r="N501" s="234"/>
    </row>
    <row r="502" spans="1:14" ht="15.75" hidden="1" x14ac:dyDescent="0.2">
      <c r="A502" s="4"/>
      <c r="B502" s="235">
        <f>[3]THI!B502</f>
        <v>0</v>
      </c>
      <c r="C502" s="235">
        <f>[3]THI!C502</f>
        <v>0</v>
      </c>
      <c r="D502" s="235">
        <f>[3]THI!D502</f>
        <v>0</v>
      </c>
      <c r="E502" s="235">
        <f>[3]THI!E502</f>
        <v>0</v>
      </c>
      <c r="F502" s="235">
        <f>[3]THI!F502</f>
        <v>0</v>
      </c>
      <c r="G502" s="235">
        <f>[3]THI!G502</f>
        <v>0</v>
      </c>
      <c r="H502" s="235">
        <f>[3]THI!H502</f>
        <v>0</v>
      </c>
      <c r="I502" s="235">
        <f>[3]THI!I502</f>
        <v>0</v>
      </c>
      <c r="J502" s="235">
        <f>[3]THI!J502</f>
        <v>0</v>
      </c>
      <c r="K502" s="235">
        <f>[3]THI!K502</f>
        <v>0</v>
      </c>
      <c r="L502" s="235">
        <f>[3]THI!L502</f>
        <v>0</v>
      </c>
      <c r="M502" s="235">
        <f>[3]THI!M502</f>
        <v>0</v>
      </c>
      <c r="N502" s="234"/>
    </row>
    <row r="503" spans="1:14" ht="15.75" hidden="1" x14ac:dyDescent="0.2">
      <c r="A503" s="4"/>
      <c r="B503" s="235">
        <f>[3]THI!B503</f>
        <v>0</v>
      </c>
      <c r="C503" s="235">
        <f>[3]THI!C503</f>
        <v>0</v>
      </c>
      <c r="D503" s="235">
        <f>[3]THI!D503</f>
        <v>0</v>
      </c>
      <c r="E503" s="235">
        <f>[3]THI!E503</f>
        <v>0</v>
      </c>
      <c r="F503" s="235">
        <f>[3]THI!F503</f>
        <v>0</v>
      </c>
      <c r="G503" s="235">
        <f>[3]THI!G503</f>
        <v>0</v>
      </c>
      <c r="H503" s="235">
        <f>[3]THI!H503</f>
        <v>0</v>
      </c>
      <c r="I503" s="235">
        <f>[3]THI!I503</f>
        <v>0</v>
      </c>
      <c r="J503" s="235">
        <f>[3]THI!J503</f>
        <v>0</v>
      </c>
      <c r="K503" s="235">
        <f>[3]THI!K503</f>
        <v>0</v>
      </c>
      <c r="L503" s="235">
        <f>[3]THI!L503</f>
        <v>0</v>
      </c>
      <c r="M503" s="235">
        <f>[3]THI!M503</f>
        <v>0</v>
      </c>
      <c r="N503" s="234"/>
    </row>
    <row r="504" spans="1:14" ht="15.75" hidden="1" x14ac:dyDescent="0.2">
      <c r="A504" s="4"/>
      <c r="B504" s="235">
        <f>[3]THI!B504</f>
        <v>0</v>
      </c>
      <c r="C504" s="235">
        <f>[3]THI!C504</f>
        <v>0</v>
      </c>
      <c r="D504" s="235">
        <f>[3]THI!D504</f>
        <v>0</v>
      </c>
      <c r="E504" s="235">
        <f>[3]THI!E504</f>
        <v>0</v>
      </c>
      <c r="F504" s="235">
        <f>[3]THI!F504</f>
        <v>0</v>
      </c>
      <c r="G504" s="235">
        <f>[3]THI!G504</f>
        <v>0</v>
      </c>
      <c r="H504" s="235">
        <f>[3]THI!H504</f>
        <v>0</v>
      </c>
      <c r="I504" s="235">
        <f>[3]THI!I504</f>
        <v>0</v>
      </c>
      <c r="J504" s="235">
        <f>[3]THI!J504</f>
        <v>0</v>
      </c>
      <c r="K504" s="235">
        <f>[3]THI!K504</f>
        <v>0</v>
      </c>
      <c r="L504" s="235">
        <f>[3]THI!L504</f>
        <v>0</v>
      </c>
      <c r="M504" s="235">
        <f>[3]THI!M504</f>
        <v>0</v>
      </c>
      <c r="N504" s="234"/>
    </row>
    <row r="505" spans="1:14" ht="15.75" hidden="1" x14ac:dyDescent="0.2">
      <c r="A505" s="4"/>
      <c r="B505" s="235">
        <f>[3]THI!B505</f>
        <v>0</v>
      </c>
      <c r="C505" s="235">
        <f>[3]THI!C505</f>
        <v>0</v>
      </c>
      <c r="D505" s="235">
        <f>[3]THI!D505</f>
        <v>0</v>
      </c>
      <c r="E505" s="235">
        <f>[3]THI!E505</f>
        <v>0</v>
      </c>
      <c r="F505" s="235">
        <f>[3]THI!F505</f>
        <v>0</v>
      </c>
      <c r="G505" s="235">
        <f>[3]THI!G505</f>
        <v>0</v>
      </c>
      <c r="H505" s="235">
        <f>[3]THI!H505</f>
        <v>0</v>
      </c>
      <c r="I505" s="235">
        <f>[3]THI!I505</f>
        <v>0</v>
      </c>
      <c r="J505" s="235">
        <f>[3]THI!J505</f>
        <v>0</v>
      </c>
      <c r="K505" s="235">
        <f>[3]THI!K505</f>
        <v>0</v>
      </c>
      <c r="L505" s="235">
        <f>[3]THI!L505</f>
        <v>0</v>
      </c>
      <c r="M505" s="235">
        <f>[3]THI!M505</f>
        <v>0</v>
      </c>
      <c r="N505" s="234"/>
    </row>
    <row r="506" spans="1:14" ht="15.75" hidden="1" x14ac:dyDescent="0.2">
      <c r="A506" s="4"/>
      <c r="B506" s="235">
        <f>[3]THI!B506</f>
        <v>0</v>
      </c>
      <c r="C506" s="235">
        <f>[3]THI!C506</f>
        <v>0</v>
      </c>
      <c r="D506" s="235">
        <f>[3]THI!D506</f>
        <v>0</v>
      </c>
      <c r="E506" s="235">
        <f>[3]THI!E506</f>
        <v>0</v>
      </c>
      <c r="F506" s="235">
        <f>[3]THI!F506</f>
        <v>0</v>
      </c>
      <c r="G506" s="235">
        <f>[3]THI!G506</f>
        <v>0</v>
      </c>
      <c r="H506" s="235">
        <f>[3]THI!H506</f>
        <v>0</v>
      </c>
      <c r="I506" s="235">
        <f>[3]THI!I506</f>
        <v>0</v>
      </c>
      <c r="J506" s="235">
        <f>[3]THI!J506</f>
        <v>0</v>
      </c>
      <c r="K506" s="235">
        <f>[3]THI!K506</f>
        <v>0</v>
      </c>
      <c r="L506" s="235">
        <f>[3]THI!L506</f>
        <v>0</v>
      </c>
      <c r="M506" s="235">
        <f>[3]THI!M506</f>
        <v>0</v>
      </c>
      <c r="N506" s="234"/>
    </row>
    <row r="507" spans="1:14" ht="15.75" hidden="1" x14ac:dyDescent="0.2">
      <c r="A507" s="4"/>
      <c r="B507" s="235">
        <f>[3]THI!B507</f>
        <v>0</v>
      </c>
      <c r="C507" s="235">
        <f>[3]THI!C507</f>
        <v>0</v>
      </c>
      <c r="D507" s="235">
        <f>[3]THI!D507</f>
        <v>0</v>
      </c>
      <c r="E507" s="235">
        <f>[3]THI!E507</f>
        <v>0</v>
      </c>
      <c r="F507" s="235">
        <f>[3]THI!F507</f>
        <v>0</v>
      </c>
      <c r="G507" s="235">
        <f>[3]THI!G507</f>
        <v>0</v>
      </c>
      <c r="H507" s="235">
        <f>[3]THI!H507</f>
        <v>0</v>
      </c>
      <c r="I507" s="235">
        <f>[3]THI!I507</f>
        <v>0</v>
      </c>
      <c r="J507" s="235">
        <f>[3]THI!J507</f>
        <v>0</v>
      </c>
      <c r="K507" s="235">
        <f>[3]THI!K507</f>
        <v>0</v>
      </c>
      <c r="L507" s="235">
        <f>[3]THI!L507</f>
        <v>0</v>
      </c>
      <c r="M507" s="235">
        <f>[3]THI!M507</f>
        <v>0</v>
      </c>
      <c r="N507" s="234"/>
    </row>
    <row r="508" spans="1:14" ht="15.75" hidden="1" x14ac:dyDescent="0.2">
      <c r="A508" s="4"/>
      <c r="B508" s="235">
        <f>[3]THI!B508</f>
        <v>0</v>
      </c>
      <c r="C508" s="235">
        <f>[3]THI!C508</f>
        <v>0</v>
      </c>
      <c r="D508" s="235">
        <f>[3]THI!D508</f>
        <v>0</v>
      </c>
      <c r="E508" s="235">
        <f>[3]THI!E508</f>
        <v>0</v>
      </c>
      <c r="F508" s="235">
        <f>[3]THI!F508</f>
        <v>0</v>
      </c>
      <c r="G508" s="235">
        <f>[3]THI!G508</f>
        <v>0</v>
      </c>
      <c r="H508" s="235">
        <f>[3]THI!H508</f>
        <v>0</v>
      </c>
      <c r="I508" s="235">
        <f>[3]THI!I508</f>
        <v>0</v>
      </c>
      <c r="J508" s="235">
        <f>[3]THI!J508</f>
        <v>0</v>
      </c>
      <c r="K508" s="235">
        <f>[3]THI!K508</f>
        <v>0</v>
      </c>
      <c r="L508" s="235">
        <f>[3]THI!L508</f>
        <v>0</v>
      </c>
      <c r="M508" s="235">
        <f>[3]THI!M508</f>
        <v>0</v>
      </c>
      <c r="N508" s="234"/>
    </row>
    <row r="509" spans="1:14" ht="15.75" hidden="1" x14ac:dyDescent="0.2">
      <c r="A509" s="4"/>
      <c r="B509" s="235">
        <f>[3]THI!B509</f>
        <v>0</v>
      </c>
      <c r="C509" s="235">
        <f>[3]THI!C509</f>
        <v>0</v>
      </c>
      <c r="D509" s="235">
        <f>[3]THI!D509</f>
        <v>0</v>
      </c>
      <c r="E509" s="235">
        <f>[3]THI!E509</f>
        <v>0</v>
      </c>
      <c r="F509" s="235">
        <f>[3]THI!F509</f>
        <v>0</v>
      </c>
      <c r="G509" s="235">
        <f>[3]THI!G509</f>
        <v>0</v>
      </c>
      <c r="H509" s="235">
        <f>[3]THI!H509</f>
        <v>0</v>
      </c>
      <c r="I509" s="235">
        <f>[3]THI!I509</f>
        <v>0</v>
      </c>
      <c r="J509" s="235">
        <f>[3]THI!J509</f>
        <v>0</v>
      </c>
      <c r="K509" s="235">
        <f>[3]THI!K509</f>
        <v>0</v>
      </c>
      <c r="L509" s="235">
        <f>[3]THI!L509</f>
        <v>0</v>
      </c>
      <c r="M509" s="235">
        <f>[3]THI!M509</f>
        <v>0</v>
      </c>
      <c r="N509" s="234"/>
    </row>
    <row r="510" spans="1:14" ht="15.75" hidden="1" x14ac:dyDescent="0.2">
      <c r="A510" s="4"/>
      <c r="B510" s="235">
        <f>[3]THI!B510</f>
        <v>0</v>
      </c>
      <c r="C510" s="235">
        <f>[3]THI!C510</f>
        <v>0</v>
      </c>
      <c r="D510" s="235">
        <f>[3]THI!D510</f>
        <v>0</v>
      </c>
      <c r="E510" s="235">
        <f>[3]THI!E510</f>
        <v>0</v>
      </c>
      <c r="F510" s="235">
        <f>[3]THI!F510</f>
        <v>0</v>
      </c>
      <c r="G510" s="235">
        <f>[3]THI!G510</f>
        <v>0</v>
      </c>
      <c r="H510" s="235">
        <f>[3]THI!H510</f>
        <v>0</v>
      </c>
      <c r="I510" s="235">
        <f>[3]THI!I510</f>
        <v>0</v>
      </c>
      <c r="J510" s="235">
        <f>[3]THI!J510</f>
        <v>0</v>
      </c>
      <c r="K510" s="235">
        <f>[3]THI!K510</f>
        <v>0</v>
      </c>
      <c r="L510" s="235">
        <f>[3]THI!L510</f>
        <v>0</v>
      </c>
      <c r="M510" s="235">
        <f>[3]THI!M510</f>
        <v>0</v>
      </c>
      <c r="N510" s="234"/>
    </row>
    <row r="511" spans="1:14" ht="15.75" hidden="1" x14ac:dyDescent="0.2">
      <c r="A511" s="4"/>
      <c r="B511" s="235">
        <f>[3]THI!B511</f>
        <v>0</v>
      </c>
      <c r="C511" s="235">
        <f>[3]THI!C511</f>
        <v>0</v>
      </c>
      <c r="D511" s="235">
        <f>[3]THI!D511</f>
        <v>0</v>
      </c>
      <c r="E511" s="235">
        <f>[3]THI!E511</f>
        <v>0</v>
      </c>
      <c r="F511" s="235">
        <f>[3]THI!F511</f>
        <v>0</v>
      </c>
      <c r="G511" s="235">
        <f>[3]THI!G511</f>
        <v>0</v>
      </c>
      <c r="H511" s="235">
        <f>[3]THI!H511</f>
        <v>0</v>
      </c>
      <c r="I511" s="235">
        <f>[3]THI!I511</f>
        <v>0</v>
      </c>
      <c r="J511" s="235">
        <f>[3]THI!J511</f>
        <v>0</v>
      </c>
      <c r="K511" s="235">
        <f>[3]THI!K511</f>
        <v>0</v>
      </c>
      <c r="L511" s="235">
        <f>[3]THI!L511</f>
        <v>0</v>
      </c>
      <c r="M511" s="235">
        <f>[3]THI!M511</f>
        <v>0</v>
      </c>
      <c r="N511" s="234"/>
    </row>
    <row r="512" spans="1:14" ht="15.75" hidden="1" x14ac:dyDescent="0.2">
      <c r="A512" s="4"/>
      <c r="B512" s="235">
        <f>[3]THI!B512</f>
        <v>0</v>
      </c>
      <c r="C512" s="235">
        <f>[3]THI!C512</f>
        <v>0</v>
      </c>
      <c r="D512" s="235">
        <f>[3]THI!D512</f>
        <v>0</v>
      </c>
      <c r="E512" s="235">
        <f>[3]THI!E512</f>
        <v>0</v>
      </c>
      <c r="F512" s="235">
        <f>[3]THI!F512</f>
        <v>0</v>
      </c>
      <c r="G512" s="235">
        <f>[3]THI!G512</f>
        <v>0</v>
      </c>
      <c r="H512" s="235">
        <f>[3]THI!H512</f>
        <v>0</v>
      </c>
      <c r="I512" s="235">
        <f>[3]THI!I512</f>
        <v>0</v>
      </c>
      <c r="J512" s="235">
        <f>[3]THI!J512</f>
        <v>0</v>
      </c>
      <c r="K512" s="235">
        <f>[3]THI!K512</f>
        <v>0</v>
      </c>
      <c r="L512" s="235">
        <f>[3]THI!L512</f>
        <v>0</v>
      </c>
      <c r="M512" s="235">
        <f>[3]THI!M512</f>
        <v>0</v>
      </c>
      <c r="N512" s="234"/>
    </row>
    <row r="513" spans="1:14" ht="15.75" hidden="1" x14ac:dyDescent="0.2">
      <c r="A513" s="5"/>
      <c r="B513" s="235">
        <f>[3]THI!B513</f>
        <v>0</v>
      </c>
      <c r="C513" s="235">
        <f>[3]THI!C513</f>
        <v>0</v>
      </c>
      <c r="D513" s="235">
        <f>[3]THI!D513</f>
        <v>0</v>
      </c>
      <c r="E513" s="235">
        <f>[3]THI!E513</f>
        <v>0</v>
      </c>
      <c r="F513" s="235">
        <f>[3]THI!F513</f>
        <v>0</v>
      </c>
      <c r="G513" s="235">
        <f>[3]THI!G513</f>
        <v>0</v>
      </c>
      <c r="H513" s="235">
        <f>[3]THI!H513</f>
        <v>0</v>
      </c>
      <c r="I513" s="235">
        <f>[3]THI!I513</f>
        <v>0</v>
      </c>
      <c r="J513" s="235">
        <f>[3]THI!J513</f>
        <v>0</v>
      </c>
      <c r="K513" s="235">
        <f>[3]THI!K513</f>
        <v>0</v>
      </c>
      <c r="L513" s="235">
        <f>[3]THI!L513</f>
        <v>0</v>
      </c>
      <c r="M513" s="235">
        <f>[3]THI!M513</f>
        <v>0</v>
      </c>
      <c r="N513" s="234"/>
    </row>
    <row r="514" spans="1:14" ht="15.75" hidden="1" x14ac:dyDescent="0.2">
      <c r="A514" s="4"/>
      <c r="B514" s="235">
        <f>[3]THI!B514</f>
        <v>0</v>
      </c>
      <c r="C514" s="235">
        <f>[3]THI!C514</f>
        <v>0</v>
      </c>
      <c r="D514" s="235">
        <f>[3]THI!D514</f>
        <v>0</v>
      </c>
      <c r="E514" s="235">
        <f>[3]THI!E514</f>
        <v>0</v>
      </c>
      <c r="F514" s="235">
        <f>[3]THI!F514</f>
        <v>0</v>
      </c>
      <c r="G514" s="235">
        <f>[3]THI!G514</f>
        <v>0</v>
      </c>
      <c r="H514" s="235">
        <f>[3]THI!H514</f>
        <v>0</v>
      </c>
      <c r="I514" s="235">
        <f>[3]THI!I514</f>
        <v>0</v>
      </c>
      <c r="J514" s="235">
        <f>[3]THI!J514</f>
        <v>0</v>
      </c>
      <c r="K514" s="235">
        <f>[3]THI!K514</f>
        <v>0</v>
      </c>
      <c r="L514" s="235">
        <f>[3]THI!L514</f>
        <v>0</v>
      </c>
      <c r="M514" s="235">
        <f>[3]THI!M514</f>
        <v>0</v>
      </c>
      <c r="N514" s="234"/>
    </row>
    <row r="515" spans="1:14" ht="15.75" hidden="1" x14ac:dyDescent="0.2">
      <c r="A515" s="4"/>
      <c r="B515" s="235">
        <f>[3]THI!B515</f>
        <v>0</v>
      </c>
      <c r="C515" s="235">
        <f>[3]THI!C515</f>
        <v>0</v>
      </c>
      <c r="D515" s="235">
        <f>[3]THI!D515</f>
        <v>0</v>
      </c>
      <c r="E515" s="235">
        <f>[3]THI!E515</f>
        <v>0</v>
      </c>
      <c r="F515" s="235">
        <f>[3]THI!F515</f>
        <v>0</v>
      </c>
      <c r="G515" s="235">
        <f>[3]THI!G515</f>
        <v>0</v>
      </c>
      <c r="H515" s="235">
        <f>[3]THI!H515</f>
        <v>0</v>
      </c>
      <c r="I515" s="235">
        <f>[3]THI!I515</f>
        <v>0</v>
      </c>
      <c r="J515" s="235">
        <f>[3]THI!J515</f>
        <v>0</v>
      </c>
      <c r="K515" s="235">
        <f>[3]THI!K515</f>
        <v>0</v>
      </c>
      <c r="L515" s="235">
        <f>[3]THI!L515</f>
        <v>0</v>
      </c>
      <c r="M515" s="235">
        <f>[3]THI!M515</f>
        <v>0</v>
      </c>
      <c r="N515" s="234"/>
    </row>
    <row r="516" spans="1:14" ht="15.75" hidden="1" x14ac:dyDescent="0.2">
      <c r="A516" s="4"/>
      <c r="B516" s="235">
        <f>[3]THI!B516</f>
        <v>0</v>
      </c>
      <c r="C516" s="235">
        <f>[3]THI!C516</f>
        <v>0</v>
      </c>
      <c r="D516" s="235">
        <f>[3]THI!D516</f>
        <v>0</v>
      </c>
      <c r="E516" s="235">
        <f>[3]THI!E516</f>
        <v>0</v>
      </c>
      <c r="F516" s="235">
        <f>[3]THI!F516</f>
        <v>0</v>
      </c>
      <c r="G516" s="235">
        <f>[3]THI!G516</f>
        <v>0</v>
      </c>
      <c r="H516" s="235">
        <f>[3]THI!H516</f>
        <v>0</v>
      </c>
      <c r="I516" s="235">
        <f>[3]THI!I516</f>
        <v>0</v>
      </c>
      <c r="J516" s="235">
        <f>[3]THI!J516</f>
        <v>0</v>
      </c>
      <c r="K516" s="235">
        <f>[3]THI!K516</f>
        <v>0</v>
      </c>
      <c r="L516" s="235">
        <f>[3]THI!L516</f>
        <v>0</v>
      </c>
      <c r="M516" s="235">
        <f>[3]THI!M516</f>
        <v>0</v>
      </c>
      <c r="N516" s="234"/>
    </row>
    <row r="517" spans="1:14" ht="15.75" hidden="1" x14ac:dyDescent="0.2">
      <c r="A517" s="4"/>
      <c r="B517" s="235">
        <f>[3]THI!B517</f>
        <v>0</v>
      </c>
      <c r="C517" s="235">
        <f>[3]THI!C517</f>
        <v>0</v>
      </c>
      <c r="D517" s="235">
        <f>[3]THI!D517</f>
        <v>0</v>
      </c>
      <c r="E517" s="235">
        <f>[3]THI!E517</f>
        <v>0</v>
      </c>
      <c r="F517" s="235">
        <f>[3]THI!F517</f>
        <v>0</v>
      </c>
      <c r="G517" s="235">
        <f>[3]THI!G517</f>
        <v>0</v>
      </c>
      <c r="H517" s="235">
        <f>[3]THI!H517</f>
        <v>0</v>
      </c>
      <c r="I517" s="235">
        <f>[3]THI!I517</f>
        <v>0</v>
      </c>
      <c r="J517" s="235">
        <f>[3]THI!J517</f>
        <v>0</v>
      </c>
      <c r="K517" s="235">
        <f>[3]THI!K517</f>
        <v>0</v>
      </c>
      <c r="L517" s="235">
        <f>[3]THI!L517</f>
        <v>0</v>
      </c>
      <c r="M517" s="235">
        <f>[3]THI!M517</f>
        <v>0</v>
      </c>
      <c r="N517" s="234"/>
    </row>
    <row r="518" spans="1:14" ht="15.75" hidden="1" x14ac:dyDescent="0.2">
      <c r="A518" s="4"/>
      <c r="B518" s="235">
        <f>[3]THI!B518</f>
        <v>0</v>
      </c>
      <c r="C518" s="235">
        <f>[3]THI!C518</f>
        <v>0</v>
      </c>
      <c r="D518" s="235">
        <f>[3]THI!D518</f>
        <v>0</v>
      </c>
      <c r="E518" s="235">
        <f>[3]THI!E518</f>
        <v>0</v>
      </c>
      <c r="F518" s="235">
        <f>[3]THI!F518</f>
        <v>0</v>
      </c>
      <c r="G518" s="235">
        <f>[3]THI!G518</f>
        <v>0</v>
      </c>
      <c r="H518" s="235">
        <f>[3]THI!H518</f>
        <v>0</v>
      </c>
      <c r="I518" s="235">
        <f>[3]THI!I518</f>
        <v>0</v>
      </c>
      <c r="J518" s="235">
        <f>[3]THI!J518</f>
        <v>0</v>
      </c>
      <c r="K518" s="235">
        <f>[3]THI!K518</f>
        <v>0</v>
      </c>
      <c r="L518" s="235">
        <f>[3]THI!L518</f>
        <v>0</v>
      </c>
      <c r="M518" s="235">
        <f>[3]THI!M518</f>
        <v>0</v>
      </c>
      <c r="N518" s="234"/>
    </row>
    <row r="519" spans="1:14" ht="15.75" hidden="1" x14ac:dyDescent="0.2">
      <c r="A519" s="4"/>
      <c r="B519" s="235">
        <f>[3]THI!B519</f>
        <v>0</v>
      </c>
      <c r="C519" s="235">
        <f>[3]THI!C519</f>
        <v>0</v>
      </c>
      <c r="D519" s="235">
        <f>[3]THI!D519</f>
        <v>0</v>
      </c>
      <c r="E519" s="235">
        <f>[3]THI!E519</f>
        <v>0</v>
      </c>
      <c r="F519" s="235">
        <f>[3]THI!F519</f>
        <v>0</v>
      </c>
      <c r="G519" s="235">
        <f>[3]THI!G519</f>
        <v>0</v>
      </c>
      <c r="H519" s="235">
        <f>[3]THI!H519</f>
        <v>0</v>
      </c>
      <c r="I519" s="235">
        <f>[3]THI!I519</f>
        <v>0</v>
      </c>
      <c r="J519" s="235">
        <f>[3]THI!J519</f>
        <v>0</v>
      </c>
      <c r="K519" s="235">
        <f>[3]THI!K519</f>
        <v>0</v>
      </c>
      <c r="L519" s="235">
        <f>[3]THI!L519</f>
        <v>0</v>
      </c>
      <c r="M519" s="235">
        <f>[3]THI!M519</f>
        <v>0</v>
      </c>
      <c r="N519" s="234"/>
    </row>
    <row r="520" spans="1:14" ht="15.75" hidden="1" x14ac:dyDescent="0.2">
      <c r="A520" s="4"/>
      <c r="B520" s="235">
        <f>[3]THI!B520</f>
        <v>0</v>
      </c>
      <c r="C520" s="235">
        <f>[3]THI!C520</f>
        <v>0</v>
      </c>
      <c r="D520" s="235">
        <f>[3]THI!D520</f>
        <v>0</v>
      </c>
      <c r="E520" s="235">
        <f>[3]THI!E520</f>
        <v>0</v>
      </c>
      <c r="F520" s="235">
        <f>[3]THI!F520</f>
        <v>0</v>
      </c>
      <c r="G520" s="235">
        <f>[3]THI!G520</f>
        <v>0</v>
      </c>
      <c r="H520" s="235">
        <f>[3]THI!H520</f>
        <v>0</v>
      </c>
      <c r="I520" s="235">
        <f>[3]THI!I520</f>
        <v>0</v>
      </c>
      <c r="J520" s="235">
        <f>[3]THI!J520</f>
        <v>0</v>
      </c>
      <c r="K520" s="235">
        <f>[3]THI!K520</f>
        <v>0</v>
      </c>
      <c r="L520" s="235">
        <f>[3]THI!L520</f>
        <v>0</v>
      </c>
      <c r="M520" s="235">
        <f>[3]THI!M520</f>
        <v>0</v>
      </c>
      <c r="N520" s="234"/>
    </row>
    <row r="521" spans="1:14" ht="15.75" hidden="1" x14ac:dyDescent="0.2">
      <c r="A521" s="4"/>
      <c r="B521" s="235">
        <f>[3]THI!B521</f>
        <v>0</v>
      </c>
      <c r="C521" s="235">
        <f>[3]THI!C521</f>
        <v>0</v>
      </c>
      <c r="D521" s="235">
        <f>[3]THI!D521</f>
        <v>0</v>
      </c>
      <c r="E521" s="235">
        <f>[3]THI!E521</f>
        <v>0</v>
      </c>
      <c r="F521" s="235">
        <f>[3]THI!F521</f>
        <v>0</v>
      </c>
      <c r="G521" s="235">
        <f>[3]THI!G521</f>
        <v>0</v>
      </c>
      <c r="H521" s="235">
        <f>[3]THI!H521</f>
        <v>0</v>
      </c>
      <c r="I521" s="235">
        <f>[3]THI!I521</f>
        <v>0</v>
      </c>
      <c r="J521" s="235">
        <f>[3]THI!J521</f>
        <v>0</v>
      </c>
      <c r="K521" s="235">
        <f>[3]THI!K521</f>
        <v>0</v>
      </c>
      <c r="L521" s="235">
        <f>[3]THI!L521</f>
        <v>0</v>
      </c>
      <c r="M521" s="235">
        <f>[3]THI!M521</f>
        <v>0</v>
      </c>
      <c r="N521" s="234"/>
    </row>
    <row r="522" spans="1:14" ht="15.75" hidden="1" x14ac:dyDescent="0.2">
      <c r="A522" s="4"/>
      <c r="B522" s="235">
        <f>[3]THI!B522</f>
        <v>0</v>
      </c>
      <c r="C522" s="235">
        <f>[3]THI!C522</f>
        <v>0</v>
      </c>
      <c r="D522" s="235">
        <f>[3]THI!D522</f>
        <v>0</v>
      </c>
      <c r="E522" s="235">
        <f>[3]THI!E522</f>
        <v>0</v>
      </c>
      <c r="F522" s="235">
        <f>[3]THI!F522</f>
        <v>0</v>
      </c>
      <c r="G522" s="235">
        <f>[3]THI!G522</f>
        <v>0</v>
      </c>
      <c r="H522" s="235">
        <f>[3]THI!H522</f>
        <v>0</v>
      </c>
      <c r="I522" s="235">
        <f>[3]THI!I522</f>
        <v>0</v>
      </c>
      <c r="J522" s="235">
        <f>[3]THI!J522</f>
        <v>0</v>
      </c>
      <c r="K522" s="235">
        <f>[3]THI!K522</f>
        <v>0</v>
      </c>
      <c r="L522" s="235">
        <f>[3]THI!L522</f>
        <v>0</v>
      </c>
      <c r="M522" s="235">
        <f>[3]THI!M522</f>
        <v>0</v>
      </c>
      <c r="N522" s="234"/>
    </row>
    <row r="523" spans="1:14" ht="15.75" hidden="1" x14ac:dyDescent="0.2">
      <c r="A523" s="4"/>
      <c r="B523" s="235">
        <f>[3]THI!B523</f>
        <v>0</v>
      </c>
      <c r="C523" s="235">
        <f>[3]THI!C523</f>
        <v>0</v>
      </c>
      <c r="D523" s="235">
        <f>[3]THI!D523</f>
        <v>0</v>
      </c>
      <c r="E523" s="235">
        <f>[3]THI!E523</f>
        <v>0</v>
      </c>
      <c r="F523" s="235">
        <f>[3]THI!F523</f>
        <v>0</v>
      </c>
      <c r="G523" s="235">
        <f>[3]THI!G523</f>
        <v>0</v>
      </c>
      <c r="H523" s="235">
        <f>[3]THI!H523</f>
        <v>0</v>
      </c>
      <c r="I523" s="235">
        <f>[3]THI!I523</f>
        <v>0</v>
      </c>
      <c r="J523" s="235">
        <f>[3]THI!J523</f>
        <v>0</v>
      </c>
      <c r="K523" s="235">
        <f>[3]THI!K523</f>
        <v>0</v>
      </c>
      <c r="L523" s="235">
        <f>[3]THI!L523</f>
        <v>0</v>
      </c>
      <c r="M523" s="235">
        <f>[3]THI!M523</f>
        <v>0</v>
      </c>
      <c r="N523" s="234"/>
    </row>
    <row r="524" spans="1:14" ht="15.75" hidden="1" x14ac:dyDescent="0.2">
      <c r="A524" s="4"/>
      <c r="B524" s="235">
        <f>[3]THI!B524</f>
        <v>0</v>
      </c>
      <c r="C524" s="235">
        <f>[3]THI!C524</f>
        <v>0</v>
      </c>
      <c r="D524" s="235">
        <f>[3]THI!D524</f>
        <v>0</v>
      </c>
      <c r="E524" s="235">
        <f>[3]THI!E524</f>
        <v>0</v>
      </c>
      <c r="F524" s="235">
        <f>[3]THI!F524</f>
        <v>0</v>
      </c>
      <c r="G524" s="235">
        <f>[3]THI!G524</f>
        <v>0</v>
      </c>
      <c r="H524" s="235">
        <f>[3]THI!H524</f>
        <v>0</v>
      </c>
      <c r="I524" s="235">
        <f>[3]THI!I524</f>
        <v>0</v>
      </c>
      <c r="J524" s="235">
        <f>[3]THI!J524</f>
        <v>0</v>
      </c>
      <c r="K524" s="235">
        <f>[3]THI!K524</f>
        <v>0</v>
      </c>
      <c r="L524" s="235">
        <f>[3]THI!L524</f>
        <v>0</v>
      </c>
      <c r="M524" s="235">
        <f>[3]THI!M524</f>
        <v>0</v>
      </c>
      <c r="N524" s="234"/>
    </row>
    <row r="525" spans="1:14" ht="15.75" hidden="1" x14ac:dyDescent="0.2">
      <c r="A525" s="4"/>
      <c r="B525" s="235">
        <f>[3]THI!B525</f>
        <v>0</v>
      </c>
      <c r="C525" s="235">
        <f>[3]THI!C525</f>
        <v>0</v>
      </c>
      <c r="D525" s="235">
        <f>[3]THI!D525</f>
        <v>0</v>
      </c>
      <c r="E525" s="235">
        <f>[3]THI!E525</f>
        <v>0</v>
      </c>
      <c r="F525" s="235">
        <f>[3]THI!F525</f>
        <v>0</v>
      </c>
      <c r="G525" s="235">
        <f>[3]THI!G525</f>
        <v>0</v>
      </c>
      <c r="H525" s="235">
        <f>[3]THI!H525</f>
        <v>0</v>
      </c>
      <c r="I525" s="235">
        <f>[3]THI!I525</f>
        <v>0</v>
      </c>
      <c r="J525" s="235">
        <f>[3]THI!J525</f>
        <v>0</v>
      </c>
      <c r="K525" s="235">
        <f>[3]THI!K525</f>
        <v>0</v>
      </c>
      <c r="L525" s="235">
        <f>[3]THI!L525</f>
        <v>0</v>
      </c>
      <c r="M525" s="235">
        <f>[3]THI!M525</f>
        <v>0</v>
      </c>
      <c r="N525" s="234"/>
    </row>
    <row r="526" spans="1:14" ht="15.75" hidden="1" x14ac:dyDescent="0.2">
      <c r="A526" s="4"/>
      <c r="B526" s="235">
        <f>[3]THI!B526</f>
        <v>0</v>
      </c>
      <c r="C526" s="235">
        <f>[3]THI!C526</f>
        <v>0</v>
      </c>
      <c r="D526" s="235">
        <f>[3]THI!D526</f>
        <v>0</v>
      </c>
      <c r="E526" s="235">
        <f>[3]THI!E526</f>
        <v>0</v>
      </c>
      <c r="F526" s="235">
        <f>[3]THI!F526</f>
        <v>0</v>
      </c>
      <c r="G526" s="235">
        <f>[3]THI!G526</f>
        <v>0</v>
      </c>
      <c r="H526" s="235">
        <f>[3]THI!H526</f>
        <v>0</v>
      </c>
      <c r="I526" s="235">
        <f>[3]THI!I526</f>
        <v>0</v>
      </c>
      <c r="J526" s="235">
        <f>[3]THI!J526</f>
        <v>0</v>
      </c>
      <c r="K526" s="235">
        <f>[3]THI!K526</f>
        <v>0</v>
      </c>
      <c r="L526" s="235">
        <f>[3]THI!L526</f>
        <v>0</v>
      </c>
      <c r="M526" s="235">
        <f>[3]THI!M526</f>
        <v>0</v>
      </c>
      <c r="N526" s="234"/>
    </row>
    <row r="527" spans="1:14" ht="15.75" hidden="1" x14ac:dyDescent="0.2">
      <c r="A527" s="4"/>
      <c r="B527" s="235">
        <f>[3]THI!B527</f>
        <v>0</v>
      </c>
      <c r="C527" s="235">
        <f>[3]THI!C527</f>
        <v>0</v>
      </c>
      <c r="D527" s="235">
        <f>[3]THI!D527</f>
        <v>0</v>
      </c>
      <c r="E527" s="235">
        <f>[3]THI!E527</f>
        <v>0</v>
      </c>
      <c r="F527" s="235">
        <f>[3]THI!F527</f>
        <v>0</v>
      </c>
      <c r="G527" s="235">
        <f>[3]THI!G527</f>
        <v>0</v>
      </c>
      <c r="H527" s="235">
        <f>[3]THI!H527</f>
        <v>0</v>
      </c>
      <c r="I527" s="235">
        <f>[3]THI!I527</f>
        <v>0</v>
      </c>
      <c r="J527" s="235">
        <f>[3]THI!J527</f>
        <v>0</v>
      </c>
      <c r="K527" s="235">
        <f>[3]THI!K527</f>
        <v>0</v>
      </c>
      <c r="L527" s="235">
        <f>[3]THI!L527</f>
        <v>0</v>
      </c>
      <c r="M527" s="235">
        <f>[3]THI!M527</f>
        <v>0</v>
      </c>
      <c r="N527" s="234"/>
    </row>
    <row r="528" spans="1:14" ht="15.75" hidden="1" x14ac:dyDescent="0.2">
      <c r="A528" s="4"/>
      <c r="B528" s="235">
        <f>[3]THI!B528</f>
        <v>0</v>
      </c>
      <c r="C528" s="235">
        <f>[3]THI!C528</f>
        <v>0</v>
      </c>
      <c r="D528" s="235">
        <f>[3]THI!D528</f>
        <v>0</v>
      </c>
      <c r="E528" s="235">
        <f>[3]THI!E528</f>
        <v>0</v>
      </c>
      <c r="F528" s="235">
        <f>[3]THI!F528</f>
        <v>0</v>
      </c>
      <c r="G528" s="235">
        <f>[3]THI!G528</f>
        <v>0</v>
      </c>
      <c r="H528" s="235">
        <f>[3]THI!H528</f>
        <v>0</v>
      </c>
      <c r="I528" s="235">
        <f>[3]THI!I528</f>
        <v>0</v>
      </c>
      <c r="J528" s="235">
        <f>[3]THI!J528</f>
        <v>0</v>
      </c>
      <c r="K528" s="235">
        <f>[3]THI!K528</f>
        <v>0</v>
      </c>
      <c r="L528" s="235">
        <f>[3]THI!L528</f>
        <v>0</v>
      </c>
      <c r="M528" s="235">
        <f>[3]THI!M528</f>
        <v>0</v>
      </c>
      <c r="N528" s="234"/>
    </row>
    <row r="529" spans="1:14" ht="15.75" hidden="1" x14ac:dyDescent="0.2">
      <c r="A529" s="4"/>
      <c r="B529" s="235">
        <f>[3]THI!B529</f>
        <v>0</v>
      </c>
      <c r="C529" s="235">
        <f>[3]THI!C529</f>
        <v>0</v>
      </c>
      <c r="D529" s="235">
        <f>[3]THI!D529</f>
        <v>0</v>
      </c>
      <c r="E529" s="235">
        <f>[3]THI!E529</f>
        <v>0</v>
      </c>
      <c r="F529" s="235">
        <f>[3]THI!F529</f>
        <v>0</v>
      </c>
      <c r="G529" s="235">
        <f>[3]THI!G529</f>
        <v>0</v>
      </c>
      <c r="H529" s="235">
        <f>[3]THI!H529</f>
        <v>0</v>
      </c>
      <c r="I529" s="235">
        <f>[3]THI!I529</f>
        <v>0</v>
      </c>
      <c r="J529" s="235">
        <f>[3]THI!J529</f>
        <v>0</v>
      </c>
      <c r="K529" s="235">
        <f>[3]THI!K529</f>
        <v>0</v>
      </c>
      <c r="L529" s="235">
        <f>[3]THI!L529</f>
        <v>0</v>
      </c>
      <c r="M529" s="235">
        <f>[3]THI!M529</f>
        <v>0</v>
      </c>
      <c r="N529" s="234"/>
    </row>
    <row r="530" spans="1:14" ht="15.75" hidden="1" x14ac:dyDescent="0.2">
      <c r="A530" s="4"/>
      <c r="B530" s="235">
        <f>[3]THI!B530</f>
        <v>0</v>
      </c>
      <c r="C530" s="235">
        <f>[3]THI!C530</f>
        <v>0</v>
      </c>
      <c r="D530" s="235">
        <f>[3]THI!D530</f>
        <v>0</v>
      </c>
      <c r="E530" s="235">
        <f>[3]THI!E530</f>
        <v>0</v>
      </c>
      <c r="F530" s="235">
        <f>[3]THI!F530</f>
        <v>0</v>
      </c>
      <c r="G530" s="235">
        <f>[3]THI!G530</f>
        <v>0</v>
      </c>
      <c r="H530" s="235">
        <f>[3]THI!H530</f>
        <v>0</v>
      </c>
      <c r="I530" s="235">
        <f>[3]THI!I530</f>
        <v>0</v>
      </c>
      <c r="J530" s="235">
        <f>[3]THI!J530</f>
        <v>0</v>
      </c>
      <c r="K530" s="235">
        <f>[3]THI!K530</f>
        <v>0</v>
      </c>
      <c r="L530" s="235">
        <f>[3]THI!L530</f>
        <v>0</v>
      </c>
      <c r="M530" s="235">
        <f>[3]THI!M530</f>
        <v>0</v>
      </c>
      <c r="N530" s="234"/>
    </row>
    <row r="531" spans="1:14" ht="15.75" hidden="1" x14ac:dyDescent="0.2">
      <c r="A531" s="4"/>
      <c r="B531" s="235">
        <f>[3]THI!B531</f>
        <v>0</v>
      </c>
      <c r="C531" s="235">
        <f>[3]THI!C531</f>
        <v>0</v>
      </c>
      <c r="D531" s="235">
        <f>[3]THI!D531</f>
        <v>0</v>
      </c>
      <c r="E531" s="235">
        <f>[3]THI!E531</f>
        <v>0</v>
      </c>
      <c r="F531" s="235">
        <f>[3]THI!F531</f>
        <v>0</v>
      </c>
      <c r="G531" s="235">
        <f>[3]THI!G531</f>
        <v>0</v>
      </c>
      <c r="H531" s="235">
        <f>[3]THI!H531</f>
        <v>0</v>
      </c>
      <c r="I531" s="235">
        <f>[3]THI!I531</f>
        <v>0</v>
      </c>
      <c r="J531" s="235">
        <f>[3]THI!J531</f>
        <v>0</v>
      </c>
      <c r="K531" s="235">
        <f>[3]THI!K531</f>
        <v>0</v>
      </c>
      <c r="L531" s="235">
        <f>[3]THI!L531</f>
        <v>0</v>
      </c>
      <c r="M531" s="235">
        <f>[3]THI!M531</f>
        <v>0</v>
      </c>
      <c r="N531" s="234"/>
    </row>
    <row r="532" spans="1:14" ht="15.75" hidden="1" x14ac:dyDescent="0.2">
      <c r="A532" s="4"/>
      <c r="B532" s="235">
        <f>[3]THI!B532</f>
        <v>0</v>
      </c>
      <c r="C532" s="235">
        <f>[3]THI!C532</f>
        <v>0</v>
      </c>
      <c r="D532" s="235">
        <f>[3]THI!D532</f>
        <v>0</v>
      </c>
      <c r="E532" s="235">
        <f>[3]THI!E532</f>
        <v>0</v>
      </c>
      <c r="F532" s="235">
        <f>[3]THI!F532</f>
        <v>0</v>
      </c>
      <c r="G532" s="235">
        <f>[3]THI!G532</f>
        <v>0</v>
      </c>
      <c r="H532" s="235">
        <f>[3]THI!H532</f>
        <v>0</v>
      </c>
      <c r="I532" s="235">
        <f>[3]THI!I532</f>
        <v>0</v>
      </c>
      <c r="J532" s="235">
        <f>[3]THI!J532</f>
        <v>0</v>
      </c>
      <c r="K532" s="235">
        <f>[3]THI!K532</f>
        <v>0</v>
      </c>
      <c r="L532" s="235">
        <f>[3]THI!L532</f>
        <v>0</v>
      </c>
      <c r="M532" s="235">
        <f>[3]THI!M532</f>
        <v>0</v>
      </c>
      <c r="N532" s="234"/>
    </row>
    <row r="533" spans="1:14" ht="15.75" hidden="1" x14ac:dyDescent="0.2">
      <c r="A533" s="6"/>
      <c r="B533" s="235">
        <f>[3]THI!B533</f>
        <v>0</v>
      </c>
      <c r="C533" s="235">
        <f>[3]THI!C533</f>
        <v>0</v>
      </c>
      <c r="D533" s="235">
        <f>[3]THI!D533</f>
        <v>0</v>
      </c>
      <c r="E533" s="235">
        <f>[3]THI!E533</f>
        <v>0</v>
      </c>
      <c r="F533" s="235">
        <f>[3]THI!F533</f>
        <v>0</v>
      </c>
      <c r="G533" s="235">
        <f>[3]THI!G533</f>
        <v>0</v>
      </c>
      <c r="H533" s="235">
        <f>[3]THI!H533</f>
        <v>0</v>
      </c>
      <c r="I533" s="235">
        <f>[3]THI!I533</f>
        <v>0</v>
      </c>
      <c r="J533" s="235">
        <f>[3]THI!J533</f>
        <v>0</v>
      </c>
      <c r="K533" s="235">
        <f>[3]THI!K533</f>
        <v>0</v>
      </c>
      <c r="L533" s="235">
        <f>[3]THI!L533</f>
        <v>0</v>
      </c>
      <c r="M533" s="235">
        <f>[3]THI!M533</f>
        <v>0</v>
      </c>
      <c r="N533" s="234"/>
    </row>
    <row r="534" spans="1:14" ht="15.75" hidden="1" x14ac:dyDescent="0.2">
      <c r="A534" s="7" t="s">
        <v>8</v>
      </c>
      <c r="B534" s="235">
        <f>[3]THI!B534</f>
        <v>0</v>
      </c>
      <c r="C534" s="235">
        <f>[3]THI!C534</f>
        <v>0</v>
      </c>
      <c r="D534" s="235">
        <f>[3]THI!D534</f>
        <v>0</v>
      </c>
      <c r="E534" s="235">
        <f>[3]THI!E534</f>
        <v>0</v>
      </c>
      <c r="F534" s="235">
        <f>[3]THI!F534</f>
        <v>0</v>
      </c>
      <c r="G534" s="235">
        <f>[3]THI!G534</f>
        <v>0</v>
      </c>
      <c r="H534" s="235">
        <f>[3]THI!H534</f>
        <v>0</v>
      </c>
      <c r="I534" s="235">
        <f>[3]THI!I534</f>
        <v>0</v>
      </c>
      <c r="J534" s="235">
        <f>[3]THI!J534</f>
        <v>0</v>
      </c>
      <c r="K534" s="235">
        <f>[3]THI!K534</f>
        <v>0</v>
      </c>
      <c r="L534" s="235">
        <f>[3]THI!L534</f>
        <v>0</v>
      </c>
      <c r="M534" s="235">
        <f>[3]THI!M534</f>
        <v>0</v>
      </c>
      <c r="N534" s="234"/>
    </row>
    <row r="535" spans="1:14" ht="15.75" hidden="1" x14ac:dyDescent="0.2">
      <c r="A535" s="5"/>
      <c r="B535" s="235">
        <f>[3]THI!B535</f>
        <v>0</v>
      </c>
      <c r="C535" s="235">
        <f>[3]THI!C535</f>
        <v>0</v>
      </c>
      <c r="D535" s="235">
        <f>[3]THI!D535</f>
        <v>0</v>
      </c>
      <c r="E535" s="235">
        <f>[3]THI!E535</f>
        <v>0</v>
      </c>
      <c r="F535" s="235">
        <f>[3]THI!F535</f>
        <v>0</v>
      </c>
      <c r="G535" s="235">
        <f>[3]THI!G535</f>
        <v>0</v>
      </c>
      <c r="H535" s="235">
        <f>[3]THI!H535</f>
        <v>0</v>
      </c>
      <c r="I535" s="235">
        <f>[3]THI!I535</f>
        <v>0</v>
      </c>
      <c r="J535" s="235">
        <f>[3]THI!J535</f>
        <v>0</v>
      </c>
      <c r="K535" s="235">
        <f>[3]THI!K535</f>
        <v>0</v>
      </c>
      <c r="L535" s="235">
        <f>[3]THI!L535</f>
        <v>0</v>
      </c>
      <c r="M535" s="235">
        <f>[3]THI!M535</f>
        <v>0</v>
      </c>
      <c r="N535" s="234"/>
    </row>
    <row r="536" spans="1:14" ht="15.75" hidden="1" x14ac:dyDescent="0.2">
      <c r="A536" s="8"/>
      <c r="B536" s="235">
        <f>[3]THI!B536</f>
        <v>0</v>
      </c>
      <c r="C536" s="235">
        <f>[3]THI!C536</f>
        <v>0</v>
      </c>
      <c r="D536" s="235">
        <f>[3]THI!D536</f>
        <v>0</v>
      </c>
      <c r="E536" s="235">
        <f>[3]THI!E536</f>
        <v>0</v>
      </c>
      <c r="F536" s="235">
        <f>[3]THI!F536</f>
        <v>0</v>
      </c>
      <c r="G536" s="235">
        <f>[3]THI!G536</f>
        <v>0</v>
      </c>
      <c r="H536" s="235">
        <f>[3]THI!H536</f>
        <v>0</v>
      </c>
      <c r="I536" s="235">
        <f>[3]THI!I536</f>
        <v>0</v>
      </c>
      <c r="J536" s="235">
        <f>[3]THI!J536</f>
        <v>0</v>
      </c>
      <c r="K536" s="235">
        <f>[3]THI!K536</f>
        <v>0</v>
      </c>
      <c r="L536" s="235">
        <f>[3]THI!L536</f>
        <v>0</v>
      </c>
      <c r="M536" s="235">
        <f>[3]THI!M536</f>
        <v>0</v>
      </c>
      <c r="N536" s="234"/>
    </row>
    <row r="537" spans="1:14" ht="15.75" hidden="1" x14ac:dyDescent="0.2">
      <c r="A537" s="8"/>
      <c r="B537" s="235">
        <f>[3]THI!B537</f>
        <v>0</v>
      </c>
      <c r="C537" s="235">
        <f>[3]THI!C537</f>
        <v>0</v>
      </c>
      <c r="D537" s="235">
        <f>[3]THI!D537</f>
        <v>0</v>
      </c>
      <c r="E537" s="235">
        <f>[3]THI!E537</f>
        <v>0</v>
      </c>
      <c r="F537" s="235">
        <f>[3]THI!F537</f>
        <v>0</v>
      </c>
      <c r="G537" s="235">
        <f>[3]THI!G537</f>
        <v>0</v>
      </c>
      <c r="H537" s="235">
        <f>[3]THI!H537</f>
        <v>0</v>
      </c>
      <c r="I537" s="235">
        <f>[3]THI!I537</f>
        <v>0</v>
      </c>
      <c r="J537" s="235">
        <f>[3]THI!J537</f>
        <v>0</v>
      </c>
      <c r="K537" s="235">
        <f>[3]THI!K537</f>
        <v>0</v>
      </c>
      <c r="L537" s="235">
        <f>[3]THI!L537</f>
        <v>0</v>
      </c>
      <c r="M537" s="235">
        <f>[3]THI!M537</f>
        <v>0</v>
      </c>
      <c r="N537" s="234"/>
    </row>
    <row r="538" spans="1:14" ht="15.75" hidden="1" x14ac:dyDescent="0.2">
      <c r="A538" s="8"/>
      <c r="B538" s="235">
        <f>[3]THI!B538</f>
        <v>0</v>
      </c>
      <c r="C538" s="235">
        <f>[3]THI!C538</f>
        <v>0</v>
      </c>
      <c r="D538" s="235">
        <f>[3]THI!D538</f>
        <v>0</v>
      </c>
      <c r="E538" s="235">
        <f>[3]THI!E538</f>
        <v>0</v>
      </c>
      <c r="F538" s="235">
        <f>[3]THI!F538</f>
        <v>0</v>
      </c>
      <c r="G538" s="235">
        <f>[3]THI!G538</f>
        <v>0</v>
      </c>
      <c r="H538" s="235">
        <f>[3]THI!H538</f>
        <v>0</v>
      </c>
      <c r="I538" s="235">
        <f>[3]THI!I538</f>
        <v>0</v>
      </c>
      <c r="J538" s="235">
        <f>[3]THI!J538</f>
        <v>0</v>
      </c>
      <c r="K538" s="235">
        <f>[3]THI!K538</f>
        <v>0</v>
      </c>
      <c r="L538" s="235">
        <f>[3]THI!L538</f>
        <v>0</v>
      </c>
      <c r="M538" s="235">
        <f>[3]THI!M538</f>
        <v>0</v>
      </c>
      <c r="N538" s="234"/>
    </row>
    <row r="539" spans="1:14" ht="15.75" hidden="1" x14ac:dyDescent="0.2">
      <c r="A539" s="8"/>
      <c r="B539" s="235">
        <f>[3]THI!B539</f>
        <v>0</v>
      </c>
      <c r="C539" s="235">
        <f>[3]THI!C539</f>
        <v>0</v>
      </c>
      <c r="D539" s="235">
        <f>[3]THI!D539</f>
        <v>0</v>
      </c>
      <c r="E539" s="235">
        <f>[3]THI!E539</f>
        <v>0</v>
      </c>
      <c r="F539" s="235">
        <f>[3]THI!F539</f>
        <v>0</v>
      </c>
      <c r="G539" s="235">
        <f>[3]THI!G539</f>
        <v>0</v>
      </c>
      <c r="H539" s="235">
        <f>[3]THI!H539</f>
        <v>0</v>
      </c>
      <c r="I539" s="235">
        <f>[3]THI!I539</f>
        <v>0</v>
      </c>
      <c r="J539" s="235">
        <f>[3]THI!J539</f>
        <v>0</v>
      </c>
      <c r="K539" s="235">
        <f>[3]THI!K539</f>
        <v>0</v>
      </c>
      <c r="L539" s="235">
        <f>[3]THI!L539</f>
        <v>0</v>
      </c>
      <c r="M539" s="235">
        <f>[3]THI!M539</f>
        <v>0</v>
      </c>
      <c r="N539" s="234"/>
    </row>
    <row r="540" spans="1:14" ht="15.75" hidden="1" x14ac:dyDescent="0.2">
      <c r="A540" s="8"/>
      <c r="B540" s="235">
        <f>[3]THI!B540</f>
        <v>0</v>
      </c>
      <c r="C540" s="235">
        <f>[3]THI!C540</f>
        <v>0</v>
      </c>
      <c r="D540" s="235">
        <f>[3]THI!D540</f>
        <v>0</v>
      </c>
      <c r="E540" s="235">
        <f>[3]THI!E540</f>
        <v>0</v>
      </c>
      <c r="F540" s="235">
        <f>[3]THI!F540</f>
        <v>0</v>
      </c>
      <c r="G540" s="235">
        <f>[3]THI!G540</f>
        <v>0</v>
      </c>
      <c r="H540" s="235">
        <f>[3]THI!H540</f>
        <v>0</v>
      </c>
      <c r="I540" s="235">
        <f>[3]THI!I540</f>
        <v>0</v>
      </c>
      <c r="J540" s="235">
        <f>[3]THI!J540</f>
        <v>0</v>
      </c>
      <c r="K540" s="235">
        <f>[3]THI!K540</f>
        <v>0</v>
      </c>
      <c r="L540" s="235">
        <f>[3]THI!L540</f>
        <v>0</v>
      </c>
      <c r="M540" s="235">
        <f>[3]THI!M540</f>
        <v>0</v>
      </c>
      <c r="N540" s="234"/>
    </row>
    <row r="541" spans="1:14" ht="15.75" hidden="1" x14ac:dyDescent="0.2">
      <c r="A541" s="8"/>
      <c r="B541" s="235">
        <f>[3]THI!B541</f>
        <v>0</v>
      </c>
      <c r="C541" s="235">
        <f>[3]THI!C541</f>
        <v>0</v>
      </c>
      <c r="D541" s="235">
        <f>[3]THI!D541</f>
        <v>0</v>
      </c>
      <c r="E541" s="235">
        <f>[3]THI!E541</f>
        <v>0</v>
      </c>
      <c r="F541" s="235">
        <f>[3]THI!F541</f>
        <v>0</v>
      </c>
      <c r="G541" s="235">
        <f>[3]THI!G541</f>
        <v>0</v>
      </c>
      <c r="H541" s="235">
        <f>[3]THI!H541</f>
        <v>0</v>
      </c>
      <c r="I541" s="235">
        <f>[3]THI!I541</f>
        <v>0</v>
      </c>
      <c r="J541" s="235">
        <f>[3]THI!J541</f>
        <v>0</v>
      </c>
      <c r="K541" s="235">
        <f>[3]THI!K541</f>
        <v>0</v>
      </c>
      <c r="L541" s="235">
        <f>[3]THI!L541</f>
        <v>0</v>
      </c>
      <c r="M541" s="235">
        <f>[3]THI!M541</f>
        <v>0</v>
      </c>
      <c r="N541" s="234"/>
    </row>
    <row r="542" spans="1:14" ht="15.75" hidden="1" x14ac:dyDescent="0.2">
      <c r="A542" s="8"/>
      <c r="B542" s="235">
        <f>[3]THI!B542</f>
        <v>0</v>
      </c>
      <c r="C542" s="235">
        <f>[3]THI!C542</f>
        <v>0</v>
      </c>
      <c r="D542" s="235">
        <f>[3]THI!D542</f>
        <v>0</v>
      </c>
      <c r="E542" s="235">
        <f>[3]THI!E542</f>
        <v>0</v>
      </c>
      <c r="F542" s="235">
        <f>[3]THI!F542</f>
        <v>0</v>
      </c>
      <c r="G542" s="235">
        <f>[3]THI!G542</f>
        <v>0</v>
      </c>
      <c r="H542" s="235">
        <f>[3]THI!H542</f>
        <v>0</v>
      </c>
      <c r="I542" s="235">
        <f>[3]THI!I542</f>
        <v>0</v>
      </c>
      <c r="J542" s="235">
        <f>[3]THI!J542</f>
        <v>0</v>
      </c>
      <c r="K542" s="235">
        <f>[3]THI!K542</f>
        <v>0</v>
      </c>
      <c r="L542" s="235">
        <f>[3]THI!L542</f>
        <v>0</v>
      </c>
      <c r="M542" s="235">
        <f>[3]THI!M542</f>
        <v>0</v>
      </c>
      <c r="N542" s="234"/>
    </row>
    <row r="543" spans="1:14" ht="15.75" hidden="1" x14ac:dyDescent="0.2">
      <c r="A543" s="8"/>
      <c r="B543" s="235">
        <f>[3]THI!B543</f>
        <v>0</v>
      </c>
      <c r="C543" s="235">
        <f>[3]THI!C543</f>
        <v>0</v>
      </c>
      <c r="D543" s="235">
        <f>[3]THI!D543</f>
        <v>0</v>
      </c>
      <c r="E543" s="235">
        <f>[3]THI!E543</f>
        <v>0</v>
      </c>
      <c r="F543" s="235">
        <f>[3]THI!F543</f>
        <v>0</v>
      </c>
      <c r="G543" s="235">
        <f>[3]THI!G543</f>
        <v>0</v>
      </c>
      <c r="H543" s="235">
        <f>[3]THI!H543</f>
        <v>0</v>
      </c>
      <c r="I543" s="235">
        <f>[3]THI!I543</f>
        <v>0</v>
      </c>
      <c r="J543" s="235">
        <f>[3]THI!J543</f>
        <v>0</v>
      </c>
      <c r="K543" s="235">
        <f>[3]THI!K543</f>
        <v>0</v>
      </c>
      <c r="L543" s="235">
        <f>[3]THI!L543</f>
        <v>0</v>
      </c>
      <c r="M543" s="235">
        <f>[3]THI!M543</f>
        <v>0</v>
      </c>
      <c r="N543" s="234"/>
    </row>
    <row r="544" spans="1:14" ht="15.75" hidden="1" x14ac:dyDescent="0.2">
      <c r="A544" s="8"/>
      <c r="B544" s="235">
        <f>[3]THI!B544</f>
        <v>0</v>
      </c>
      <c r="C544" s="235">
        <f>[3]THI!C544</f>
        <v>0</v>
      </c>
      <c r="D544" s="235">
        <f>[3]THI!D544</f>
        <v>0</v>
      </c>
      <c r="E544" s="235">
        <f>[3]THI!E544</f>
        <v>0</v>
      </c>
      <c r="F544" s="235">
        <f>[3]THI!F544</f>
        <v>0</v>
      </c>
      <c r="G544" s="235">
        <f>[3]THI!G544</f>
        <v>0</v>
      </c>
      <c r="H544" s="235">
        <f>[3]THI!H544</f>
        <v>0</v>
      </c>
      <c r="I544" s="235">
        <f>[3]THI!I544</f>
        <v>0</v>
      </c>
      <c r="J544" s="235">
        <f>[3]THI!J544</f>
        <v>0</v>
      </c>
      <c r="K544" s="235">
        <f>[3]THI!K544</f>
        <v>0</v>
      </c>
      <c r="L544" s="235">
        <f>[3]THI!L544</f>
        <v>0</v>
      </c>
      <c r="M544" s="235">
        <f>[3]THI!M544</f>
        <v>0</v>
      </c>
      <c r="N544" s="234"/>
    </row>
    <row r="545" spans="1:14" ht="15.75" hidden="1" x14ac:dyDescent="0.2">
      <c r="A545" s="8"/>
      <c r="B545" s="235">
        <f>[3]THI!B545</f>
        <v>0</v>
      </c>
      <c r="C545" s="235">
        <f>[3]THI!C545</f>
        <v>0</v>
      </c>
      <c r="D545" s="235">
        <f>[3]THI!D545</f>
        <v>0</v>
      </c>
      <c r="E545" s="235">
        <f>[3]THI!E545</f>
        <v>0</v>
      </c>
      <c r="F545" s="235">
        <f>[3]THI!F545</f>
        <v>0</v>
      </c>
      <c r="G545" s="235">
        <f>[3]THI!G545</f>
        <v>0</v>
      </c>
      <c r="H545" s="235">
        <f>[3]THI!H545</f>
        <v>0</v>
      </c>
      <c r="I545" s="235">
        <f>[3]THI!I545</f>
        <v>0</v>
      </c>
      <c r="J545" s="235">
        <f>[3]THI!J545</f>
        <v>0</v>
      </c>
      <c r="K545" s="235">
        <f>[3]THI!K545</f>
        <v>0</v>
      </c>
      <c r="L545" s="235">
        <f>[3]THI!L545</f>
        <v>0</v>
      </c>
      <c r="M545" s="235">
        <f>[3]THI!M545</f>
        <v>0</v>
      </c>
      <c r="N545" s="234"/>
    </row>
    <row r="546" spans="1:14" ht="15.75" hidden="1" x14ac:dyDescent="0.2">
      <c r="A546" s="8"/>
      <c r="B546" s="235">
        <f>[3]THI!B546</f>
        <v>0</v>
      </c>
      <c r="C546" s="235">
        <f>[3]THI!C546</f>
        <v>0</v>
      </c>
      <c r="D546" s="235">
        <f>[3]THI!D546</f>
        <v>0</v>
      </c>
      <c r="E546" s="235">
        <f>[3]THI!E546</f>
        <v>0</v>
      </c>
      <c r="F546" s="235">
        <f>[3]THI!F546</f>
        <v>0</v>
      </c>
      <c r="G546" s="235">
        <f>[3]THI!G546</f>
        <v>0</v>
      </c>
      <c r="H546" s="235">
        <f>[3]THI!H546</f>
        <v>0</v>
      </c>
      <c r="I546" s="235">
        <f>[3]THI!I546</f>
        <v>0</v>
      </c>
      <c r="J546" s="235">
        <f>[3]THI!J546</f>
        <v>0</v>
      </c>
      <c r="K546" s="235">
        <f>[3]THI!K546</f>
        <v>0</v>
      </c>
      <c r="L546" s="235">
        <f>[3]THI!L546</f>
        <v>0</v>
      </c>
      <c r="M546" s="235">
        <f>[3]THI!M546</f>
        <v>0</v>
      </c>
      <c r="N546" s="234"/>
    </row>
    <row r="547" spans="1:14" ht="15.75" hidden="1" x14ac:dyDescent="0.2">
      <c r="A547" s="8"/>
      <c r="B547" s="235">
        <f>[3]THI!B547</f>
        <v>0</v>
      </c>
      <c r="C547" s="235">
        <f>[3]THI!C547</f>
        <v>0</v>
      </c>
      <c r="D547" s="235">
        <f>[3]THI!D547</f>
        <v>0</v>
      </c>
      <c r="E547" s="235">
        <f>[3]THI!E547</f>
        <v>0</v>
      </c>
      <c r="F547" s="235">
        <f>[3]THI!F547</f>
        <v>0</v>
      </c>
      <c r="G547" s="235">
        <f>[3]THI!G547</f>
        <v>0</v>
      </c>
      <c r="H547" s="235">
        <f>[3]THI!H547</f>
        <v>0</v>
      </c>
      <c r="I547" s="235">
        <f>[3]THI!I547</f>
        <v>0</v>
      </c>
      <c r="J547" s="235">
        <f>[3]THI!J547</f>
        <v>0</v>
      </c>
      <c r="K547" s="235">
        <f>[3]THI!K547</f>
        <v>0</v>
      </c>
      <c r="L547" s="235">
        <f>[3]THI!L547</f>
        <v>0</v>
      </c>
      <c r="M547" s="235">
        <f>[3]THI!M547</f>
        <v>0</v>
      </c>
      <c r="N547" s="234"/>
    </row>
    <row r="548" spans="1:14" ht="15.75" hidden="1" x14ac:dyDescent="0.2">
      <c r="A548" s="8"/>
      <c r="B548" s="235">
        <f>[3]THI!B548</f>
        <v>0</v>
      </c>
      <c r="C548" s="235">
        <f>[3]THI!C548</f>
        <v>0</v>
      </c>
      <c r="D548" s="235">
        <f>[3]THI!D548</f>
        <v>0</v>
      </c>
      <c r="E548" s="235">
        <f>[3]THI!E548</f>
        <v>0</v>
      </c>
      <c r="F548" s="235">
        <f>[3]THI!F548</f>
        <v>0</v>
      </c>
      <c r="G548" s="235">
        <f>[3]THI!G548</f>
        <v>0</v>
      </c>
      <c r="H548" s="235">
        <f>[3]THI!H548</f>
        <v>0</v>
      </c>
      <c r="I548" s="235">
        <f>[3]THI!I548</f>
        <v>0</v>
      </c>
      <c r="J548" s="235">
        <f>[3]THI!J548</f>
        <v>0</v>
      </c>
      <c r="K548" s="235">
        <f>[3]THI!K548</f>
        <v>0</v>
      </c>
      <c r="L548" s="235">
        <f>[3]THI!L548</f>
        <v>0</v>
      </c>
      <c r="M548" s="235">
        <f>[3]THI!M548</f>
        <v>0</v>
      </c>
      <c r="N548" s="234"/>
    </row>
    <row r="549" spans="1:14" ht="15.75" hidden="1" x14ac:dyDescent="0.2">
      <c r="A549" s="8"/>
      <c r="B549" s="235">
        <f>[3]THI!B549</f>
        <v>0</v>
      </c>
      <c r="C549" s="235">
        <f>[3]THI!C549</f>
        <v>0</v>
      </c>
      <c r="D549" s="235">
        <f>[3]THI!D549</f>
        <v>0</v>
      </c>
      <c r="E549" s="235">
        <f>[3]THI!E549</f>
        <v>0</v>
      </c>
      <c r="F549" s="235">
        <f>[3]THI!F549</f>
        <v>0</v>
      </c>
      <c r="G549" s="235">
        <f>[3]THI!G549</f>
        <v>0</v>
      </c>
      <c r="H549" s="235">
        <f>[3]THI!H549</f>
        <v>0</v>
      </c>
      <c r="I549" s="235">
        <f>[3]THI!I549</f>
        <v>0</v>
      </c>
      <c r="J549" s="235">
        <f>[3]THI!J549</f>
        <v>0</v>
      </c>
      <c r="K549" s="235">
        <f>[3]THI!K549</f>
        <v>0</v>
      </c>
      <c r="L549" s="235">
        <f>[3]THI!L549</f>
        <v>0</v>
      </c>
      <c r="M549" s="235">
        <f>[3]THI!M549</f>
        <v>0</v>
      </c>
      <c r="N549" s="234"/>
    </row>
    <row r="550" spans="1:14" ht="15.75" hidden="1" x14ac:dyDescent="0.2">
      <c r="A550" s="8"/>
      <c r="B550" s="235">
        <f>[3]THI!B550</f>
        <v>0</v>
      </c>
      <c r="C550" s="235">
        <f>[3]THI!C550</f>
        <v>0</v>
      </c>
      <c r="D550" s="235">
        <f>[3]THI!D550</f>
        <v>0</v>
      </c>
      <c r="E550" s="235">
        <f>[3]THI!E550</f>
        <v>0</v>
      </c>
      <c r="F550" s="235">
        <f>[3]THI!F550</f>
        <v>0</v>
      </c>
      <c r="G550" s="235">
        <f>[3]THI!G550</f>
        <v>0</v>
      </c>
      <c r="H550" s="235">
        <f>[3]THI!H550</f>
        <v>0</v>
      </c>
      <c r="I550" s="235">
        <f>[3]THI!I550</f>
        <v>0</v>
      </c>
      <c r="J550" s="235">
        <f>[3]THI!J550</f>
        <v>0</v>
      </c>
      <c r="K550" s="235">
        <f>[3]THI!K550</f>
        <v>0</v>
      </c>
      <c r="L550" s="235">
        <f>[3]THI!L550</f>
        <v>0</v>
      </c>
      <c r="M550" s="235">
        <f>[3]THI!M550</f>
        <v>0</v>
      </c>
      <c r="N550" s="234"/>
    </row>
    <row r="551" spans="1:14" ht="15.75" hidden="1" x14ac:dyDescent="0.2">
      <c r="A551" s="8"/>
      <c r="B551" s="235">
        <f>[3]THI!B551</f>
        <v>0</v>
      </c>
      <c r="C551" s="235">
        <f>[3]THI!C551</f>
        <v>0</v>
      </c>
      <c r="D551" s="235">
        <f>[3]THI!D551</f>
        <v>0</v>
      </c>
      <c r="E551" s="235">
        <f>[3]THI!E551</f>
        <v>0</v>
      </c>
      <c r="F551" s="235">
        <f>[3]THI!F551</f>
        <v>0</v>
      </c>
      <c r="G551" s="235">
        <f>[3]THI!G551</f>
        <v>0</v>
      </c>
      <c r="H551" s="235">
        <f>[3]THI!H551</f>
        <v>0</v>
      </c>
      <c r="I551" s="235">
        <f>[3]THI!I551</f>
        <v>0</v>
      </c>
      <c r="J551" s="235">
        <f>[3]THI!J551</f>
        <v>0</v>
      </c>
      <c r="K551" s="235">
        <f>[3]THI!K551</f>
        <v>0</v>
      </c>
      <c r="L551" s="235">
        <f>[3]THI!L551</f>
        <v>0</v>
      </c>
      <c r="M551" s="235">
        <f>[3]THI!M551</f>
        <v>0</v>
      </c>
      <c r="N551" s="234"/>
    </row>
    <row r="552" spans="1:14" ht="15.75" hidden="1" x14ac:dyDescent="0.2">
      <c r="A552" s="8"/>
      <c r="B552" s="235">
        <f>[3]THI!B552</f>
        <v>0</v>
      </c>
      <c r="C552" s="235">
        <f>[3]THI!C552</f>
        <v>0</v>
      </c>
      <c r="D552" s="235">
        <f>[3]THI!D552</f>
        <v>0</v>
      </c>
      <c r="E552" s="235">
        <f>[3]THI!E552</f>
        <v>0</v>
      </c>
      <c r="F552" s="235">
        <f>[3]THI!F552</f>
        <v>0</v>
      </c>
      <c r="G552" s="235">
        <f>[3]THI!G552</f>
        <v>0</v>
      </c>
      <c r="H552" s="235">
        <f>[3]THI!H552</f>
        <v>0</v>
      </c>
      <c r="I552" s="235">
        <f>[3]THI!I552</f>
        <v>0</v>
      </c>
      <c r="J552" s="235">
        <f>[3]THI!J552</f>
        <v>0</v>
      </c>
      <c r="K552" s="235">
        <f>[3]THI!K552</f>
        <v>0</v>
      </c>
      <c r="L552" s="235">
        <f>[3]THI!L552</f>
        <v>0</v>
      </c>
      <c r="M552" s="235">
        <f>[3]THI!M552</f>
        <v>0</v>
      </c>
      <c r="N552" s="234"/>
    </row>
    <row r="553" spans="1:14" ht="15.75" hidden="1" x14ac:dyDescent="0.2">
      <c r="A553" s="8"/>
      <c r="B553" s="235">
        <f>[3]THI!B553</f>
        <v>0</v>
      </c>
      <c r="C553" s="235">
        <f>[3]THI!C553</f>
        <v>0</v>
      </c>
      <c r="D553" s="235">
        <f>[3]THI!D553</f>
        <v>0</v>
      </c>
      <c r="E553" s="235">
        <f>[3]THI!E553</f>
        <v>0</v>
      </c>
      <c r="F553" s="235">
        <f>[3]THI!F553</f>
        <v>0</v>
      </c>
      <c r="G553" s="235">
        <f>[3]THI!G553</f>
        <v>0</v>
      </c>
      <c r="H553" s="235">
        <f>[3]THI!H553</f>
        <v>0</v>
      </c>
      <c r="I553" s="235">
        <f>[3]THI!I553</f>
        <v>0</v>
      </c>
      <c r="J553" s="235">
        <f>[3]THI!J553</f>
        <v>0</v>
      </c>
      <c r="K553" s="235">
        <f>[3]THI!K553</f>
        <v>0</v>
      </c>
      <c r="L553" s="235">
        <f>[3]THI!L553</f>
        <v>0</v>
      </c>
      <c r="M553" s="235">
        <f>[3]THI!M553</f>
        <v>0</v>
      </c>
      <c r="N553" s="234"/>
    </row>
    <row r="554" spans="1:14" ht="15.75" hidden="1" x14ac:dyDescent="0.2">
      <c r="A554" s="8"/>
      <c r="B554" s="235">
        <f>[3]THI!B554</f>
        <v>0</v>
      </c>
      <c r="C554" s="235">
        <f>[3]THI!C554</f>
        <v>0</v>
      </c>
      <c r="D554" s="235">
        <f>[3]THI!D554</f>
        <v>0</v>
      </c>
      <c r="E554" s="235">
        <f>[3]THI!E554</f>
        <v>0</v>
      </c>
      <c r="F554" s="235">
        <f>[3]THI!F554</f>
        <v>0</v>
      </c>
      <c r="G554" s="235">
        <f>[3]THI!G554</f>
        <v>0</v>
      </c>
      <c r="H554" s="235">
        <f>[3]THI!H554</f>
        <v>0</v>
      </c>
      <c r="I554" s="235">
        <f>[3]THI!I554</f>
        <v>0</v>
      </c>
      <c r="J554" s="235">
        <f>[3]THI!J554</f>
        <v>0</v>
      </c>
      <c r="K554" s="235">
        <f>[3]THI!K554</f>
        <v>0</v>
      </c>
      <c r="L554" s="235">
        <f>[3]THI!L554</f>
        <v>0</v>
      </c>
      <c r="M554" s="235">
        <f>[3]THI!M554</f>
        <v>0</v>
      </c>
      <c r="N554" s="234"/>
    </row>
    <row r="555" spans="1:14" ht="15.75" hidden="1" x14ac:dyDescent="0.2">
      <c r="A555" s="8"/>
      <c r="B555" s="235">
        <f>[3]THI!B555</f>
        <v>0</v>
      </c>
      <c r="C555" s="235">
        <f>[3]THI!C555</f>
        <v>0</v>
      </c>
      <c r="D555" s="235">
        <f>[3]THI!D555</f>
        <v>0</v>
      </c>
      <c r="E555" s="235">
        <f>[3]THI!E555</f>
        <v>0</v>
      </c>
      <c r="F555" s="235">
        <f>[3]THI!F555</f>
        <v>0</v>
      </c>
      <c r="G555" s="235">
        <f>[3]THI!G555</f>
        <v>0</v>
      </c>
      <c r="H555" s="235">
        <f>[3]THI!H555</f>
        <v>0</v>
      </c>
      <c r="I555" s="235">
        <f>[3]THI!I555</f>
        <v>0</v>
      </c>
      <c r="J555" s="235">
        <f>[3]THI!J555</f>
        <v>0</v>
      </c>
      <c r="K555" s="235">
        <f>[3]THI!K555</f>
        <v>0</v>
      </c>
      <c r="L555" s="235">
        <f>[3]THI!L555</f>
        <v>0</v>
      </c>
      <c r="M555" s="235">
        <f>[3]THI!M555</f>
        <v>0</v>
      </c>
      <c r="N555" s="234"/>
    </row>
    <row r="556" spans="1:14" ht="15.75" hidden="1" x14ac:dyDescent="0.2">
      <c r="A556" s="5"/>
      <c r="B556" s="235">
        <f>[3]THI!B556</f>
        <v>0</v>
      </c>
      <c r="C556" s="235">
        <f>[3]THI!C556</f>
        <v>0</v>
      </c>
      <c r="D556" s="235">
        <f>[3]THI!D556</f>
        <v>0</v>
      </c>
      <c r="E556" s="235">
        <f>[3]THI!E556</f>
        <v>0</v>
      </c>
      <c r="F556" s="235">
        <f>[3]THI!F556</f>
        <v>0</v>
      </c>
      <c r="G556" s="235">
        <f>[3]THI!G556</f>
        <v>0</v>
      </c>
      <c r="H556" s="235">
        <f>[3]THI!H556</f>
        <v>0</v>
      </c>
      <c r="I556" s="235">
        <f>[3]THI!I556</f>
        <v>0</v>
      </c>
      <c r="J556" s="235">
        <f>[3]THI!J556</f>
        <v>0</v>
      </c>
      <c r="K556" s="235">
        <f>[3]THI!K556</f>
        <v>0</v>
      </c>
      <c r="L556" s="235">
        <f>[3]THI!L556</f>
        <v>0</v>
      </c>
      <c r="M556" s="235">
        <f>[3]THI!M556</f>
        <v>0</v>
      </c>
      <c r="N556" s="234"/>
    </row>
    <row r="557" spans="1:14" ht="15.75" hidden="1" x14ac:dyDescent="0.2">
      <c r="A557" s="8"/>
      <c r="B557" s="235">
        <f>[3]THI!B557</f>
        <v>0</v>
      </c>
      <c r="C557" s="235">
        <f>[3]THI!C557</f>
        <v>0</v>
      </c>
      <c r="D557" s="235">
        <f>[3]THI!D557</f>
        <v>0</v>
      </c>
      <c r="E557" s="235">
        <f>[3]THI!E557</f>
        <v>0</v>
      </c>
      <c r="F557" s="235">
        <f>[3]THI!F557</f>
        <v>0</v>
      </c>
      <c r="G557" s="235">
        <f>[3]THI!G557</f>
        <v>0</v>
      </c>
      <c r="H557" s="235">
        <f>[3]THI!H557</f>
        <v>0</v>
      </c>
      <c r="I557" s="235">
        <f>[3]THI!I557</f>
        <v>0</v>
      </c>
      <c r="J557" s="235">
        <f>[3]THI!J557</f>
        <v>0</v>
      </c>
      <c r="K557" s="235">
        <f>[3]THI!K557</f>
        <v>0</v>
      </c>
      <c r="L557" s="235">
        <f>[3]THI!L557</f>
        <v>0</v>
      </c>
      <c r="M557" s="235">
        <f>[3]THI!M557</f>
        <v>0</v>
      </c>
      <c r="N557" s="234"/>
    </row>
    <row r="558" spans="1:14" ht="15.75" hidden="1" x14ac:dyDescent="0.2">
      <c r="A558" s="8"/>
      <c r="B558" s="235">
        <f>[3]THI!B558</f>
        <v>0</v>
      </c>
      <c r="C558" s="235">
        <f>[3]THI!C558</f>
        <v>0</v>
      </c>
      <c r="D558" s="235">
        <f>[3]THI!D558</f>
        <v>0</v>
      </c>
      <c r="E558" s="235">
        <f>[3]THI!E558</f>
        <v>0</v>
      </c>
      <c r="F558" s="235">
        <f>[3]THI!F558</f>
        <v>0</v>
      </c>
      <c r="G558" s="235">
        <f>[3]THI!G558</f>
        <v>0</v>
      </c>
      <c r="H558" s="235">
        <f>[3]THI!H558</f>
        <v>0</v>
      </c>
      <c r="I558" s="235">
        <f>[3]THI!I558</f>
        <v>0</v>
      </c>
      <c r="J558" s="235">
        <f>[3]THI!J558</f>
        <v>0</v>
      </c>
      <c r="K558" s="235">
        <f>[3]THI!K558</f>
        <v>0</v>
      </c>
      <c r="L558" s="235">
        <f>[3]THI!L558</f>
        <v>0</v>
      </c>
      <c r="M558" s="235">
        <f>[3]THI!M558</f>
        <v>0</v>
      </c>
      <c r="N558" s="234"/>
    </row>
    <row r="559" spans="1:14" ht="15.75" hidden="1" x14ac:dyDescent="0.2">
      <c r="A559" s="8"/>
      <c r="B559" s="235">
        <f>[3]THI!B559</f>
        <v>0</v>
      </c>
      <c r="C559" s="235">
        <f>[3]THI!C559</f>
        <v>0</v>
      </c>
      <c r="D559" s="235">
        <f>[3]THI!D559</f>
        <v>0</v>
      </c>
      <c r="E559" s="235">
        <f>[3]THI!E559</f>
        <v>0</v>
      </c>
      <c r="F559" s="235">
        <f>[3]THI!F559</f>
        <v>0</v>
      </c>
      <c r="G559" s="235">
        <f>[3]THI!G559</f>
        <v>0</v>
      </c>
      <c r="H559" s="235">
        <f>[3]THI!H559</f>
        <v>0</v>
      </c>
      <c r="I559" s="235">
        <f>[3]THI!I559</f>
        <v>0</v>
      </c>
      <c r="J559" s="235">
        <f>[3]THI!J559</f>
        <v>0</v>
      </c>
      <c r="K559" s="235">
        <f>[3]THI!K559</f>
        <v>0</v>
      </c>
      <c r="L559" s="235">
        <f>[3]THI!L559</f>
        <v>0</v>
      </c>
      <c r="M559" s="235">
        <f>[3]THI!M559</f>
        <v>0</v>
      </c>
      <c r="N559" s="234"/>
    </row>
    <row r="560" spans="1:14" ht="15.75" hidden="1" x14ac:dyDescent="0.2">
      <c r="A560" s="8"/>
      <c r="B560" s="235">
        <f>[3]THI!B560</f>
        <v>0</v>
      </c>
      <c r="C560" s="235">
        <f>[3]THI!C560</f>
        <v>0</v>
      </c>
      <c r="D560" s="235">
        <f>[3]THI!D560</f>
        <v>0</v>
      </c>
      <c r="E560" s="235">
        <f>[3]THI!E560</f>
        <v>0</v>
      </c>
      <c r="F560" s="235">
        <f>[3]THI!F560</f>
        <v>0</v>
      </c>
      <c r="G560" s="235">
        <f>[3]THI!G560</f>
        <v>0</v>
      </c>
      <c r="H560" s="235">
        <f>[3]THI!H560</f>
        <v>0</v>
      </c>
      <c r="I560" s="235">
        <f>[3]THI!I560</f>
        <v>0</v>
      </c>
      <c r="J560" s="235">
        <f>[3]THI!J560</f>
        <v>0</v>
      </c>
      <c r="K560" s="235">
        <f>[3]THI!K560</f>
        <v>0</v>
      </c>
      <c r="L560" s="235">
        <f>[3]THI!L560</f>
        <v>0</v>
      </c>
      <c r="M560" s="235">
        <f>[3]THI!M560</f>
        <v>0</v>
      </c>
      <c r="N560" s="234"/>
    </row>
    <row r="561" spans="1:14" ht="15.75" hidden="1" x14ac:dyDescent="0.2">
      <c r="A561" s="8"/>
      <c r="B561" s="235">
        <f>[3]THI!B561</f>
        <v>0</v>
      </c>
      <c r="C561" s="235">
        <f>[3]THI!C561</f>
        <v>0</v>
      </c>
      <c r="D561" s="235">
        <f>[3]THI!D561</f>
        <v>0</v>
      </c>
      <c r="E561" s="235">
        <f>[3]THI!E561</f>
        <v>0</v>
      </c>
      <c r="F561" s="235">
        <f>[3]THI!F561</f>
        <v>0</v>
      </c>
      <c r="G561" s="235">
        <f>[3]THI!G561</f>
        <v>0</v>
      </c>
      <c r="H561" s="235">
        <f>[3]THI!H561</f>
        <v>0</v>
      </c>
      <c r="I561" s="235">
        <f>[3]THI!I561</f>
        <v>0</v>
      </c>
      <c r="J561" s="235">
        <f>[3]THI!J561</f>
        <v>0</v>
      </c>
      <c r="K561" s="235">
        <f>[3]THI!K561</f>
        <v>0</v>
      </c>
      <c r="L561" s="235">
        <f>[3]THI!L561</f>
        <v>0</v>
      </c>
      <c r="M561" s="235">
        <f>[3]THI!M561</f>
        <v>0</v>
      </c>
      <c r="N561" s="234"/>
    </row>
    <row r="562" spans="1:14" ht="15.75" hidden="1" x14ac:dyDescent="0.2">
      <c r="A562" s="8"/>
      <c r="B562" s="235">
        <f>[3]THI!B562</f>
        <v>0</v>
      </c>
      <c r="C562" s="235">
        <f>[3]THI!C562</f>
        <v>0</v>
      </c>
      <c r="D562" s="235">
        <f>[3]THI!D562</f>
        <v>0</v>
      </c>
      <c r="E562" s="235">
        <f>[3]THI!E562</f>
        <v>0</v>
      </c>
      <c r="F562" s="235">
        <f>[3]THI!F562</f>
        <v>0</v>
      </c>
      <c r="G562" s="235">
        <f>[3]THI!G562</f>
        <v>0</v>
      </c>
      <c r="H562" s="235">
        <f>[3]THI!H562</f>
        <v>0</v>
      </c>
      <c r="I562" s="235">
        <f>[3]THI!I562</f>
        <v>0</v>
      </c>
      <c r="J562" s="235">
        <f>[3]THI!J562</f>
        <v>0</v>
      </c>
      <c r="K562" s="235">
        <f>[3]THI!K562</f>
        <v>0</v>
      </c>
      <c r="L562" s="235">
        <f>[3]THI!L562</f>
        <v>0</v>
      </c>
      <c r="M562" s="235">
        <f>[3]THI!M562</f>
        <v>0</v>
      </c>
      <c r="N562" s="234"/>
    </row>
    <row r="563" spans="1:14" ht="15.75" hidden="1" x14ac:dyDescent="0.2">
      <c r="A563" s="8"/>
      <c r="B563" s="235">
        <f>[3]THI!B563</f>
        <v>0</v>
      </c>
      <c r="C563" s="235">
        <f>[3]THI!C563</f>
        <v>0</v>
      </c>
      <c r="D563" s="235">
        <f>[3]THI!D563</f>
        <v>0</v>
      </c>
      <c r="E563" s="235">
        <f>[3]THI!E563</f>
        <v>0</v>
      </c>
      <c r="F563" s="235">
        <f>[3]THI!F563</f>
        <v>0</v>
      </c>
      <c r="G563" s="235">
        <f>[3]THI!G563</f>
        <v>0</v>
      </c>
      <c r="H563" s="235">
        <f>[3]THI!H563</f>
        <v>0</v>
      </c>
      <c r="I563" s="235">
        <f>[3]THI!I563</f>
        <v>0</v>
      </c>
      <c r="J563" s="235">
        <f>[3]THI!J563</f>
        <v>0</v>
      </c>
      <c r="K563" s="235">
        <f>[3]THI!K563</f>
        <v>0</v>
      </c>
      <c r="L563" s="235">
        <f>[3]THI!L563</f>
        <v>0</v>
      </c>
      <c r="M563" s="235">
        <f>[3]THI!M563</f>
        <v>0</v>
      </c>
      <c r="N563" s="234"/>
    </row>
    <row r="564" spans="1:14" ht="15.75" hidden="1" x14ac:dyDescent="0.2">
      <c r="A564" s="8"/>
      <c r="B564" s="235">
        <f>[3]THI!B564</f>
        <v>0</v>
      </c>
      <c r="C564" s="235">
        <f>[3]THI!C564</f>
        <v>0</v>
      </c>
      <c r="D564" s="235">
        <f>[3]THI!D564</f>
        <v>0</v>
      </c>
      <c r="E564" s="235">
        <f>[3]THI!E564</f>
        <v>0</v>
      </c>
      <c r="F564" s="235">
        <f>[3]THI!F564</f>
        <v>0</v>
      </c>
      <c r="G564" s="235">
        <f>[3]THI!G564</f>
        <v>0</v>
      </c>
      <c r="H564" s="235">
        <f>[3]THI!H564</f>
        <v>0</v>
      </c>
      <c r="I564" s="235">
        <f>[3]THI!I564</f>
        <v>0</v>
      </c>
      <c r="J564" s="235">
        <f>[3]THI!J564</f>
        <v>0</v>
      </c>
      <c r="K564" s="235">
        <f>[3]THI!K564</f>
        <v>0</v>
      </c>
      <c r="L564" s="235">
        <f>[3]THI!L564</f>
        <v>0</v>
      </c>
      <c r="M564" s="235">
        <f>[3]THI!M564</f>
        <v>0</v>
      </c>
      <c r="N564" s="234"/>
    </row>
    <row r="565" spans="1:14" ht="15.75" hidden="1" x14ac:dyDescent="0.2">
      <c r="A565" s="8"/>
      <c r="B565" s="235">
        <f>[3]THI!B565</f>
        <v>0</v>
      </c>
      <c r="C565" s="235">
        <f>[3]THI!C565</f>
        <v>0</v>
      </c>
      <c r="D565" s="235">
        <f>[3]THI!D565</f>
        <v>0</v>
      </c>
      <c r="E565" s="235">
        <f>[3]THI!E565</f>
        <v>0</v>
      </c>
      <c r="F565" s="235">
        <f>[3]THI!F565</f>
        <v>0</v>
      </c>
      <c r="G565" s="235">
        <f>[3]THI!G565</f>
        <v>0</v>
      </c>
      <c r="H565" s="235">
        <f>[3]THI!H565</f>
        <v>0</v>
      </c>
      <c r="I565" s="235">
        <f>[3]THI!I565</f>
        <v>0</v>
      </c>
      <c r="J565" s="235">
        <f>[3]THI!J565</f>
        <v>0</v>
      </c>
      <c r="K565" s="235">
        <f>[3]THI!K565</f>
        <v>0</v>
      </c>
      <c r="L565" s="235">
        <f>[3]THI!L565</f>
        <v>0</v>
      </c>
      <c r="M565" s="235">
        <f>[3]THI!M565</f>
        <v>0</v>
      </c>
      <c r="N565" s="234"/>
    </row>
    <row r="566" spans="1:14" ht="15.75" hidden="1" x14ac:dyDescent="0.2">
      <c r="A566" s="8"/>
      <c r="B566" s="235">
        <f>[3]THI!B566</f>
        <v>0</v>
      </c>
      <c r="C566" s="235">
        <f>[3]THI!C566</f>
        <v>0</v>
      </c>
      <c r="D566" s="235">
        <f>[3]THI!D566</f>
        <v>0</v>
      </c>
      <c r="E566" s="235">
        <f>[3]THI!E566</f>
        <v>0</v>
      </c>
      <c r="F566" s="235">
        <f>[3]THI!F566</f>
        <v>0</v>
      </c>
      <c r="G566" s="235">
        <f>[3]THI!G566</f>
        <v>0</v>
      </c>
      <c r="H566" s="235">
        <f>[3]THI!H566</f>
        <v>0</v>
      </c>
      <c r="I566" s="235">
        <f>[3]THI!I566</f>
        <v>0</v>
      </c>
      <c r="J566" s="235">
        <f>[3]THI!J566</f>
        <v>0</v>
      </c>
      <c r="K566" s="235">
        <f>[3]THI!K566</f>
        <v>0</v>
      </c>
      <c r="L566" s="235">
        <f>[3]THI!L566</f>
        <v>0</v>
      </c>
      <c r="M566" s="235">
        <f>[3]THI!M566</f>
        <v>0</v>
      </c>
      <c r="N566" s="234"/>
    </row>
    <row r="567" spans="1:14" ht="15.75" hidden="1" x14ac:dyDescent="0.2">
      <c r="A567" s="8"/>
      <c r="B567" s="235">
        <f>[3]THI!B567</f>
        <v>0</v>
      </c>
      <c r="C567" s="235">
        <f>[3]THI!C567</f>
        <v>0</v>
      </c>
      <c r="D567" s="235">
        <f>[3]THI!D567</f>
        <v>0</v>
      </c>
      <c r="E567" s="235">
        <f>[3]THI!E567</f>
        <v>0</v>
      </c>
      <c r="F567" s="235">
        <f>[3]THI!F567</f>
        <v>0</v>
      </c>
      <c r="G567" s="235">
        <f>[3]THI!G567</f>
        <v>0</v>
      </c>
      <c r="H567" s="235">
        <f>[3]THI!H567</f>
        <v>0</v>
      </c>
      <c r="I567" s="235">
        <f>[3]THI!I567</f>
        <v>0</v>
      </c>
      <c r="J567" s="235">
        <f>[3]THI!J567</f>
        <v>0</v>
      </c>
      <c r="K567" s="235">
        <f>[3]THI!K567</f>
        <v>0</v>
      </c>
      <c r="L567" s="235">
        <f>[3]THI!L567</f>
        <v>0</v>
      </c>
      <c r="M567" s="235">
        <f>[3]THI!M567</f>
        <v>0</v>
      </c>
      <c r="N567" s="234"/>
    </row>
    <row r="568" spans="1:14" ht="15.75" hidden="1" x14ac:dyDescent="0.2">
      <c r="A568" s="8"/>
      <c r="B568" s="235">
        <f>[3]THI!B568</f>
        <v>0</v>
      </c>
      <c r="C568" s="235">
        <f>[3]THI!C568</f>
        <v>0</v>
      </c>
      <c r="D568" s="235">
        <f>[3]THI!D568</f>
        <v>0</v>
      </c>
      <c r="E568" s="235">
        <f>[3]THI!E568</f>
        <v>0</v>
      </c>
      <c r="F568" s="235">
        <f>[3]THI!F568</f>
        <v>0</v>
      </c>
      <c r="G568" s="235">
        <f>[3]THI!G568</f>
        <v>0</v>
      </c>
      <c r="H568" s="235">
        <f>[3]THI!H568</f>
        <v>0</v>
      </c>
      <c r="I568" s="235">
        <f>[3]THI!I568</f>
        <v>0</v>
      </c>
      <c r="J568" s="235">
        <f>[3]THI!J568</f>
        <v>0</v>
      </c>
      <c r="K568" s="235">
        <f>[3]THI!K568</f>
        <v>0</v>
      </c>
      <c r="L568" s="235">
        <f>[3]THI!L568</f>
        <v>0</v>
      </c>
      <c r="M568" s="235">
        <f>[3]THI!M568</f>
        <v>0</v>
      </c>
      <c r="N568" s="234"/>
    </row>
    <row r="569" spans="1:14" ht="15.75" hidden="1" x14ac:dyDescent="0.2">
      <c r="A569" s="8"/>
      <c r="B569" s="235">
        <f>[3]THI!B569</f>
        <v>0</v>
      </c>
      <c r="C569" s="235">
        <f>[3]THI!C569</f>
        <v>0</v>
      </c>
      <c r="D569" s="235">
        <f>[3]THI!D569</f>
        <v>0</v>
      </c>
      <c r="E569" s="235">
        <f>[3]THI!E569</f>
        <v>0</v>
      </c>
      <c r="F569" s="235">
        <f>[3]THI!F569</f>
        <v>0</v>
      </c>
      <c r="G569" s="235">
        <f>[3]THI!G569</f>
        <v>0</v>
      </c>
      <c r="H569" s="235">
        <f>[3]THI!H569</f>
        <v>0</v>
      </c>
      <c r="I569" s="235">
        <f>[3]THI!I569</f>
        <v>0</v>
      </c>
      <c r="J569" s="235">
        <f>[3]THI!J569</f>
        <v>0</v>
      </c>
      <c r="K569" s="235">
        <f>[3]THI!K569</f>
        <v>0</v>
      </c>
      <c r="L569" s="235">
        <f>[3]THI!L569</f>
        <v>0</v>
      </c>
      <c r="M569" s="235">
        <f>[3]THI!M569</f>
        <v>0</v>
      </c>
      <c r="N569" s="234"/>
    </row>
    <row r="570" spans="1:14" ht="15.75" hidden="1" x14ac:dyDescent="0.2">
      <c r="A570" s="8"/>
      <c r="B570" s="235">
        <f>[3]THI!B570</f>
        <v>0</v>
      </c>
      <c r="C570" s="235">
        <f>[3]THI!C570</f>
        <v>0</v>
      </c>
      <c r="D570" s="235">
        <f>[3]THI!D570</f>
        <v>0</v>
      </c>
      <c r="E570" s="235">
        <f>[3]THI!E570</f>
        <v>0</v>
      </c>
      <c r="F570" s="235">
        <f>[3]THI!F570</f>
        <v>0</v>
      </c>
      <c r="G570" s="235">
        <f>[3]THI!G570</f>
        <v>0</v>
      </c>
      <c r="H570" s="235">
        <f>[3]THI!H570</f>
        <v>0</v>
      </c>
      <c r="I570" s="235">
        <f>[3]THI!I570</f>
        <v>0</v>
      </c>
      <c r="J570" s="235">
        <f>[3]THI!J570</f>
        <v>0</v>
      </c>
      <c r="K570" s="235">
        <f>[3]THI!K570</f>
        <v>0</v>
      </c>
      <c r="L570" s="235">
        <f>[3]THI!L570</f>
        <v>0</v>
      </c>
      <c r="M570" s="235">
        <f>[3]THI!M570</f>
        <v>0</v>
      </c>
      <c r="N570" s="234"/>
    </row>
    <row r="571" spans="1:14" ht="15.75" hidden="1" x14ac:dyDescent="0.2">
      <c r="A571" s="8"/>
      <c r="B571" s="235">
        <f>[3]THI!B571</f>
        <v>0</v>
      </c>
      <c r="C571" s="235">
        <f>[3]THI!C571</f>
        <v>0</v>
      </c>
      <c r="D571" s="235">
        <f>[3]THI!D571</f>
        <v>0</v>
      </c>
      <c r="E571" s="235">
        <f>[3]THI!E571</f>
        <v>0</v>
      </c>
      <c r="F571" s="235">
        <f>[3]THI!F571</f>
        <v>0</v>
      </c>
      <c r="G571" s="235">
        <f>[3]THI!G571</f>
        <v>0</v>
      </c>
      <c r="H571" s="235">
        <f>[3]THI!H571</f>
        <v>0</v>
      </c>
      <c r="I571" s="235">
        <f>[3]THI!I571</f>
        <v>0</v>
      </c>
      <c r="J571" s="235">
        <f>[3]THI!J571</f>
        <v>0</v>
      </c>
      <c r="K571" s="235">
        <f>[3]THI!K571</f>
        <v>0</v>
      </c>
      <c r="L571" s="235">
        <f>[3]THI!L571</f>
        <v>0</v>
      </c>
      <c r="M571" s="235">
        <f>[3]THI!M571</f>
        <v>0</v>
      </c>
      <c r="N571" s="234"/>
    </row>
    <row r="572" spans="1:14" ht="15.75" hidden="1" x14ac:dyDescent="0.2">
      <c r="A572" s="8"/>
      <c r="B572" s="235">
        <f>[3]THI!B572</f>
        <v>0</v>
      </c>
      <c r="C572" s="235">
        <f>[3]THI!C572</f>
        <v>0</v>
      </c>
      <c r="D572" s="235">
        <f>[3]THI!D572</f>
        <v>0</v>
      </c>
      <c r="E572" s="235">
        <f>[3]THI!E572</f>
        <v>0</v>
      </c>
      <c r="F572" s="235">
        <f>[3]THI!F572</f>
        <v>0</v>
      </c>
      <c r="G572" s="235">
        <f>[3]THI!G572</f>
        <v>0</v>
      </c>
      <c r="H572" s="235">
        <f>[3]THI!H572</f>
        <v>0</v>
      </c>
      <c r="I572" s="235">
        <f>[3]THI!I572</f>
        <v>0</v>
      </c>
      <c r="J572" s="235">
        <f>[3]THI!J572</f>
        <v>0</v>
      </c>
      <c r="K572" s="235">
        <f>[3]THI!K572</f>
        <v>0</v>
      </c>
      <c r="L572" s="235">
        <f>[3]THI!L572</f>
        <v>0</v>
      </c>
      <c r="M572" s="235">
        <f>[3]THI!M572</f>
        <v>0</v>
      </c>
      <c r="N572" s="234"/>
    </row>
    <row r="573" spans="1:14" ht="15.75" hidden="1" x14ac:dyDescent="0.2">
      <c r="A573" s="8"/>
      <c r="B573" s="235">
        <f>[3]THI!B573</f>
        <v>0</v>
      </c>
      <c r="C573" s="235">
        <f>[3]THI!C573</f>
        <v>0</v>
      </c>
      <c r="D573" s="235">
        <f>[3]THI!D573</f>
        <v>0</v>
      </c>
      <c r="E573" s="235">
        <f>[3]THI!E573</f>
        <v>0</v>
      </c>
      <c r="F573" s="235">
        <f>[3]THI!F573</f>
        <v>0</v>
      </c>
      <c r="G573" s="235">
        <f>[3]THI!G573</f>
        <v>0</v>
      </c>
      <c r="H573" s="235">
        <f>[3]THI!H573</f>
        <v>0</v>
      </c>
      <c r="I573" s="235">
        <f>[3]THI!I573</f>
        <v>0</v>
      </c>
      <c r="J573" s="235">
        <f>[3]THI!J573</f>
        <v>0</v>
      </c>
      <c r="K573" s="235">
        <f>[3]THI!K573</f>
        <v>0</v>
      </c>
      <c r="L573" s="235">
        <f>[3]THI!L573</f>
        <v>0</v>
      </c>
      <c r="M573" s="235">
        <f>[3]THI!M573</f>
        <v>0</v>
      </c>
      <c r="N573" s="234"/>
    </row>
    <row r="574" spans="1:14" ht="15.75" hidden="1" x14ac:dyDescent="0.2">
      <c r="A574" s="8"/>
      <c r="B574" s="235">
        <f>[3]THI!B574</f>
        <v>0</v>
      </c>
      <c r="C574" s="235">
        <f>[3]THI!C574</f>
        <v>0</v>
      </c>
      <c r="D574" s="235">
        <f>[3]THI!D574</f>
        <v>0</v>
      </c>
      <c r="E574" s="235">
        <f>[3]THI!E574</f>
        <v>0</v>
      </c>
      <c r="F574" s="235">
        <f>[3]THI!F574</f>
        <v>0</v>
      </c>
      <c r="G574" s="235">
        <f>[3]THI!G574</f>
        <v>0</v>
      </c>
      <c r="H574" s="235">
        <f>[3]THI!H574</f>
        <v>0</v>
      </c>
      <c r="I574" s="235">
        <f>[3]THI!I574</f>
        <v>0</v>
      </c>
      <c r="J574" s="235">
        <f>[3]THI!J574</f>
        <v>0</v>
      </c>
      <c r="K574" s="235">
        <f>[3]THI!K574</f>
        <v>0</v>
      </c>
      <c r="L574" s="235">
        <f>[3]THI!L574</f>
        <v>0</v>
      </c>
      <c r="M574" s="235">
        <f>[3]THI!M574</f>
        <v>0</v>
      </c>
      <c r="N574" s="234"/>
    </row>
    <row r="575" spans="1:14" ht="15.75" hidden="1" x14ac:dyDescent="0.2">
      <c r="A575" s="8"/>
      <c r="B575" s="235">
        <f>[3]THI!B575</f>
        <v>0</v>
      </c>
      <c r="C575" s="235">
        <f>[3]THI!C575</f>
        <v>0</v>
      </c>
      <c r="D575" s="235">
        <f>[3]THI!D575</f>
        <v>0</v>
      </c>
      <c r="E575" s="235">
        <f>[3]THI!E575</f>
        <v>0</v>
      </c>
      <c r="F575" s="235">
        <f>[3]THI!F575</f>
        <v>0</v>
      </c>
      <c r="G575" s="235">
        <f>[3]THI!G575</f>
        <v>0</v>
      </c>
      <c r="H575" s="235">
        <f>[3]THI!H575</f>
        <v>0</v>
      </c>
      <c r="I575" s="235">
        <f>[3]THI!I575</f>
        <v>0</v>
      </c>
      <c r="J575" s="235">
        <f>[3]THI!J575</f>
        <v>0</v>
      </c>
      <c r="K575" s="235">
        <f>[3]THI!K575</f>
        <v>0</v>
      </c>
      <c r="L575" s="235">
        <f>[3]THI!L575</f>
        <v>0</v>
      </c>
      <c r="M575" s="235">
        <f>[3]THI!M575</f>
        <v>0</v>
      </c>
      <c r="N575" s="234"/>
    </row>
    <row r="576" spans="1:14" ht="15.75" hidden="1" x14ac:dyDescent="0.2">
      <c r="A576" s="8"/>
      <c r="B576" s="235">
        <f>[3]THI!B576</f>
        <v>0</v>
      </c>
      <c r="C576" s="235">
        <f>[3]THI!C576</f>
        <v>0</v>
      </c>
      <c r="D576" s="235">
        <f>[3]THI!D576</f>
        <v>0</v>
      </c>
      <c r="E576" s="235">
        <f>[3]THI!E576</f>
        <v>0</v>
      </c>
      <c r="F576" s="235">
        <f>[3]THI!F576</f>
        <v>0</v>
      </c>
      <c r="G576" s="235">
        <f>[3]THI!G576</f>
        <v>0</v>
      </c>
      <c r="H576" s="235">
        <f>[3]THI!H576</f>
        <v>0</v>
      </c>
      <c r="I576" s="235">
        <f>[3]THI!I576</f>
        <v>0</v>
      </c>
      <c r="J576" s="235">
        <f>[3]THI!J576</f>
        <v>0</v>
      </c>
      <c r="K576" s="235">
        <f>[3]THI!K576</f>
        <v>0</v>
      </c>
      <c r="L576" s="235">
        <f>[3]THI!L576</f>
        <v>0</v>
      </c>
      <c r="M576" s="235">
        <f>[3]THI!M576</f>
        <v>0</v>
      </c>
      <c r="N576" s="234"/>
    </row>
    <row r="577" spans="1:14" ht="15.75" hidden="1" x14ac:dyDescent="0.2">
      <c r="A577" s="5"/>
      <c r="B577" s="235">
        <f>[3]THI!B577</f>
        <v>0</v>
      </c>
      <c r="C577" s="235">
        <f>[3]THI!C577</f>
        <v>0</v>
      </c>
      <c r="D577" s="235">
        <f>[3]THI!D577</f>
        <v>0</v>
      </c>
      <c r="E577" s="235">
        <f>[3]THI!E577</f>
        <v>0</v>
      </c>
      <c r="F577" s="235">
        <f>[3]THI!F577</f>
        <v>0</v>
      </c>
      <c r="G577" s="235">
        <f>[3]THI!G577</f>
        <v>0</v>
      </c>
      <c r="H577" s="235">
        <f>[3]THI!H577</f>
        <v>0</v>
      </c>
      <c r="I577" s="235">
        <f>[3]THI!I577</f>
        <v>0</v>
      </c>
      <c r="J577" s="235">
        <f>[3]THI!J577</f>
        <v>0</v>
      </c>
      <c r="K577" s="235">
        <f>[3]THI!K577</f>
        <v>0</v>
      </c>
      <c r="L577" s="235">
        <f>[3]THI!L577</f>
        <v>0</v>
      </c>
      <c r="M577" s="235">
        <f>[3]THI!M577</f>
        <v>0</v>
      </c>
      <c r="N577" s="234"/>
    </row>
    <row r="578" spans="1:14" ht="15.75" hidden="1" x14ac:dyDescent="0.2">
      <c r="A578" s="8"/>
      <c r="B578" s="235">
        <f>[3]THI!B578</f>
        <v>0</v>
      </c>
      <c r="C578" s="235">
        <f>[3]THI!C578</f>
        <v>0</v>
      </c>
      <c r="D578" s="235">
        <f>[3]THI!D578</f>
        <v>0</v>
      </c>
      <c r="E578" s="235">
        <f>[3]THI!E578</f>
        <v>0</v>
      </c>
      <c r="F578" s="235">
        <f>[3]THI!F578</f>
        <v>0</v>
      </c>
      <c r="G578" s="235">
        <f>[3]THI!G578</f>
        <v>0</v>
      </c>
      <c r="H578" s="235">
        <f>[3]THI!H578</f>
        <v>0</v>
      </c>
      <c r="I578" s="235">
        <f>[3]THI!I578</f>
        <v>0</v>
      </c>
      <c r="J578" s="235">
        <f>[3]THI!J578</f>
        <v>0</v>
      </c>
      <c r="K578" s="235">
        <f>[3]THI!K578</f>
        <v>0</v>
      </c>
      <c r="L578" s="235">
        <f>[3]THI!L578</f>
        <v>0</v>
      </c>
      <c r="M578" s="235">
        <f>[3]THI!M578</f>
        <v>0</v>
      </c>
      <c r="N578" s="234"/>
    </row>
    <row r="579" spans="1:14" ht="15.75" hidden="1" x14ac:dyDescent="0.2">
      <c r="A579" s="8"/>
      <c r="B579" s="235">
        <f>[3]THI!B579</f>
        <v>0</v>
      </c>
      <c r="C579" s="235">
        <f>[3]THI!C579</f>
        <v>0</v>
      </c>
      <c r="D579" s="235">
        <f>[3]THI!D579</f>
        <v>0</v>
      </c>
      <c r="E579" s="235">
        <f>[3]THI!E579</f>
        <v>0</v>
      </c>
      <c r="F579" s="235">
        <f>[3]THI!F579</f>
        <v>0</v>
      </c>
      <c r="G579" s="235">
        <f>[3]THI!G579</f>
        <v>0</v>
      </c>
      <c r="H579" s="235">
        <f>[3]THI!H579</f>
        <v>0</v>
      </c>
      <c r="I579" s="235">
        <f>[3]THI!I579</f>
        <v>0</v>
      </c>
      <c r="J579" s="235">
        <f>[3]THI!J579</f>
        <v>0</v>
      </c>
      <c r="K579" s="235">
        <f>[3]THI!K579</f>
        <v>0</v>
      </c>
      <c r="L579" s="235">
        <f>[3]THI!L579</f>
        <v>0</v>
      </c>
      <c r="M579" s="235">
        <f>[3]THI!M579</f>
        <v>0</v>
      </c>
      <c r="N579" s="234"/>
    </row>
    <row r="580" spans="1:14" ht="15.75" hidden="1" x14ac:dyDescent="0.2">
      <c r="A580" s="8"/>
      <c r="B580" s="235">
        <f>[3]THI!B580</f>
        <v>0</v>
      </c>
      <c r="C580" s="235">
        <f>[3]THI!C580</f>
        <v>0</v>
      </c>
      <c r="D580" s="235">
        <f>[3]THI!D580</f>
        <v>0</v>
      </c>
      <c r="E580" s="235">
        <f>[3]THI!E580</f>
        <v>0</v>
      </c>
      <c r="F580" s="235">
        <f>[3]THI!F580</f>
        <v>0</v>
      </c>
      <c r="G580" s="235">
        <f>[3]THI!G580</f>
        <v>0</v>
      </c>
      <c r="H580" s="235">
        <f>[3]THI!H580</f>
        <v>0</v>
      </c>
      <c r="I580" s="235">
        <f>[3]THI!I580</f>
        <v>0</v>
      </c>
      <c r="J580" s="235">
        <f>[3]THI!J580</f>
        <v>0</v>
      </c>
      <c r="K580" s="235">
        <f>[3]THI!K580</f>
        <v>0</v>
      </c>
      <c r="L580" s="235">
        <f>[3]THI!L580</f>
        <v>0</v>
      </c>
      <c r="M580" s="235">
        <f>[3]THI!M580</f>
        <v>0</v>
      </c>
      <c r="N580" s="234"/>
    </row>
    <row r="581" spans="1:14" ht="15.75" hidden="1" x14ac:dyDescent="0.2">
      <c r="A581" s="8"/>
      <c r="B581" s="235">
        <f>[3]THI!B581</f>
        <v>0</v>
      </c>
      <c r="C581" s="235">
        <f>[3]THI!C581</f>
        <v>0</v>
      </c>
      <c r="D581" s="235">
        <f>[3]THI!D581</f>
        <v>0</v>
      </c>
      <c r="E581" s="235">
        <f>[3]THI!E581</f>
        <v>0</v>
      </c>
      <c r="F581" s="235">
        <f>[3]THI!F581</f>
        <v>0</v>
      </c>
      <c r="G581" s="235">
        <f>[3]THI!G581</f>
        <v>0</v>
      </c>
      <c r="H581" s="235">
        <f>[3]THI!H581</f>
        <v>0</v>
      </c>
      <c r="I581" s="235">
        <f>[3]THI!I581</f>
        <v>0</v>
      </c>
      <c r="J581" s="235">
        <f>[3]THI!J581</f>
        <v>0</v>
      </c>
      <c r="K581" s="235">
        <f>[3]THI!K581</f>
        <v>0</v>
      </c>
      <c r="L581" s="235">
        <f>[3]THI!L581</f>
        <v>0</v>
      </c>
      <c r="M581" s="235">
        <f>[3]THI!M581</f>
        <v>0</v>
      </c>
      <c r="N581" s="234"/>
    </row>
    <row r="582" spans="1:14" ht="15.75" hidden="1" x14ac:dyDescent="0.2">
      <c r="A582" s="8"/>
      <c r="B582" s="235">
        <f>[3]THI!B582</f>
        <v>0</v>
      </c>
      <c r="C582" s="235">
        <f>[3]THI!C582</f>
        <v>0</v>
      </c>
      <c r="D582" s="235">
        <f>[3]THI!D582</f>
        <v>0</v>
      </c>
      <c r="E582" s="235">
        <f>[3]THI!E582</f>
        <v>0</v>
      </c>
      <c r="F582" s="235">
        <f>[3]THI!F582</f>
        <v>0</v>
      </c>
      <c r="G582" s="235">
        <f>[3]THI!G582</f>
        <v>0</v>
      </c>
      <c r="H582" s="235">
        <f>[3]THI!H582</f>
        <v>0</v>
      </c>
      <c r="I582" s="235">
        <f>[3]THI!I582</f>
        <v>0</v>
      </c>
      <c r="J582" s="235">
        <f>[3]THI!J582</f>
        <v>0</v>
      </c>
      <c r="K582" s="235">
        <f>[3]THI!K582</f>
        <v>0</v>
      </c>
      <c r="L582" s="235">
        <f>[3]THI!L582</f>
        <v>0</v>
      </c>
      <c r="M582" s="235">
        <f>[3]THI!M582</f>
        <v>0</v>
      </c>
      <c r="N582" s="234"/>
    </row>
    <row r="583" spans="1:14" ht="15.75" hidden="1" x14ac:dyDescent="0.2">
      <c r="A583" s="8"/>
      <c r="B583" s="235">
        <f>[3]THI!B583</f>
        <v>0</v>
      </c>
      <c r="C583" s="235">
        <f>[3]THI!C583</f>
        <v>0</v>
      </c>
      <c r="D583" s="235">
        <f>[3]THI!D583</f>
        <v>0</v>
      </c>
      <c r="E583" s="235">
        <f>[3]THI!E583</f>
        <v>0</v>
      </c>
      <c r="F583" s="235">
        <f>[3]THI!F583</f>
        <v>0</v>
      </c>
      <c r="G583" s="235">
        <f>[3]THI!G583</f>
        <v>0</v>
      </c>
      <c r="H583" s="235">
        <f>[3]THI!H583</f>
        <v>0</v>
      </c>
      <c r="I583" s="235">
        <f>[3]THI!I583</f>
        <v>0</v>
      </c>
      <c r="J583" s="235">
        <f>[3]THI!J583</f>
        <v>0</v>
      </c>
      <c r="K583" s="235">
        <f>[3]THI!K583</f>
        <v>0</v>
      </c>
      <c r="L583" s="235">
        <f>[3]THI!L583</f>
        <v>0</v>
      </c>
      <c r="M583" s="235">
        <f>[3]THI!M583</f>
        <v>0</v>
      </c>
      <c r="N583" s="234"/>
    </row>
    <row r="584" spans="1:14" ht="15.75" hidden="1" x14ac:dyDescent="0.2">
      <c r="A584" s="8"/>
      <c r="B584" s="235">
        <f>[3]THI!B584</f>
        <v>0</v>
      </c>
      <c r="C584" s="235">
        <f>[3]THI!C584</f>
        <v>0</v>
      </c>
      <c r="D584" s="235">
        <f>[3]THI!D584</f>
        <v>0</v>
      </c>
      <c r="E584" s="235">
        <f>[3]THI!E584</f>
        <v>0</v>
      </c>
      <c r="F584" s="235">
        <f>[3]THI!F584</f>
        <v>0</v>
      </c>
      <c r="G584" s="235">
        <f>[3]THI!G584</f>
        <v>0</v>
      </c>
      <c r="H584" s="235">
        <f>[3]THI!H584</f>
        <v>0</v>
      </c>
      <c r="I584" s="235">
        <f>[3]THI!I584</f>
        <v>0</v>
      </c>
      <c r="J584" s="235">
        <f>[3]THI!J584</f>
        <v>0</v>
      </c>
      <c r="K584" s="235">
        <f>[3]THI!K584</f>
        <v>0</v>
      </c>
      <c r="L584" s="235">
        <f>[3]THI!L584</f>
        <v>0</v>
      </c>
      <c r="M584" s="235">
        <f>[3]THI!M584</f>
        <v>0</v>
      </c>
      <c r="N584" s="234"/>
    </row>
    <row r="585" spans="1:14" ht="15.75" hidden="1" x14ac:dyDescent="0.2">
      <c r="A585" s="8"/>
      <c r="B585" s="235">
        <f>[3]THI!B585</f>
        <v>0</v>
      </c>
      <c r="C585" s="235">
        <f>[3]THI!C585</f>
        <v>0</v>
      </c>
      <c r="D585" s="235">
        <f>[3]THI!D585</f>
        <v>0</v>
      </c>
      <c r="E585" s="235">
        <f>[3]THI!E585</f>
        <v>0</v>
      </c>
      <c r="F585" s="235">
        <f>[3]THI!F585</f>
        <v>0</v>
      </c>
      <c r="G585" s="235">
        <f>[3]THI!G585</f>
        <v>0</v>
      </c>
      <c r="H585" s="235">
        <f>[3]THI!H585</f>
        <v>0</v>
      </c>
      <c r="I585" s="235">
        <f>[3]THI!I585</f>
        <v>0</v>
      </c>
      <c r="J585" s="235">
        <f>[3]THI!J585</f>
        <v>0</v>
      </c>
      <c r="K585" s="235">
        <f>[3]THI!K585</f>
        <v>0</v>
      </c>
      <c r="L585" s="235">
        <f>[3]THI!L585</f>
        <v>0</v>
      </c>
      <c r="M585" s="235">
        <f>[3]THI!M585</f>
        <v>0</v>
      </c>
      <c r="N585" s="234"/>
    </row>
    <row r="586" spans="1:14" ht="15.75" hidden="1" x14ac:dyDescent="0.2">
      <c r="A586" s="8"/>
      <c r="B586" s="235">
        <f>[3]THI!B586</f>
        <v>0</v>
      </c>
      <c r="C586" s="235">
        <f>[3]THI!C586</f>
        <v>0</v>
      </c>
      <c r="D586" s="235">
        <f>[3]THI!D586</f>
        <v>0</v>
      </c>
      <c r="E586" s="235">
        <f>[3]THI!E586</f>
        <v>0</v>
      </c>
      <c r="F586" s="235">
        <f>[3]THI!F586</f>
        <v>0</v>
      </c>
      <c r="G586" s="235">
        <f>[3]THI!G586</f>
        <v>0</v>
      </c>
      <c r="H586" s="235">
        <f>[3]THI!H586</f>
        <v>0</v>
      </c>
      <c r="I586" s="235">
        <f>[3]THI!I586</f>
        <v>0</v>
      </c>
      <c r="J586" s="235">
        <f>[3]THI!J586</f>
        <v>0</v>
      </c>
      <c r="K586" s="235">
        <f>[3]THI!K586</f>
        <v>0</v>
      </c>
      <c r="L586" s="235">
        <f>[3]THI!L586</f>
        <v>0</v>
      </c>
      <c r="M586" s="235">
        <f>[3]THI!M586</f>
        <v>0</v>
      </c>
      <c r="N586" s="234"/>
    </row>
    <row r="587" spans="1:14" ht="15.75" hidden="1" x14ac:dyDescent="0.2">
      <c r="A587" s="8"/>
      <c r="B587" s="235">
        <f>[3]THI!B587</f>
        <v>0</v>
      </c>
      <c r="C587" s="235">
        <f>[3]THI!C587</f>
        <v>0</v>
      </c>
      <c r="D587" s="235">
        <f>[3]THI!D587</f>
        <v>0</v>
      </c>
      <c r="E587" s="235">
        <f>[3]THI!E587</f>
        <v>0</v>
      </c>
      <c r="F587" s="235">
        <f>[3]THI!F587</f>
        <v>0</v>
      </c>
      <c r="G587" s="235">
        <f>[3]THI!G587</f>
        <v>0</v>
      </c>
      <c r="H587" s="235">
        <f>[3]THI!H587</f>
        <v>0</v>
      </c>
      <c r="I587" s="235">
        <f>[3]THI!I587</f>
        <v>0</v>
      </c>
      <c r="J587" s="235">
        <f>[3]THI!J587</f>
        <v>0</v>
      </c>
      <c r="K587" s="235">
        <f>[3]THI!K587</f>
        <v>0</v>
      </c>
      <c r="L587" s="235">
        <f>[3]THI!L587</f>
        <v>0</v>
      </c>
      <c r="M587" s="235">
        <f>[3]THI!M587</f>
        <v>0</v>
      </c>
      <c r="N587" s="234"/>
    </row>
    <row r="588" spans="1:14" ht="15.75" hidden="1" x14ac:dyDescent="0.2">
      <c r="A588" s="8"/>
      <c r="B588" s="235">
        <f>[3]THI!B588</f>
        <v>0</v>
      </c>
      <c r="C588" s="235">
        <f>[3]THI!C588</f>
        <v>0</v>
      </c>
      <c r="D588" s="235">
        <f>[3]THI!D588</f>
        <v>0</v>
      </c>
      <c r="E588" s="235">
        <f>[3]THI!E588</f>
        <v>0</v>
      </c>
      <c r="F588" s="235">
        <f>[3]THI!F588</f>
        <v>0</v>
      </c>
      <c r="G588" s="235">
        <f>[3]THI!G588</f>
        <v>0</v>
      </c>
      <c r="H588" s="235">
        <f>[3]THI!H588</f>
        <v>0</v>
      </c>
      <c r="I588" s="235">
        <f>[3]THI!I588</f>
        <v>0</v>
      </c>
      <c r="J588" s="235">
        <f>[3]THI!J588</f>
        <v>0</v>
      </c>
      <c r="K588" s="235">
        <f>[3]THI!K588</f>
        <v>0</v>
      </c>
      <c r="L588" s="235">
        <f>[3]THI!L588</f>
        <v>0</v>
      </c>
      <c r="M588" s="235">
        <f>[3]THI!M588</f>
        <v>0</v>
      </c>
      <c r="N588" s="234"/>
    </row>
    <row r="589" spans="1:14" ht="15.75" hidden="1" x14ac:dyDescent="0.2">
      <c r="A589" s="8"/>
      <c r="B589" s="235">
        <f>[3]THI!B589</f>
        <v>0</v>
      </c>
      <c r="C589" s="235">
        <f>[3]THI!C589</f>
        <v>0</v>
      </c>
      <c r="D589" s="235">
        <f>[3]THI!D589</f>
        <v>0</v>
      </c>
      <c r="E589" s="235">
        <f>[3]THI!E589</f>
        <v>0</v>
      </c>
      <c r="F589" s="235">
        <f>[3]THI!F589</f>
        <v>0</v>
      </c>
      <c r="G589" s="235">
        <f>[3]THI!G589</f>
        <v>0</v>
      </c>
      <c r="H589" s="235">
        <f>[3]THI!H589</f>
        <v>0</v>
      </c>
      <c r="I589" s="235">
        <f>[3]THI!I589</f>
        <v>0</v>
      </c>
      <c r="J589" s="235">
        <f>[3]THI!J589</f>
        <v>0</v>
      </c>
      <c r="K589" s="235">
        <f>[3]THI!K589</f>
        <v>0</v>
      </c>
      <c r="L589" s="235">
        <f>[3]THI!L589</f>
        <v>0</v>
      </c>
      <c r="M589" s="235">
        <f>[3]THI!M589</f>
        <v>0</v>
      </c>
      <c r="N589" s="234"/>
    </row>
    <row r="590" spans="1:14" ht="15.75" hidden="1" x14ac:dyDescent="0.2">
      <c r="A590" s="8"/>
      <c r="B590" s="235">
        <f>[3]THI!B590</f>
        <v>0</v>
      </c>
      <c r="C590" s="235">
        <f>[3]THI!C590</f>
        <v>0</v>
      </c>
      <c r="D590" s="235">
        <f>[3]THI!D590</f>
        <v>0</v>
      </c>
      <c r="E590" s="235">
        <f>[3]THI!E590</f>
        <v>0</v>
      </c>
      <c r="F590" s="235">
        <f>[3]THI!F590</f>
        <v>0</v>
      </c>
      <c r="G590" s="235">
        <f>[3]THI!G590</f>
        <v>0</v>
      </c>
      <c r="H590" s="235">
        <f>[3]THI!H590</f>
        <v>0</v>
      </c>
      <c r="I590" s="235">
        <f>[3]THI!I590</f>
        <v>0</v>
      </c>
      <c r="J590" s="235">
        <f>[3]THI!J590</f>
        <v>0</v>
      </c>
      <c r="K590" s="235">
        <f>[3]THI!K590</f>
        <v>0</v>
      </c>
      <c r="L590" s="235">
        <f>[3]THI!L590</f>
        <v>0</v>
      </c>
      <c r="M590" s="235">
        <f>[3]THI!M590</f>
        <v>0</v>
      </c>
      <c r="N590" s="234"/>
    </row>
    <row r="591" spans="1:14" ht="15.75" hidden="1" x14ac:dyDescent="0.2">
      <c r="A591" s="8"/>
      <c r="B591" s="235">
        <f>[3]THI!B591</f>
        <v>0</v>
      </c>
      <c r="C591" s="235">
        <f>[3]THI!C591</f>
        <v>0</v>
      </c>
      <c r="D591" s="235">
        <f>[3]THI!D591</f>
        <v>0</v>
      </c>
      <c r="E591" s="235">
        <f>[3]THI!E591</f>
        <v>0</v>
      </c>
      <c r="F591" s="235">
        <f>[3]THI!F591</f>
        <v>0</v>
      </c>
      <c r="G591" s="235">
        <f>[3]THI!G591</f>
        <v>0</v>
      </c>
      <c r="H591" s="235">
        <f>[3]THI!H591</f>
        <v>0</v>
      </c>
      <c r="I591" s="235">
        <f>[3]THI!I591</f>
        <v>0</v>
      </c>
      <c r="J591" s="235">
        <f>[3]THI!J591</f>
        <v>0</v>
      </c>
      <c r="K591" s="235">
        <f>[3]THI!K591</f>
        <v>0</v>
      </c>
      <c r="L591" s="235">
        <f>[3]THI!L591</f>
        <v>0</v>
      </c>
      <c r="M591" s="235">
        <f>[3]THI!M591</f>
        <v>0</v>
      </c>
      <c r="N591" s="234"/>
    </row>
    <row r="592" spans="1:14" ht="15.75" hidden="1" x14ac:dyDescent="0.2">
      <c r="A592" s="8"/>
      <c r="B592" s="235">
        <f>[3]THI!B592</f>
        <v>0</v>
      </c>
      <c r="C592" s="235">
        <f>[3]THI!C592</f>
        <v>0</v>
      </c>
      <c r="D592" s="235">
        <f>[3]THI!D592</f>
        <v>0</v>
      </c>
      <c r="E592" s="235">
        <f>[3]THI!E592</f>
        <v>0</v>
      </c>
      <c r="F592" s="235">
        <f>[3]THI!F592</f>
        <v>0</v>
      </c>
      <c r="G592" s="235">
        <f>[3]THI!G592</f>
        <v>0</v>
      </c>
      <c r="H592" s="235">
        <f>[3]THI!H592</f>
        <v>0</v>
      </c>
      <c r="I592" s="235">
        <f>[3]THI!I592</f>
        <v>0</v>
      </c>
      <c r="J592" s="235">
        <f>[3]THI!J592</f>
        <v>0</v>
      </c>
      <c r="K592" s="235">
        <f>[3]THI!K592</f>
        <v>0</v>
      </c>
      <c r="L592" s="235">
        <f>[3]THI!L592</f>
        <v>0</v>
      </c>
      <c r="M592" s="235">
        <f>[3]THI!M592</f>
        <v>0</v>
      </c>
      <c r="N592" s="234"/>
    </row>
    <row r="593" spans="1:14" ht="15.75" hidden="1" x14ac:dyDescent="0.2">
      <c r="A593" s="8"/>
      <c r="B593" s="235">
        <f>[3]THI!B593</f>
        <v>0</v>
      </c>
      <c r="C593" s="235">
        <f>[3]THI!C593</f>
        <v>0</v>
      </c>
      <c r="D593" s="235">
        <f>[3]THI!D593</f>
        <v>0</v>
      </c>
      <c r="E593" s="235">
        <f>[3]THI!E593</f>
        <v>0</v>
      </c>
      <c r="F593" s="235">
        <f>[3]THI!F593</f>
        <v>0</v>
      </c>
      <c r="G593" s="235">
        <f>[3]THI!G593</f>
        <v>0</v>
      </c>
      <c r="H593" s="235">
        <f>[3]THI!H593</f>
        <v>0</v>
      </c>
      <c r="I593" s="235">
        <f>[3]THI!I593</f>
        <v>0</v>
      </c>
      <c r="J593" s="235">
        <f>[3]THI!J593</f>
        <v>0</v>
      </c>
      <c r="K593" s="235">
        <f>[3]THI!K593</f>
        <v>0</v>
      </c>
      <c r="L593" s="235">
        <f>[3]THI!L593</f>
        <v>0</v>
      </c>
      <c r="M593" s="235">
        <f>[3]THI!M593</f>
        <v>0</v>
      </c>
      <c r="N593" s="234"/>
    </row>
    <row r="594" spans="1:14" ht="15.75" hidden="1" x14ac:dyDescent="0.2">
      <c r="A594" s="8"/>
      <c r="B594" s="235">
        <f>[3]THI!B594</f>
        <v>0</v>
      </c>
      <c r="C594" s="235">
        <f>[3]THI!C594</f>
        <v>0</v>
      </c>
      <c r="D594" s="235">
        <f>[3]THI!D594</f>
        <v>0</v>
      </c>
      <c r="E594" s="235">
        <f>[3]THI!E594</f>
        <v>0</v>
      </c>
      <c r="F594" s="235">
        <f>[3]THI!F594</f>
        <v>0</v>
      </c>
      <c r="G594" s="235">
        <f>[3]THI!G594</f>
        <v>0</v>
      </c>
      <c r="H594" s="235">
        <f>[3]THI!H594</f>
        <v>0</v>
      </c>
      <c r="I594" s="235">
        <f>[3]THI!I594</f>
        <v>0</v>
      </c>
      <c r="J594" s="235">
        <f>[3]THI!J594</f>
        <v>0</v>
      </c>
      <c r="K594" s="235">
        <f>[3]THI!K594</f>
        <v>0</v>
      </c>
      <c r="L594" s="235">
        <f>[3]THI!L594</f>
        <v>0</v>
      </c>
      <c r="M594" s="235">
        <f>[3]THI!M594</f>
        <v>0</v>
      </c>
      <c r="N594" s="234"/>
    </row>
    <row r="595" spans="1:14" ht="15.75" hidden="1" x14ac:dyDescent="0.2">
      <c r="A595" s="8"/>
      <c r="B595" s="235">
        <f>[3]THI!B595</f>
        <v>0</v>
      </c>
      <c r="C595" s="235">
        <f>[3]THI!C595</f>
        <v>0</v>
      </c>
      <c r="D595" s="235">
        <f>[3]THI!D595</f>
        <v>0</v>
      </c>
      <c r="E595" s="235">
        <f>[3]THI!E595</f>
        <v>0</v>
      </c>
      <c r="F595" s="235">
        <f>[3]THI!F595</f>
        <v>0</v>
      </c>
      <c r="G595" s="235">
        <f>[3]THI!G595</f>
        <v>0</v>
      </c>
      <c r="H595" s="235">
        <f>[3]THI!H595</f>
        <v>0</v>
      </c>
      <c r="I595" s="235">
        <f>[3]THI!I595</f>
        <v>0</v>
      </c>
      <c r="J595" s="235">
        <f>[3]THI!J595</f>
        <v>0</v>
      </c>
      <c r="K595" s="235">
        <f>[3]THI!K595</f>
        <v>0</v>
      </c>
      <c r="L595" s="235">
        <f>[3]THI!L595</f>
        <v>0</v>
      </c>
      <c r="M595" s="235">
        <f>[3]THI!M595</f>
        <v>0</v>
      </c>
      <c r="N595" s="234"/>
    </row>
    <row r="596" spans="1:14" ht="15.75" hidden="1" x14ac:dyDescent="0.2">
      <c r="A596" s="8"/>
      <c r="B596" s="235">
        <f>[3]THI!B596</f>
        <v>0</v>
      </c>
      <c r="C596" s="235">
        <f>[3]THI!C596</f>
        <v>0</v>
      </c>
      <c r="D596" s="235">
        <f>[3]THI!D596</f>
        <v>0</v>
      </c>
      <c r="E596" s="235">
        <f>[3]THI!E596</f>
        <v>0</v>
      </c>
      <c r="F596" s="235">
        <f>[3]THI!F596</f>
        <v>0</v>
      </c>
      <c r="G596" s="235">
        <f>[3]THI!G596</f>
        <v>0</v>
      </c>
      <c r="H596" s="235">
        <f>[3]THI!H596</f>
        <v>0</v>
      </c>
      <c r="I596" s="235">
        <f>[3]THI!I596</f>
        <v>0</v>
      </c>
      <c r="J596" s="235">
        <f>[3]THI!J596</f>
        <v>0</v>
      </c>
      <c r="K596" s="235">
        <f>[3]THI!K596</f>
        <v>0</v>
      </c>
      <c r="L596" s="235">
        <f>[3]THI!L596</f>
        <v>0</v>
      </c>
      <c r="M596" s="235">
        <f>[3]THI!M596</f>
        <v>0</v>
      </c>
      <c r="N596" s="234"/>
    </row>
    <row r="597" spans="1:14" ht="15.75" hidden="1" x14ac:dyDescent="0.2">
      <c r="A597" s="8"/>
      <c r="B597" s="235">
        <f>[3]THI!B597</f>
        <v>0</v>
      </c>
      <c r="C597" s="235">
        <f>[3]THI!C597</f>
        <v>0</v>
      </c>
      <c r="D597" s="235">
        <f>[3]THI!D597</f>
        <v>0</v>
      </c>
      <c r="E597" s="235">
        <f>[3]THI!E597</f>
        <v>0</v>
      </c>
      <c r="F597" s="235">
        <f>[3]THI!F597</f>
        <v>0</v>
      </c>
      <c r="G597" s="235">
        <f>[3]THI!G597</f>
        <v>0</v>
      </c>
      <c r="H597" s="235">
        <f>[3]THI!H597</f>
        <v>0</v>
      </c>
      <c r="I597" s="235">
        <f>[3]THI!I597</f>
        <v>0</v>
      </c>
      <c r="J597" s="235">
        <f>[3]THI!J597</f>
        <v>0</v>
      </c>
      <c r="K597" s="235">
        <f>[3]THI!K597</f>
        <v>0</v>
      </c>
      <c r="L597" s="235">
        <f>[3]THI!L597</f>
        <v>0</v>
      </c>
      <c r="M597" s="235">
        <f>[3]THI!M597</f>
        <v>0</v>
      </c>
      <c r="N597" s="234"/>
    </row>
    <row r="598" spans="1:14" ht="15.75" hidden="1" x14ac:dyDescent="0.2">
      <c r="A598" s="5"/>
      <c r="B598" s="235">
        <f>[3]THI!B598</f>
        <v>0</v>
      </c>
      <c r="C598" s="235">
        <f>[3]THI!C598</f>
        <v>0</v>
      </c>
      <c r="D598" s="235">
        <f>[3]THI!D598</f>
        <v>0</v>
      </c>
      <c r="E598" s="235">
        <f>[3]THI!E598</f>
        <v>0</v>
      </c>
      <c r="F598" s="235">
        <f>[3]THI!F598</f>
        <v>0</v>
      </c>
      <c r="G598" s="235">
        <f>[3]THI!G598</f>
        <v>0</v>
      </c>
      <c r="H598" s="235">
        <f>[3]THI!H598</f>
        <v>0</v>
      </c>
      <c r="I598" s="235">
        <f>[3]THI!I598</f>
        <v>0</v>
      </c>
      <c r="J598" s="235">
        <f>[3]THI!J598</f>
        <v>0</v>
      </c>
      <c r="K598" s="235">
        <f>[3]THI!K598</f>
        <v>0</v>
      </c>
      <c r="L598" s="235">
        <f>[3]THI!L598</f>
        <v>0</v>
      </c>
      <c r="M598" s="235">
        <f>[3]THI!M598</f>
        <v>0</v>
      </c>
      <c r="N598" s="234"/>
    </row>
    <row r="599" spans="1:14" ht="15.75" hidden="1" x14ac:dyDescent="0.2">
      <c r="A599" s="8"/>
      <c r="B599" s="235">
        <f>[3]THI!B599</f>
        <v>0</v>
      </c>
      <c r="C599" s="235">
        <f>[3]THI!C599</f>
        <v>0</v>
      </c>
      <c r="D599" s="235">
        <f>[3]THI!D599</f>
        <v>0</v>
      </c>
      <c r="E599" s="235">
        <f>[3]THI!E599</f>
        <v>0</v>
      </c>
      <c r="F599" s="235">
        <f>[3]THI!F599</f>
        <v>0</v>
      </c>
      <c r="G599" s="235">
        <f>[3]THI!G599</f>
        <v>0</v>
      </c>
      <c r="H599" s="235">
        <f>[3]THI!H599</f>
        <v>0</v>
      </c>
      <c r="I599" s="235">
        <f>[3]THI!I599</f>
        <v>0</v>
      </c>
      <c r="J599" s="235">
        <f>[3]THI!J599</f>
        <v>0</v>
      </c>
      <c r="K599" s="235">
        <f>[3]THI!K599</f>
        <v>0</v>
      </c>
      <c r="L599" s="235">
        <f>[3]THI!L599</f>
        <v>0</v>
      </c>
      <c r="M599" s="235">
        <f>[3]THI!M599</f>
        <v>0</v>
      </c>
      <c r="N599" s="234"/>
    </row>
    <row r="600" spans="1:14" ht="15.75" hidden="1" x14ac:dyDescent="0.2">
      <c r="A600" s="8"/>
      <c r="B600" s="235">
        <f>[3]THI!B600</f>
        <v>0</v>
      </c>
      <c r="C600" s="235">
        <f>[3]THI!C600</f>
        <v>0</v>
      </c>
      <c r="D600" s="235">
        <f>[3]THI!D600</f>
        <v>0</v>
      </c>
      <c r="E600" s="235">
        <f>[3]THI!E600</f>
        <v>0</v>
      </c>
      <c r="F600" s="235">
        <f>[3]THI!F600</f>
        <v>0</v>
      </c>
      <c r="G600" s="235">
        <f>[3]THI!G600</f>
        <v>0</v>
      </c>
      <c r="H600" s="235">
        <f>[3]THI!H600</f>
        <v>0</v>
      </c>
      <c r="I600" s="235">
        <f>[3]THI!I600</f>
        <v>0</v>
      </c>
      <c r="J600" s="235">
        <f>[3]THI!J600</f>
        <v>0</v>
      </c>
      <c r="K600" s="235">
        <f>[3]THI!K600</f>
        <v>0</v>
      </c>
      <c r="L600" s="235">
        <f>[3]THI!L600</f>
        <v>0</v>
      </c>
      <c r="M600" s="235">
        <f>[3]THI!M600</f>
        <v>0</v>
      </c>
      <c r="N600" s="234"/>
    </row>
    <row r="601" spans="1:14" ht="15.75" hidden="1" x14ac:dyDescent="0.2">
      <c r="A601" s="8"/>
      <c r="B601" s="235">
        <f>[3]THI!B601</f>
        <v>0</v>
      </c>
      <c r="C601" s="235">
        <f>[3]THI!C601</f>
        <v>0</v>
      </c>
      <c r="D601" s="235">
        <f>[3]THI!D601</f>
        <v>0</v>
      </c>
      <c r="E601" s="235">
        <f>[3]THI!E601</f>
        <v>0</v>
      </c>
      <c r="F601" s="235">
        <f>[3]THI!F601</f>
        <v>0</v>
      </c>
      <c r="G601" s="235">
        <f>[3]THI!G601</f>
        <v>0</v>
      </c>
      <c r="H601" s="235">
        <f>[3]THI!H601</f>
        <v>0</v>
      </c>
      <c r="I601" s="235">
        <f>[3]THI!I601</f>
        <v>0</v>
      </c>
      <c r="J601" s="235">
        <f>[3]THI!J601</f>
        <v>0</v>
      </c>
      <c r="K601" s="235">
        <f>[3]THI!K601</f>
        <v>0</v>
      </c>
      <c r="L601" s="235">
        <f>[3]THI!L601</f>
        <v>0</v>
      </c>
      <c r="M601" s="235">
        <f>[3]THI!M601</f>
        <v>0</v>
      </c>
      <c r="N601" s="234"/>
    </row>
    <row r="602" spans="1:14" ht="15.75" hidden="1" x14ac:dyDescent="0.2">
      <c r="A602" s="8"/>
      <c r="B602" s="235">
        <f>[3]THI!B602</f>
        <v>0</v>
      </c>
      <c r="C602" s="235">
        <f>[3]THI!C602</f>
        <v>0</v>
      </c>
      <c r="D602" s="235">
        <f>[3]THI!D602</f>
        <v>0</v>
      </c>
      <c r="E602" s="235">
        <f>[3]THI!E602</f>
        <v>0</v>
      </c>
      <c r="F602" s="235">
        <f>[3]THI!F602</f>
        <v>0</v>
      </c>
      <c r="G602" s="235">
        <f>[3]THI!G602</f>
        <v>0</v>
      </c>
      <c r="H602" s="235">
        <f>[3]THI!H602</f>
        <v>0</v>
      </c>
      <c r="I602" s="235">
        <f>[3]THI!I602</f>
        <v>0</v>
      </c>
      <c r="J602" s="235">
        <f>[3]THI!J602</f>
        <v>0</v>
      </c>
      <c r="K602" s="235">
        <f>[3]THI!K602</f>
        <v>0</v>
      </c>
      <c r="L602" s="235">
        <f>[3]THI!L602</f>
        <v>0</v>
      </c>
      <c r="M602" s="235">
        <f>[3]THI!M602</f>
        <v>0</v>
      </c>
      <c r="N602" s="234"/>
    </row>
    <row r="603" spans="1:14" ht="15.75" hidden="1" x14ac:dyDescent="0.2">
      <c r="A603" s="8"/>
      <c r="B603" s="235">
        <f>[3]THI!B603</f>
        <v>0</v>
      </c>
      <c r="C603" s="235">
        <f>[3]THI!C603</f>
        <v>0</v>
      </c>
      <c r="D603" s="235">
        <f>[3]THI!D603</f>
        <v>0</v>
      </c>
      <c r="E603" s="235">
        <f>[3]THI!E603</f>
        <v>0</v>
      </c>
      <c r="F603" s="235">
        <f>[3]THI!F603</f>
        <v>0</v>
      </c>
      <c r="G603" s="235">
        <f>[3]THI!G603</f>
        <v>0</v>
      </c>
      <c r="H603" s="235">
        <f>[3]THI!H603</f>
        <v>0</v>
      </c>
      <c r="I603" s="235">
        <f>[3]THI!I603</f>
        <v>0</v>
      </c>
      <c r="J603" s="235">
        <f>[3]THI!J603</f>
        <v>0</v>
      </c>
      <c r="K603" s="235">
        <f>[3]THI!K603</f>
        <v>0</v>
      </c>
      <c r="L603" s="235">
        <f>[3]THI!L603</f>
        <v>0</v>
      </c>
      <c r="M603" s="235">
        <f>[3]THI!M603</f>
        <v>0</v>
      </c>
      <c r="N603" s="234"/>
    </row>
    <row r="604" spans="1:14" ht="15.75" hidden="1" x14ac:dyDescent="0.2">
      <c r="A604" s="8"/>
      <c r="B604" s="235">
        <f>[3]THI!B604</f>
        <v>0</v>
      </c>
      <c r="C604" s="235">
        <f>[3]THI!C604</f>
        <v>0</v>
      </c>
      <c r="D604" s="235">
        <f>[3]THI!D604</f>
        <v>0</v>
      </c>
      <c r="E604" s="235">
        <f>[3]THI!E604</f>
        <v>0</v>
      </c>
      <c r="F604" s="235">
        <f>[3]THI!F604</f>
        <v>0</v>
      </c>
      <c r="G604" s="235">
        <f>[3]THI!G604</f>
        <v>0</v>
      </c>
      <c r="H604" s="235">
        <f>[3]THI!H604</f>
        <v>0</v>
      </c>
      <c r="I604" s="235">
        <f>[3]THI!I604</f>
        <v>0</v>
      </c>
      <c r="J604" s="235">
        <f>[3]THI!J604</f>
        <v>0</v>
      </c>
      <c r="K604" s="235">
        <f>[3]THI!K604</f>
        <v>0</v>
      </c>
      <c r="L604" s="235">
        <f>[3]THI!L604</f>
        <v>0</v>
      </c>
      <c r="M604" s="235">
        <f>[3]THI!M604</f>
        <v>0</v>
      </c>
      <c r="N604" s="234"/>
    </row>
    <row r="605" spans="1:14" ht="15.75" hidden="1" x14ac:dyDescent="0.2">
      <c r="A605" s="8"/>
      <c r="B605" s="235">
        <f>[3]THI!B605</f>
        <v>0</v>
      </c>
      <c r="C605" s="235">
        <f>[3]THI!C605</f>
        <v>0</v>
      </c>
      <c r="D605" s="235">
        <f>[3]THI!D605</f>
        <v>0</v>
      </c>
      <c r="E605" s="235">
        <f>[3]THI!E605</f>
        <v>0</v>
      </c>
      <c r="F605" s="235">
        <f>[3]THI!F605</f>
        <v>0</v>
      </c>
      <c r="G605" s="235">
        <f>[3]THI!G605</f>
        <v>0</v>
      </c>
      <c r="H605" s="235">
        <f>[3]THI!H605</f>
        <v>0</v>
      </c>
      <c r="I605" s="235">
        <f>[3]THI!I605</f>
        <v>0</v>
      </c>
      <c r="J605" s="235">
        <f>[3]THI!J605</f>
        <v>0</v>
      </c>
      <c r="K605" s="235">
        <f>[3]THI!K605</f>
        <v>0</v>
      </c>
      <c r="L605" s="235">
        <f>[3]THI!L605</f>
        <v>0</v>
      </c>
      <c r="M605" s="235">
        <f>[3]THI!M605</f>
        <v>0</v>
      </c>
      <c r="N605" s="234"/>
    </row>
    <row r="606" spans="1:14" ht="15.75" hidden="1" x14ac:dyDescent="0.2">
      <c r="A606" s="8"/>
      <c r="B606" s="235">
        <f>[3]THI!B606</f>
        <v>0</v>
      </c>
      <c r="C606" s="235">
        <f>[3]THI!C606</f>
        <v>0</v>
      </c>
      <c r="D606" s="235">
        <f>[3]THI!D606</f>
        <v>0</v>
      </c>
      <c r="E606" s="235">
        <f>[3]THI!E606</f>
        <v>0</v>
      </c>
      <c r="F606" s="235">
        <f>[3]THI!F606</f>
        <v>0</v>
      </c>
      <c r="G606" s="235">
        <f>[3]THI!G606</f>
        <v>0</v>
      </c>
      <c r="H606" s="235">
        <f>[3]THI!H606</f>
        <v>0</v>
      </c>
      <c r="I606" s="235">
        <f>[3]THI!I606</f>
        <v>0</v>
      </c>
      <c r="J606" s="235">
        <f>[3]THI!J606</f>
        <v>0</v>
      </c>
      <c r="K606" s="235">
        <f>[3]THI!K606</f>
        <v>0</v>
      </c>
      <c r="L606" s="235">
        <f>[3]THI!L606</f>
        <v>0</v>
      </c>
      <c r="M606" s="235">
        <f>[3]THI!M606</f>
        <v>0</v>
      </c>
      <c r="N606" s="234"/>
    </row>
    <row r="607" spans="1:14" ht="15.75" hidden="1" x14ac:dyDescent="0.2">
      <c r="A607" s="8"/>
      <c r="B607" s="235">
        <f>[3]THI!B607</f>
        <v>0</v>
      </c>
      <c r="C607" s="235">
        <f>[3]THI!C607</f>
        <v>0</v>
      </c>
      <c r="D607" s="235">
        <f>[3]THI!D607</f>
        <v>0</v>
      </c>
      <c r="E607" s="235">
        <f>[3]THI!E607</f>
        <v>0</v>
      </c>
      <c r="F607" s="235">
        <f>[3]THI!F607</f>
        <v>0</v>
      </c>
      <c r="G607" s="235">
        <f>[3]THI!G607</f>
        <v>0</v>
      </c>
      <c r="H607" s="235">
        <f>[3]THI!H607</f>
        <v>0</v>
      </c>
      <c r="I607" s="235">
        <f>[3]THI!I607</f>
        <v>0</v>
      </c>
      <c r="J607" s="235">
        <f>[3]THI!J607</f>
        <v>0</v>
      </c>
      <c r="K607" s="235">
        <f>[3]THI!K607</f>
        <v>0</v>
      </c>
      <c r="L607" s="235">
        <f>[3]THI!L607</f>
        <v>0</v>
      </c>
      <c r="M607" s="235">
        <f>[3]THI!M607</f>
        <v>0</v>
      </c>
      <c r="N607" s="234"/>
    </row>
    <row r="608" spans="1:14" ht="15.75" hidden="1" x14ac:dyDescent="0.2">
      <c r="A608" s="8"/>
      <c r="B608" s="235">
        <f>[3]THI!B608</f>
        <v>0</v>
      </c>
      <c r="C608" s="235">
        <f>[3]THI!C608</f>
        <v>0</v>
      </c>
      <c r="D608" s="235">
        <f>[3]THI!D608</f>
        <v>0</v>
      </c>
      <c r="E608" s="235">
        <f>[3]THI!E608</f>
        <v>0</v>
      </c>
      <c r="F608" s="235">
        <f>[3]THI!F608</f>
        <v>0</v>
      </c>
      <c r="G608" s="235">
        <f>[3]THI!G608</f>
        <v>0</v>
      </c>
      <c r="H608" s="235">
        <f>[3]THI!H608</f>
        <v>0</v>
      </c>
      <c r="I608" s="235">
        <f>[3]THI!I608</f>
        <v>0</v>
      </c>
      <c r="J608" s="235">
        <f>[3]THI!J608</f>
        <v>0</v>
      </c>
      <c r="K608" s="235">
        <f>[3]THI!K608</f>
        <v>0</v>
      </c>
      <c r="L608" s="235">
        <f>[3]THI!L608</f>
        <v>0</v>
      </c>
      <c r="M608" s="235">
        <f>[3]THI!M608</f>
        <v>0</v>
      </c>
      <c r="N608" s="234"/>
    </row>
    <row r="609" spans="1:14" ht="15.75" hidden="1" x14ac:dyDescent="0.2">
      <c r="A609" s="8"/>
      <c r="B609" s="235">
        <f>[3]THI!B609</f>
        <v>0</v>
      </c>
      <c r="C609" s="235">
        <f>[3]THI!C609</f>
        <v>0</v>
      </c>
      <c r="D609" s="235">
        <f>[3]THI!D609</f>
        <v>0</v>
      </c>
      <c r="E609" s="235">
        <f>[3]THI!E609</f>
        <v>0</v>
      </c>
      <c r="F609" s="235">
        <f>[3]THI!F609</f>
        <v>0</v>
      </c>
      <c r="G609" s="235">
        <f>[3]THI!G609</f>
        <v>0</v>
      </c>
      <c r="H609" s="235">
        <f>[3]THI!H609</f>
        <v>0</v>
      </c>
      <c r="I609" s="235">
        <f>[3]THI!I609</f>
        <v>0</v>
      </c>
      <c r="J609" s="235">
        <f>[3]THI!J609</f>
        <v>0</v>
      </c>
      <c r="K609" s="235">
        <f>[3]THI!K609</f>
        <v>0</v>
      </c>
      <c r="L609" s="235">
        <f>[3]THI!L609</f>
        <v>0</v>
      </c>
      <c r="M609" s="235">
        <f>[3]THI!M609</f>
        <v>0</v>
      </c>
      <c r="N609" s="234"/>
    </row>
    <row r="610" spans="1:14" ht="15.75" hidden="1" x14ac:dyDescent="0.2">
      <c r="A610" s="8"/>
      <c r="B610" s="235">
        <f>[3]THI!B610</f>
        <v>0</v>
      </c>
      <c r="C610" s="235">
        <f>[3]THI!C610</f>
        <v>0</v>
      </c>
      <c r="D610" s="235">
        <f>[3]THI!D610</f>
        <v>0</v>
      </c>
      <c r="E610" s="235">
        <f>[3]THI!E610</f>
        <v>0</v>
      </c>
      <c r="F610" s="235">
        <f>[3]THI!F610</f>
        <v>0</v>
      </c>
      <c r="G610" s="235">
        <f>[3]THI!G610</f>
        <v>0</v>
      </c>
      <c r="H610" s="235">
        <f>[3]THI!H610</f>
        <v>0</v>
      </c>
      <c r="I610" s="235">
        <f>[3]THI!I610</f>
        <v>0</v>
      </c>
      <c r="J610" s="235">
        <f>[3]THI!J610</f>
        <v>0</v>
      </c>
      <c r="K610" s="235">
        <f>[3]THI!K610</f>
        <v>0</v>
      </c>
      <c r="L610" s="235">
        <f>[3]THI!L610</f>
        <v>0</v>
      </c>
      <c r="M610" s="235">
        <f>[3]THI!M610</f>
        <v>0</v>
      </c>
      <c r="N610" s="234"/>
    </row>
    <row r="611" spans="1:14" ht="15.75" hidden="1" x14ac:dyDescent="0.2">
      <c r="A611" s="8"/>
      <c r="B611" s="235">
        <f>[3]THI!B611</f>
        <v>0</v>
      </c>
      <c r="C611" s="235">
        <f>[3]THI!C611</f>
        <v>0</v>
      </c>
      <c r="D611" s="235">
        <f>[3]THI!D611</f>
        <v>0</v>
      </c>
      <c r="E611" s="235">
        <f>[3]THI!E611</f>
        <v>0</v>
      </c>
      <c r="F611" s="235">
        <f>[3]THI!F611</f>
        <v>0</v>
      </c>
      <c r="G611" s="235">
        <f>[3]THI!G611</f>
        <v>0</v>
      </c>
      <c r="H611" s="235">
        <f>[3]THI!H611</f>
        <v>0</v>
      </c>
      <c r="I611" s="235">
        <f>[3]THI!I611</f>
        <v>0</v>
      </c>
      <c r="J611" s="235">
        <f>[3]THI!J611</f>
        <v>0</v>
      </c>
      <c r="K611" s="235">
        <f>[3]THI!K611</f>
        <v>0</v>
      </c>
      <c r="L611" s="235">
        <f>[3]THI!L611</f>
        <v>0</v>
      </c>
      <c r="M611" s="235">
        <f>[3]THI!M611</f>
        <v>0</v>
      </c>
      <c r="N611" s="234"/>
    </row>
    <row r="612" spans="1:14" ht="15.75" hidden="1" x14ac:dyDescent="0.2">
      <c r="A612" s="8"/>
      <c r="B612" s="235">
        <f>[3]THI!B612</f>
        <v>0</v>
      </c>
      <c r="C612" s="235">
        <f>[3]THI!C612</f>
        <v>0</v>
      </c>
      <c r="D612" s="235">
        <f>[3]THI!D612</f>
        <v>0</v>
      </c>
      <c r="E612" s="235">
        <f>[3]THI!E612</f>
        <v>0</v>
      </c>
      <c r="F612" s="235">
        <f>[3]THI!F612</f>
        <v>0</v>
      </c>
      <c r="G612" s="235">
        <f>[3]THI!G612</f>
        <v>0</v>
      </c>
      <c r="H612" s="235">
        <f>[3]THI!H612</f>
        <v>0</v>
      </c>
      <c r="I612" s="235">
        <f>[3]THI!I612</f>
        <v>0</v>
      </c>
      <c r="J612" s="235">
        <f>[3]THI!J612</f>
        <v>0</v>
      </c>
      <c r="K612" s="235">
        <f>[3]THI!K612</f>
        <v>0</v>
      </c>
      <c r="L612" s="235">
        <f>[3]THI!L612</f>
        <v>0</v>
      </c>
      <c r="M612" s="235">
        <f>[3]THI!M612</f>
        <v>0</v>
      </c>
      <c r="N612" s="234"/>
    </row>
    <row r="613" spans="1:14" ht="15.75" hidden="1" x14ac:dyDescent="0.2">
      <c r="A613" s="8"/>
      <c r="B613" s="235">
        <f>[3]THI!B613</f>
        <v>0</v>
      </c>
      <c r="C613" s="235">
        <f>[3]THI!C613</f>
        <v>0</v>
      </c>
      <c r="D613" s="235">
        <f>[3]THI!D613</f>
        <v>0</v>
      </c>
      <c r="E613" s="235">
        <f>[3]THI!E613</f>
        <v>0</v>
      </c>
      <c r="F613" s="235">
        <f>[3]THI!F613</f>
        <v>0</v>
      </c>
      <c r="G613" s="235">
        <f>[3]THI!G613</f>
        <v>0</v>
      </c>
      <c r="H613" s="235">
        <f>[3]THI!H613</f>
        <v>0</v>
      </c>
      <c r="I613" s="235">
        <f>[3]THI!I613</f>
        <v>0</v>
      </c>
      <c r="J613" s="235">
        <f>[3]THI!J613</f>
        <v>0</v>
      </c>
      <c r="K613" s="235">
        <f>[3]THI!K613</f>
        <v>0</v>
      </c>
      <c r="L613" s="235">
        <f>[3]THI!L613</f>
        <v>0</v>
      </c>
      <c r="M613" s="235">
        <f>[3]THI!M613</f>
        <v>0</v>
      </c>
      <c r="N613" s="234"/>
    </row>
    <row r="614" spans="1:14" ht="15.75" hidden="1" x14ac:dyDescent="0.2">
      <c r="A614" s="8"/>
      <c r="B614" s="235">
        <f>[3]THI!B614</f>
        <v>0</v>
      </c>
      <c r="C614" s="235">
        <f>[3]THI!C614</f>
        <v>0</v>
      </c>
      <c r="D614" s="235">
        <f>[3]THI!D614</f>
        <v>0</v>
      </c>
      <c r="E614" s="235">
        <f>[3]THI!E614</f>
        <v>0</v>
      </c>
      <c r="F614" s="235">
        <f>[3]THI!F614</f>
        <v>0</v>
      </c>
      <c r="G614" s="235">
        <f>[3]THI!G614</f>
        <v>0</v>
      </c>
      <c r="H614" s="235">
        <f>[3]THI!H614</f>
        <v>0</v>
      </c>
      <c r="I614" s="235">
        <f>[3]THI!I614</f>
        <v>0</v>
      </c>
      <c r="J614" s="235">
        <f>[3]THI!J614</f>
        <v>0</v>
      </c>
      <c r="K614" s="235">
        <f>[3]THI!K614</f>
        <v>0</v>
      </c>
      <c r="L614" s="235">
        <f>[3]THI!L614</f>
        <v>0</v>
      </c>
      <c r="M614" s="235">
        <f>[3]THI!M614</f>
        <v>0</v>
      </c>
      <c r="N614" s="234"/>
    </row>
    <row r="615" spans="1:14" ht="15.75" hidden="1" x14ac:dyDescent="0.2">
      <c r="A615" s="8"/>
      <c r="B615" s="235">
        <f>[3]THI!B615</f>
        <v>0</v>
      </c>
      <c r="C615" s="235">
        <f>[3]THI!C615</f>
        <v>0</v>
      </c>
      <c r="D615" s="235">
        <f>[3]THI!D615</f>
        <v>0</v>
      </c>
      <c r="E615" s="235">
        <f>[3]THI!E615</f>
        <v>0</v>
      </c>
      <c r="F615" s="235">
        <f>[3]THI!F615</f>
        <v>0</v>
      </c>
      <c r="G615" s="235">
        <f>[3]THI!G615</f>
        <v>0</v>
      </c>
      <c r="H615" s="235">
        <f>[3]THI!H615</f>
        <v>0</v>
      </c>
      <c r="I615" s="235">
        <f>[3]THI!I615</f>
        <v>0</v>
      </c>
      <c r="J615" s="235">
        <f>[3]THI!J615</f>
        <v>0</v>
      </c>
      <c r="K615" s="235">
        <f>[3]THI!K615</f>
        <v>0</v>
      </c>
      <c r="L615" s="235">
        <f>[3]THI!L615</f>
        <v>0</v>
      </c>
      <c r="M615" s="235">
        <f>[3]THI!M615</f>
        <v>0</v>
      </c>
      <c r="N615" s="234"/>
    </row>
    <row r="616" spans="1:14" ht="15.75" hidden="1" x14ac:dyDescent="0.2">
      <c r="A616" s="8"/>
      <c r="B616" s="235">
        <f>[3]THI!B616</f>
        <v>0</v>
      </c>
      <c r="C616" s="235">
        <f>[3]THI!C616</f>
        <v>0</v>
      </c>
      <c r="D616" s="235">
        <f>[3]THI!D616</f>
        <v>0</v>
      </c>
      <c r="E616" s="235">
        <f>[3]THI!E616</f>
        <v>0</v>
      </c>
      <c r="F616" s="235">
        <f>[3]THI!F616</f>
        <v>0</v>
      </c>
      <c r="G616" s="235">
        <f>[3]THI!G616</f>
        <v>0</v>
      </c>
      <c r="H616" s="235">
        <f>[3]THI!H616</f>
        <v>0</v>
      </c>
      <c r="I616" s="235">
        <f>[3]THI!I616</f>
        <v>0</v>
      </c>
      <c r="J616" s="235">
        <f>[3]THI!J616</f>
        <v>0</v>
      </c>
      <c r="K616" s="235">
        <f>[3]THI!K616</f>
        <v>0</v>
      </c>
      <c r="L616" s="235">
        <f>[3]THI!L616</f>
        <v>0</v>
      </c>
      <c r="M616" s="235">
        <f>[3]THI!M616</f>
        <v>0</v>
      </c>
      <c r="N616" s="234"/>
    </row>
    <row r="617" spans="1:14" ht="15.75" hidden="1" x14ac:dyDescent="0.2">
      <c r="A617" s="8"/>
      <c r="B617" s="235">
        <f>[3]THI!B617</f>
        <v>0</v>
      </c>
      <c r="C617" s="235">
        <f>[3]THI!C617</f>
        <v>0</v>
      </c>
      <c r="D617" s="235">
        <f>[3]THI!D617</f>
        <v>0</v>
      </c>
      <c r="E617" s="235">
        <f>[3]THI!E617</f>
        <v>0</v>
      </c>
      <c r="F617" s="235">
        <f>[3]THI!F617</f>
        <v>0</v>
      </c>
      <c r="G617" s="235">
        <f>[3]THI!G617</f>
        <v>0</v>
      </c>
      <c r="H617" s="235">
        <f>[3]THI!H617</f>
        <v>0</v>
      </c>
      <c r="I617" s="235">
        <f>[3]THI!I617</f>
        <v>0</v>
      </c>
      <c r="J617" s="235">
        <f>[3]THI!J617</f>
        <v>0</v>
      </c>
      <c r="K617" s="235">
        <f>[3]THI!K617</f>
        <v>0</v>
      </c>
      <c r="L617" s="235">
        <f>[3]THI!L617</f>
        <v>0</v>
      </c>
      <c r="M617" s="235">
        <f>[3]THI!M617</f>
        <v>0</v>
      </c>
      <c r="N617" s="234"/>
    </row>
    <row r="618" spans="1:14" ht="15.75" hidden="1" x14ac:dyDescent="0.2">
      <c r="A618" s="8"/>
      <c r="B618" s="235">
        <f>[3]THI!B618</f>
        <v>0</v>
      </c>
      <c r="C618" s="235">
        <f>[3]THI!C618</f>
        <v>0</v>
      </c>
      <c r="D618" s="235">
        <f>[3]THI!D618</f>
        <v>0</v>
      </c>
      <c r="E618" s="235">
        <f>[3]THI!E618</f>
        <v>0</v>
      </c>
      <c r="F618" s="235">
        <f>[3]THI!F618</f>
        <v>0</v>
      </c>
      <c r="G618" s="235">
        <f>[3]THI!G618</f>
        <v>0</v>
      </c>
      <c r="H618" s="235">
        <f>[3]THI!H618</f>
        <v>0</v>
      </c>
      <c r="I618" s="235">
        <f>[3]THI!I618</f>
        <v>0</v>
      </c>
      <c r="J618" s="235">
        <f>[3]THI!J618</f>
        <v>0</v>
      </c>
      <c r="K618" s="235">
        <f>[3]THI!K618</f>
        <v>0</v>
      </c>
      <c r="L618" s="235">
        <f>[3]THI!L618</f>
        <v>0</v>
      </c>
      <c r="M618" s="235">
        <f>[3]THI!M618</f>
        <v>0</v>
      </c>
      <c r="N618" s="234"/>
    </row>
    <row r="619" spans="1:14" ht="15.75" hidden="1" x14ac:dyDescent="0.2">
      <c r="A619" s="5"/>
      <c r="B619" s="235">
        <f>[3]THI!B619</f>
        <v>0</v>
      </c>
      <c r="C619" s="235">
        <f>[3]THI!C619</f>
        <v>0</v>
      </c>
      <c r="D619" s="235">
        <f>[3]THI!D619</f>
        <v>0</v>
      </c>
      <c r="E619" s="235">
        <f>[3]THI!E619</f>
        <v>0</v>
      </c>
      <c r="F619" s="235">
        <f>[3]THI!F619</f>
        <v>0</v>
      </c>
      <c r="G619" s="235">
        <f>[3]THI!G619</f>
        <v>0</v>
      </c>
      <c r="H619" s="235">
        <f>[3]THI!H619</f>
        <v>0</v>
      </c>
      <c r="I619" s="235">
        <f>[3]THI!I619</f>
        <v>0</v>
      </c>
      <c r="J619" s="235">
        <f>[3]THI!J619</f>
        <v>0</v>
      </c>
      <c r="K619" s="235">
        <f>[3]THI!K619</f>
        <v>0</v>
      </c>
      <c r="L619" s="235">
        <f>[3]THI!L619</f>
        <v>0</v>
      </c>
      <c r="M619" s="235">
        <f>[3]THI!M619</f>
        <v>0</v>
      </c>
      <c r="N619" s="234"/>
    </row>
    <row r="620" spans="1:14" ht="15.75" hidden="1" x14ac:dyDescent="0.2">
      <c r="A620" s="8"/>
      <c r="B620" s="235">
        <f>[3]THI!B620</f>
        <v>0</v>
      </c>
      <c r="C620" s="235">
        <f>[3]THI!C620</f>
        <v>0</v>
      </c>
      <c r="D620" s="235">
        <f>[3]THI!D620</f>
        <v>0</v>
      </c>
      <c r="E620" s="235">
        <f>[3]THI!E620</f>
        <v>0</v>
      </c>
      <c r="F620" s="235">
        <f>[3]THI!F620</f>
        <v>0</v>
      </c>
      <c r="G620" s="235">
        <f>[3]THI!G620</f>
        <v>0</v>
      </c>
      <c r="H620" s="235">
        <f>[3]THI!H620</f>
        <v>0</v>
      </c>
      <c r="I620" s="235">
        <f>[3]THI!I620</f>
        <v>0</v>
      </c>
      <c r="J620" s="235">
        <f>[3]THI!J620</f>
        <v>0</v>
      </c>
      <c r="K620" s="235">
        <f>[3]THI!K620</f>
        <v>0</v>
      </c>
      <c r="L620" s="235">
        <f>[3]THI!L620</f>
        <v>0</v>
      </c>
      <c r="M620" s="235">
        <f>[3]THI!M620</f>
        <v>0</v>
      </c>
      <c r="N620" s="234"/>
    </row>
    <row r="621" spans="1:14" ht="15.75" hidden="1" x14ac:dyDescent="0.2">
      <c r="A621" s="8"/>
      <c r="B621" s="235">
        <f>[3]THI!B621</f>
        <v>0</v>
      </c>
      <c r="C621" s="235">
        <f>[3]THI!C621</f>
        <v>0</v>
      </c>
      <c r="D621" s="235">
        <f>[3]THI!D621</f>
        <v>0</v>
      </c>
      <c r="E621" s="235">
        <f>[3]THI!E621</f>
        <v>0</v>
      </c>
      <c r="F621" s="235">
        <f>[3]THI!F621</f>
        <v>0</v>
      </c>
      <c r="G621" s="235">
        <f>[3]THI!G621</f>
        <v>0</v>
      </c>
      <c r="H621" s="235">
        <f>[3]THI!H621</f>
        <v>0</v>
      </c>
      <c r="I621" s="235">
        <f>[3]THI!I621</f>
        <v>0</v>
      </c>
      <c r="J621" s="235">
        <f>[3]THI!J621</f>
        <v>0</v>
      </c>
      <c r="K621" s="235">
        <f>[3]THI!K621</f>
        <v>0</v>
      </c>
      <c r="L621" s="235">
        <f>[3]THI!L621</f>
        <v>0</v>
      </c>
      <c r="M621" s="235">
        <f>[3]THI!M621</f>
        <v>0</v>
      </c>
      <c r="N621" s="234"/>
    </row>
    <row r="622" spans="1:14" ht="15.75" hidden="1" x14ac:dyDescent="0.2">
      <c r="A622" s="8"/>
      <c r="B622" s="235">
        <f>[3]THI!B622</f>
        <v>0</v>
      </c>
      <c r="C622" s="235">
        <f>[3]THI!C622</f>
        <v>0</v>
      </c>
      <c r="D622" s="235">
        <f>[3]THI!D622</f>
        <v>0</v>
      </c>
      <c r="E622" s="235">
        <f>[3]THI!E622</f>
        <v>0</v>
      </c>
      <c r="F622" s="235">
        <f>[3]THI!F622</f>
        <v>0</v>
      </c>
      <c r="G622" s="235">
        <f>[3]THI!G622</f>
        <v>0</v>
      </c>
      <c r="H622" s="235">
        <f>[3]THI!H622</f>
        <v>0</v>
      </c>
      <c r="I622" s="235">
        <f>[3]THI!I622</f>
        <v>0</v>
      </c>
      <c r="J622" s="235">
        <f>[3]THI!J622</f>
        <v>0</v>
      </c>
      <c r="K622" s="235">
        <f>[3]THI!K622</f>
        <v>0</v>
      </c>
      <c r="L622" s="235">
        <f>[3]THI!L622</f>
        <v>0</v>
      </c>
      <c r="M622" s="235">
        <f>[3]THI!M622</f>
        <v>0</v>
      </c>
      <c r="N622" s="234"/>
    </row>
    <row r="623" spans="1:14" ht="15.75" hidden="1" x14ac:dyDescent="0.2">
      <c r="A623" s="8"/>
      <c r="B623" s="235">
        <f>[3]THI!B623</f>
        <v>0</v>
      </c>
      <c r="C623" s="235">
        <f>[3]THI!C623</f>
        <v>0</v>
      </c>
      <c r="D623" s="235">
        <f>[3]THI!D623</f>
        <v>0</v>
      </c>
      <c r="E623" s="235">
        <f>[3]THI!E623</f>
        <v>0</v>
      </c>
      <c r="F623" s="235">
        <f>[3]THI!F623</f>
        <v>0</v>
      </c>
      <c r="G623" s="235">
        <f>[3]THI!G623</f>
        <v>0</v>
      </c>
      <c r="H623" s="235">
        <f>[3]THI!H623</f>
        <v>0</v>
      </c>
      <c r="I623" s="235">
        <f>[3]THI!I623</f>
        <v>0</v>
      </c>
      <c r="J623" s="235">
        <f>[3]THI!J623</f>
        <v>0</v>
      </c>
      <c r="K623" s="235">
        <f>[3]THI!K623</f>
        <v>0</v>
      </c>
      <c r="L623" s="235">
        <f>[3]THI!L623</f>
        <v>0</v>
      </c>
      <c r="M623" s="235">
        <f>[3]THI!M623</f>
        <v>0</v>
      </c>
      <c r="N623" s="234"/>
    </row>
    <row r="624" spans="1:14" ht="15.75" hidden="1" x14ac:dyDescent="0.2">
      <c r="A624" s="8"/>
      <c r="B624" s="235">
        <f>[3]THI!B624</f>
        <v>0</v>
      </c>
      <c r="C624" s="235">
        <f>[3]THI!C624</f>
        <v>0</v>
      </c>
      <c r="D624" s="235">
        <f>[3]THI!D624</f>
        <v>0</v>
      </c>
      <c r="E624" s="235">
        <f>[3]THI!E624</f>
        <v>0</v>
      </c>
      <c r="F624" s="235">
        <f>[3]THI!F624</f>
        <v>0</v>
      </c>
      <c r="G624" s="235">
        <f>[3]THI!G624</f>
        <v>0</v>
      </c>
      <c r="H624" s="235">
        <f>[3]THI!H624</f>
        <v>0</v>
      </c>
      <c r="I624" s="235">
        <f>[3]THI!I624</f>
        <v>0</v>
      </c>
      <c r="J624" s="235">
        <f>[3]THI!J624</f>
        <v>0</v>
      </c>
      <c r="K624" s="235">
        <f>[3]THI!K624</f>
        <v>0</v>
      </c>
      <c r="L624" s="235">
        <f>[3]THI!L624</f>
        <v>0</v>
      </c>
      <c r="M624" s="235">
        <f>[3]THI!M624</f>
        <v>0</v>
      </c>
      <c r="N624" s="234"/>
    </row>
    <row r="625" spans="1:14" ht="15.75" hidden="1" x14ac:dyDescent="0.2">
      <c r="A625" s="8"/>
      <c r="B625" s="235">
        <f>[3]THI!B625</f>
        <v>0</v>
      </c>
      <c r="C625" s="235">
        <f>[3]THI!C625</f>
        <v>0</v>
      </c>
      <c r="D625" s="235">
        <f>[3]THI!D625</f>
        <v>0</v>
      </c>
      <c r="E625" s="235">
        <f>[3]THI!E625</f>
        <v>0</v>
      </c>
      <c r="F625" s="235">
        <f>[3]THI!F625</f>
        <v>0</v>
      </c>
      <c r="G625" s="235">
        <f>[3]THI!G625</f>
        <v>0</v>
      </c>
      <c r="H625" s="235">
        <f>[3]THI!H625</f>
        <v>0</v>
      </c>
      <c r="I625" s="235">
        <f>[3]THI!I625</f>
        <v>0</v>
      </c>
      <c r="J625" s="235">
        <f>[3]THI!J625</f>
        <v>0</v>
      </c>
      <c r="K625" s="235">
        <f>[3]THI!K625</f>
        <v>0</v>
      </c>
      <c r="L625" s="235">
        <f>[3]THI!L625</f>
        <v>0</v>
      </c>
      <c r="M625" s="235">
        <f>[3]THI!M625</f>
        <v>0</v>
      </c>
      <c r="N625" s="234"/>
    </row>
    <row r="626" spans="1:14" ht="15.75" hidden="1" x14ac:dyDescent="0.2">
      <c r="A626" s="8"/>
      <c r="B626" s="235">
        <f>[3]THI!B626</f>
        <v>0</v>
      </c>
      <c r="C626" s="235">
        <f>[3]THI!C626</f>
        <v>0</v>
      </c>
      <c r="D626" s="235">
        <f>[3]THI!D626</f>
        <v>0</v>
      </c>
      <c r="E626" s="235">
        <f>[3]THI!E626</f>
        <v>0</v>
      </c>
      <c r="F626" s="235">
        <f>[3]THI!F626</f>
        <v>0</v>
      </c>
      <c r="G626" s="235">
        <f>[3]THI!G626</f>
        <v>0</v>
      </c>
      <c r="H626" s="235">
        <f>[3]THI!H626</f>
        <v>0</v>
      </c>
      <c r="I626" s="235">
        <f>[3]THI!I626</f>
        <v>0</v>
      </c>
      <c r="J626" s="235">
        <f>[3]THI!J626</f>
        <v>0</v>
      </c>
      <c r="K626" s="235">
        <f>[3]THI!K626</f>
        <v>0</v>
      </c>
      <c r="L626" s="235">
        <f>[3]THI!L626</f>
        <v>0</v>
      </c>
      <c r="M626" s="235">
        <f>[3]THI!M626</f>
        <v>0</v>
      </c>
      <c r="N626" s="234"/>
    </row>
    <row r="627" spans="1:14" ht="15.75" hidden="1" x14ac:dyDescent="0.2">
      <c r="A627" s="8"/>
      <c r="B627" s="235">
        <f>[3]THI!B627</f>
        <v>0</v>
      </c>
      <c r="C627" s="235">
        <f>[3]THI!C627</f>
        <v>0</v>
      </c>
      <c r="D627" s="235">
        <f>[3]THI!D627</f>
        <v>0</v>
      </c>
      <c r="E627" s="235">
        <f>[3]THI!E627</f>
        <v>0</v>
      </c>
      <c r="F627" s="235">
        <f>[3]THI!F627</f>
        <v>0</v>
      </c>
      <c r="G627" s="235">
        <f>[3]THI!G627</f>
        <v>0</v>
      </c>
      <c r="H627" s="235">
        <f>[3]THI!H627</f>
        <v>0</v>
      </c>
      <c r="I627" s="235">
        <f>[3]THI!I627</f>
        <v>0</v>
      </c>
      <c r="J627" s="235">
        <f>[3]THI!J627</f>
        <v>0</v>
      </c>
      <c r="K627" s="235">
        <f>[3]THI!K627</f>
        <v>0</v>
      </c>
      <c r="L627" s="235">
        <f>[3]THI!L627</f>
        <v>0</v>
      </c>
      <c r="M627" s="235">
        <f>[3]THI!M627</f>
        <v>0</v>
      </c>
      <c r="N627" s="234"/>
    </row>
    <row r="628" spans="1:14" ht="15.75" hidden="1" x14ac:dyDescent="0.2">
      <c r="A628" s="8"/>
      <c r="B628" s="235">
        <f>[3]THI!B628</f>
        <v>0</v>
      </c>
      <c r="C628" s="235">
        <f>[3]THI!C628</f>
        <v>0</v>
      </c>
      <c r="D628" s="235">
        <f>[3]THI!D628</f>
        <v>0</v>
      </c>
      <c r="E628" s="235">
        <f>[3]THI!E628</f>
        <v>0</v>
      </c>
      <c r="F628" s="235">
        <f>[3]THI!F628</f>
        <v>0</v>
      </c>
      <c r="G628" s="235">
        <f>[3]THI!G628</f>
        <v>0</v>
      </c>
      <c r="H628" s="235">
        <f>[3]THI!H628</f>
        <v>0</v>
      </c>
      <c r="I628" s="235">
        <f>[3]THI!I628</f>
        <v>0</v>
      </c>
      <c r="J628" s="235">
        <f>[3]THI!J628</f>
        <v>0</v>
      </c>
      <c r="K628" s="235">
        <f>[3]THI!K628</f>
        <v>0</v>
      </c>
      <c r="L628" s="235">
        <f>[3]THI!L628</f>
        <v>0</v>
      </c>
      <c r="M628" s="235">
        <f>[3]THI!M628</f>
        <v>0</v>
      </c>
      <c r="N628" s="234"/>
    </row>
    <row r="629" spans="1:14" ht="15.75" hidden="1" x14ac:dyDescent="0.2">
      <c r="A629" s="8"/>
      <c r="B629" s="235">
        <f>[3]THI!B629</f>
        <v>0</v>
      </c>
      <c r="C629" s="235">
        <f>[3]THI!C629</f>
        <v>0</v>
      </c>
      <c r="D629" s="235">
        <f>[3]THI!D629</f>
        <v>0</v>
      </c>
      <c r="E629" s="235">
        <f>[3]THI!E629</f>
        <v>0</v>
      </c>
      <c r="F629" s="235">
        <f>[3]THI!F629</f>
        <v>0</v>
      </c>
      <c r="G629" s="235">
        <f>[3]THI!G629</f>
        <v>0</v>
      </c>
      <c r="H629" s="235">
        <f>[3]THI!H629</f>
        <v>0</v>
      </c>
      <c r="I629" s="235">
        <f>[3]THI!I629</f>
        <v>0</v>
      </c>
      <c r="J629" s="235">
        <f>[3]THI!J629</f>
        <v>0</v>
      </c>
      <c r="K629" s="235">
        <f>[3]THI!K629</f>
        <v>0</v>
      </c>
      <c r="L629" s="235">
        <f>[3]THI!L629</f>
        <v>0</v>
      </c>
      <c r="M629" s="235">
        <f>[3]THI!M629</f>
        <v>0</v>
      </c>
      <c r="N629" s="234"/>
    </row>
    <row r="630" spans="1:14" ht="15.75" hidden="1" x14ac:dyDescent="0.2">
      <c r="A630" s="8"/>
      <c r="B630" s="235">
        <f>[3]THI!B630</f>
        <v>0</v>
      </c>
      <c r="C630" s="235">
        <f>[3]THI!C630</f>
        <v>0</v>
      </c>
      <c r="D630" s="235">
        <f>[3]THI!D630</f>
        <v>0</v>
      </c>
      <c r="E630" s="235">
        <f>[3]THI!E630</f>
        <v>0</v>
      </c>
      <c r="F630" s="235">
        <f>[3]THI!F630</f>
        <v>0</v>
      </c>
      <c r="G630" s="235">
        <f>[3]THI!G630</f>
        <v>0</v>
      </c>
      <c r="H630" s="235">
        <f>[3]THI!H630</f>
        <v>0</v>
      </c>
      <c r="I630" s="235">
        <f>[3]THI!I630</f>
        <v>0</v>
      </c>
      <c r="J630" s="235">
        <f>[3]THI!J630</f>
        <v>0</v>
      </c>
      <c r="K630" s="235">
        <f>[3]THI!K630</f>
        <v>0</v>
      </c>
      <c r="L630" s="235">
        <f>[3]THI!L630</f>
        <v>0</v>
      </c>
      <c r="M630" s="235">
        <f>[3]THI!M630</f>
        <v>0</v>
      </c>
      <c r="N630" s="234"/>
    </row>
    <row r="631" spans="1:14" ht="15.75" hidden="1" x14ac:dyDescent="0.2">
      <c r="A631" s="8"/>
      <c r="B631" s="235">
        <f>[3]THI!B631</f>
        <v>0</v>
      </c>
      <c r="C631" s="235">
        <f>[3]THI!C631</f>
        <v>0</v>
      </c>
      <c r="D631" s="235">
        <f>[3]THI!D631</f>
        <v>0</v>
      </c>
      <c r="E631" s="235">
        <f>[3]THI!E631</f>
        <v>0</v>
      </c>
      <c r="F631" s="235">
        <f>[3]THI!F631</f>
        <v>0</v>
      </c>
      <c r="G631" s="235">
        <f>[3]THI!G631</f>
        <v>0</v>
      </c>
      <c r="H631" s="235">
        <f>[3]THI!H631</f>
        <v>0</v>
      </c>
      <c r="I631" s="235">
        <f>[3]THI!I631</f>
        <v>0</v>
      </c>
      <c r="J631" s="235">
        <f>[3]THI!J631</f>
        <v>0</v>
      </c>
      <c r="K631" s="235">
        <f>[3]THI!K631</f>
        <v>0</v>
      </c>
      <c r="L631" s="235">
        <f>[3]THI!L631</f>
        <v>0</v>
      </c>
      <c r="M631" s="235">
        <f>[3]THI!M631</f>
        <v>0</v>
      </c>
      <c r="N631" s="234"/>
    </row>
    <row r="632" spans="1:14" ht="15.75" hidden="1" x14ac:dyDescent="0.2">
      <c r="A632" s="8"/>
      <c r="B632" s="235">
        <f>[3]THI!B632</f>
        <v>0</v>
      </c>
      <c r="C632" s="235">
        <f>[3]THI!C632</f>
        <v>0</v>
      </c>
      <c r="D632" s="235">
        <f>[3]THI!D632</f>
        <v>0</v>
      </c>
      <c r="E632" s="235">
        <f>[3]THI!E632</f>
        <v>0</v>
      </c>
      <c r="F632" s="235">
        <f>[3]THI!F632</f>
        <v>0</v>
      </c>
      <c r="G632" s="235">
        <f>[3]THI!G632</f>
        <v>0</v>
      </c>
      <c r="H632" s="235">
        <f>[3]THI!H632</f>
        <v>0</v>
      </c>
      <c r="I632" s="235">
        <f>[3]THI!I632</f>
        <v>0</v>
      </c>
      <c r="J632" s="235">
        <f>[3]THI!J632</f>
        <v>0</v>
      </c>
      <c r="K632" s="235">
        <f>[3]THI!K632</f>
        <v>0</v>
      </c>
      <c r="L632" s="235">
        <f>[3]THI!L632</f>
        <v>0</v>
      </c>
      <c r="M632" s="235">
        <f>[3]THI!M632</f>
        <v>0</v>
      </c>
      <c r="N632" s="234"/>
    </row>
    <row r="633" spans="1:14" ht="15.75" hidden="1" x14ac:dyDescent="0.2">
      <c r="A633" s="8"/>
      <c r="B633" s="235">
        <f>[3]THI!B633</f>
        <v>0</v>
      </c>
      <c r="C633" s="235">
        <f>[3]THI!C633</f>
        <v>0</v>
      </c>
      <c r="D633" s="235">
        <f>[3]THI!D633</f>
        <v>0</v>
      </c>
      <c r="E633" s="235">
        <f>[3]THI!E633</f>
        <v>0</v>
      </c>
      <c r="F633" s="235">
        <f>[3]THI!F633</f>
        <v>0</v>
      </c>
      <c r="G633" s="235">
        <f>[3]THI!G633</f>
        <v>0</v>
      </c>
      <c r="H633" s="235">
        <f>[3]THI!H633</f>
        <v>0</v>
      </c>
      <c r="I633" s="235">
        <f>[3]THI!I633</f>
        <v>0</v>
      </c>
      <c r="J633" s="235">
        <f>[3]THI!J633</f>
        <v>0</v>
      </c>
      <c r="K633" s="235">
        <f>[3]THI!K633</f>
        <v>0</v>
      </c>
      <c r="L633" s="235">
        <f>[3]THI!L633</f>
        <v>0</v>
      </c>
      <c r="M633" s="235">
        <f>[3]THI!M633</f>
        <v>0</v>
      </c>
      <c r="N633" s="234"/>
    </row>
    <row r="634" spans="1:14" ht="15.75" hidden="1" x14ac:dyDescent="0.2">
      <c r="A634" s="8"/>
      <c r="B634" s="235">
        <f>[3]THI!B634</f>
        <v>0</v>
      </c>
      <c r="C634" s="235">
        <f>[3]THI!C634</f>
        <v>0</v>
      </c>
      <c r="D634" s="235">
        <f>[3]THI!D634</f>
        <v>0</v>
      </c>
      <c r="E634" s="235">
        <f>[3]THI!E634</f>
        <v>0</v>
      </c>
      <c r="F634" s="235">
        <f>[3]THI!F634</f>
        <v>0</v>
      </c>
      <c r="G634" s="235">
        <f>[3]THI!G634</f>
        <v>0</v>
      </c>
      <c r="H634" s="235">
        <f>[3]THI!H634</f>
        <v>0</v>
      </c>
      <c r="I634" s="235">
        <f>[3]THI!I634</f>
        <v>0</v>
      </c>
      <c r="J634" s="235">
        <f>[3]THI!J634</f>
        <v>0</v>
      </c>
      <c r="K634" s="235">
        <f>[3]THI!K634</f>
        <v>0</v>
      </c>
      <c r="L634" s="235">
        <f>[3]THI!L634</f>
        <v>0</v>
      </c>
      <c r="M634" s="235">
        <f>[3]THI!M634</f>
        <v>0</v>
      </c>
      <c r="N634" s="234"/>
    </row>
    <row r="635" spans="1:14" ht="15.75" hidden="1" x14ac:dyDescent="0.2">
      <c r="A635" s="8"/>
      <c r="B635" s="235">
        <f>[3]THI!B635</f>
        <v>0</v>
      </c>
      <c r="C635" s="235">
        <f>[3]THI!C635</f>
        <v>0</v>
      </c>
      <c r="D635" s="235">
        <f>[3]THI!D635</f>
        <v>0</v>
      </c>
      <c r="E635" s="235">
        <f>[3]THI!E635</f>
        <v>0</v>
      </c>
      <c r="F635" s="235">
        <f>[3]THI!F635</f>
        <v>0</v>
      </c>
      <c r="G635" s="235">
        <f>[3]THI!G635</f>
        <v>0</v>
      </c>
      <c r="H635" s="235">
        <f>[3]THI!H635</f>
        <v>0</v>
      </c>
      <c r="I635" s="235">
        <f>[3]THI!I635</f>
        <v>0</v>
      </c>
      <c r="J635" s="235">
        <f>[3]THI!J635</f>
        <v>0</v>
      </c>
      <c r="K635" s="235">
        <f>[3]THI!K635</f>
        <v>0</v>
      </c>
      <c r="L635" s="235">
        <f>[3]THI!L635</f>
        <v>0</v>
      </c>
      <c r="M635" s="235">
        <f>[3]THI!M635</f>
        <v>0</v>
      </c>
      <c r="N635" s="234"/>
    </row>
    <row r="636" spans="1:14" ht="15.75" hidden="1" x14ac:dyDescent="0.2">
      <c r="A636" s="8"/>
      <c r="B636" s="235">
        <f>[3]THI!B636</f>
        <v>0</v>
      </c>
      <c r="C636" s="235">
        <f>[3]THI!C636</f>
        <v>0</v>
      </c>
      <c r="D636" s="235">
        <f>[3]THI!D636</f>
        <v>0</v>
      </c>
      <c r="E636" s="235">
        <f>[3]THI!E636</f>
        <v>0</v>
      </c>
      <c r="F636" s="235">
        <f>[3]THI!F636</f>
        <v>0</v>
      </c>
      <c r="G636" s="235">
        <f>[3]THI!G636</f>
        <v>0</v>
      </c>
      <c r="H636" s="235">
        <f>[3]THI!H636</f>
        <v>0</v>
      </c>
      <c r="I636" s="235">
        <f>[3]THI!I636</f>
        <v>0</v>
      </c>
      <c r="J636" s="235">
        <f>[3]THI!J636</f>
        <v>0</v>
      </c>
      <c r="K636" s="235">
        <f>[3]THI!K636</f>
        <v>0</v>
      </c>
      <c r="L636" s="235">
        <f>[3]THI!L636</f>
        <v>0</v>
      </c>
      <c r="M636" s="235">
        <f>[3]THI!M636</f>
        <v>0</v>
      </c>
      <c r="N636" s="234"/>
    </row>
    <row r="637" spans="1:14" ht="15.75" hidden="1" x14ac:dyDescent="0.2">
      <c r="A637" s="8"/>
      <c r="B637" s="235">
        <f>[3]THI!B637</f>
        <v>0</v>
      </c>
      <c r="C637" s="235">
        <f>[3]THI!C637</f>
        <v>0</v>
      </c>
      <c r="D637" s="235">
        <f>[3]THI!D637</f>
        <v>0</v>
      </c>
      <c r="E637" s="235">
        <f>[3]THI!E637</f>
        <v>0</v>
      </c>
      <c r="F637" s="235">
        <f>[3]THI!F637</f>
        <v>0</v>
      </c>
      <c r="G637" s="235">
        <f>[3]THI!G637</f>
        <v>0</v>
      </c>
      <c r="H637" s="235">
        <f>[3]THI!H637</f>
        <v>0</v>
      </c>
      <c r="I637" s="235">
        <f>[3]THI!I637</f>
        <v>0</v>
      </c>
      <c r="J637" s="235">
        <f>[3]THI!J637</f>
        <v>0</v>
      </c>
      <c r="K637" s="235">
        <f>[3]THI!K637</f>
        <v>0</v>
      </c>
      <c r="L637" s="235">
        <f>[3]THI!L637</f>
        <v>0</v>
      </c>
      <c r="M637" s="235">
        <f>[3]THI!M637</f>
        <v>0</v>
      </c>
      <c r="N637" s="234"/>
    </row>
    <row r="638" spans="1:14" ht="15.75" hidden="1" x14ac:dyDescent="0.2">
      <c r="A638" s="8"/>
      <c r="B638" s="235">
        <f>[3]THI!B638</f>
        <v>0</v>
      </c>
      <c r="C638" s="235">
        <f>[3]THI!C638</f>
        <v>0</v>
      </c>
      <c r="D638" s="235">
        <f>[3]THI!D638</f>
        <v>0</v>
      </c>
      <c r="E638" s="235">
        <f>[3]THI!E638</f>
        <v>0</v>
      </c>
      <c r="F638" s="235">
        <f>[3]THI!F638</f>
        <v>0</v>
      </c>
      <c r="G638" s="235">
        <f>[3]THI!G638</f>
        <v>0</v>
      </c>
      <c r="H638" s="235">
        <f>[3]THI!H638</f>
        <v>0</v>
      </c>
      <c r="I638" s="235">
        <f>[3]THI!I638</f>
        <v>0</v>
      </c>
      <c r="J638" s="235">
        <f>[3]THI!J638</f>
        <v>0</v>
      </c>
      <c r="K638" s="235">
        <f>[3]THI!K638</f>
        <v>0</v>
      </c>
      <c r="L638" s="235">
        <f>[3]THI!L638</f>
        <v>0</v>
      </c>
      <c r="M638" s="235">
        <f>[3]THI!M638</f>
        <v>0</v>
      </c>
      <c r="N638" s="234"/>
    </row>
    <row r="639" spans="1:14" ht="15.75" hidden="1" x14ac:dyDescent="0.2">
      <c r="A639" s="9"/>
      <c r="B639" s="235">
        <f>[3]THI!B639</f>
        <v>0</v>
      </c>
      <c r="C639" s="235">
        <f>[3]THI!C639</f>
        <v>0</v>
      </c>
      <c r="D639" s="235">
        <f>[3]THI!D639</f>
        <v>0</v>
      </c>
      <c r="E639" s="235">
        <f>[3]THI!E639</f>
        <v>0</v>
      </c>
      <c r="F639" s="235">
        <f>[3]THI!F639</f>
        <v>0</v>
      </c>
      <c r="G639" s="235">
        <f>[3]THI!G639</f>
        <v>0</v>
      </c>
      <c r="H639" s="235">
        <f>[3]THI!H639</f>
        <v>0</v>
      </c>
      <c r="I639" s="235">
        <f>[3]THI!I639</f>
        <v>0</v>
      </c>
      <c r="J639" s="235">
        <f>[3]THI!J639</f>
        <v>0</v>
      </c>
      <c r="K639" s="235">
        <f>[3]THI!K639</f>
        <v>0</v>
      </c>
      <c r="L639" s="235">
        <f>[3]THI!L639</f>
        <v>0</v>
      </c>
      <c r="M639" s="235">
        <f>[3]THI!M639</f>
        <v>0</v>
      </c>
      <c r="N639" s="234"/>
    </row>
    <row r="640" spans="1:14" ht="15.75" hidden="1" x14ac:dyDescent="0.2">
      <c r="A640" s="10" t="s">
        <v>9</v>
      </c>
      <c r="B640" s="235">
        <f>[3]THI!B640</f>
        <v>0</v>
      </c>
      <c r="C640" s="235">
        <f>[3]THI!C640</f>
        <v>0</v>
      </c>
      <c r="D640" s="235">
        <f>[3]THI!D640</f>
        <v>0</v>
      </c>
      <c r="E640" s="235">
        <f>[3]THI!E640</f>
        <v>0</v>
      </c>
      <c r="F640" s="235">
        <f>[3]THI!F640</f>
        <v>0</v>
      </c>
      <c r="G640" s="235">
        <f>[3]THI!G640</f>
        <v>0</v>
      </c>
      <c r="H640" s="235">
        <f>[3]THI!H640</f>
        <v>0</v>
      </c>
      <c r="I640" s="235">
        <f>[3]THI!I640</f>
        <v>0</v>
      </c>
      <c r="J640" s="235">
        <f>[3]THI!J640</f>
        <v>0</v>
      </c>
      <c r="K640" s="235">
        <f>[3]THI!K640</f>
        <v>0</v>
      </c>
      <c r="L640" s="235">
        <f>[3]THI!L640</f>
        <v>0</v>
      </c>
      <c r="M640" s="235">
        <f>[3]THI!M640</f>
        <v>0</v>
      </c>
      <c r="N640" s="234"/>
    </row>
    <row r="641" spans="1:14" ht="15.75" hidden="1" x14ac:dyDescent="0.2">
      <c r="A641" s="5"/>
      <c r="B641" s="235">
        <f>[3]THI!B641</f>
        <v>0</v>
      </c>
      <c r="C641" s="235">
        <f>[3]THI!C641</f>
        <v>0</v>
      </c>
      <c r="D641" s="235">
        <f>[3]THI!D641</f>
        <v>0</v>
      </c>
      <c r="E641" s="235">
        <f>[3]THI!E641</f>
        <v>0</v>
      </c>
      <c r="F641" s="235">
        <f>[3]THI!F641</f>
        <v>0</v>
      </c>
      <c r="G641" s="235">
        <f>[3]THI!G641</f>
        <v>0</v>
      </c>
      <c r="H641" s="235">
        <f>[3]THI!H641</f>
        <v>0</v>
      </c>
      <c r="I641" s="235">
        <f>[3]THI!I641</f>
        <v>0</v>
      </c>
      <c r="J641" s="235">
        <f>[3]THI!J641</f>
        <v>0</v>
      </c>
      <c r="K641" s="235">
        <f>[3]THI!K641</f>
        <v>0</v>
      </c>
      <c r="L641" s="235">
        <f>[3]THI!L641</f>
        <v>0</v>
      </c>
      <c r="M641" s="235">
        <f>[3]THI!M641</f>
        <v>0</v>
      </c>
      <c r="N641" s="234"/>
    </row>
    <row r="642" spans="1:14" ht="15.75" hidden="1" x14ac:dyDescent="0.2">
      <c r="A642" s="4"/>
      <c r="B642" s="235">
        <f>[3]THI!B642</f>
        <v>0</v>
      </c>
      <c r="C642" s="235">
        <f>[3]THI!C642</f>
        <v>0</v>
      </c>
      <c r="D642" s="235">
        <f>[3]THI!D642</f>
        <v>0</v>
      </c>
      <c r="E642" s="235">
        <f>[3]THI!E642</f>
        <v>0</v>
      </c>
      <c r="F642" s="235">
        <f>[3]THI!F642</f>
        <v>0</v>
      </c>
      <c r="G642" s="235">
        <f>[3]THI!G642</f>
        <v>0</v>
      </c>
      <c r="H642" s="235">
        <f>[3]THI!H642</f>
        <v>0</v>
      </c>
      <c r="I642" s="235">
        <f>[3]THI!I642</f>
        <v>0</v>
      </c>
      <c r="J642" s="235">
        <f>[3]THI!J642</f>
        <v>0</v>
      </c>
      <c r="K642" s="235">
        <f>[3]THI!K642</f>
        <v>0</v>
      </c>
      <c r="L642" s="235">
        <f>[3]THI!L642</f>
        <v>0</v>
      </c>
      <c r="M642" s="235">
        <f>[3]THI!M642</f>
        <v>0</v>
      </c>
      <c r="N642" s="234"/>
    </row>
    <row r="643" spans="1:14" ht="15.75" hidden="1" x14ac:dyDescent="0.2">
      <c r="A643" s="4"/>
      <c r="B643" s="235">
        <f>[3]THI!B643</f>
        <v>0</v>
      </c>
      <c r="C643" s="235">
        <f>[3]THI!C643</f>
        <v>0</v>
      </c>
      <c r="D643" s="235">
        <f>[3]THI!D643</f>
        <v>0</v>
      </c>
      <c r="E643" s="235">
        <f>[3]THI!E643</f>
        <v>0</v>
      </c>
      <c r="F643" s="235">
        <f>[3]THI!F643</f>
        <v>0</v>
      </c>
      <c r="G643" s="235">
        <f>[3]THI!G643</f>
        <v>0</v>
      </c>
      <c r="H643" s="235">
        <f>[3]THI!H643</f>
        <v>0</v>
      </c>
      <c r="I643" s="235">
        <f>[3]THI!I643</f>
        <v>0</v>
      </c>
      <c r="J643" s="235">
        <f>[3]THI!J643</f>
        <v>0</v>
      </c>
      <c r="K643" s="235">
        <f>[3]THI!K643</f>
        <v>0</v>
      </c>
      <c r="L643" s="235">
        <f>[3]THI!L643</f>
        <v>0</v>
      </c>
      <c r="M643" s="235">
        <f>[3]THI!M643</f>
        <v>0</v>
      </c>
      <c r="N643" s="234"/>
    </row>
    <row r="644" spans="1:14" ht="15.75" hidden="1" x14ac:dyDescent="0.2">
      <c r="A644" s="4"/>
      <c r="B644" s="235">
        <f>[3]THI!B644</f>
        <v>0</v>
      </c>
      <c r="C644" s="235">
        <f>[3]THI!C644</f>
        <v>0</v>
      </c>
      <c r="D644" s="235">
        <f>[3]THI!D644</f>
        <v>0</v>
      </c>
      <c r="E644" s="235">
        <f>[3]THI!E644</f>
        <v>0</v>
      </c>
      <c r="F644" s="235">
        <f>[3]THI!F644</f>
        <v>0</v>
      </c>
      <c r="G644" s="235">
        <f>[3]THI!G644</f>
        <v>0</v>
      </c>
      <c r="H644" s="235">
        <f>[3]THI!H644</f>
        <v>0</v>
      </c>
      <c r="I644" s="235">
        <f>[3]THI!I644</f>
        <v>0</v>
      </c>
      <c r="J644" s="235">
        <f>[3]THI!J644</f>
        <v>0</v>
      </c>
      <c r="K644" s="235">
        <f>[3]THI!K644</f>
        <v>0</v>
      </c>
      <c r="L644" s="235">
        <f>[3]THI!L644</f>
        <v>0</v>
      </c>
      <c r="M644" s="235">
        <f>[3]THI!M644</f>
        <v>0</v>
      </c>
      <c r="N644" s="234"/>
    </row>
    <row r="645" spans="1:14" ht="15.75" hidden="1" x14ac:dyDescent="0.2">
      <c r="A645" s="4"/>
      <c r="B645" s="235">
        <f>[3]THI!B645</f>
        <v>0</v>
      </c>
      <c r="C645" s="235">
        <f>[3]THI!C645</f>
        <v>0</v>
      </c>
      <c r="D645" s="235">
        <f>[3]THI!D645</f>
        <v>0</v>
      </c>
      <c r="E645" s="235">
        <f>[3]THI!E645</f>
        <v>0</v>
      </c>
      <c r="F645" s="235">
        <f>[3]THI!F645</f>
        <v>0</v>
      </c>
      <c r="G645" s="235">
        <f>[3]THI!G645</f>
        <v>0</v>
      </c>
      <c r="H645" s="235">
        <f>[3]THI!H645</f>
        <v>0</v>
      </c>
      <c r="I645" s="235">
        <f>[3]THI!I645</f>
        <v>0</v>
      </c>
      <c r="J645" s="235">
        <f>[3]THI!J645</f>
        <v>0</v>
      </c>
      <c r="K645" s="235">
        <f>[3]THI!K645</f>
        <v>0</v>
      </c>
      <c r="L645" s="235">
        <f>[3]THI!L645</f>
        <v>0</v>
      </c>
      <c r="M645" s="235">
        <f>[3]THI!M645</f>
        <v>0</v>
      </c>
      <c r="N645" s="234"/>
    </row>
    <row r="646" spans="1:14" ht="15.75" hidden="1" x14ac:dyDescent="0.2">
      <c r="A646" s="4"/>
      <c r="B646" s="235">
        <f>[3]THI!B646</f>
        <v>0</v>
      </c>
      <c r="C646" s="235">
        <f>[3]THI!C646</f>
        <v>0</v>
      </c>
      <c r="D646" s="235">
        <f>[3]THI!D646</f>
        <v>0</v>
      </c>
      <c r="E646" s="235">
        <f>[3]THI!E646</f>
        <v>0</v>
      </c>
      <c r="F646" s="235">
        <f>[3]THI!F646</f>
        <v>0</v>
      </c>
      <c r="G646" s="235">
        <f>[3]THI!G646</f>
        <v>0</v>
      </c>
      <c r="H646" s="235">
        <f>[3]THI!H646</f>
        <v>0</v>
      </c>
      <c r="I646" s="235">
        <f>[3]THI!I646</f>
        <v>0</v>
      </c>
      <c r="J646" s="235">
        <f>[3]THI!J646</f>
        <v>0</v>
      </c>
      <c r="K646" s="235">
        <f>[3]THI!K646</f>
        <v>0</v>
      </c>
      <c r="L646" s="235">
        <f>[3]THI!L646</f>
        <v>0</v>
      </c>
      <c r="M646" s="235">
        <f>[3]THI!M646</f>
        <v>0</v>
      </c>
      <c r="N646" s="234"/>
    </row>
    <row r="647" spans="1:14" ht="15.75" hidden="1" x14ac:dyDescent="0.2">
      <c r="A647" s="4"/>
      <c r="B647" s="235">
        <f>[3]THI!B647</f>
        <v>0</v>
      </c>
      <c r="C647" s="235">
        <f>[3]THI!C647</f>
        <v>0</v>
      </c>
      <c r="D647" s="235">
        <f>[3]THI!D647</f>
        <v>0</v>
      </c>
      <c r="E647" s="235">
        <f>[3]THI!E647</f>
        <v>0</v>
      </c>
      <c r="F647" s="235">
        <f>[3]THI!F647</f>
        <v>0</v>
      </c>
      <c r="G647" s="235">
        <f>[3]THI!G647</f>
        <v>0</v>
      </c>
      <c r="H647" s="235">
        <f>[3]THI!H647</f>
        <v>0</v>
      </c>
      <c r="I647" s="235">
        <f>[3]THI!I647</f>
        <v>0</v>
      </c>
      <c r="J647" s="235">
        <f>[3]THI!J647</f>
        <v>0</v>
      </c>
      <c r="K647" s="235">
        <f>[3]THI!K647</f>
        <v>0</v>
      </c>
      <c r="L647" s="235">
        <f>[3]THI!L647</f>
        <v>0</v>
      </c>
      <c r="M647" s="235">
        <f>[3]THI!M647</f>
        <v>0</v>
      </c>
      <c r="N647" s="234"/>
    </row>
    <row r="648" spans="1:14" ht="15.75" hidden="1" x14ac:dyDescent="0.2">
      <c r="A648" s="4"/>
      <c r="B648" s="235">
        <f>[3]THI!B648</f>
        <v>0</v>
      </c>
      <c r="C648" s="235">
        <f>[3]THI!C648</f>
        <v>0</v>
      </c>
      <c r="D648" s="235">
        <f>[3]THI!D648</f>
        <v>0</v>
      </c>
      <c r="E648" s="235">
        <f>[3]THI!E648</f>
        <v>0</v>
      </c>
      <c r="F648" s="235">
        <f>[3]THI!F648</f>
        <v>0</v>
      </c>
      <c r="G648" s="235">
        <f>[3]THI!G648</f>
        <v>0</v>
      </c>
      <c r="H648" s="235">
        <f>[3]THI!H648</f>
        <v>0</v>
      </c>
      <c r="I648" s="235">
        <f>[3]THI!I648</f>
        <v>0</v>
      </c>
      <c r="J648" s="235">
        <f>[3]THI!J648</f>
        <v>0</v>
      </c>
      <c r="K648" s="235">
        <f>[3]THI!K648</f>
        <v>0</v>
      </c>
      <c r="L648" s="235">
        <f>[3]THI!L648</f>
        <v>0</v>
      </c>
      <c r="M648" s="235">
        <f>[3]THI!M648</f>
        <v>0</v>
      </c>
      <c r="N648" s="234"/>
    </row>
    <row r="649" spans="1:14" ht="15.75" hidden="1" x14ac:dyDescent="0.2">
      <c r="A649" s="4"/>
      <c r="B649" s="235">
        <f>[3]THI!B649</f>
        <v>0</v>
      </c>
      <c r="C649" s="235">
        <f>[3]THI!C649</f>
        <v>0</v>
      </c>
      <c r="D649" s="235">
        <f>[3]THI!D649</f>
        <v>0</v>
      </c>
      <c r="E649" s="235">
        <f>[3]THI!E649</f>
        <v>0</v>
      </c>
      <c r="F649" s="235">
        <f>[3]THI!F649</f>
        <v>0</v>
      </c>
      <c r="G649" s="235">
        <f>[3]THI!G649</f>
        <v>0</v>
      </c>
      <c r="H649" s="235">
        <f>[3]THI!H649</f>
        <v>0</v>
      </c>
      <c r="I649" s="235">
        <f>[3]THI!I649</f>
        <v>0</v>
      </c>
      <c r="J649" s="235">
        <f>[3]THI!J649</f>
        <v>0</v>
      </c>
      <c r="K649" s="235">
        <f>[3]THI!K649</f>
        <v>0</v>
      </c>
      <c r="L649" s="235">
        <f>[3]THI!L649</f>
        <v>0</v>
      </c>
      <c r="M649" s="235">
        <f>[3]THI!M649</f>
        <v>0</v>
      </c>
      <c r="N649" s="234"/>
    </row>
    <row r="650" spans="1:14" ht="15.75" hidden="1" x14ac:dyDescent="0.2">
      <c r="A650" s="4"/>
      <c r="B650" s="235">
        <f>[3]THI!B650</f>
        <v>0</v>
      </c>
      <c r="C650" s="235">
        <f>[3]THI!C650</f>
        <v>0</v>
      </c>
      <c r="D650" s="235">
        <f>[3]THI!D650</f>
        <v>0</v>
      </c>
      <c r="E650" s="235">
        <f>[3]THI!E650</f>
        <v>0</v>
      </c>
      <c r="F650" s="235">
        <f>[3]THI!F650</f>
        <v>0</v>
      </c>
      <c r="G650" s="235">
        <f>[3]THI!G650</f>
        <v>0</v>
      </c>
      <c r="H650" s="235">
        <f>[3]THI!H650</f>
        <v>0</v>
      </c>
      <c r="I650" s="235">
        <f>[3]THI!I650</f>
        <v>0</v>
      </c>
      <c r="J650" s="235">
        <f>[3]THI!J650</f>
        <v>0</v>
      </c>
      <c r="K650" s="235">
        <f>[3]THI!K650</f>
        <v>0</v>
      </c>
      <c r="L650" s="235">
        <f>[3]THI!L650</f>
        <v>0</v>
      </c>
      <c r="M650" s="235">
        <f>[3]THI!M650</f>
        <v>0</v>
      </c>
      <c r="N650" s="234"/>
    </row>
    <row r="651" spans="1:14" ht="15.75" hidden="1" x14ac:dyDescent="0.2">
      <c r="A651" s="4"/>
      <c r="B651" s="235">
        <f>[3]THI!B651</f>
        <v>0</v>
      </c>
      <c r="C651" s="235">
        <f>[3]THI!C651</f>
        <v>0</v>
      </c>
      <c r="D651" s="235">
        <f>[3]THI!D651</f>
        <v>0</v>
      </c>
      <c r="E651" s="235">
        <f>[3]THI!E651</f>
        <v>0</v>
      </c>
      <c r="F651" s="235">
        <f>[3]THI!F651</f>
        <v>0</v>
      </c>
      <c r="G651" s="235">
        <f>[3]THI!G651</f>
        <v>0</v>
      </c>
      <c r="H651" s="235">
        <f>[3]THI!H651</f>
        <v>0</v>
      </c>
      <c r="I651" s="235">
        <f>[3]THI!I651</f>
        <v>0</v>
      </c>
      <c r="J651" s="235">
        <f>[3]THI!J651</f>
        <v>0</v>
      </c>
      <c r="K651" s="235">
        <f>[3]THI!K651</f>
        <v>0</v>
      </c>
      <c r="L651" s="235">
        <f>[3]THI!L651</f>
        <v>0</v>
      </c>
      <c r="M651" s="235">
        <f>[3]THI!M651</f>
        <v>0</v>
      </c>
      <c r="N651" s="234"/>
    </row>
    <row r="652" spans="1:14" ht="15.75" hidden="1" x14ac:dyDescent="0.2">
      <c r="A652" s="4"/>
      <c r="B652" s="235">
        <f>[3]THI!B652</f>
        <v>0</v>
      </c>
      <c r="C652" s="235">
        <f>[3]THI!C652</f>
        <v>0</v>
      </c>
      <c r="D652" s="235">
        <f>[3]THI!D652</f>
        <v>0</v>
      </c>
      <c r="E652" s="235">
        <f>[3]THI!E652</f>
        <v>0</v>
      </c>
      <c r="F652" s="235">
        <f>[3]THI!F652</f>
        <v>0</v>
      </c>
      <c r="G652" s="235">
        <f>[3]THI!G652</f>
        <v>0</v>
      </c>
      <c r="H652" s="235">
        <f>[3]THI!H652</f>
        <v>0</v>
      </c>
      <c r="I652" s="235">
        <f>[3]THI!I652</f>
        <v>0</v>
      </c>
      <c r="J652" s="235">
        <f>[3]THI!J652</f>
        <v>0</v>
      </c>
      <c r="K652" s="235">
        <f>[3]THI!K652</f>
        <v>0</v>
      </c>
      <c r="L652" s="235">
        <f>[3]THI!L652</f>
        <v>0</v>
      </c>
      <c r="M652" s="235">
        <f>[3]THI!M652</f>
        <v>0</v>
      </c>
      <c r="N652" s="234"/>
    </row>
    <row r="653" spans="1:14" ht="15.75" hidden="1" x14ac:dyDescent="0.2">
      <c r="A653" s="4"/>
      <c r="B653" s="235">
        <f>[3]THI!B653</f>
        <v>0</v>
      </c>
      <c r="C653" s="235">
        <f>[3]THI!C653</f>
        <v>0</v>
      </c>
      <c r="D653" s="235">
        <f>[3]THI!D653</f>
        <v>0</v>
      </c>
      <c r="E653" s="235">
        <f>[3]THI!E653</f>
        <v>0</v>
      </c>
      <c r="F653" s="235">
        <f>[3]THI!F653</f>
        <v>0</v>
      </c>
      <c r="G653" s="235">
        <f>[3]THI!G653</f>
        <v>0</v>
      </c>
      <c r="H653" s="235">
        <f>[3]THI!H653</f>
        <v>0</v>
      </c>
      <c r="I653" s="235">
        <f>[3]THI!I653</f>
        <v>0</v>
      </c>
      <c r="J653" s="235">
        <f>[3]THI!J653</f>
        <v>0</v>
      </c>
      <c r="K653" s="235">
        <f>[3]THI!K653</f>
        <v>0</v>
      </c>
      <c r="L653" s="235">
        <f>[3]THI!L653</f>
        <v>0</v>
      </c>
      <c r="M653" s="235">
        <f>[3]THI!M653</f>
        <v>0</v>
      </c>
      <c r="N653" s="234"/>
    </row>
    <row r="654" spans="1:14" ht="15.75" hidden="1" x14ac:dyDescent="0.2">
      <c r="A654" s="4"/>
      <c r="B654" s="235">
        <f>[3]THI!B654</f>
        <v>0</v>
      </c>
      <c r="C654" s="235">
        <f>[3]THI!C654</f>
        <v>0</v>
      </c>
      <c r="D654" s="235">
        <f>[3]THI!D654</f>
        <v>0</v>
      </c>
      <c r="E654" s="235">
        <f>[3]THI!E654</f>
        <v>0</v>
      </c>
      <c r="F654" s="235">
        <f>[3]THI!F654</f>
        <v>0</v>
      </c>
      <c r="G654" s="235">
        <f>[3]THI!G654</f>
        <v>0</v>
      </c>
      <c r="H654" s="235">
        <f>[3]THI!H654</f>
        <v>0</v>
      </c>
      <c r="I654" s="235">
        <f>[3]THI!I654</f>
        <v>0</v>
      </c>
      <c r="J654" s="235">
        <f>[3]THI!J654</f>
        <v>0</v>
      </c>
      <c r="K654" s="235">
        <f>[3]THI!K654</f>
        <v>0</v>
      </c>
      <c r="L654" s="235">
        <f>[3]THI!L654</f>
        <v>0</v>
      </c>
      <c r="M654" s="235">
        <f>[3]THI!M654</f>
        <v>0</v>
      </c>
      <c r="N654" s="234"/>
    </row>
    <row r="655" spans="1:14" ht="15.75" hidden="1" x14ac:dyDescent="0.2">
      <c r="A655" s="4"/>
      <c r="B655" s="235">
        <f>[3]THI!B655</f>
        <v>0</v>
      </c>
      <c r="C655" s="235">
        <f>[3]THI!C655</f>
        <v>0</v>
      </c>
      <c r="D655" s="235">
        <f>[3]THI!D655</f>
        <v>0</v>
      </c>
      <c r="E655" s="235">
        <f>[3]THI!E655</f>
        <v>0</v>
      </c>
      <c r="F655" s="235">
        <f>[3]THI!F655</f>
        <v>0</v>
      </c>
      <c r="G655" s="235">
        <f>[3]THI!G655</f>
        <v>0</v>
      </c>
      <c r="H655" s="235">
        <f>[3]THI!H655</f>
        <v>0</v>
      </c>
      <c r="I655" s="235">
        <f>[3]THI!I655</f>
        <v>0</v>
      </c>
      <c r="J655" s="235">
        <f>[3]THI!J655</f>
        <v>0</v>
      </c>
      <c r="K655" s="235">
        <f>[3]THI!K655</f>
        <v>0</v>
      </c>
      <c r="L655" s="235">
        <f>[3]THI!L655</f>
        <v>0</v>
      </c>
      <c r="M655" s="235">
        <f>[3]THI!M655</f>
        <v>0</v>
      </c>
      <c r="N655" s="234"/>
    </row>
    <row r="656" spans="1:14" ht="15.75" hidden="1" x14ac:dyDescent="0.2">
      <c r="A656" s="4"/>
      <c r="B656" s="235">
        <f>[3]THI!B656</f>
        <v>0</v>
      </c>
      <c r="C656" s="235">
        <f>[3]THI!C656</f>
        <v>0</v>
      </c>
      <c r="D656" s="235">
        <f>[3]THI!D656</f>
        <v>0</v>
      </c>
      <c r="E656" s="235">
        <f>[3]THI!E656</f>
        <v>0</v>
      </c>
      <c r="F656" s="235">
        <f>[3]THI!F656</f>
        <v>0</v>
      </c>
      <c r="G656" s="235">
        <f>[3]THI!G656</f>
        <v>0</v>
      </c>
      <c r="H656" s="235">
        <f>[3]THI!H656</f>
        <v>0</v>
      </c>
      <c r="I656" s="235">
        <f>[3]THI!I656</f>
        <v>0</v>
      </c>
      <c r="J656" s="235">
        <f>[3]THI!J656</f>
        <v>0</v>
      </c>
      <c r="K656" s="235">
        <f>[3]THI!K656</f>
        <v>0</v>
      </c>
      <c r="L656" s="235">
        <f>[3]THI!L656</f>
        <v>0</v>
      </c>
      <c r="M656" s="235">
        <f>[3]THI!M656</f>
        <v>0</v>
      </c>
      <c r="N656" s="234"/>
    </row>
    <row r="657" spans="1:14" ht="15.75" hidden="1" x14ac:dyDescent="0.2">
      <c r="A657" s="4"/>
      <c r="B657" s="235">
        <f>[3]THI!B657</f>
        <v>0</v>
      </c>
      <c r="C657" s="235">
        <f>[3]THI!C657</f>
        <v>0</v>
      </c>
      <c r="D657" s="235">
        <f>[3]THI!D657</f>
        <v>0</v>
      </c>
      <c r="E657" s="235">
        <f>[3]THI!E657</f>
        <v>0</v>
      </c>
      <c r="F657" s="235">
        <f>[3]THI!F657</f>
        <v>0</v>
      </c>
      <c r="G657" s="235">
        <f>[3]THI!G657</f>
        <v>0</v>
      </c>
      <c r="H657" s="235">
        <f>[3]THI!H657</f>
        <v>0</v>
      </c>
      <c r="I657" s="235">
        <f>[3]THI!I657</f>
        <v>0</v>
      </c>
      <c r="J657" s="235">
        <f>[3]THI!J657</f>
        <v>0</v>
      </c>
      <c r="K657" s="235">
        <f>[3]THI!K657</f>
        <v>0</v>
      </c>
      <c r="L657" s="235">
        <f>[3]THI!L657</f>
        <v>0</v>
      </c>
      <c r="M657" s="235">
        <f>[3]THI!M657</f>
        <v>0</v>
      </c>
      <c r="N657" s="234"/>
    </row>
    <row r="658" spans="1:14" ht="15.75" hidden="1" x14ac:dyDescent="0.2">
      <c r="A658" s="4"/>
      <c r="B658" s="235">
        <f>[3]THI!B658</f>
        <v>0</v>
      </c>
      <c r="C658" s="235">
        <f>[3]THI!C658</f>
        <v>0</v>
      </c>
      <c r="D658" s="235">
        <f>[3]THI!D658</f>
        <v>0</v>
      </c>
      <c r="E658" s="235">
        <f>[3]THI!E658</f>
        <v>0</v>
      </c>
      <c r="F658" s="235">
        <f>[3]THI!F658</f>
        <v>0</v>
      </c>
      <c r="G658" s="235">
        <f>[3]THI!G658</f>
        <v>0</v>
      </c>
      <c r="H658" s="235">
        <f>[3]THI!H658</f>
        <v>0</v>
      </c>
      <c r="I658" s="235">
        <f>[3]THI!I658</f>
        <v>0</v>
      </c>
      <c r="J658" s="235">
        <f>[3]THI!J658</f>
        <v>0</v>
      </c>
      <c r="K658" s="235">
        <f>[3]THI!K658</f>
        <v>0</v>
      </c>
      <c r="L658" s="235">
        <f>[3]THI!L658</f>
        <v>0</v>
      </c>
      <c r="M658" s="235">
        <f>[3]THI!M658</f>
        <v>0</v>
      </c>
      <c r="N658" s="234"/>
    </row>
    <row r="659" spans="1:14" ht="15.75" hidden="1" x14ac:dyDescent="0.2">
      <c r="A659" s="4"/>
      <c r="B659" s="235">
        <f>[3]THI!B659</f>
        <v>0</v>
      </c>
      <c r="C659" s="235">
        <f>[3]THI!C659</f>
        <v>0</v>
      </c>
      <c r="D659" s="235">
        <f>[3]THI!D659</f>
        <v>0</v>
      </c>
      <c r="E659" s="235">
        <f>[3]THI!E659</f>
        <v>0</v>
      </c>
      <c r="F659" s="235">
        <f>[3]THI!F659</f>
        <v>0</v>
      </c>
      <c r="G659" s="235">
        <f>[3]THI!G659</f>
        <v>0</v>
      </c>
      <c r="H659" s="235">
        <f>[3]THI!H659</f>
        <v>0</v>
      </c>
      <c r="I659" s="235">
        <f>[3]THI!I659</f>
        <v>0</v>
      </c>
      <c r="J659" s="235">
        <f>[3]THI!J659</f>
        <v>0</v>
      </c>
      <c r="K659" s="235">
        <f>[3]THI!K659</f>
        <v>0</v>
      </c>
      <c r="L659" s="235">
        <f>[3]THI!L659</f>
        <v>0</v>
      </c>
      <c r="M659" s="235">
        <f>[3]THI!M659</f>
        <v>0</v>
      </c>
      <c r="N659" s="234"/>
    </row>
    <row r="660" spans="1:14" ht="15.75" hidden="1" x14ac:dyDescent="0.2">
      <c r="A660" s="4"/>
      <c r="B660" s="235">
        <f>[3]THI!B660</f>
        <v>0</v>
      </c>
      <c r="C660" s="235">
        <f>[3]THI!C660</f>
        <v>0</v>
      </c>
      <c r="D660" s="235">
        <f>[3]THI!D660</f>
        <v>0</v>
      </c>
      <c r="E660" s="235">
        <f>[3]THI!E660</f>
        <v>0</v>
      </c>
      <c r="F660" s="235">
        <f>[3]THI!F660</f>
        <v>0</v>
      </c>
      <c r="G660" s="235">
        <f>[3]THI!G660</f>
        <v>0</v>
      </c>
      <c r="H660" s="235">
        <f>[3]THI!H660</f>
        <v>0</v>
      </c>
      <c r="I660" s="235">
        <f>[3]THI!I660</f>
        <v>0</v>
      </c>
      <c r="J660" s="235">
        <f>[3]THI!J660</f>
        <v>0</v>
      </c>
      <c r="K660" s="235">
        <f>[3]THI!K660</f>
        <v>0</v>
      </c>
      <c r="L660" s="235">
        <f>[3]THI!L660</f>
        <v>0</v>
      </c>
      <c r="M660" s="235">
        <f>[3]THI!M660</f>
        <v>0</v>
      </c>
      <c r="N660" s="234"/>
    </row>
    <row r="661" spans="1:14" ht="15.75" hidden="1" x14ac:dyDescent="0.2">
      <c r="A661" s="4"/>
      <c r="B661" s="235">
        <f>[3]THI!B661</f>
        <v>0</v>
      </c>
      <c r="C661" s="235">
        <f>[3]THI!C661</f>
        <v>0</v>
      </c>
      <c r="D661" s="235">
        <f>[3]THI!D661</f>
        <v>0</v>
      </c>
      <c r="E661" s="235">
        <f>[3]THI!E661</f>
        <v>0</v>
      </c>
      <c r="F661" s="235">
        <f>[3]THI!F661</f>
        <v>0</v>
      </c>
      <c r="G661" s="235">
        <f>[3]THI!G661</f>
        <v>0</v>
      </c>
      <c r="H661" s="235">
        <f>[3]THI!H661</f>
        <v>0</v>
      </c>
      <c r="I661" s="235">
        <f>[3]THI!I661</f>
        <v>0</v>
      </c>
      <c r="J661" s="235">
        <f>[3]THI!J661</f>
        <v>0</v>
      </c>
      <c r="K661" s="235">
        <f>[3]THI!K661</f>
        <v>0</v>
      </c>
      <c r="L661" s="235">
        <f>[3]THI!L661</f>
        <v>0</v>
      </c>
      <c r="M661" s="235">
        <f>[3]THI!M661</f>
        <v>0</v>
      </c>
      <c r="N661" s="234"/>
    </row>
    <row r="662" spans="1:14" ht="15.75" hidden="1" x14ac:dyDescent="0.2">
      <c r="A662" s="5"/>
      <c r="B662" s="235">
        <f>[3]THI!B662</f>
        <v>0</v>
      </c>
      <c r="C662" s="235">
        <f>[3]THI!C662</f>
        <v>0</v>
      </c>
      <c r="D662" s="235">
        <f>[3]THI!D662</f>
        <v>0</v>
      </c>
      <c r="E662" s="235">
        <f>[3]THI!E662</f>
        <v>0</v>
      </c>
      <c r="F662" s="235">
        <f>[3]THI!F662</f>
        <v>0</v>
      </c>
      <c r="G662" s="235">
        <f>[3]THI!G662</f>
        <v>0</v>
      </c>
      <c r="H662" s="235">
        <f>[3]THI!H662</f>
        <v>0</v>
      </c>
      <c r="I662" s="235">
        <f>[3]THI!I662</f>
        <v>0</v>
      </c>
      <c r="J662" s="235">
        <f>[3]THI!J662</f>
        <v>0</v>
      </c>
      <c r="K662" s="235">
        <f>[3]THI!K662</f>
        <v>0</v>
      </c>
      <c r="L662" s="235">
        <f>[3]THI!L662</f>
        <v>0</v>
      </c>
      <c r="M662" s="235">
        <f>[3]THI!M662</f>
        <v>0</v>
      </c>
      <c r="N662" s="234"/>
    </row>
    <row r="663" spans="1:14" ht="15.75" hidden="1" x14ac:dyDescent="0.2">
      <c r="A663" s="4"/>
      <c r="B663" s="235">
        <f>[3]THI!B663</f>
        <v>0</v>
      </c>
      <c r="C663" s="235">
        <f>[3]THI!C663</f>
        <v>0</v>
      </c>
      <c r="D663" s="235">
        <f>[3]THI!D663</f>
        <v>0</v>
      </c>
      <c r="E663" s="235">
        <f>[3]THI!E663</f>
        <v>0</v>
      </c>
      <c r="F663" s="235">
        <f>[3]THI!F663</f>
        <v>0</v>
      </c>
      <c r="G663" s="235">
        <f>[3]THI!G663</f>
        <v>0</v>
      </c>
      <c r="H663" s="235">
        <f>[3]THI!H663</f>
        <v>0</v>
      </c>
      <c r="I663" s="235">
        <f>[3]THI!I663</f>
        <v>0</v>
      </c>
      <c r="J663" s="235">
        <f>[3]THI!J663</f>
        <v>0</v>
      </c>
      <c r="K663" s="235">
        <f>[3]THI!K663</f>
        <v>0</v>
      </c>
      <c r="L663" s="235">
        <f>[3]THI!L663</f>
        <v>0</v>
      </c>
      <c r="M663" s="235">
        <f>[3]THI!M663</f>
        <v>0</v>
      </c>
      <c r="N663" s="234"/>
    </row>
    <row r="664" spans="1:14" ht="15.75" hidden="1" x14ac:dyDescent="0.2">
      <c r="A664" s="4"/>
      <c r="B664" s="235">
        <f>[3]THI!B664</f>
        <v>0</v>
      </c>
      <c r="C664" s="235">
        <f>[3]THI!C664</f>
        <v>0</v>
      </c>
      <c r="D664" s="235">
        <f>[3]THI!D664</f>
        <v>0</v>
      </c>
      <c r="E664" s="235">
        <f>[3]THI!E664</f>
        <v>0</v>
      </c>
      <c r="F664" s="235">
        <f>[3]THI!F664</f>
        <v>0</v>
      </c>
      <c r="G664" s="235">
        <f>[3]THI!G664</f>
        <v>0</v>
      </c>
      <c r="H664" s="235">
        <f>[3]THI!H664</f>
        <v>0</v>
      </c>
      <c r="I664" s="235">
        <f>[3]THI!I664</f>
        <v>0</v>
      </c>
      <c r="J664" s="235">
        <f>[3]THI!J664</f>
        <v>0</v>
      </c>
      <c r="K664" s="235">
        <f>[3]THI!K664</f>
        <v>0</v>
      </c>
      <c r="L664" s="235">
        <f>[3]THI!L664</f>
        <v>0</v>
      </c>
      <c r="M664" s="235">
        <f>[3]THI!M664</f>
        <v>0</v>
      </c>
      <c r="N664" s="234"/>
    </row>
    <row r="665" spans="1:14" ht="15.75" hidden="1" x14ac:dyDescent="0.2">
      <c r="A665" s="4"/>
      <c r="B665" s="235">
        <f>[3]THI!B665</f>
        <v>0</v>
      </c>
      <c r="C665" s="235">
        <f>[3]THI!C665</f>
        <v>0</v>
      </c>
      <c r="D665" s="235">
        <f>[3]THI!D665</f>
        <v>0</v>
      </c>
      <c r="E665" s="235">
        <f>[3]THI!E665</f>
        <v>0</v>
      </c>
      <c r="F665" s="235">
        <f>[3]THI!F665</f>
        <v>0</v>
      </c>
      <c r="G665" s="235">
        <f>[3]THI!G665</f>
        <v>0</v>
      </c>
      <c r="H665" s="235">
        <f>[3]THI!H665</f>
        <v>0</v>
      </c>
      <c r="I665" s="235">
        <f>[3]THI!I665</f>
        <v>0</v>
      </c>
      <c r="J665" s="235">
        <f>[3]THI!J665</f>
        <v>0</v>
      </c>
      <c r="K665" s="235">
        <f>[3]THI!K665</f>
        <v>0</v>
      </c>
      <c r="L665" s="235">
        <f>[3]THI!L665</f>
        <v>0</v>
      </c>
      <c r="M665" s="235">
        <f>[3]THI!M665</f>
        <v>0</v>
      </c>
      <c r="N665" s="234"/>
    </row>
    <row r="666" spans="1:14" ht="15.75" hidden="1" x14ac:dyDescent="0.2">
      <c r="A666" s="4"/>
      <c r="B666" s="235">
        <f>[3]THI!B666</f>
        <v>0</v>
      </c>
      <c r="C666" s="235">
        <f>[3]THI!C666</f>
        <v>0</v>
      </c>
      <c r="D666" s="235">
        <f>[3]THI!D666</f>
        <v>0</v>
      </c>
      <c r="E666" s="235">
        <f>[3]THI!E666</f>
        <v>0</v>
      </c>
      <c r="F666" s="235">
        <f>[3]THI!F666</f>
        <v>0</v>
      </c>
      <c r="G666" s="235">
        <f>[3]THI!G666</f>
        <v>0</v>
      </c>
      <c r="H666" s="235">
        <f>[3]THI!H666</f>
        <v>0</v>
      </c>
      <c r="I666" s="235">
        <f>[3]THI!I666</f>
        <v>0</v>
      </c>
      <c r="J666" s="235">
        <f>[3]THI!J666</f>
        <v>0</v>
      </c>
      <c r="K666" s="235">
        <f>[3]THI!K666</f>
        <v>0</v>
      </c>
      <c r="L666" s="235">
        <f>[3]THI!L666</f>
        <v>0</v>
      </c>
      <c r="M666" s="235">
        <f>[3]THI!M666</f>
        <v>0</v>
      </c>
      <c r="N666" s="234"/>
    </row>
    <row r="667" spans="1:14" ht="15.75" hidden="1" x14ac:dyDescent="0.2">
      <c r="A667" s="4"/>
      <c r="B667" s="235">
        <f>[3]THI!B667</f>
        <v>0</v>
      </c>
      <c r="C667" s="235">
        <f>[3]THI!C667</f>
        <v>0</v>
      </c>
      <c r="D667" s="235">
        <f>[3]THI!D667</f>
        <v>0</v>
      </c>
      <c r="E667" s="235">
        <f>[3]THI!E667</f>
        <v>0</v>
      </c>
      <c r="F667" s="235">
        <f>[3]THI!F667</f>
        <v>0</v>
      </c>
      <c r="G667" s="235">
        <f>[3]THI!G667</f>
        <v>0</v>
      </c>
      <c r="H667" s="235">
        <f>[3]THI!H667</f>
        <v>0</v>
      </c>
      <c r="I667" s="235">
        <f>[3]THI!I667</f>
        <v>0</v>
      </c>
      <c r="J667" s="235">
        <f>[3]THI!J667</f>
        <v>0</v>
      </c>
      <c r="K667" s="235">
        <f>[3]THI!K667</f>
        <v>0</v>
      </c>
      <c r="L667" s="235">
        <f>[3]THI!L667</f>
        <v>0</v>
      </c>
      <c r="M667" s="235">
        <f>[3]THI!M667</f>
        <v>0</v>
      </c>
      <c r="N667" s="234"/>
    </row>
    <row r="668" spans="1:14" ht="15.75" hidden="1" x14ac:dyDescent="0.2">
      <c r="A668" s="4"/>
      <c r="B668" s="235">
        <f>[3]THI!B668</f>
        <v>0</v>
      </c>
      <c r="C668" s="235">
        <f>[3]THI!C668</f>
        <v>0</v>
      </c>
      <c r="D668" s="235">
        <f>[3]THI!D668</f>
        <v>0</v>
      </c>
      <c r="E668" s="235">
        <f>[3]THI!E668</f>
        <v>0</v>
      </c>
      <c r="F668" s="235">
        <f>[3]THI!F668</f>
        <v>0</v>
      </c>
      <c r="G668" s="235">
        <f>[3]THI!G668</f>
        <v>0</v>
      </c>
      <c r="H668" s="235">
        <f>[3]THI!H668</f>
        <v>0</v>
      </c>
      <c r="I668" s="235">
        <f>[3]THI!I668</f>
        <v>0</v>
      </c>
      <c r="J668" s="235">
        <f>[3]THI!J668</f>
        <v>0</v>
      </c>
      <c r="K668" s="235">
        <f>[3]THI!K668</f>
        <v>0</v>
      </c>
      <c r="L668" s="235">
        <f>[3]THI!L668</f>
        <v>0</v>
      </c>
      <c r="M668" s="235">
        <f>[3]THI!M668</f>
        <v>0</v>
      </c>
      <c r="N668" s="234"/>
    </row>
    <row r="669" spans="1:14" ht="15.75" hidden="1" x14ac:dyDescent="0.2">
      <c r="A669" s="4"/>
      <c r="B669" s="235">
        <f>[3]THI!B669</f>
        <v>0</v>
      </c>
      <c r="C669" s="235">
        <f>[3]THI!C669</f>
        <v>0</v>
      </c>
      <c r="D669" s="235">
        <f>[3]THI!D669</f>
        <v>0</v>
      </c>
      <c r="E669" s="235">
        <f>[3]THI!E669</f>
        <v>0</v>
      </c>
      <c r="F669" s="235">
        <f>[3]THI!F669</f>
        <v>0</v>
      </c>
      <c r="G669" s="235">
        <f>[3]THI!G669</f>
        <v>0</v>
      </c>
      <c r="H669" s="235">
        <f>[3]THI!H669</f>
        <v>0</v>
      </c>
      <c r="I669" s="235">
        <f>[3]THI!I669</f>
        <v>0</v>
      </c>
      <c r="J669" s="235">
        <f>[3]THI!J669</f>
        <v>0</v>
      </c>
      <c r="K669" s="235">
        <f>[3]THI!K669</f>
        <v>0</v>
      </c>
      <c r="L669" s="235">
        <f>[3]THI!L669</f>
        <v>0</v>
      </c>
      <c r="M669" s="235">
        <f>[3]THI!M669</f>
        <v>0</v>
      </c>
      <c r="N669" s="234"/>
    </row>
    <row r="670" spans="1:14" ht="15.75" hidden="1" x14ac:dyDescent="0.2">
      <c r="A670" s="4"/>
      <c r="B670" s="235">
        <f>[3]THI!B670</f>
        <v>0</v>
      </c>
      <c r="C670" s="235">
        <f>[3]THI!C670</f>
        <v>0</v>
      </c>
      <c r="D670" s="235">
        <f>[3]THI!D670</f>
        <v>0</v>
      </c>
      <c r="E670" s="235">
        <f>[3]THI!E670</f>
        <v>0</v>
      </c>
      <c r="F670" s="235">
        <f>[3]THI!F670</f>
        <v>0</v>
      </c>
      <c r="G670" s="235">
        <f>[3]THI!G670</f>
        <v>0</v>
      </c>
      <c r="H670" s="235">
        <f>[3]THI!H670</f>
        <v>0</v>
      </c>
      <c r="I670" s="235">
        <f>[3]THI!I670</f>
        <v>0</v>
      </c>
      <c r="J670" s="235">
        <f>[3]THI!J670</f>
        <v>0</v>
      </c>
      <c r="K670" s="235">
        <f>[3]THI!K670</f>
        <v>0</v>
      </c>
      <c r="L670" s="235">
        <f>[3]THI!L670</f>
        <v>0</v>
      </c>
      <c r="M670" s="235">
        <f>[3]THI!M670</f>
        <v>0</v>
      </c>
      <c r="N670" s="234"/>
    </row>
    <row r="671" spans="1:14" ht="15.75" hidden="1" x14ac:dyDescent="0.2">
      <c r="A671" s="4"/>
      <c r="B671" s="235">
        <f>[3]THI!B671</f>
        <v>0</v>
      </c>
      <c r="C671" s="235">
        <f>[3]THI!C671</f>
        <v>0</v>
      </c>
      <c r="D671" s="235">
        <f>[3]THI!D671</f>
        <v>0</v>
      </c>
      <c r="E671" s="235">
        <f>[3]THI!E671</f>
        <v>0</v>
      </c>
      <c r="F671" s="235">
        <f>[3]THI!F671</f>
        <v>0</v>
      </c>
      <c r="G671" s="235">
        <f>[3]THI!G671</f>
        <v>0</v>
      </c>
      <c r="H671" s="235">
        <f>[3]THI!H671</f>
        <v>0</v>
      </c>
      <c r="I671" s="235">
        <f>[3]THI!I671</f>
        <v>0</v>
      </c>
      <c r="J671" s="235">
        <f>[3]THI!J671</f>
        <v>0</v>
      </c>
      <c r="K671" s="235">
        <f>[3]THI!K671</f>
        <v>0</v>
      </c>
      <c r="L671" s="235">
        <f>[3]THI!L671</f>
        <v>0</v>
      </c>
      <c r="M671" s="235">
        <f>[3]THI!M671</f>
        <v>0</v>
      </c>
      <c r="N671" s="234"/>
    </row>
    <row r="672" spans="1:14" ht="15.75" hidden="1" x14ac:dyDescent="0.2">
      <c r="A672" s="4"/>
      <c r="B672" s="235">
        <f>[3]THI!B672</f>
        <v>0</v>
      </c>
      <c r="C672" s="235">
        <f>[3]THI!C672</f>
        <v>0</v>
      </c>
      <c r="D672" s="235">
        <f>[3]THI!D672</f>
        <v>0</v>
      </c>
      <c r="E672" s="235">
        <f>[3]THI!E672</f>
        <v>0</v>
      </c>
      <c r="F672" s="235">
        <f>[3]THI!F672</f>
        <v>0</v>
      </c>
      <c r="G672" s="235">
        <f>[3]THI!G672</f>
        <v>0</v>
      </c>
      <c r="H672" s="235">
        <f>[3]THI!H672</f>
        <v>0</v>
      </c>
      <c r="I672" s="235">
        <f>[3]THI!I672</f>
        <v>0</v>
      </c>
      <c r="J672" s="235">
        <f>[3]THI!J672</f>
        <v>0</v>
      </c>
      <c r="K672" s="235">
        <f>[3]THI!K672</f>
        <v>0</v>
      </c>
      <c r="L672" s="235">
        <f>[3]THI!L672</f>
        <v>0</v>
      </c>
      <c r="M672" s="235">
        <f>[3]THI!M672</f>
        <v>0</v>
      </c>
      <c r="N672" s="234"/>
    </row>
    <row r="673" spans="1:14" ht="15.75" hidden="1" x14ac:dyDescent="0.2">
      <c r="A673" s="4"/>
      <c r="B673" s="235">
        <f>[3]THI!B673</f>
        <v>0</v>
      </c>
      <c r="C673" s="235">
        <f>[3]THI!C673</f>
        <v>0</v>
      </c>
      <c r="D673" s="235">
        <f>[3]THI!D673</f>
        <v>0</v>
      </c>
      <c r="E673" s="235">
        <f>[3]THI!E673</f>
        <v>0</v>
      </c>
      <c r="F673" s="235">
        <f>[3]THI!F673</f>
        <v>0</v>
      </c>
      <c r="G673" s="235">
        <f>[3]THI!G673</f>
        <v>0</v>
      </c>
      <c r="H673" s="235">
        <f>[3]THI!H673</f>
        <v>0</v>
      </c>
      <c r="I673" s="235">
        <f>[3]THI!I673</f>
        <v>0</v>
      </c>
      <c r="J673" s="235">
        <f>[3]THI!J673</f>
        <v>0</v>
      </c>
      <c r="K673" s="235">
        <f>[3]THI!K673</f>
        <v>0</v>
      </c>
      <c r="L673" s="235">
        <f>[3]THI!L673</f>
        <v>0</v>
      </c>
      <c r="M673" s="235">
        <f>[3]THI!M673</f>
        <v>0</v>
      </c>
      <c r="N673" s="234"/>
    </row>
    <row r="674" spans="1:14" ht="15.75" hidden="1" x14ac:dyDescent="0.2">
      <c r="A674" s="4"/>
      <c r="B674" s="235">
        <f>[3]THI!B674</f>
        <v>0</v>
      </c>
      <c r="C674" s="235">
        <f>[3]THI!C674</f>
        <v>0</v>
      </c>
      <c r="D674" s="235">
        <f>[3]THI!D674</f>
        <v>0</v>
      </c>
      <c r="E674" s="235">
        <f>[3]THI!E674</f>
        <v>0</v>
      </c>
      <c r="F674" s="235">
        <f>[3]THI!F674</f>
        <v>0</v>
      </c>
      <c r="G674" s="235">
        <f>[3]THI!G674</f>
        <v>0</v>
      </c>
      <c r="H674" s="235">
        <f>[3]THI!H674</f>
        <v>0</v>
      </c>
      <c r="I674" s="235">
        <f>[3]THI!I674</f>
        <v>0</v>
      </c>
      <c r="J674" s="235">
        <f>[3]THI!J674</f>
        <v>0</v>
      </c>
      <c r="K674" s="235">
        <f>[3]THI!K674</f>
        <v>0</v>
      </c>
      <c r="L674" s="235">
        <f>[3]THI!L674</f>
        <v>0</v>
      </c>
      <c r="M674" s="235">
        <f>[3]THI!M674</f>
        <v>0</v>
      </c>
      <c r="N674" s="234"/>
    </row>
    <row r="675" spans="1:14" ht="15.75" hidden="1" x14ac:dyDescent="0.2">
      <c r="A675" s="4"/>
      <c r="B675" s="235">
        <f>[3]THI!B675</f>
        <v>0</v>
      </c>
      <c r="C675" s="235">
        <f>[3]THI!C675</f>
        <v>0</v>
      </c>
      <c r="D675" s="235">
        <f>[3]THI!D675</f>
        <v>0</v>
      </c>
      <c r="E675" s="235">
        <f>[3]THI!E675</f>
        <v>0</v>
      </c>
      <c r="F675" s="235">
        <f>[3]THI!F675</f>
        <v>0</v>
      </c>
      <c r="G675" s="235">
        <f>[3]THI!G675</f>
        <v>0</v>
      </c>
      <c r="H675" s="235">
        <f>[3]THI!H675</f>
        <v>0</v>
      </c>
      <c r="I675" s="235">
        <f>[3]THI!I675</f>
        <v>0</v>
      </c>
      <c r="J675" s="235">
        <f>[3]THI!J675</f>
        <v>0</v>
      </c>
      <c r="K675" s="235">
        <f>[3]THI!K675</f>
        <v>0</v>
      </c>
      <c r="L675" s="235">
        <f>[3]THI!L675</f>
        <v>0</v>
      </c>
      <c r="M675" s="235">
        <f>[3]THI!M675</f>
        <v>0</v>
      </c>
      <c r="N675" s="234"/>
    </row>
    <row r="676" spans="1:14" ht="15.75" hidden="1" x14ac:dyDescent="0.2">
      <c r="A676" s="4"/>
      <c r="B676" s="235">
        <f>[3]THI!B676</f>
        <v>0</v>
      </c>
      <c r="C676" s="235">
        <f>[3]THI!C676</f>
        <v>0</v>
      </c>
      <c r="D676" s="235">
        <f>[3]THI!D676</f>
        <v>0</v>
      </c>
      <c r="E676" s="235">
        <f>[3]THI!E676</f>
        <v>0</v>
      </c>
      <c r="F676" s="235">
        <f>[3]THI!F676</f>
        <v>0</v>
      </c>
      <c r="G676" s="235">
        <f>[3]THI!G676</f>
        <v>0</v>
      </c>
      <c r="H676" s="235">
        <f>[3]THI!H676</f>
        <v>0</v>
      </c>
      <c r="I676" s="235">
        <f>[3]THI!I676</f>
        <v>0</v>
      </c>
      <c r="J676" s="235">
        <f>[3]THI!J676</f>
        <v>0</v>
      </c>
      <c r="K676" s="235">
        <f>[3]THI!K676</f>
        <v>0</v>
      </c>
      <c r="L676" s="235">
        <f>[3]THI!L676</f>
        <v>0</v>
      </c>
      <c r="M676" s="235">
        <f>[3]THI!M676</f>
        <v>0</v>
      </c>
      <c r="N676" s="234"/>
    </row>
    <row r="677" spans="1:14" ht="15.75" hidden="1" x14ac:dyDescent="0.2">
      <c r="A677" s="4"/>
      <c r="B677" s="235">
        <f>[3]THI!B677</f>
        <v>0</v>
      </c>
      <c r="C677" s="235">
        <f>[3]THI!C677</f>
        <v>0</v>
      </c>
      <c r="D677" s="235">
        <f>[3]THI!D677</f>
        <v>0</v>
      </c>
      <c r="E677" s="235">
        <f>[3]THI!E677</f>
        <v>0</v>
      </c>
      <c r="F677" s="235">
        <f>[3]THI!F677</f>
        <v>0</v>
      </c>
      <c r="G677" s="235">
        <f>[3]THI!G677</f>
        <v>0</v>
      </c>
      <c r="H677" s="235">
        <f>[3]THI!H677</f>
        <v>0</v>
      </c>
      <c r="I677" s="235">
        <f>[3]THI!I677</f>
        <v>0</v>
      </c>
      <c r="J677" s="235">
        <f>[3]THI!J677</f>
        <v>0</v>
      </c>
      <c r="K677" s="235">
        <f>[3]THI!K677</f>
        <v>0</v>
      </c>
      <c r="L677" s="235">
        <f>[3]THI!L677</f>
        <v>0</v>
      </c>
      <c r="M677" s="235">
        <f>[3]THI!M677</f>
        <v>0</v>
      </c>
      <c r="N677" s="234"/>
    </row>
    <row r="678" spans="1:14" ht="15.75" hidden="1" x14ac:dyDescent="0.2">
      <c r="A678" s="4"/>
      <c r="B678" s="235">
        <f>[3]THI!B678</f>
        <v>0</v>
      </c>
      <c r="C678" s="235">
        <f>[3]THI!C678</f>
        <v>0</v>
      </c>
      <c r="D678" s="235">
        <f>[3]THI!D678</f>
        <v>0</v>
      </c>
      <c r="E678" s="235">
        <f>[3]THI!E678</f>
        <v>0</v>
      </c>
      <c r="F678" s="235">
        <f>[3]THI!F678</f>
        <v>0</v>
      </c>
      <c r="G678" s="235">
        <f>[3]THI!G678</f>
        <v>0</v>
      </c>
      <c r="H678" s="235">
        <f>[3]THI!H678</f>
        <v>0</v>
      </c>
      <c r="I678" s="235">
        <f>[3]THI!I678</f>
        <v>0</v>
      </c>
      <c r="J678" s="235">
        <f>[3]THI!J678</f>
        <v>0</v>
      </c>
      <c r="K678" s="235">
        <f>[3]THI!K678</f>
        <v>0</v>
      </c>
      <c r="L678" s="235">
        <f>[3]THI!L678</f>
        <v>0</v>
      </c>
      <c r="M678" s="235">
        <f>[3]THI!M678</f>
        <v>0</v>
      </c>
      <c r="N678" s="234"/>
    </row>
    <row r="679" spans="1:14" ht="15.75" hidden="1" x14ac:dyDescent="0.2">
      <c r="A679" s="4"/>
      <c r="B679" s="235">
        <f>[3]THI!B679</f>
        <v>0</v>
      </c>
      <c r="C679" s="235">
        <f>[3]THI!C679</f>
        <v>0</v>
      </c>
      <c r="D679" s="235">
        <f>[3]THI!D679</f>
        <v>0</v>
      </c>
      <c r="E679" s="235">
        <f>[3]THI!E679</f>
        <v>0</v>
      </c>
      <c r="F679" s="235">
        <f>[3]THI!F679</f>
        <v>0</v>
      </c>
      <c r="G679" s="235">
        <f>[3]THI!G679</f>
        <v>0</v>
      </c>
      <c r="H679" s="235">
        <f>[3]THI!H679</f>
        <v>0</v>
      </c>
      <c r="I679" s="235">
        <f>[3]THI!I679</f>
        <v>0</v>
      </c>
      <c r="J679" s="235">
        <f>[3]THI!J679</f>
        <v>0</v>
      </c>
      <c r="K679" s="235">
        <f>[3]THI!K679</f>
        <v>0</v>
      </c>
      <c r="L679" s="235">
        <f>[3]THI!L679</f>
        <v>0</v>
      </c>
      <c r="M679" s="235">
        <f>[3]THI!M679</f>
        <v>0</v>
      </c>
      <c r="N679" s="234"/>
    </row>
    <row r="680" spans="1:14" ht="15.75" hidden="1" x14ac:dyDescent="0.2">
      <c r="A680" s="4"/>
      <c r="B680" s="235">
        <f>[3]THI!B680</f>
        <v>0</v>
      </c>
      <c r="C680" s="235">
        <f>[3]THI!C680</f>
        <v>0</v>
      </c>
      <c r="D680" s="235">
        <f>[3]THI!D680</f>
        <v>0</v>
      </c>
      <c r="E680" s="235">
        <f>[3]THI!E680</f>
        <v>0</v>
      </c>
      <c r="F680" s="235">
        <f>[3]THI!F680</f>
        <v>0</v>
      </c>
      <c r="G680" s="235">
        <f>[3]THI!G680</f>
        <v>0</v>
      </c>
      <c r="H680" s="235">
        <f>[3]THI!H680</f>
        <v>0</v>
      </c>
      <c r="I680" s="235">
        <f>[3]THI!I680</f>
        <v>0</v>
      </c>
      <c r="J680" s="235">
        <f>[3]THI!J680</f>
        <v>0</v>
      </c>
      <c r="K680" s="235">
        <f>[3]THI!K680</f>
        <v>0</v>
      </c>
      <c r="L680" s="235">
        <f>[3]THI!L680</f>
        <v>0</v>
      </c>
      <c r="M680" s="235">
        <f>[3]THI!M680</f>
        <v>0</v>
      </c>
      <c r="N680" s="234"/>
    </row>
    <row r="681" spans="1:14" ht="15.75" hidden="1" x14ac:dyDescent="0.2">
      <c r="A681" s="4"/>
      <c r="B681" s="235">
        <f>[3]THI!B681</f>
        <v>0</v>
      </c>
      <c r="C681" s="235">
        <f>[3]THI!C681</f>
        <v>0</v>
      </c>
      <c r="D681" s="235">
        <f>[3]THI!D681</f>
        <v>0</v>
      </c>
      <c r="E681" s="235">
        <f>[3]THI!E681</f>
        <v>0</v>
      </c>
      <c r="F681" s="235">
        <f>[3]THI!F681</f>
        <v>0</v>
      </c>
      <c r="G681" s="235">
        <f>[3]THI!G681</f>
        <v>0</v>
      </c>
      <c r="H681" s="235">
        <f>[3]THI!H681</f>
        <v>0</v>
      </c>
      <c r="I681" s="235">
        <f>[3]THI!I681</f>
        <v>0</v>
      </c>
      <c r="J681" s="235">
        <f>[3]THI!J681</f>
        <v>0</v>
      </c>
      <c r="K681" s="235">
        <f>[3]THI!K681</f>
        <v>0</v>
      </c>
      <c r="L681" s="235">
        <f>[3]THI!L681</f>
        <v>0</v>
      </c>
      <c r="M681" s="235">
        <f>[3]THI!M681</f>
        <v>0</v>
      </c>
      <c r="N681" s="234"/>
    </row>
    <row r="682" spans="1:14" ht="15.75" hidden="1" x14ac:dyDescent="0.2">
      <c r="A682" s="4"/>
      <c r="B682" s="235">
        <f>[3]THI!B682</f>
        <v>0</v>
      </c>
      <c r="C682" s="235">
        <f>[3]THI!C682</f>
        <v>0</v>
      </c>
      <c r="D682" s="235">
        <f>[3]THI!D682</f>
        <v>0</v>
      </c>
      <c r="E682" s="235">
        <f>[3]THI!E682</f>
        <v>0</v>
      </c>
      <c r="F682" s="235">
        <f>[3]THI!F682</f>
        <v>0</v>
      </c>
      <c r="G682" s="235">
        <f>[3]THI!G682</f>
        <v>0</v>
      </c>
      <c r="H682" s="235">
        <f>[3]THI!H682</f>
        <v>0</v>
      </c>
      <c r="I682" s="235">
        <f>[3]THI!I682</f>
        <v>0</v>
      </c>
      <c r="J682" s="235">
        <f>[3]THI!J682</f>
        <v>0</v>
      </c>
      <c r="K682" s="235">
        <f>[3]THI!K682</f>
        <v>0</v>
      </c>
      <c r="L682" s="235">
        <f>[3]THI!L682</f>
        <v>0</v>
      </c>
      <c r="M682" s="235">
        <f>[3]THI!M682</f>
        <v>0</v>
      </c>
      <c r="N682" s="234"/>
    </row>
    <row r="683" spans="1:14" ht="15.75" hidden="1" x14ac:dyDescent="0.2">
      <c r="A683" s="5"/>
      <c r="B683" s="235">
        <f>[3]THI!B683</f>
        <v>0</v>
      </c>
      <c r="C683" s="235">
        <f>[3]THI!C683</f>
        <v>0</v>
      </c>
      <c r="D683" s="235">
        <f>[3]THI!D683</f>
        <v>0</v>
      </c>
      <c r="E683" s="235">
        <f>[3]THI!E683</f>
        <v>0</v>
      </c>
      <c r="F683" s="235">
        <f>[3]THI!F683</f>
        <v>0</v>
      </c>
      <c r="G683" s="235">
        <f>[3]THI!G683</f>
        <v>0</v>
      </c>
      <c r="H683" s="235">
        <f>[3]THI!H683</f>
        <v>0</v>
      </c>
      <c r="I683" s="235">
        <f>[3]THI!I683</f>
        <v>0</v>
      </c>
      <c r="J683" s="235">
        <f>[3]THI!J683</f>
        <v>0</v>
      </c>
      <c r="K683" s="235">
        <f>[3]THI!K683</f>
        <v>0</v>
      </c>
      <c r="L683" s="235">
        <f>[3]THI!L683</f>
        <v>0</v>
      </c>
      <c r="M683" s="235">
        <f>[3]THI!M683</f>
        <v>0</v>
      </c>
      <c r="N683" s="234"/>
    </row>
    <row r="684" spans="1:14" ht="15.75" hidden="1" x14ac:dyDescent="0.2">
      <c r="A684" s="4"/>
      <c r="B684" s="235">
        <f>[3]THI!B684</f>
        <v>0</v>
      </c>
      <c r="C684" s="235">
        <f>[3]THI!C684</f>
        <v>0</v>
      </c>
      <c r="D684" s="235">
        <f>[3]THI!D684</f>
        <v>0</v>
      </c>
      <c r="E684" s="235">
        <f>[3]THI!E684</f>
        <v>0</v>
      </c>
      <c r="F684" s="235">
        <f>[3]THI!F684</f>
        <v>0</v>
      </c>
      <c r="G684" s="235">
        <f>[3]THI!G684</f>
        <v>0</v>
      </c>
      <c r="H684" s="235">
        <f>[3]THI!H684</f>
        <v>0</v>
      </c>
      <c r="I684" s="235">
        <f>[3]THI!I684</f>
        <v>0</v>
      </c>
      <c r="J684" s="235">
        <f>[3]THI!J684</f>
        <v>0</v>
      </c>
      <c r="K684" s="235">
        <f>[3]THI!K684</f>
        <v>0</v>
      </c>
      <c r="L684" s="235">
        <f>[3]THI!L684</f>
        <v>0</v>
      </c>
      <c r="M684" s="235">
        <f>[3]THI!M684</f>
        <v>0</v>
      </c>
      <c r="N684" s="234"/>
    </row>
    <row r="685" spans="1:14" ht="15.75" hidden="1" x14ac:dyDescent="0.2">
      <c r="A685" s="4"/>
      <c r="B685" s="235">
        <f>[3]THI!B685</f>
        <v>0</v>
      </c>
      <c r="C685" s="235">
        <f>[3]THI!C685</f>
        <v>0</v>
      </c>
      <c r="D685" s="235">
        <f>[3]THI!D685</f>
        <v>0</v>
      </c>
      <c r="E685" s="235">
        <f>[3]THI!E685</f>
        <v>0</v>
      </c>
      <c r="F685" s="235">
        <f>[3]THI!F685</f>
        <v>0</v>
      </c>
      <c r="G685" s="235">
        <f>[3]THI!G685</f>
        <v>0</v>
      </c>
      <c r="H685" s="235">
        <f>[3]THI!H685</f>
        <v>0</v>
      </c>
      <c r="I685" s="235">
        <f>[3]THI!I685</f>
        <v>0</v>
      </c>
      <c r="J685" s="235">
        <f>[3]THI!J685</f>
        <v>0</v>
      </c>
      <c r="K685" s="235">
        <f>[3]THI!K685</f>
        <v>0</v>
      </c>
      <c r="L685" s="235">
        <f>[3]THI!L685</f>
        <v>0</v>
      </c>
      <c r="M685" s="235">
        <f>[3]THI!M685</f>
        <v>0</v>
      </c>
      <c r="N685" s="234"/>
    </row>
    <row r="686" spans="1:14" ht="15.75" hidden="1" x14ac:dyDescent="0.2">
      <c r="A686" s="4"/>
      <c r="B686" s="235">
        <f>[3]THI!B686</f>
        <v>0</v>
      </c>
      <c r="C686" s="235">
        <f>[3]THI!C686</f>
        <v>0</v>
      </c>
      <c r="D686" s="235">
        <f>[3]THI!D686</f>
        <v>0</v>
      </c>
      <c r="E686" s="235">
        <f>[3]THI!E686</f>
        <v>0</v>
      </c>
      <c r="F686" s="235">
        <f>[3]THI!F686</f>
        <v>0</v>
      </c>
      <c r="G686" s="235">
        <f>[3]THI!G686</f>
        <v>0</v>
      </c>
      <c r="H686" s="235">
        <f>[3]THI!H686</f>
        <v>0</v>
      </c>
      <c r="I686" s="235">
        <f>[3]THI!I686</f>
        <v>0</v>
      </c>
      <c r="J686" s="235">
        <f>[3]THI!J686</f>
        <v>0</v>
      </c>
      <c r="K686" s="235">
        <f>[3]THI!K686</f>
        <v>0</v>
      </c>
      <c r="L686" s="235">
        <f>[3]THI!L686</f>
        <v>0</v>
      </c>
      <c r="M686" s="235">
        <f>[3]THI!M686</f>
        <v>0</v>
      </c>
      <c r="N686" s="234"/>
    </row>
    <row r="687" spans="1:14" ht="15.75" hidden="1" x14ac:dyDescent="0.2">
      <c r="A687" s="4"/>
      <c r="B687" s="235">
        <f>[3]THI!B687</f>
        <v>0</v>
      </c>
      <c r="C687" s="235">
        <f>[3]THI!C687</f>
        <v>0</v>
      </c>
      <c r="D687" s="235">
        <f>[3]THI!D687</f>
        <v>0</v>
      </c>
      <c r="E687" s="235">
        <f>[3]THI!E687</f>
        <v>0</v>
      </c>
      <c r="F687" s="235">
        <f>[3]THI!F687</f>
        <v>0</v>
      </c>
      <c r="G687" s="235">
        <f>[3]THI!G687</f>
        <v>0</v>
      </c>
      <c r="H687" s="235">
        <f>[3]THI!H687</f>
        <v>0</v>
      </c>
      <c r="I687" s="235">
        <f>[3]THI!I687</f>
        <v>0</v>
      </c>
      <c r="J687" s="235">
        <f>[3]THI!J687</f>
        <v>0</v>
      </c>
      <c r="K687" s="235">
        <f>[3]THI!K687</f>
        <v>0</v>
      </c>
      <c r="L687" s="235">
        <f>[3]THI!L687</f>
        <v>0</v>
      </c>
      <c r="M687" s="235">
        <f>[3]THI!M687</f>
        <v>0</v>
      </c>
      <c r="N687" s="234"/>
    </row>
    <row r="688" spans="1:14" ht="15.75" hidden="1" x14ac:dyDescent="0.2">
      <c r="A688" s="4"/>
      <c r="B688" s="235">
        <f>[3]THI!B688</f>
        <v>0</v>
      </c>
      <c r="C688" s="235">
        <f>[3]THI!C688</f>
        <v>0</v>
      </c>
      <c r="D688" s="235">
        <f>[3]THI!D688</f>
        <v>0</v>
      </c>
      <c r="E688" s="235">
        <f>[3]THI!E688</f>
        <v>0</v>
      </c>
      <c r="F688" s="235">
        <f>[3]THI!F688</f>
        <v>0</v>
      </c>
      <c r="G688" s="235">
        <f>[3]THI!G688</f>
        <v>0</v>
      </c>
      <c r="H688" s="235">
        <f>[3]THI!H688</f>
        <v>0</v>
      </c>
      <c r="I688" s="235">
        <f>[3]THI!I688</f>
        <v>0</v>
      </c>
      <c r="J688" s="235">
        <f>[3]THI!J688</f>
        <v>0</v>
      </c>
      <c r="K688" s="235">
        <f>[3]THI!K688</f>
        <v>0</v>
      </c>
      <c r="L688" s="235">
        <f>[3]THI!L688</f>
        <v>0</v>
      </c>
      <c r="M688" s="235">
        <f>[3]THI!M688</f>
        <v>0</v>
      </c>
      <c r="N688" s="234"/>
    </row>
    <row r="689" spans="1:14" ht="15.75" hidden="1" x14ac:dyDescent="0.2">
      <c r="A689" s="4"/>
      <c r="B689" s="235">
        <f>[3]THI!B689</f>
        <v>0</v>
      </c>
      <c r="C689" s="235">
        <f>[3]THI!C689</f>
        <v>0</v>
      </c>
      <c r="D689" s="235">
        <f>[3]THI!D689</f>
        <v>0</v>
      </c>
      <c r="E689" s="235">
        <f>[3]THI!E689</f>
        <v>0</v>
      </c>
      <c r="F689" s="235">
        <f>[3]THI!F689</f>
        <v>0</v>
      </c>
      <c r="G689" s="235">
        <f>[3]THI!G689</f>
        <v>0</v>
      </c>
      <c r="H689" s="235">
        <f>[3]THI!H689</f>
        <v>0</v>
      </c>
      <c r="I689" s="235">
        <f>[3]THI!I689</f>
        <v>0</v>
      </c>
      <c r="J689" s="235">
        <f>[3]THI!J689</f>
        <v>0</v>
      </c>
      <c r="K689" s="235">
        <f>[3]THI!K689</f>
        <v>0</v>
      </c>
      <c r="L689" s="235">
        <f>[3]THI!L689</f>
        <v>0</v>
      </c>
      <c r="M689" s="235">
        <f>[3]THI!M689</f>
        <v>0</v>
      </c>
      <c r="N689" s="234"/>
    </row>
    <row r="690" spans="1:14" ht="15.75" hidden="1" x14ac:dyDescent="0.2">
      <c r="A690" s="4"/>
      <c r="B690" s="235">
        <f>[3]THI!B690</f>
        <v>0</v>
      </c>
      <c r="C690" s="235">
        <f>[3]THI!C690</f>
        <v>0</v>
      </c>
      <c r="D690" s="235">
        <f>[3]THI!D690</f>
        <v>0</v>
      </c>
      <c r="E690" s="235">
        <f>[3]THI!E690</f>
        <v>0</v>
      </c>
      <c r="F690" s="235">
        <f>[3]THI!F690</f>
        <v>0</v>
      </c>
      <c r="G690" s="235">
        <f>[3]THI!G690</f>
        <v>0</v>
      </c>
      <c r="H690" s="235">
        <f>[3]THI!H690</f>
        <v>0</v>
      </c>
      <c r="I690" s="235">
        <f>[3]THI!I690</f>
        <v>0</v>
      </c>
      <c r="J690" s="235">
        <f>[3]THI!J690</f>
        <v>0</v>
      </c>
      <c r="K690" s="235">
        <f>[3]THI!K690</f>
        <v>0</v>
      </c>
      <c r="L690" s="235">
        <f>[3]THI!L690</f>
        <v>0</v>
      </c>
      <c r="M690" s="235">
        <f>[3]THI!M690</f>
        <v>0</v>
      </c>
      <c r="N690" s="234"/>
    </row>
    <row r="691" spans="1:14" ht="15.75" hidden="1" x14ac:dyDescent="0.2">
      <c r="A691" s="4"/>
      <c r="B691" s="235">
        <f>[3]THI!B691</f>
        <v>0</v>
      </c>
      <c r="C691" s="235">
        <f>[3]THI!C691</f>
        <v>0</v>
      </c>
      <c r="D691" s="235">
        <f>[3]THI!D691</f>
        <v>0</v>
      </c>
      <c r="E691" s="235">
        <f>[3]THI!E691</f>
        <v>0</v>
      </c>
      <c r="F691" s="235">
        <f>[3]THI!F691</f>
        <v>0</v>
      </c>
      <c r="G691" s="235">
        <f>[3]THI!G691</f>
        <v>0</v>
      </c>
      <c r="H691" s="235">
        <f>[3]THI!H691</f>
        <v>0</v>
      </c>
      <c r="I691" s="235">
        <f>[3]THI!I691</f>
        <v>0</v>
      </c>
      <c r="J691" s="235">
        <f>[3]THI!J691</f>
        <v>0</v>
      </c>
      <c r="K691" s="235">
        <f>[3]THI!K691</f>
        <v>0</v>
      </c>
      <c r="L691" s="235">
        <f>[3]THI!L691</f>
        <v>0</v>
      </c>
      <c r="M691" s="235">
        <f>[3]THI!M691</f>
        <v>0</v>
      </c>
      <c r="N691" s="234"/>
    </row>
    <row r="692" spans="1:14" ht="15.75" hidden="1" x14ac:dyDescent="0.2">
      <c r="A692" s="4"/>
      <c r="B692" s="235">
        <f>[3]THI!B692</f>
        <v>0</v>
      </c>
      <c r="C692" s="235">
        <f>[3]THI!C692</f>
        <v>0</v>
      </c>
      <c r="D692" s="235">
        <f>[3]THI!D692</f>
        <v>0</v>
      </c>
      <c r="E692" s="235">
        <f>[3]THI!E692</f>
        <v>0</v>
      </c>
      <c r="F692" s="235">
        <f>[3]THI!F692</f>
        <v>0</v>
      </c>
      <c r="G692" s="235">
        <f>[3]THI!G692</f>
        <v>0</v>
      </c>
      <c r="H692" s="235">
        <f>[3]THI!H692</f>
        <v>0</v>
      </c>
      <c r="I692" s="235">
        <f>[3]THI!I692</f>
        <v>0</v>
      </c>
      <c r="J692" s="235">
        <f>[3]THI!J692</f>
        <v>0</v>
      </c>
      <c r="K692" s="235">
        <f>[3]THI!K692</f>
        <v>0</v>
      </c>
      <c r="L692" s="235">
        <f>[3]THI!L692</f>
        <v>0</v>
      </c>
      <c r="M692" s="235">
        <f>[3]THI!M692</f>
        <v>0</v>
      </c>
      <c r="N692" s="234"/>
    </row>
    <row r="693" spans="1:14" ht="15.75" hidden="1" x14ac:dyDescent="0.2">
      <c r="A693" s="4"/>
      <c r="B693" s="235">
        <f>[3]THI!B693</f>
        <v>0</v>
      </c>
      <c r="C693" s="235">
        <f>[3]THI!C693</f>
        <v>0</v>
      </c>
      <c r="D693" s="235">
        <f>[3]THI!D693</f>
        <v>0</v>
      </c>
      <c r="E693" s="235">
        <f>[3]THI!E693</f>
        <v>0</v>
      </c>
      <c r="F693" s="235">
        <f>[3]THI!F693</f>
        <v>0</v>
      </c>
      <c r="G693" s="235">
        <f>[3]THI!G693</f>
        <v>0</v>
      </c>
      <c r="H693" s="235">
        <f>[3]THI!H693</f>
        <v>0</v>
      </c>
      <c r="I693" s="235">
        <f>[3]THI!I693</f>
        <v>0</v>
      </c>
      <c r="J693" s="235">
        <f>[3]THI!J693</f>
        <v>0</v>
      </c>
      <c r="K693" s="235">
        <f>[3]THI!K693</f>
        <v>0</v>
      </c>
      <c r="L693" s="235">
        <f>[3]THI!L693</f>
        <v>0</v>
      </c>
      <c r="M693" s="235">
        <f>[3]THI!M693</f>
        <v>0</v>
      </c>
      <c r="N693" s="234"/>
    </row>
    <row r="694" spans="1:14" ht="15.75" hidden="1" x14ac:dyDescent="0.2">
      <c r="A694" s="4"/>
      <c r="B694" s="235">
        <f>[3]THI!B694</f>
        <v>0</v>
      </c>
      <c r="C694" s="235">
        <f>[3]THI!C694</f>
        <v>0</v>
      </c>
      <c r="D694" s="235">
        <f>[3]THI!D694</f>
        <v>0</v>
      </c>
      <c r="E694" s="235">
        <f>[3]THI!E694</f>
        <v>0</v>
      </c>
      <c r="F694" s="235">
        <f>[3]THI!F694</f>
        <v>0</v>
      </c>
      <c r="G694" s="235">
        <f>[3]THI!G694</f>
        <v>0</v>
      </c>
      <c r="H694" s="235">
        <f>[3]THI!H694</f>
        <v>0</v>
      </c>
      <c r="I694" s="235">
        <f>[3]THI!I694</f>
        <v>0</v>
      </c>
      <c r="J694" s="235">
        <f>[3]THI!J694</f>
        <v>0</v>
      </c>
      <c r="K694" s="235">
        <f>[3]THI!K694</f>
        <v>0</v>
      </c>
      <c r="L694" s="235">
        <f>[3]THI!L694</f>
        <v>0</v>
      </c>
      <c r="M694" s="235">
        <f>[3]THI!M694</f>
        <v>0</v>
      </c>
      <c r="N694" s="234"/>
    </row>
    <row r="695" spans="1:14" ht="15.75" hidden="1" x14ac:dyDescent="0.2">
      <c r="A695" s="4"/>
      <c r="B695" s="235">
        <f>[3]THI!B695</f>
        <v>0</v>
      </c>
      <c r="C695" s="235">
        <f>[3]THI!C695</f>
        <v>0</v>
      </c>
      <c r="D695" s="235">
        <f>[3]THI!D695</f>
        <v>0</v>
      </c>
      <c r="E695" s="235">
        <f>[3]THI!E695</f>
        <v>0</v>
      </c>
      <c r="F695" s="235">
        <f>[3]THI!F695</f>
        <v>0</v>
      </c>
      <c r="G695" s="235">
        <f>[3]THI!G695</f>
        <v>0</v>
      </c>
      <c r="H695" s="235">
        <f>[3]THI!H695</f>
        <v>0</v>
      </c>
      <c r="I695" s="235">
        <f>[3]THI!I695</f>
        <v>0</v>
      </c>
      <c r="J695" s="235">
        <f>[3]THI!J695</f>
        <v>0</v>
      </c>
      <c r="K695" s="235">
        <f>[3]THI!K695</f>
        <v>0</v>
      </c>
      <c r="L695" s="235">
        <f>[3]THI!L695</f>
        <v>0</v>
      </c>
      <c r="M695" s="235">
        <f>[3]THI!M695</f>
        <v>0</v>
      </c>
      <c r="N695" s="234"/>
    </row>
    <row r="696" spans="1:14" ht="15.75" hidden="1" x14ac:dyDescent="0.2">
      <c r="A696" s="4"/>
      <c r="B696" s="235">
        <f>[3]THI!B696</f>
        <v>0</v>
      </c>
      <c r="C696" s="235">
        <f>[3]THI!C696</f>
        <v>0</v>
      </c>
      <c r="D696" s="235">
        <f>[3]THI!D696</f>
        <v>0</v>
      </c>
      <c r="E696" s="235">
        <f>[3]THI!E696</f>
        <v>0</v>
      </c>
      <c r="F696" s="235">
        <f>[3]THI!F696</f>
        <v>0</v>
      </c>
      <c r="G696" s="235">
        <f>[3]THI!G696</f>
        <v>0</v>
      </c>
      <c r="H696" s="235">
        <f>[3]THI!H696</f>
        <v>0</v>
      </c>
      <c r="I696" s="235">
        <f>[3]THI!I696</f>
        <v>0</v>
      </c>
      <c r="J696" s="235">
        <f>[3]THI!J696</f>
        <v>0</v>
      </c>
      <c r="K696" s="235">
        <f>[3]THI!K696</f>
        <v>0</v>
      </c>
      <c r="L696" s="235">
        <f>[3]THI!L696</f>
        <v>0</v>
      </c>
      <c r="M696" s="235">
        <f>[3]THI!M696</f>
        <v>0</v>
      </c>
      <c r="N696" s="234"/>
    </row>
    <row r="697" spans="1:14" ht="15.75" hidden="1" x14ac:dyDescent="0.2">
      <c r="A697" s="4"/>
      <c r="B697" s="235">
        <f>[3]THI!B697</f>
        <v>0</v>
      </c>
      <c r="C697" s="235">
        <f>[3]THI!C697</f>
        <v>0</v>
      </c>
      <c r="D697" s="235">
        <f>[3]THI!D697</f>
        <v>0</v>
      </c>
      <c r="E697" s="235">
        <f>[3]THI!E697</f>
        <v>0</v>
      </c>
      <c r="F697" s="235">
        <f>[3]THI!F697</f>
        <v>0</v>
      </c>
      <c r="G697" s="235">
        <f>[3]THI!G697</f>
        <v>0</v>
      </c>
      <c r="H697" s="235">
        <f>[3]THI!H697</f>
        <v>0</v>
      </c>
      <c r="I697" s="235">
        <f>[3]THI!I697</f>
        <v>0</v>
      </c>
      <c r="J697" s="235">
        <f>[3]THI!J697</f>
        <v>0</v>
      </c>
      <c r="K697" s="235">
        <f>[3]THI!K697</f>
        <v>0</v>
      </c>
      <c r="L697" s="235">
        <f>[3]THI!L697</f>
        <v>0</v>
      </c>
      <c r="M697" s="235">
        <f>[3]THI!M697</f>
        <v>0</v>
      </c>
      <c r="N697" s="234"/>
    </row>
    <row r="698" spans="1:14" ht="15.75" hidden="1" x14ac:dyDescent="0.2">
      <c r="A698" s="4"/>
      <c r="B698" s="235">
        <f>[3]THI!B698</f>
        <v>0</v>
      </c>
      <c r="C698" s="235">
        <f>[3]THI!C698</f>
        <v>0</v>
      </c>
      <c r="D698" s="235">
        <f>[3]THI!D698</f>
        <v>0</v>
      </c>
      <c r="E698" s="235">
        <f>[3]THI!E698</f>
        <v>0</v>
      </c>
      <c r="F698" s="235">
        <f>[3]THI!F698</f>
        <v>0</v>
      </c>
      <c r="G698" s="235">
        <f>[3]THI!G698</f>
        <v>0</v>
      </c>
      <c r="H698" s="235">
        <f>[3]THI!H698</f>
        <v>0</v>
      </c>
      <c r="I698" s="235">
        <f>[3]THI!I698</f>
        <v>0</v>
      </c>
      <c r="J698" s="235">
        <f>[3]THI!J698</f>
        <v>0</v>
      </c>
      <c r="K698" s="235">
        <f>[3]THI!K698</f>
        <v>0</v>
      </c>
      <c r="L698" s="235">
        <f>[3]THI!L698</f>
        <v>0</v>
      </c>
      <c r="M698" s="235">
        <f>[3]THI!M698</f>
        <v>0</v>
      </c>
      <c r="N698" s="234"/>
    </row>
    <row r="699" spans="1:14" ht="15.75" hidden="1" x14ac:dyDescent="0.2">
      <c r="A699" s="4"/>
      <c r="B699" s="235">
        <f>[3]THI!B699</f>
        <v>0</v>
      </c>
      <c r="C699" s="235">
        <f>[3]THI!C699</f>
        <v>0</v>
      </c>
      <c r="D699" s="235">
        <f>[3]THI!D699</f>
        <v>0</v>
      </c>
      <c r="E699" s="235">
        <f>[3]THI!E699</f>
        <v>0</v>
      </c>
      <c r="F699" s="235">
        <f>[3]THI!F699</f>
        <v>0</v>
      </c>
      <c r="G699" s="235">
        <f>[3]THI!G699</f>
        <v>0</v>
      </c>
      <c r="H699" s="235">
        <f>[3]THI!H699</f>
        <v>0</v>
      </c>
      <c r="I699" s="235">
        <f>[3]THI!I699</f>
        <v>0</v>
      </c>
      <c r="J699" s="235">
        <f>[3]THI!J699</f>
        <v>0</v>
      </c>
      <c r="K699" s="235">
        <f>[3]THI!K699</f>
        <v>0</v>
      </c>
      <c r="L699" s="235">
        <f>[3]THI!L699</f>
        <v>0</v>
      </c>
      <c r="M699" s="235">
        <f>[3]THI!M699</f>
        <v>0</v>
      </c>
      <c r="N699" s="234"/>
    </row>
    <row r="700" spans="1:14" ht="15.75" hidden="1" x14ac:dyDescent="0.2">
      <c r="A700" s="4"/>
      <c r="B700" s="235">
        <f>[3]THI!B700</f>
        <v>0</v>
      </c>
      <c r="C700" s="235">
        <f>[3]THI!C700</f>
        <v>0</v>
      </c>
      <c r="D700" s="235">
        <f>[3]THI!D700</f>
        <v>0</v>
      </c>
      <c r="E700" s="235">
        <f>[3]THI!E700</f>
        <v>0</v>
      </c>
      <c r="F700" s="235">
        <f>[3]THI!F700</f>
        <v>0</v>
      </c>
      <c r="G700" s="235">
        <f>[3]THI!G700</f>
        <v>0</v>
      </c>
      <c r="H700" s="235">
        <f>[3]THI!H700</f>
        <v>0</v>
      </c>
      <c r="I700" s="235">
        <f>[3]THI!I700</f>
        <v>0</v>
      </c>
      <c r="J700" s="235">
        <f>[3]THI!J700</f>
        <v>0</v>
      </c>
      <c r="K700" s="235">
        <f>[3]THI!K700</f>
        <v>0</v>
      </c>
      <c r="L700" s="235">
        <f>[3]THI!L700</f>
        <v>0</v>
      </c>
      <c r="M700" s="235">
        <f>[3]THI!M700</f>
        <v>0</v>
      </c>
      <c r="N700" s="234"/>
    </row>
    <row r="701" spans="1:14" ht="15.75" hidden="1" x14ac:dyDescent="0.2">
      <c r="A701" s="4"/>
      <c r="B701" s="235">
        <f>[3]THI!B701</f>
        <v>0</v>
      </c>
      <c r="C701" s="235">
        <f>[3]THI!C701</f>
        <v>0</v>
      </c>
      <c r="D701" s="235">
        <f>[3]THI!D701</f>
        <v>0</v>
      </c>
      <c r="E701" s="235">
        <f>[3]THI!E701</f>
        <v>0</v>
      </c>
      <c r="F701" s="235">
        <f>[3]THI!F701</f>
        <v>0</v>
      </c>
      <c r="G701" s="235">
        <f>[3]THI!G701</f>
        <v>0</v>
      </c>
      <c r="H701" s="235">
        <f>[3]THI!H701</f>
        <v>0</v>
      </c>
      <c r="I701" s="235">
        <f>[3]THI!I701</f>
        <v>0</v>
      </c>
      <c r="J701" s="235">
        <f>[3]THI!J701</f>
        <v>0</v>
      </c>
      <c r="K701" s="235">
        <f>[3]THI!K701</f>
        <v>0</v>
      </c>
      <c r="L701" s="235">
        <f>[3]THI!L701</f>
        <v>0</v>
      </c>
      <c r="M701" s="235">
        <f>[3]THI!M701</f>
        <v>0</v>
      </c>
      <c r="N701" s="234"/>
    </row>
    <row r="702" spans="1:14" ht="15.75" hidden="1" x14ac:dyDescent="0.2">
      <c r="A702" s="4"/>
      <c r="B702" s="235">
        <f>[3]THI!B702</f>
        <v>0</v>
      </c>
      <c r="C702" s="235">
        <f>[3]THI!C702</f>
        <v>0</v>
      </c>
      <c r="D702" s="235">
        <f>[3]THI!D702</f>
        <v>0</v>
      </c>
      <c r="E702" s="235">
        <f>[3]THI!E702</f>
        <v>0</v>
      </c>
      <c r="F702" s="235">
        <f>[3]THI!F702</f>
        <v>0</v>
      </c>
      <c r="G702" s="235">
        <f>[3]THI!G702</f>
        <v>0</v>
      </c>
      <c r="H702" s="235">
        <f>[3]THI!H702</f>
        <v>0</v>
      </c>
      <c r="I702" s="235">
        <f>[3]THI!I702</f>
        <v>0</v>
      </c>
      <c r="J702" s="235">
        <f>[3]THI!J702</f>
        <v>0</v>
      </c>
      <c r="K702" s="235">
        <f>[3]THI!K702</f>
        <v>0</v>
      </c>
      <c r="L702" s="235">
        <f>[3]THI!L702</f>
        <v>0</v>
      </c>
      <c r="M702" s="235">
        <f>[3]THI!M702</f>
        <v>0</v>
      </c>
      <c r="N702" s="234"/>
    </row>
    <row r="703" spans="1:14" ht="15.75" hidden="1" x14ac:dyDescent="0.2">
      <c r="A703" s="4"/>
      <c r="B703" s="235">
        <f>[3]THI!B703</f>
        <v>0</v>
      </c>
      <c r="C703" s="235">
        <f>[3]THI!C703</f>
        <v>0</v>
      </c>
      <c r="D703" s="235">
        <f>[3]THI!D703</f>
        <v>0</v>
      </c>
      <c r="E703" s="235">
        <f>[3]THI!E703</f>
        <v>0</v>
      </c>
      <c r="F703" s="235">
        <f>[3]THI!F703</f>
        <v>0</v>
      </c>
      <c r="G703" s="235">
        <f>[3]THI!G703</f>
        <v>0</v>
      </c>
      <c r="H703" s="235">
        <f>[3]THI!H703</f>
        <v>0</v>
      </c>
      <c r="I703" s="235">
        <f>[3]THI!I703</f>
        <v>0</v>
      </c>
      <c r="J703" s="235">
        <f>[3]THI!J703</f>
        <v>0</v>
      </c>
      <c r="K703" s="235">
        <f>[3]THI!K703</f>
        <v>0</v>
      </c>
      <c r="L703" s="235">
        <f>[3]THI!L703</f>
        <v>0</v>
      </c>
      <c r="M703" s="235">
        <f>[3]THI!M703</f>
        <v>0</v>
      </c>
      <c r="N703" s="234"/>
    </row>
    <row r="704" spans="1:14" ht="15.75" hidden="1" x14ac:dyDescent="0.2">
      <c r="A704" s="5"/>
      <c r="B704" s="235">
        <f>[3]THI!B704</f>
        <v>0</v>
      </c>
      <c r="C704" s="235">
        <f>[3]THI!C704</f>
        <v>0</v>
      </c>
      <c r="D704" s="235">
        <f>[3]THI!D704</f>
        <v>0</v>
      </c>
      <c r="E704" s="235">
        <f>[3]THI!E704</f>
        <v>0</v>
      </c>
      <c r="F704" s="235">
        <f>[3]THI!F704</f>
        <v>0</v>
      </c>
      <c r="G704" s="235">
        <f>[3]THI!G704</f>
        <v>0</v>
      </c>
      <c r="H704" s="235">
        <f>[3]THI!H704</f>
        <v>0</v>
      </c>
      <c r="I704" s="235">
        <f>[3]THI!I704</f>
        <v>0</v>
      </c>
      <c r="J704" s="235">
        <f>[3]THI!J704</f>
        <v>0</v>
      </c>
      <c r="K704" s="235">
        <f>[3]THI!K704</f>
        <v>0</v>
      </c>
      <c r="L704" s="235">
        <f>[3]THI!L704</f>
        <v>0</v>
      </c>
      <c r="M704" s="235">
        <f>[3]THI!M704</f>
        <v>0</v>
      </c>
      <c r="N704" s="234"/>
    </row>
    <row r="705" spans="1:14" ht="15.75" hidden="1" x14ac:dyDescent="0.2">
      <c r="A705" s="4"/>
      <c r="B705" s="235">
        <f>[3]THI!B705</f>
        <v>0</v>
      </c>
      <c r="C705" s="235">
        <f>[3]THI!C705</f>
        <v>0</v>
      </c>
      <c r="D705" s="235">
        <f>[3]THI!D705</f>
        <v>0</v>
      </c>
      <c r="E705" s="235">
        <f>[3]THI!E705</f>
        <v>0</v>
      </c>
      <c r="F705" s="235">
        <f>[3]THI!F705</f>
        <v>0</v>
      </c>
      <c r="G705" s="235">
        <f>[3]THI!G705</f>
        <v>0</v>
      </c>
      <c r="H705" s="235">
        <f>[3]THI!H705</f>
        <v>0</v>
      </c>
      <c r="I705" s="235">
        <f>[3]THI!I705</f>
        <v>0</v>
      </c>
      <c r="J705" s="235">
        <f>[3]THI!J705</f>
        <v>0</v>
      </c>
      <c r="K705" s="235">
        <f>[3]THI!K705</f>
        <v>0</v>
      </c>
      <c r="L705" s="235">
        <f>[3]THI!L705</f>
        <v>0</v>
      </c>
      <c r="M705" s="235">
        <f>[3]THI!M705</f>
        <v>0</v>
      </c>
      <c r="N705" s="234"/>
    </row>
    <row r="706" spans="1:14" ht="15.75" hidden="1" x14ac:dyDescent="0.2">
      <c r="A706" s="4"/>
      <c r="B706" s="235">
        <f>[3]THI!B706</f>
        <v>0</v>
      </c>
      <c r="C706" s="235">
        <f>[3]THI!C706</f>
        <v>0</v>
      </c>
      <c r="D706" s="235">
        <f>[3]THI!D706</f>
        <v>0</v>
      </c>
      <c r="E706" s="235">
        <f>[3]THI!E706</f>
        <v>0</v>
      </c>
      <c r="F706" s="235">
        <f>[3]THI!F706</f>
        <v>0</v>
      </c>
      <c r="G706" s="235">
        <f>[3]THI!G706</f>
        <v>0</v>
      </c>
      <c r="H706" s="235">
        <f>[3]THI!H706</f>
        <v>0</v>
      </c>
      <c r="I706" s="235">
        <f>[3]THI!I706</f>
        <v>0</v>
      </c>
      <c r="J706" s="235">
        <f>[3]THI!J706</f>
        <v>0</v>
      </c>
      <c r="K706" s="235">
        <f>[3]THI!K706</f>
        <v>0</v>
      </c>
      <c r="L706" s="235">
        <f>[3]THI!L706</f>
        <v>0</v>
      </c>
      <c r="M706" s="235">
        <f>[3]THI!M706</f>
        <v>0</v>
      </c>
      <c r="N706" s="234"/>
    </row>
    <row r="707" spans="1:14" ht="15.75" hidden="1" x14ac:dyDescent="0.2">
      <c r="A707" s="4"/>
      <c r="B707" s="235">
        <f>[3]THI!B707</f>
        <v>0</v>
      </c>
      <c r="C707" s="235">
        <f>[3]THI!C707</f>
        <v>0</v>
      </c>
      <c r="D707" s="235">
        <f>[3]THI!D707</f>
        <v>0</v>
      </c>
      <c r="E707" s="235">
        <f>[3]THI!E707</f>
        <v>0</v>
      </c>
      <c r="F707" s="235">
        <f>[3]THI!F707</f>
        <v>0</v>
      </c>
      <c r="G707" s="235">
        <f>[3]THI!G707</f>
        <v>0</v>
      </c>
      <c r="H707" s="235">
        <f>[3]THI!H707</f>
        <v>0</v>
      </c>
      <c r="I707" s="235">
        <f>[3]THI!I707</f>
        <v>0</v>
      </c>
      <c r="J707" s="235">
        <f>[3]THI!J707</f>
        <v>0</v>
      </c>
      <c r="K707" s="235">
        <f>[3]THI!K707</f>
        <v>0</v>
      </c>
      <c r="L707" s="235">
        <f>[3]THI!L707</f>
        <v>0</v>
      </c>
      <c r="M707" s="235">
        <f>[3]THI!M707</f>
        <v>0</v>
      </c>
      <c r="N707" s="234"/>
    </row>
    <row r="708" spans="1:14" ht="15.75" hidden="1" x14ac:dyDescent="0.2">
      <c r="A708" s="4"/>
      <c r="B708" s="235">
        <f>[3]THI!B708</f>
        <v>0</v>
      </c>
      <c r="C708" s="235">
        <f>[3]THI!C708</f>
        <v>0</v>
      </c>
      <c r="D708" s="235">
        <f>[3]THI!D708</f>
        <v>0</v>
      </c>
      <c r="E708" s="235">
        <f>[3]THI!E708</f>
        <v>0</v>
      </c>
      <c r="F708" s="235">
        <f>[3]THI!F708</f>
        <v>0</v>
      </c>
      <c r="G708" s="235">
        <f>[3]THI!G708</f>
        <v>0</v>
      </c>
      <c r="H708" s="235">
        <f>[3]THI!H708</f>
        <v>0</v>
      </c>
      <c r="I708" s="235">
        <f>[3]THI!I708</f>
        <v>0</v>
      </c>
      <c r="J708" s="235">
        <f>[3]THI!J708</f>
        <v>0</v>
      </c>
      <c r="K708" s="235">
        <f>[3]THI!K708</f>
        <v>0</v>
      </c>
      <c r="L708" s="235">
        <f>[3]THI!L708</f>
        <v>0</v>
      </c>
      <c r="M708" s="235">
        <f>[3]THI!M708</f>
        <v>0</v>
      </c>
      <c r="N708" s="234"/>
    </row>
    <row r="709" spans="1:14" ht="15.75" hidden="1" x14ac:dyDescent="0.2">
      <c r="A709" s="4"/>
      <c r="B709" s="235">
        <f>[3]THI!B709</f>
        <v>0</v>
      </c>
      <c r="C709" s="235">
        <f>[3]THI!C709</f>
        <v>0</v>
      </c>
      <c r="D709" s="235">
        <f>[3]THI!D709</f>
        <v>0</v>
      </c>
      <c r="E709" s="235">
        <f>[3]THI!E709</f>
        <v>0</v>
      </c>
      <c r="F709" s="235">
        <f>[3]THI!F709</f>
        <v>0</v>
      </c>
      <c r="G709" s="235">
        <f>[3]THI!G709</f>
        <v>0</v>
      </c>
      <c r="H709" s="235">
        <f>[3]THI!H709</f>
        <v>0</v>
      </c>
      <c r="I709" s="235">
        <f>[3]THI!I709</f>
        <v>0</v>
      </c>
      <c r="J709" s="235">
        <f>[3]THI!J709</f>
        <v>0</v>
      </c>
      <c r="K709" s="235">
        <f>[3]THI!K709</f>
        <v>0</v>
      </c>
      <c r="L709" s="235">
        <f>[3]THI!L709</f>
        <v>0</v>
      </c>
      <c r="M709" s="235">
        <f>[3]THI!M709</f>
        <v>0</v>
      </c>
      <c r="N709" s="234"/>
    </row>
    <row r="710" spans="1:14" ht="15.75" hidden="1" x14ac:dyDescent="0.2">
      <c r="A710" s="4"/>
      <c r="B710" s="235">
        <f>[3]THI!B710</f>
        <v>0</v>
      </c>
      <c r="C710" s="235">
        <f>[3]THI!C710</f>
        <v>0</v>
      </c>
      <c r="D710" s="235">
        <f>[3]THI!D710</f>
        <v>0</v>
      </c>
      <c r="E710" s="235">
        <f>[3]THI!E710</f>
        <v>0</v>
      </c>
      <c r="F710" s="235">
        <f>[3]THI!F710</f>
        <v>0</v>
      </c>
      <c r="G710" s="235">
        <f>[3]THI!G710</f>
        <v>0</v>
      </c>
      <c r="H710" s="235">
        <f>[3]THI!H710</f>
        <v>0</v>
      </c>
      <c r="I710" s="235">
        <f>[3]THI!I710</f>
        <v>0</v>
      </c>
      <c r="J710" s="235">
        <f>[3]THI!J710</f>
        <v>0</v>
      </c>
      <c r="K710" s="235">
        <f>[3]THI!K710</f>
        <v>0</v>
      </c>
      <c r="L710" s="235">
        <f>[3]THI!L710</f>
        <v>0</v>
      </c>
      <c r="M710" s="235">
        <f>[3]THI!M710</f>
        <v>0</v>
      </c>
      <c r="N710" s="234"/>
    </row>
    <row r="711" spans="1:14" ht="15.75" hidden="1" x14ac:dyDescent="0.2">
      <c r="A711" s="4"/>
      <c r="B711" s="235">
        <f>[3]THI!B711</f>
        <v>0</v>
      </c>
      <c r="C711" s="235">
        <f>[3]THI!C711</f>
        <v>0</v>
      </c>
      <c r="D711" s="235">
        <f>[3]THI!D711</f>
        <v>0</v>
      </c>
      <c r="E711" s="235">
        <f>[3]THI!E711</f>
        <v>0</v>
      </c>
      <c r="F711" s="235">
        <f>[3]THI!F711</f>
        <v>0</v>
      </c>
      <c r="G711" s="235">
        <f>[3]THI!G711</f>
        <v>0</v>
      </c>
      <c r="H711" s="235">
        <f>[3]THI!H711</f>
        <v>0</v>
      </c>
      <c r="I711" s="235">
        <f>[3]THI!I711</f>
        <v>0</v>
      </c>
      <c r="J711" s="235">
        <f>[3]THI!J711</f>
        <v>0</v>
      </c>
      <c r="K711" s="235">
        <f>[3]THI!K711</f>
        <v>0</v>
      </c>
      <c r="L711" s="235">
        <f>[3]THI!L711</f>
        <v>0</v>
      </c>
      <c r="M711" s="235">
        <f>[3]THI!M711</f>
        <v>0</v>
      </c>
      <c r="N711" s="234"/>
    </row>
    <row r="712" spans="1:14" ht="15.75" hidden="1" x14ac:dyDescent="0.2">
      <c r="A712" s="4"/>
      <c r="B712" s="235">
        <f>[3]THI!B712</f>
        <v>0</v>
      </c>
      <c r="C712" s="235">
        <f>[3]THI!C712</f>
        <v>0</v>
      </c>
      <c r="D712" s="235">
        <f>[3]THI!D712</f>
        <v>0</v>
      </c>
      <c r="E712" s="235">
        <f>[3]THI!E712</f>
        <v>0</v>
      </c>
      <c r="F712" s="235">
        <f>[3]THI!F712</f>
        <v>0</v>
      </c>
      <c r="G712" s="235">
        <f>[3]THI!G712</f>
        <v>0</v>
      </c>
      <c r="H712" s="235">
        <f>[3]THI!H712</f>
        <v>0</v>
      </c>
      <c r="I712" s="235">
        <f>[3]THI!I712</f>
        <v>0</v>
      </c>
      <c r="J712" s="235">
        <f>[3]THI!J712</f>
        <v>0</v>
      </c>
      <c r="K712" s="235">
        <f>[3]THI!K712</f>
        <v>0</v>
      </c>
      <c r="L712" s="235">
        <f>[3]THI!L712</f>
        <v>0</v>
      </c>
      <c r="M712" s="235">
        <f>[3]THI!M712</f>
        <v>0</v>
      </c>
      <c r="N712" s="234"/>
    </row>
    <row r="713" spans="1:14" ht="15.75" hidden="1" x14ac:dyDescent="0.2">
      <c r="A713" s="4"/>
      <c r="B713" s="235">
        <f>[3]THI!B713</f>
        <v>0</v>
      </c>
      <c r="C713" s="235">
        <f>[3]THI!C713</f>
        <v>0</v>
      </c>
      <c r="D713" s="235">
        <f>[3]THI!D713</f>
        <v>0</v>
      </c>
      <c r="E713" s="235">
        <f>[3]THI!E713</f>
        <v>0</v>
      </c>
      <c r="F713" s="235">
        <f>[3]THI!F713</f>
        <v>0</v>
      </c>
      <c r="G713" s="235">
        <f>[3]THI!G713</f>
        <v>0</v>
      </c>
      <c r="H713" s="235">
        <f>[3]THI!H713</f>
        <v>0</v>
      </c>
      <c r="I713" s="235">
        <f>[3]THI!I713</f>
        <v>0</v>
      </c>
      <c r="J713" s="235">
        <f>[3]THI!J713</f>
        <v>0</v>
      </c>
      <c r="K713" s="235">
        <f>[3]THI!K713</f>
        <v>0</v>
      </c>
      <c r="L713" s="235">
        <f>[3]THI!L713</f>
        <v>0</v>
      </c>
      <c r="M713" s="235">
        <f>[3]THI!M713</f>
        <v>0</v>
      </c>
      <c r="N713" s="234"/>
    </row>
    <row r="714" spans="1:14" ht="15.75" hidden="1" x14ac:dyDescent="0.2">
      <c r="A714" s="4"/>
      <c r="B714" s="235">
        <f>[3]THI!B714</f>
        <v>0</v>
      </c>
      <c r="C714" s="235">
        <f>[3]THI!C714</f>
        <v>0</v>
      </c>
      <c r="D714" s="235">
        <f>[3]THI!D714</f>
        <v>0</v>
      </c>
      <c r="E714" s="235">
        <f>[3]THI!E714</f>
        <v>0</v>
      </c>
      <c r="F714" s="235">
        <f>[3]THI!F714</f>
        <v>0</v>
      </c>
      <c r="G714" s="235">
        <f>[3]THI!G714</f>
        <v>0</v>
      </c>
      <c r="H714" s="235">
        <f>[3]THI!H714</f>
        <v>0</v>
      </c>
      <c r="I714" s="235">
        <f>[3]THI!I714</f>
        <v>0</v>
      </c>
      <c r="J714" s="235">
        <f>[3]THI!J714</f>
        <v>0</v>
      </c>
      <c r="K714" s="235">
        <f>[3]THI!K714</f>
        <v>0</v>
      </c>
      <c r="L714" s="235">
        <f>[3]THI!L714</f>
        <v>0</v>
      </c>
      <c r="M714" s="235">
        <f>[3]THI!M714</f>
        <v>0</v>
      </c>
      <c r="N714" s="234"/>
    </row>
    <row r="715" spans="1:14" ht="15.75" hidden="1" x14ac:dyDescent="0.2">
      <c r="A715" s="4"/>
      <c r="B715" s="235">
        <f>[3]THI!B715</f>
        <v>0</v>
      </c>
      <c r="C715" s="235">
        <f>[3]THI!C715</f>
        <v>0</v>
      </c>
      <c r="D715" s="235">
        <f>[3]THI!D715</f>
        <v>0</v>
      </c>
      <c r="E715" s="235">
        <f>[3]THI!E715</f>
        <v>0</v>
      </c>
      <c r="F715" s="235">
        <f>[3]THI!F715</f>
        <v>0</v>
      </c>
      <c r="G715" s="235">
        <f>[3]THI!G715</f>
        <v>0</v>
      </c>
      <c r="H715" s="235">
        <f>[3]THI!H715</f>
        <v>0</v>
      </c>
      <c r="I715" s="235">
        <f>[3]THI!I715</f>
        <v>0</v>
      </c>
      <c r="J715" s="235">
        <f>[3]THI!J715</f>
        <v>0</v>
      </c>
      <c r="K715" s="235">
        <f>[3]THI!K715</f>
        <v>0</v>
      </c>
      <c r="L715" s="235">
        <f>[3]THI!L715</f>
        <v>0</v>
      </c>
      <c r="M715" s="235">
        <f>[3]THI!M715</f>
        <v>0</v>
      </c>
      <c r="N715" s="234"/>
    </row>
    <row r="716" spans="1:14" ht="15.75" hidden="1" x14ac:dyDescent="0.2">
      <c r="A716" s="4"/>
      <c r="B716" s="235">
        <f>[3]THI!B716</f>
        <v>0</v>
      </c>
      <c r="C716" s="235">
        <f>[3]THI!C716</f>
        <v>0</v>
      </c>
      <c r="D716" s="235">
        <f>[3]THI!D716</f>
        <v>0</v>
      </c>
      <c r="E716" s="235">
        <f>[3]THI!E716</f>
        <v>0</v>
      </c>
      <c r="F716" s="235">
        <f>[3]THI!F716</f>
        <v>0</v>
      </c>
      <c r="G716" s="235">
        <f>[3]THI!G716</f>
        <v>0</v>
      </c>
      <c r="H716" s="235">
        <f>[3]THI!H716</f>
        <v>0</v>
      </c>
      <c r="I716" s="235">
        <f>[3]THI!I716</f>
        <v>0</v>
      </c>
      <c r="J716" s="235">
        <f>[3]THI!J716</f>
        <v>0</v>
      </c>
      <c r="K716" s="235">
        <f>[3]THI!K716</f>
        <v>0</v>
      </c>
      <c r="L716" s="235">
        <f>[3]THI!L716</f>
        <v>0</v>
      </c>
      <c r="M716" s="235">
        <f>[3]THI!M716</f>
        <v>0</v>
      </c>
      <c r="N716" s="234"/>
    </row>
    <row r="717" spans="1:14" ht="15.75" hidden="1" x14ac:dyDescent="0.2">
      <c r="A717" s="4"/>
      <c r="B717" s="235">
        <f>[3]THI!B717</f>
        <v>0</v>
      </c>
      <c r="C717" s="235">
        <f>[3]THI!C717</f>
        <v>0</v>
      </c>
      <c r="D717" s="235">
        <f>[3]THI!D717</f>
        <v>0</v>
      </c>
      <c r="E717" s="235">
        <f>[3]THI!E717</f>
        <v>0</v>
      </c>
      <c r="F717" s="235">
        <f>[3]THI!F717</f>
        <v>0</v>
      </c>
      <c r="G717" s="235">
        <f>[3]THI!G717</f>
        <v>0</v>
      </c>
      <c r="H717" s="235">
        <f>[3]THI!H717</f>
        <v>0</v>
      </c>
      <c r="I717" s="235">
        <f>[3]THI!I717</f>
        <v>0</v>
      </c>
      <c r="J717" s="235">
        <f>[3]THI!J717</f>
        <v>0</v>
      </c>
      <c r="K717" s="235">
        <f>[3]THI!K717</f>
        <v>0</v>
      </c>
      <c r="L717" s="235">
        <f>[3]THI!L717</f>
        <v>0</v>
      </c>
      <c r="M717" s="235">
        <f>[3]THI!M717</f>
        <v>0</v>
      </c>
      <c r="N717" s="234"/>
    </row>
    <row r="718" spans="1:14" ht="15.75" hidden="1" x14ac:dyDescent="0.2">
      <c r="A718" s="4"/>
      <c r="B718" s="235">
        <f>[3]THI!B718</f>
        <v>0</v>
      </c>
      <c r="C718" s="235">
        <f>[3]THI!C718</f>
        <v>0</v>
      </c>
      <c r="D718" s="235">
        <f>[3]THI!D718</f>
        <v>0</v>
      </c>
      <c r="E718" s="235">
        <f>[3]THI!E718</f>
        <v>0</v>
      </c>
      <c r="F718" s="235">
        <f>[3]THI!F718</f>
        <v>0</v>
      </c>
      <c r="G718" s="235">
        <f>[3]THI!G718</f>
        <v>0</v>
      </c>
      <c r="H718" s="235">
        <f>[3]THI!H718</f>
        <v>0</v>
      </c>
      <c r="I718" s="235">
        <f>[3]THI!I718</f>
        <v>0</v>
      </c>
      <c r="J718" s="235">
        <f>[3]THI!J718</f>
        <v>0</v>
      </c>
      <c r="K718" s="235">
        <f>[3]THI!K718</f>
        <v>0</v>
      </c>
      <c r="L718" s="235">
        <f>[3]THI!L718</f>
        <v>0</v>
      </c>
      <c r="M718" s="235">
        <f>[3]THI!M718</f>
        <v>0</v>
      </c>
      <c r="N718" s="234"/>
    </row>
    <row r="719" spans="1:14" ht="15.75" hidden="1" x14ac:dyDescent="0.2">
      <c r="A719" s="4"/>
      <c r="B719" s="235">
        <f>[3]THI!B719</f>
        <v>0</v>
      </c>
      <c r="C719" s="235">
        <f>[3]THI!C719</f>
        <v>0</v>
      </c>
      <c r="D719" s="235">
        <f>[3]THI!D719</f>
        <v>0</v>
      </c>
      <c r="E719" s="235">
        <f>[3]THI!E719</f>
        <v>0</v>
      </c>
      <c r="F719" s="235">
        <f>[3]THI!F719</f>
        <v>0</v>
      </c>
      <c r="G719" s="235">
        <f>[3]THI!G719</f>
        <v>0</v>
      </c>
      <c r="H719" s="235">
        <f>[3]THI!H719</f>
        <v>0</v>
      </c>
      <c r="I719" s="235">
        <f>[3]THI!I719</f>
        <v>0</v>
      </c>
      <c r="J719" s="235">
        <f>[3]THI!J719</f>
        <v>0</v>
      </c>
      <c r="K719" s="235">
        <f>[3]THI!K719</f>
        <v>0</v>
      </c>
      <c r="L719" s="235">
        <f>[3]THI!L719</f>
        <v>0</v>
      </c>
      <c r="M719" s="235">
        <f>[3]THI!M719</f>
        <v>0</v>
      </c>
      <c r="N719" s="234"/>
    </row>
    <row r="720" spans="1:14" ht="15.75" hidden="1" x14ac:dyDescent="0.2">
      <c r="A720" s="4"/>
      <c r="B720" s="235">
        <f>[3]THI!B720</f>
        <v>0</v>
      </c>
      <c r="C720" s="235">
        <f>[3]THI!C720</f>
        <v>0</v>
      </c>
      <c r="D720" s="235">
        <f>[3]THI!D720</f>
        <v>0</v>
      </c>
      <c r="E720" s="235">
        <f>[3]THI!E720</f>
        <v>0</v>
      </c>
      <c r="F720" s="235">
        <f>[3]THI!F720</f>
        <v>0</v>
      </c>
      <c r="G720" s="235">
        <f>[3]THI!G720</f>
        <v>0</v>
      </c>
      <c r="H720" s="235">
        <f>[3]THI!H720</f>
        <v>0</v>
      </c>
      <c r="I720" s="235">
        <f>[3]THI!I720</f>
        <v>0</v>
      </c>
      <c r="J720" s="235">
        <f>[3]THI!J720</f>
        <v>0</v>
      </c>
      <c r="K720" s="235">
        <f>[3]THI!K720</f>
        <v>0</v>
      </c>
      <c r="L720" s="235">
        <f>[3]THI!L720</f>
        <v>0</v>
      </c>
      <c r="M720" s="235">
        <f>[3]THI!M720</f>
        <v>0</v>
      </c>
      <c r="N720" s="234"/>
    </row>
    <row r="721" spans="1:14" ht="15.75" hidden="1" x14ac:dyDescent="0.2">
      <c r="A721" s="4"/>
      <c r="B721" s="235">
        <f>[3]THI!B721</f>
        <v>0</v>
      </c>
      <c r="C721" s="235">
        <f>[3]THI!C721</f>
        <v>0</v>
      </c>
      <c r="D721" s="235">
        <f>[3]THI!D721</f>
        <v>0</v>
      </c>
      <c r="E721" s="235">
        <f>[3]THI!E721</f>
        <v>0</v>
      </c>
      <c r="F721" s="235">
        <f>[3]THI!F721</f>
        <v>0</v>
      </c>
      <c r="G721" s="235">
        <f>[3]THI!G721</f>
        <v>0</v>
      </c>
      <c r="H721" s="235">
        <f>[3]THI!H721</f>
        <v>0</v>
      </c>
      <c r="I721" s="235">
        <f>[3]THI!I721</f>
        <v>0</v>
      </c>
      <c r="J721" s="235">
        <f>[3]THI!J721</f>
        <v>0</v>
      </c>
      <c r="K721" s="235">
        <f>[3]THI!K721</f>
        <v>0</v>
      </c>
      <c r="L721" s="235">
        <f>[3]THI!L721</f>
        <v>0</v>
      </c>
      <c r="M721" s="235">
        <f>[3]THI!M721</f>
        <v>0</v>
      </c>
      <c r="N721" s="234"/>
    </row>
    <row r="722" spans="1:14" ht="15.75" hidden="1" x14ac:dyDescent="0.2">
      <c r="A722" s="4"/>
      <c r="B722" s="235">
        <f>[3]THI!B722</f>
        <v>0</v>
      </c>
      <c r="C722" s="235">
        <f>[3]THI!C722</f>
        <v>0</v>
      </c>
      <c r="D722" s="235">
        <f>[3]THI!D722</f>
        <v>0</v>
      </c>
      <c r="E722" s="235">
        <f>[3]THI!E722</f>
        <v>0</v>
      </c>
      <c r="F722" s="235">
        <f>[3]THI!F722</f>
        <v>0</v>
      </c>
      <c r="G722" s="235">
        <f>[3]THI!G722</f>
        <v>0</v>
      </c>
      <c r="H722" s="235">
        <f>[3]THI!H722</f>
        <v>0</v>
      </c>
      <c r="I722" s="235">
        <f>[3]THI!I722</f>
        <v>0</v>
      </c>
      <c r="J722" s="235">
        <f>[3]THI!J722</f>
        <v>0</v>
      </c>
      <c r="K722" s="235">
        <f>[3]THI!K722</f>
        <v>0</v>
      </c>
      <c r="L722" s="235">
        <f>[3]THI!L722</f>
        <v>0</v>
      </c>
      <c r="M722" s="235">
        <f>[3]THI!M722</f>
        <v>0</v>
      </c>
      <c r="N722" s="234"/>
    </row>
    <row r="723" spans="1:14" ht="15.75" hidden="1" x14ac:dyDescent="0.2">
      <c r="A723" s="4"/>
      <c r="B723" s="235">
        <f>[3]THI!B723</f>
        <v>0</v>
      </c>
      <c r="C723" s="235">
        <f>[3]THI!C723</f>
        <v>0</v>
      </c>
      <c r="D723" s="235">
        <f>[3]THI!D723</f>
        <v>0</v>
      </c>
      <c r="E723" s="235">
        <f>[3]THI!E723</f>
        <v>0</v>
      </c>
      <c r="F723" s="235">
        <f>[3]THI!F723</f>
        <v>0</v>
      </c>
      <c r="G723" s="235">
        <f>[3]THI!G723</f>
        <v>0</v>
      </c>
      <c r="H723" s="235">
        <f>[3]THI!H723</f>
        <v>0</v>
      </c>
      <c r="I723" s="235">
        <f>[3]THI!I723</f>
        <v>0</v>
      </c>
      <c r="J723" s="235">
        <f>[3]THI!J723</f>
        <v>0</v>
      </c>
      <c r="K723" s="235">
        <f>[3]THI!K723</f>
        <v>0</v>
      </c>
      <c r="L723" s="235">
        <f>[3]THI!L723</f>
        <v>0</v>
      </c>
      <c r="M723" s="235">
        <f>[3]THI!M723</f>
        <v>0</v>
      </c>
      <c r="N723" s="234"/>
    </row>
    <row r="724" spans="1:14" ht="15.75" hidden="1" x14ac:dyDescent="0.2">
      <c r="A724" s="4"/>
      <c r="B724" s="235">
        <f>[3]THI!B724</f>
        <v>0</v>
      </c>
      <c r="C724" s="235">
        <f>[3]THI!C724</f>
        <v>0</v>
      </c>
      <c r="D724" s="235">
        <f>[3]THI!D724</f>
        <v>0</v>
      </c>
      <c r="E724" s="235">
        <f>[3]THI!E724</f>
        <v>0</v>
      </c>
      <c r="F724" s="235">
        <f>[3]THI!F724</f>
        <v>0</v>
      </c>
      <c r="G724" s="235">
        <f>[3]THI!G724</f>
        <v>0</v>
      </c>
      <c r="H724" s="235">
        <f>[3]THI!H724</f>
        <v>0</v>
      </c>
      <c r="I724" s="235">
        <f>[3]THI!I724</f>
        <v>0</v>
      </c>
      <c r="J724" s="235">
        <f>[3]THI!J724</f>
        <v>0</v>
      </c>
      <c r="K724" s="235">
        <f>[3]THI!K724</f>
        <v>0</v>
      </c>
      <c r="L724" s="235">
        <f>[3]THI!L724</f>
        <v>0</v>
      </c>
      <c r="M724" s="235">
        <f>[3]THI!M724</f>
        <v>0</v>
      </c>
      <c r="N724" s="234"/>
    </row>
    <row r="725" spans="1:14" ht="15.75" hidden="1" x14ac:dyDescent="0.2">
      <c r="A725" s="5"/>
      <c r="B725" s="235">
        <f>[3]THI!B725</f>
        <v>0</v>
      </c>
      <c r="C725" s="235">
        <f>[3]THI!C725</f>
        <v>0</v>
      </c>
      <c r="D725" s="235">
        <f>[3]THI!D725</f>
        <v>0</v>
      </c>
      <c r="E725" s="235">
        <f>[3]THI!E725</f>
        <v>0</v>
      </c>
      <c r="F725" s="235">
        <f>[3]THI!F725</f>
        <v>0</v>
      </c>
      <c r="G725" s="235">
        <f>[3]THI!G725</f>
        <v>0</v>
      </c>
      <c r="H725" s="235">
        <f>[3]THI!H725</f>
        <v>0</v>
      </c>
      <c r="I725" s="235">
        <f>[3]THI!I725</f>
        <v>0</v>
      </c>
      <c r="J725" s="235">
        <f>[3]THI!J725</f>
        <v>0</v>
      </c>
      <c r="K725" s="235">
        <f>[3]THI!K725</f>
        <v>0</v>
      </c>
      <c r="L725" s="235">
        <f>[3]THI!L725</f>
        <v>0</v>
      </c>
      <c r="M725" s="235">
        <f>[3]THI!M725</f>
        <v>0</v>
      </c>
      <c r="N725" s="234"/>
    </row>
    <row r="726" spans="1:14" ht="15.75" hidden="1" x14ac:dyDescent="0.2">
      <c r="A726" s="4"/>
      <c r="B726" s="235">
        <f>[3]THI!B726</f>
        <v>0</v>
      </c>
      <c r="C726" s="235">
        <f>[3]THI!C726</f>
        <v>0</v>
      </c>
      <c r="D726" s="235">
        <f>[3]THI!D726</f>
        <v>0</v>
      </c>
      <c r="E726" s="235">
        <f>[3]THI!E726</f>
        <v>0</v>
      </c>
      <c r="F726" s="235">
        <f>[3]THI!F726</f>
        <v>0</v>
      </c>
      <c r="G726" s="235">
        <f>[3]THI!G726</f>
        <v>0</v>
      </c>
      <c r="H726" s="235">
        <f>[3]THI!H726</f>
        <v>0</v>
      </c>
      <c r="I726" s="235">
        <f>[3]THI!I726</f>
        <v>0</v>
      </c>
      <c r="J726" s="235">
        <f>[3]THI!J726</f>
        <v>0</v>
      </c>
      <c r="K726" s="235">
        <f>[3]THI!K726</f>
        <v>0</v>
      </c>
      <c r="L726" s="235">
        <f>[3]THI!L726</f>
        <v>0</v>
      </c>
      <c r="M726" s="235">
        <f>[3]THI!M726</f>
        <v>0</v>
      </c>
      <c r="N726" s="234"/>
    </row>
    <row r="727" spans="1:14" ht="15.75" hidden="1" x14ac:dyDescent="0.2">
      <c r="A727" s="4"/>
      <c r="B727" s="235">
        <f>[3]THI!B727</f>
        <v>0</v>
      </c>
      <c r="C727" s="235">
        <f>[3]THI!C727</f>
        <v>0</v>
      </c>
      <c r="D727" s="235">
        <f>[3]THI!D727</f>
        <v>0</v>
      </c>
      <c r="E727" s="235">
        <f>[3]THI!E727</f>
        <v>0</v>
      </c>
      <c r="F727" s="235">
        <f>[3]THI!F727</f>
        <v>0</v>
      </c>
      <c r="G727" s="235">
        <f>[3]THI!G727</f>
        <v>0</v>
      </c>
      <c r="H727" s="235">
        <f>[3]THI!H727</f>
        <v>0</v>
      </c>
      <c r="I727" s="235">
        <f>[3]THI!I727</f>
        <v>0</v>
      </c>
      <c r="J727" s="235">
        <f>[3]THI!J727</f>
        <v>0</v>
      </c>
      <c r="K727" s="235">
        <f>[3]THI!K727</f>
        <v>0</v>
      </c>
      <c r="L727" s="235">
        <f>[3]THI!L727</f>
        <v>0</v>
      </c>
      <c r="M727" s="235">
        <f>[3]THI!M727</f>
        <v>0</v>
      </c>
      <c r="N727" s="234"/>
    </row>
    <row r="728" spans="1:14" ht="15.75" hidden="1" x14ac:dyDescent="0.2">
      <c r="A728" s="4"/>
      <c r="B728" s="235">
        <f>[3]THI!B728</f>
        <v>0</v>
      </c>
      <c r="C728" s="235">
        <f>[3]THI!C728</f>
        <v>0</v>
      </c>
      <c r="D728" s="235">
        <f>[3]THI!D728</f>
        <v>0</v>
      </c>
      <c r="E728" s="235">
        <f>[3]THI!E728</f>
        <v>0</v>
      </c>
      <c r="F728" s="235">
        <f>[3]THI!F728</f>
        <v>0</v>
      </c>
      <c r="G728" s="235">
        <f>[3]THI!G728</f>
        <v>0</v>
      </c>
      <c r="H728" s="235">
        <f>[3]THI!H728</f>
        <v>0</v>
      </c>
      <c r="I728" s="235">
        <f>[3]THI!I728</f>
        <v>0</v>
      </c>
      <c r="J728" s="235">
        <f>[3]THI!J728</f>
        <v>0</v>
      </c>
      <c r="K728" s="235">
        <f>[3]THI!K728</f>
        <v>0</v>
      </c>
      <c r="L728" s="235">
        <f>[3]THI!L728</f>
        <v>0</v>
      </c>
      <c r="M728" s="235">
        <f>[3]THI!M728</f>
        <v>0</v>
      </c>
      <c r="N728" s="234"/>
    </row>
    <row r="729" spans="1:14" ht="15.75" hidden="1" x14ac:dyDescent="0.2">
      <c r="A729" s="4"/>
      <c r="B729" s="235">
        <f>[3]THI!B729</f>
        <v>0</v>
      </c>
      <c r="C729" s="235">
        <f>[3]THI!C729</f>
        <v>0</v>
      </c>
      <c r="D729" s="235">
        <f>[3]THI!D729</f>
        <v>0</v>
      </c>
      <c r="E729" s="235">
        <f>[3]THI!E729</f>
        <v>0</v>
      </c>
      <c r="F729" s="235">
        <f>[3]THI!F729</f>
        <v>0</v>
      </c>
      <c r="G729" s="235">
        <f>[3]THI!G729</f>
        <v>0</v>
      </c>
      <c r="H729" s="235">
        <f>[3]THI!H729</f>
        <v>0</v>
      </c>
      <c r="I729" s="235">
        <f>[3]THI!I729</f>
        <v>0</v>
      </c>
      <c r="J729" s="235">
        <f>[3]THI!J729</f>
        <v>0</v>
      </c>
      <c r="K729" s="235">
        <f>[3]THI!K729</f>
        <v>0</v>
      </c>
      <c r="L729" s="235">
        <f>[3]THI!L729</f>
        <v>0</v>
      </c>
      <c r="M729" s="235">
        <f>[3]THI!M729</f>
        <v>0</v>
      </c>
      <c r="N729" s="234"/>
    </row>
    <row r="730" spans="1:14" ht="15.75" hidden="1" x14ac:dyDescent="0.2">
      <c r="A730" s="4"/>
      <c r="B730" s="235">
        <f>[3]THI!B730</f>
        <v>0</v>
      </c>
      <c r="C730" s="235">
        <f>[3]THI!C730</f>
        <v>0</v>
      </c>
      <c r="D730" s="235">
        <f>[3]THI!D730</f>
        <v>0</v>
      </c>
      <c r="E730" s="235">
        <f>[3]THI!E730</f>
        <v>0</v>
      </c>
      <c r="F730" s="235">
        <f>[3]THI!F730</f>
        <v>0</v>
      </c>
      <c r="G730" s="235">
        <f>[3]THI!G730</f>
        <v>0</v>
      </c>
      <c r="H730" s="235">
        <f>[3]THI!H730</f>
        <v>0</v>
      </c>
      <c r="I730" s="235">
        <f>[3]THI!I730</f>
        <v>0</v>
      </c>
      <c r="J730" s="235">
        <f>[3]THI!J730</f>
        <v>0</v>
      </c>
      <c r="K730" s="235">
        <f>[3]THI!K730</f>
        <v>0</v>
      </c>
      <c r="L730" s="235">
        <f>[3]THI!L730</f>
        <v>0</v>
      </c>
      <c r="M730" s="235">
        <f>[3]THI!M730</f>
        <v>0</v>
      </c>
      <c r="N730" s="234"/>
    </row>
    <row r="731" spans="1:14" ht="15.75" hidden="1" x14ac:dyDescent="0.2">
      <c r="A731" s="4"/>
      <c r="B731" s="235">
        <f>[3]THI!B731</f>
        <v>0</v>
      </c>
      <c r="C731" s="235">
        <f>[3]THI!C731</f>
        <v>0</v>
      </c>
      <c r="D731" s="235">
        <f>[3]THI!D731</f>
        <v>0</v>
      </c>
      <c r="E731" s="235">
        <f>[3]THI!E731</f>
        <v>0</v>
      </c>
      <c r="F731" s="235">
        <f>[3]THI!F731</f>
        <v>0</v>
      </c>
      <c r="G731" s="235">
        <f>[3]THI!G731</f>
        <v>0</v>
      </c>
      <c r="H731" s="235">
        <f>[3]THI!H731</f>
        <v>0</v>
      </c>
      <c r="I731" s="235">
        <f>[3]THI!I731</f>
        <v>0</v>
      </c>
      <c r="J731" s="235">
        <f>[3]THI!J731</f>
        <v>0</v>
      </c>
      <c r="K731" s="235">
        <f>[3]THI!K731</f>
        <v>0</v>
      </c>
      <c r="L731" s="235">
        <f>[3]THI!L731</f>
        <v>0</v>
      </c>
      <c r="M731" s="235">
        <f>[3]THI!M731</f>
        <v>0</v>
      </c>
      <c r="N731" s="234"/>
    </row>
    <row r="732" spans="1:14" ht="15.75" hidden="1" x14ac:dyDescent="0.2">
      <c r="A732" s="4"/>
      <c r="B732" s="235">
        <f>[3]THI!B732</f>
        <v>0</v>
      </c>
      <c r="C732" s="235">
        <f>[3]THI!C732</f>
        <v>0</v>
      </c>
      <c r="D732" s="235">
        <f>[3]THI!D732</f>
        <v>0</v>
      </c>
      <c r="E732" s="235">
        <f>[3]THI!E732</f>
        <v>0</v>
      </c>
      <c r="F732" s="235">
        <f>[3]THI!F732</f>
        <v>0</v>
      </c>
      <c r="G732" s="235">
        <f>[3]THI!G732</f>
        <v>0</v>
      </c>
      <c r="H732" s="235">
        <f>[3]THI!H732</f>
        <v>0</v>
      </c>
      <c r="I732" s="235">
        <f>[3]THI!I732</f>
        <v>0</v>
      </c>
      <c r="J732" s="235">
        <f>[3]THI!J732</f>
        <v>0</v>
      </c>
      <c r="K732" s="235">
        <f>[3]THI!K732</f>
        <v>0</v>
      </c>
      <c r="L732" s="235">
        <f>[3]THI!L732</f>
        <v>0</v>
      </c>
      <c r="M732" s="235">
        <f>[3]THI!M732</f>
        <v>0</v>
      </c>
      <c r="N732" s="234"/>
    </row>
    <row r="733" spans="1:14" ht="15.75" hidden="1" x14ac:dyDescent="0.2">
      <c r="A733" s="4"/>
      <c r="B733" s="235">
        <f>[3]THI!B733</f>
        <v>0</v>
      </c>
      <c r="C733" s="235">
        <f>[3]THI!C733</f>
        <v>0</v>
      </c>
      <c r="D733" s="235">
        <f>[3]THI!D733</f>
        <v>0</v>
      </c>
      <c r="E733" s="235">
        <f>[3]THI!E733</f>
        <v>0</v>
      </c>
      <c r="F733" s="235">
        <f>[3]THI!F733</f>
        <v>0</v>
      </c>
      <c r="G733" s="235">
        <f>[3]THI!G733</f>
        <v>0</v>
      </c>
      <c r="H733" s="235">
        <f>[3]THI!H733</f>
        <v>0</v>
      </c>
      <c r="I733" s="235">
        <f>[3]THI!I733</f>
        <v>0</v>
      </c>
      <c r="J733" s="235">
        <f>[3]THI!J733</f>
        <v>0</v>
      </c>
      <c r="K733" s="235">
        <f>[3]THI!K733</f>
        <v>0</v>
      </c>
      <c r="L733" s="235">
        <f>[3]THI!L733</f>
        <v>0</v>
      </c>
      <c r="M733" s="235">
        <f>[3]THI!M733</f>
        <v>0</v>
      </c>
      <c r="N733" s="234"/>
    </row>
    <row r="734" spans="1:14" ht="15.75" hidden="1" x14ac:dyDescent="0.2">
      <c r="A734" s="4"/>
      <c r="B734" s="235">
        <f>[3]THI!B734</f>
        <v>0</v>
      </c>
      <c r="C734" s="235">
        <f>[3]THI!C734</f>
        <v>0</v>
      </c>
      <c r="D734" s="235">
        <f>[3]THI!D734</f>
        <v>0</v>
      </c>
      <c r="E734" s="235">
        <f>[3]THI!E734</f>
        <v>0</v>
      </c>
      <c r="F734" s="235">
        <f>[3]THI!F734</f>
        <v>0</v>
      </c>
      <c r="G734" s="235">
        <f>[3]THI!G734</f>
        <v>0</v>
      </c>
      <c r="H734" s="235">
        <f>[3]THI!H734</f>
        <v>0</v>
      </c>
      <c r="I734" s="235">
        <f>[3]THI!I734</f>
        <v>0</v>
      </c>
      <c r="J734" s="235">
        <f>[3]THI!J734</f>
        <v>0</v>
      </c>
      <c r="K734" s="235">
        <f>[3]THI!K734</f>
        <v>0</v>
      </c>
      <c r="L734" s="235">
        <f>[3]THI!L734</f>
        <v>0</v>
      </c>
      <c r="M734" s="235">
        <f>[3]THI!M734</f>
        <v>0</v>
      </c>
      <c r="N734" s="234"/>
    </row>
    <row r="735" spans="1:14" ht="15.75" hidden="1" x14ac:dyDescent="0.2">
      <c r="A735" s="4"/>
      <c r="B735" s="235">
        <f>[3]THI!B735</f>
        <v>0</v>
      </c>
      <c r="C735" s="235">
        <f>[3]THI!C735</f>
        <v>0</v>
      </c>
      <c r="D735" s="235">
        <f>[3]THI!D735</f>
        <v>0</v>
      </c>
      <c r="E735" s="235">
        <f>[3]THI!E735</f>
        <v>0</v>
      </c>
      <c r="F735" s="235">
        <f>[3]THI!F735</f>
        <v>0</v>
      </c>
      <c r="G735" s="235">
        <f>[3]THI!G735</f>
        <v>0</v>
      </c>
      <c r="H735" s="235">
        <f>[3]THI!H735</f>
        <v>0</v>
      </c>
      <c r="I735" s="235">
        <f>[3]THI!I735</f>
        <v>0</v>
      </c>
      <c r="J735" s="235">
        <f>[3]THI!J735</f>
        <v>0</v>
      </c>
      <c r="K735" s="235">
        <f>[3]THI!K735</f>
        <v>0</v>
      </c>
      <c r="L735" s="235">
        <f>[3]THI!L735</f>
        <v>0</v>
      </c>
      <c r="M735" s="235">
        <f>[3]THI!M735</f>
        <v>0</v>
      </c>
      <c r="N735" s="234"/>
    </row>
    <row r="736" spans="1:14" ht="15.75" hidden="1" x14ac:dyDescent="0.2">
      <c r="A736" s="4"/>
      <c r="B736" s="235">
        <f>[3]THI!B736</f>
        <v>0</v>
      </c>
      <c r="C736" s="235">
        <f>[3]THI!C736</f>
        <v>0</v>
      </c>
      <c r="D736" s="235">
        <f>[3]THI!D736</f>
        <v>0</v>
      </c>
      <c r="E736" s="235">
        <f>[3]THI!E736</f>
        <v>0</v>
      </c>
      <c r="F736" s="235">
        <f>[3]THI!F736</f>
        <v>0</v>
      </c>
      <c r="G736" s="235">
        <f>[3]THI!G736</f>
        <v>0</v>
      </c>
      <c r="H736" s="235">
        <f>[3]THI!H736</f>
        <v>0</v>
      </c>
      <c r="I736" s="235">
        <f>[3]THI!I736</f>
        <v>0</v>
      </c>
      <c r="J736" s="235">
        <f>[3]THI!J736</f>
        <v>0</v>
      </c>
      <c r="K736" s="235">
        <f>[3]THI!K736</f>
        <v>0</v>
      </c>
      <c r="L736" s="235">
        <f>[3]THI!L736</f>
        <v>0</v>
      </c>
      <c r="M736" s="235">
        <f>[3]THI!M736</f>
        <v>0</v>
      </c>
      <c r="N736" s="234"/>
    </row>
    <row r="737" spans="1:14" ht="15.75" hidden="1" x14ac:dyDescent="0.2">
      <c r="A737" s="4"/>
      <c r="B737" s="235">
        <f>[3]THI!B737</f>
        <v>0</v>
      </c>
      <c r="C737" s="235">
        <f>[3]THI!C737</f>
        <v>0</v>
      </c>
      <c r="D737" s="235">
        <f>[3]THI!D737</f>
        <v>0</v>
      </c>
      <c r="E737" s="235">
        <f>[3]THI!E737</f>
        <v>0</v>
      </c>
      <c r="F737" s="235">
        <f>[3]THI!F737</f>
        <v>0</v>
      </c>
      <c r="G737" s="235">
        <f>[3]THI!G737</f>
        <v>0</v>
      </c>
      <c r="H737" s="235">
        <f>[3]THI!H737</f>
        <v>0</v>
      </c>
      <c r="I737" s="235">
        <f>[3]THI!I737</f>
        <v>0</v>
      </c>
      <c r="J737" s="235">
        <f>[3]THI!J737</f>
        <v>0</v>
      </c>
      <c r="K737" s="235">
        <f>[3]THI!K737</f>
        <v>0</v>
      </c>
      <c r="L737" s="235">
        <f>[3]THI!L737</f>
        <v>0</v>
      </c>
      <c r="M737" s="235">
        <f>[3]THI!M737</f>
        <v>0</v>
      </c>
      <c r="N737" s="234"/>
    </row>
    <row r="738" spans="1:14" ht="15.75" hidden="1" x14ac:dyDescent="0.2">
      <c r="A738" s="4"/>
      <c r="B738" s="235">
        <f>[3]THI!B738</f>
        <v>0</v>
      </c>
      <c r="C738" s="235">
        <f>[3]THI!C738</f>
        <v>0</v>
      </c>
      <c r="D738" s="235">
        <f>[3]THI!D738</f>
        <v>0</v>
      </c>
      <c r="E738" s="235">
        <f>[3]THI!E738</f>
        <v>0</v>
      </c>
      <c r="F738" s="235">
        <f>[3]THI!F738</f>
        <v>0</v>
      </c>
      <c r="G738" s="235">
        <f>[3]THI!G738</f>
        <v>0</v>
      </c>
      <c r="H738" s="235">
        <f>[3]THI!H738</f>
        <v>0</v>
      </c>
      <c r="I738" s="235">
        <f>[3]THI!I738</f>
        <v>0</v>
      </c>
      <c r="J738" s="235">
        <f>[3]THI!J738</f>
        <v>0</v>
      </c>
      <c r="K738" s="235">
        <f>[3]THI!K738</f>
        <v>0</v>
      </c>
      <c r="L738" s="235">
        <f>[3]THI!L738</f>
        <v>0</v>
      </c>
      <c r="M738" s="235">
        <f>[3]THI!M738</f>
        <v>0</v>
      </c>
      <c r="N738" s="234"/>
    </row>
    <row r="739" spans="1:14" ht="15.75" hidden="1" x14ac:dyDescent="0.2">
      <c r="A739" s="4"/>
      <c r="B739" s="235">
        <f>[3]THI!B739</f>
        <v>0</v>
      </c>
      <c r="C739" s="235">
        <f>[3]THI!C739</f>
        <v>0</v>
      </c>
      <c r="D739" s="235">
        <f>[3]THI!D739</f>
        <v>0</v>
      </c>
      <c r="E739" s="235">
        <f>[3]THI!E739</f>
        <v>0</v>
      </c>
      <c r="F739" s="235">
        <f>[3]THI!F739</f>
        <v>0</v>
      </c>
      <c r="G739" s="235">
        <f>[3]THI!G739</f>
        <v>0</v>
      </c>
      <c r="H739" s="235">
        <f>[3]THI!H739</f>
        <v>0</v>
      </c>
      <c r="I739" s="235">
        <f>[3]THI!I739</f>
        <v>0</v>
      </c>
      <c r="J739" s="235">
        <f>[3]THI!J739</f>
        <v>0</v>
      </c>
      <c r="K739" s="235">
        <f>[3]THI!K739</f>
        <v>0</v>
      </c>
      <c r="L739" s="235">
        <f>[3]THI!L739</f>
        <v>0</v>
      </c>
      <c r="M739" s="235">
        <f>[3]THI!M739</f>
        <v>0</v>
      </c>
      <c r="N739" s="234"/>
    </row>
    <row r="740" spans="1:14" ht="15.75" hidden="1" x14ac:dyDescent="0.2">
      <c r="A740" s="4"/>
      <c r="B740" s="235">
        <f>[3]THI!B740</f>
        <v>0</v>
      </c>
      <c r="C740" s="235">
        <f>[3]THI!C740</f>
        <v>0</v>
      </c>
      <c r="D740" s="235">
        <f>[3]THI!D740</f>
        <v>0</v>
      </c>
      <c r="E740" s="235">
        <f>[3]THI!E740</f>
        <v>0</v>
      </c>
      <c r="F740" s="235">
        <f>[3]THI!F740</f>
        <v>0</v>
      </c>
      <c r="G740" s="235">
        <f>[3]THI!G740</f>
        <v>0</v>
      </c>
      <c r="H740" s="235">
        <f>[3]THI!H740</f>
        <v>0</v>
      </c>
      <c r="I740" s="235">
        <f>[3]THI!I740</f>
        <v>0</v>
      </c>
      <c r="J740" s="235">
        <f>[3]THI!J740</f>
        <v>0</v>
      </c>
      <c r="K740" s="235">
        <f>[3]THI!K740</f>
        <v>0</v>
      </c>
      <c r="L740" s="235">
        <f>[3]THI!L740</f>
        <v>0</v>
      </c>
      <c r="M740" s="235">
        <f>[3]THI!M740</f>
        <v>0</v>
      </c>
      <c r="N740" s="234"/>
    </row>
    <row r="741" spans="1:14" ht="15.75" hidden="1" x14ac:dyDescent="0.2">
      <c r="A741" s="4"/>
      <c r="B741" s="235">
        <f>[3]THI!B741</f>
        <v>0</v>
      </c>
      <c r="C741" s="235">
        <f>[3]THI!C741</f>
        <v>0</v>
      </c>
      <c r="D741" s="235">
        <f>[3]THI!D741</f>
        <v>0</v>
      </c>
      <c r="E741" s="235">
        <f>[3]THI!E741</f>
        <v>0</v>
      </c>
      <c r="F741" s="235">
        <f>[3]THI!F741</f>
        <v>0</v>
      </c>
      <c r="G741" s="235">
        <f>[3]THI!G741</f>
        <v>0</v>
      </c>
      <c r="H741" s="235">
        <f>[3]THI!H741</f>
        <v>0</v>
      </c>
      <c r="I741" s="235">
        <f>[3]THI!I741</f>
        <v>0</v>
      </c>
      <c r="J741" s="235">
        <f>[3]THI!J741</f>
        <v>0</v>
      </c>
      <c r="K741" s="235">
        <f>[3]THI!K741</f>
        <v>0</v>
      </c>
      <c r="L741" s="235">
        <f>[3]THI!L741</f>
        <v>0</v>
      </c>
      <c r="M741" s="235">
        <f>[3]THI!M741</f>
        <v>0</v>
      </c>
      <c r="N741" s="234"/>
    </row>
    <row r="742" spans="1:14" ht="15.75" hidden="1" x14ac:dyDescent="0.2">
      <c r="A742" s="4"/>
      <c r="B742" s="235">
        <f>[3]THI!B742</f>
        <v>0</v>
      </c>
      <c r="C742" s="235">
        <f>[3]THI!C742</f>
        <v>0</v>
      </c>
      <c r="D742" s="235">
        <f>[3]THI!D742</f>
        <v>0</v>
      </c>
      <c r="E742" s="235">
        <f>[3]THI!E742</f>
        <v>0</v>
      </c>
      <c r="F742" s="235">
        <f>[3]THI!F742</f>
        <v>0</v>
      </c>
      <c r="G742" s="235">
        <f>[3]THI!G742</f>
        <v>0</v>
      </c>
      <c r="H742" s="235">
        <f>[3]THI!H742</f>
        <v>0</v>
      </c>
      <c r="I742" s="235">
        <f>[3]THI!I742</f>
        <v>0</v>
      </c>
      <c r="J742" s="235">
        <f>[3]THI!J742</f>
        <v>0</v>
      </c>
      <c r="K742" s="235">
        <f>[3]THI!K742</f>
        <v>0</v>
      </c>
      <c r="L742" s="235">
        <f>[3]THI!L742</f>
        <v>0</v>
      </c>
      <c r="M742" s="235">
        <f>[3]THI!M742</f>
        <v>0</v>
      </c>
      <c r="N742" s="234"/>
    </row>
    <row r="743" spans="1:14" ht="15.75" hidden="1" x14ac:dyDescent="0.2">
      <c r="A743" s="4"/>
      <c r="B743" s="235">
        <f>[3]THI!B743</f>
        <v>0</v>
      </c>
      <c r="C743" s="235">
        <f>[3]THI!C743</f>
        <v>0</v>
      </c>
      <c r="D743" s="235">
        <f>[3]THI!D743</f>
        <v>0</v>
      </c>
      <c r="E743" s="235">
        <f>[3]THI!E743</f>
        <v>0</v>
      </c>
      <c r="F743" s="235">
        <f>[3]THI!F743</f>
        <v>0</v>
      </c>
      <c r="G743" s="235">
        <f>[3]THI!G743</f>
        <v>0</v>
      </c>
      <c r="H743" s="235">
        <f>[3]THI!H743</f>
        <v>0</v>
      </c>
      <c r="I743" s="235">
        <f>[3]THI!I743</f>
        <v>0</v>
      </c>
      <c r="J743" s="235">
        <f>[3]THI!J743</f>
        <v>0</v>
      </c>
      <c r="K743" s="235">
        <f>[3]THI!K743</f>
        <v>0</v>
      </c>
      <c r="L743" s="235">
        <f>[3]THI!L743</f>
        <v>0</v>
      </c>
      <c r="M743" s="235">
        <f>[3]THI!M743</f>
        <v>0</v>
      </c>
      <c r="N743" s="234"/>
    </row>
    <row r="744" spans="1:14" ht="15.75" hidden="1" x14ac:dyDescent="0.2">
      <c r="A744" s="4"/>
      <c r="B744" s="235">
        <f>[3]THI!B744</f>
        <v>0</v>
      </c>
      <c r="C744" s="235">
        <f>[3]THI!C744</f>
        <v>0</v>
      </c>
      <c r="D744" s="235">
        <f>[3]THI!D744</f>
        <v>0</v>
      </c>
      <c r="E744" s="235">
        <f>[3]THI!E744</f>
        <v>0</v>
      </c>
      <c r="F744" s="235">
        <f>[3]THI!F744</f>
        <v>0</v>
      </c>
      <c r="G744" s="235">
        <f>[3]THI!G744</f>
        <v>0</v>
      </c>
      <c r="H744" s="235">
        <f>[3]THI!H744</f>
        <v>0</v>
      </c>
      <c r="I744" s="235">
        <f>[3]THI!I744</f>
        <v>0</v>
      </c>
      <c r="J744" s="235">
        <f>[3]THI!J744</f>
        <v>0</v>
      </c>
      <c r="K744" s="235">
        <f>[3]THI!K744</f>
        <v>0</v>
      </c>
      <c r="L744" s="235">
        <f>[3]THI!L744</f>
        <v>0</v>
      </c>
      <c r="M744" s="235">
        <f>[3]THI!M744</f>
        <v>0</v>
      </c>
      <c r="N744" s="234"/>
    </row>
    <row r="745" spans="1:14" ht="15.75" hidden="1" x14ac:dyDescent="0.2">
      <c r="A745" s="6"/>
      <c r="B745" s="235">
        <f>[3]THI!B745</f>
        <v>0</v>
      </c>
      <c r="C745" s="235">
        <f>[3]THI!C745</f>
        <v>0</v>
      </c>
      <c r="D745" s="235">
        <f>[3]THI!D745</f>
        <v>0</v>
      </c>
      <c r="E745" s="235">
        <f>[3]THI!E745</f>
        <v>0</v>
      </c>
      <c r="F745" s="235">
        <f>[3]THI!F745</f>
        <v>0</v>
      </c>
      <c r="G745" s="235">
        <f>[3]THI!G745</f>
        <v>0</v>
      </c>
      <c r="H745" s="235">
        <f>[3]THI!H745</f>
        <v>0</v>
      </c>
      <c r="I745" s="235">
        <f>[3]THI!I745</f>
        <v>0</v>
      </c>
      <c r="J745" s="235">
        <f>[3]THI!J745</f>
        <v>0</v>
      </c>
      <c r="K745" s="235">
        <f>[3]THI!K745</f>
        <v>0</v>
      </c>
      <c r="L745" s="235">
        <f>[3]THI!L745</f>
        <v>0</v>
      </c>
      <c r="M745" s="235">
        <f>[3]THI!M745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8"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1.57031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2.140625" style="141" hidden="1" customWidth="1"/>
    <col min="74" max="74" width="5.7109375" style="141" hidden="1" customWidth="1"/>
    <col min="75" max="75" width="13.5703125" style="141" hidden="1" customWidth="1"/>
    <col min="76" max="76" width="12.28515625" style="141" hidden="1" customWidth="1"/>
    <col min="77" max="77" width="6" style="141" hidden="1" customWidth="1"/>
    <col min="78" max="78" width="10.42578125" style="141" hidden="1" customWidth="1"/>
    <col min="79" max="79" width="1" style="141" hidden="1" customWidth="1"/>
    <col min="80" max="80" width="1.7109375" style="141" hidden="1" customWidth="1"/>
    <col min="81" max="81" width="1.42578125" style="141" hidden="1" customWidth="1"/>
    <col min="82" max="82" width="4" style="141" hidden="1" customWidth="1"/>
    <col min="83" max="83" width="4.5703125" style="141" hidden="1" customWidth="1"/>
    <col min="84" max="84" width="32.140625" style="141" hidden="1" customWidth="1"/>
    <col min="85" max="85" width="16.140625" style="141" hidden="1" customWidth="1"/>
    <col min="86" max="86" width="9.140625" style="141" hidden="1" customWidth="1"/>
    <col min="87" max="87" width="11.710937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0.4257812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0" width="9.140625" style="141" hidden="1" customWidth="1"/>
    <col min="101" max="101" width="9.140625" style="141" customWidth="1"/>
    <col min="102" max="16384" width="9.140625" style="141"/>
  </cols>
  <sheetData>
    <row r="1" spans="2:100" ht="20.25" customHeight="1" x14ac:dyDescent="0.4">
      <c r="B1" s="163" t="s">
        <v>23</v>
      </c>
      <c r="C1" s="152"/>
      <c r="D1" s="152"/>
      <c r="E1" s="163">
        <f>'TKB-1'!A3</f>
        <v>45</v>
      </c>
      <c r="F1" s="152"/>
      <c r="G1" s="152"/>
      <c r="H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288"/>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45803</v>
      </c>
      <c r="D2" s="166" t="s">
        <v>25</v>
      </c>
      <c r="E2" s="165">
        <f>C70</f>
        <v>45809</v>
      </c>
      <c r="F2" s="152"/>
      <c r="G2" s="152"/>
      <c r="H2" s="152"/>
      <c r="I2" s="323" t="str">
        <f>G9</f>
        <v/>
      </c>
      <c r="J2" s="323"/>
      <c r="K2" s="324" t="str">
        <f>IF(ISNA(VLOOKUP(I2,$CM:$CN,2,0)),"",VLOOKUP(I2,$CM:$CN,2,0))</f>
        <v/>
      </c>
      <c r="L2" s="324"/>
      <c r="M2" s="324"/>
      <c r="N2" s="324"/>
      <c r="O2" s="324"/>
      <c r="P2" s="324"/>
      <c r="Q2" s="324"/>
      <c r="R2" s="324"/>
      <c r="S2" s="324"/>
      <c r="T2" s="288"/>
      <c r="U2" s="323" t="str">
        <f>Q9</f>
        <v/>
      </c>
      <c r="V2" s="323"/>
      <c r="W2" s="324" t="str">
        <f>IF(ISNA(VLOOKUP(U2,$CM:$CN,2,0)),"",VLOOKUP(U2,$CM:$CN,2,0))</f>
        <v/>
      </c>
      <c r="X2" s="324"/>
      <c r="Y2" s="324"/>
      <c r="Z2" s="324"/>
      <c r="AA2" s="324"/>
      <c r="AB2" s="324"/>
      <c r="AC2" s="324"/>
      <c r="AD2" s="324"/>
      <c r="AE2" s="324"/>
      <c r="AF2" s="288"/>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20.25" customHeight="1" thickTop="1" x14ac:dyDescent="0.35">
      <c r="B3" s="142" t="s">
        <v>26</v>
      </c>
      <c r="C3" s="143"/>
      <c r="D3" s="143"/>
      <c r="E3" s="144"/>
      <c r="F3" s="152"/>
      <c r="G3" s="152"/>
      <c r="H3" s="152"/>
      <c r="I3" s="289" t="str">
        <f>I9</f>
        <v/>
      </c>
      <c r="J3" s="289"/>
      <c r="K3" s="290" t="str">
        <f>IF(ISNA(VLOOKUP(I3,$CM:$CN,2,0)),"",VLOOKUP(I3,$CM:$CN,2,0))</f>
        <v/>
      </c>
      <c r="L3" s="290"/>
      <c r="M3" s="290"/>
      <c r="N3" s="290"/>
      <c r="O3" s="290"/>
      <c r="P3" s="290"/>
      <c r="Q3" s="290"/>
      <c r="R3" s="290"/>
      <c r="S3" s="290"/>
      <c r="T3" s="288"/>
      <c r="U3" s="289" t="str">
        <f>S9</f>
        <v/>
      </c>
      <c r="V3" s="289"/>
      <c r="W3" s="290" t="str">
        <f>IF(ISNA(VLOOKUP(U3,$CM:$CN,2,0)),"",VLOOKUP(U3,$CM:$CN,2,0))</f>
        <v/>
      </c>
      <c r="X3" s="290"/>
      <c r="Y3" s="290"/>
      <c r="Z3" s="290"/>
      <c r="AA3" s="290"/>
      <c r="AB3" s="290"/>
      <c r="AC3" s="290"/>
      <c r="AD3" s="290"/>
      <c r="AE3" s="290"/>
      <c r="AF3" s="288"/>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5" customHeight="1" thickBot="1" x14ac:dyDescent="0.25">
      <c r="B4" s="167" t="s">
        <v>27</v>
      </c>
      <c r="C4" s="168"/>
      <c r="D4" s="168"/>
      <c r="E4" s="169"/>
      <c r="F4" s="152"/>
      <c r="G4" s="152"/>
      <c r="H4" s="152"/>
      <c r="I4" s="289" t="str">
        <f>K9</f>
        <v/>
      </c>
      <c r="J4" s="289"/>
      <c r="K4" s="290" t="str">
        <f>IF(ISNA(VLOOKUP(I4,$CM:$CN,2,0)),"",VLOOKUP(I4,$CM:$CN,2,0))</f>
        <v/>
      </c>
      <c r="L4" s="290"/>
      <c r="M4" s="290"/>
      <c r="N4" s="290"/>
      <c r="O4" s="290"/>
      <c r="P4" s="290"/>
      <c r="Q4" s="290"/>
      <c r="R4" s="290"/>
      <c r="S4" s="290"/>
      <c r="T4" s="288"/>
      <c r="U4" s="289" t="str">
        <f>U9</f>
        <v/>
      </c>
      <c r="V4" s="289"/>
      <c r="W4" s="290" t="str">
        <f>IF(ISNA(VLOOKUP(U4,$CM:$CN,2,0)),"",VLOOKUP(U4,$CM:$CN,2,0))</f>
        <v/>
      </c>
      <c r="X4" s="290"/>
      <c r="Y4" s="290"/>
      <c r="Z4" s="290"/>
      <c r="AA4" s="290"/>
      <c r="AB4" s="290"/>
      <c r="AC4" s="290"/>
      <c r="AD4" s="290"/>
      <c r="AE4" s="290"/>
      <c r="AF4" s="28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0.25" customHeight="1" thickTop="1" thickBot="1" x14ac:dyDescent="0.25">
      <c r="B5" s="326" t="s">
        <v>31</v>
      </c>
      <c r="C5" s="327"/>
      <c r="D5" s="327"/>
      <c r="E5" s="328"/>
      <c r="F5" s="152"/>
      <c r="G5" s="152"/>
      <c r="H5" s="152"/>
      <c r="I5" s="289" t="str">
        <f>M9</f>
        <v/>
      </c>
      <c r="J5" s="289"/>
      <c r="K5" s="290" t="str">
        <f>IF(ISNA(VLOOKUP(I5,$CM:$CN,2,0)),"",VLOOKUP(I5,$CM:$CN,2,0))</f>
        <v/>
      </c>
      <c r="L5" s="290"/>
      <c r="M5" s="290"/>
      <c r="N5" s="290"/>
      <c r="O5" s="290"/>
      <c r="P5" s="290"/>
      <c r="Q5" s="290"/>
      <c r="R5" s="290"/>
      <c r="S5" s="290"/>
      <c r="T5" s="288"/>
      <c r="U5" s="289" t="str">
        <f>W9</f>
        <v/>
      </c>
      <c r="V5" s="289"/>
      <c r="W5" s="290" t="str">
        <f>IF(ISNA(VLOOKUP(U5,$CM:$CN,2,0)),"",VLOOKUP(U5,$CM:$CN,2,0))</f>
        <v/>
      </c>
      <c r="X5" s="290"/>
      <c r="Y5" s="290"/>
      <c r="Z5" s="290"/>
      <c r="AA5" s="290"/>
      <c r="AB5" s="290"/>
      <c r="AC5" s="290"/>
      <c r="AD5" s="290"/>
      <c r="AE5" s="290"/>
      <c r="AF5" s="288"/>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5.75" customHeight="1" thickTop="1" x14ac:dyDescent="0.2">
      <c r="B6" s="170" t="str">
        <f>VLOOKUP(B5,CF10:CG26,2,0)</f>
        <v>K.XÂY DỰNG</v>
      </c>
      <c r="C6" s="152"/>
      <c r="D6" s="152"/>
      <c r="E6" s="171"/>
      <c r="F6" s="152"/>
      <c r="G6" s="152"/>
      <c r="H6" s="152"/>
      <c r="I6" s="289" t="str">
        <f>O9</f>
        <v/>
      </c>
      <c r="J6" s="289"/>
      <c r="K6" s="290" t="str">
        <f>IF(ISNA(VLOOKUP(I6,$CM:$CN,2,0)),"",VLOOKUP(I6,$CM:$CN,2,0))</f>
        <v/>
      </c>
      <c r="L6" s="290"/>
      <c r="M6" s="290"/>
      <c r="N6" s="290"/>
      <c r="O6" s="290"/>
      <c r="P6" s="290"/>
      <c r="Q6" s="290"/>
      <c r="R6" s="290"/>
      <c r="S6" s="290"/>
      <c r="T6" s="288"/>
      <c r="U6" s="289" t="str">
        <f>Y9</f>
        <v/>
      </c>
      <c r="V6" s="289"/>
      <c r="W6" s="290" t="str">
        <f>IF(ISNA(VLOOKUP(U6,$CM:$CN,2,0)),"",VLOOKUP(U6,$CM:$CN,2,0))</f>
        <v/>
      </c>
      <c r="X6" s="290"/>
      <c r="Y6" s="290"/>
      <c r="Z6" s="290"/>
      <c r="AA6" s="290"/>
      <c r="AB6" s="290"/>
      <c r="AC6" s="290"/>
      <c r="AD6" s="290"/>
      <c r="AE6" s="290"/>
      <c r="AF6" s="288"/>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25" t="s">
        <v>10</v>
      </c>
      <c r="CJ6" s="325"/>
      <c r="CK6" s="325">
        <f>'TKB-1'!A3</f>
        <v>45</v>
      </c>
      <c r="CL6" s="325"/>
      <c r="CM6" s="213"/>
      <c r="CP6" s="213"/>
      <c r="CQ6" s="325" t="s">
        <v>10</v>
      </c>
      <c r="CR6" s="325"/>
      <c r="CS6" s="325">
        <f>CK6+1</f>
        <v>46</v>
      </c>
      <c r="CT6" s="325"/>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25"/>
      <c r="CJ7" s="325"/>
      <c r="CK7" s="325"/>
      <c r="CL7" s="325"/>
      <c r="CM7" s="214"/>
      <c r="CP7" s="214"/>
      <c r="CQ7" s="325"/>
      <c r="CR7" s="325"/>
      <c r="CS7" s="325"/>
      <c r="CT7" s="325"/>
      <c r="CU7" s="214"/>
    </row>
    <row r="8" spans="2:100" ht="12" customHeight="1" thickBot="1" x14ac:dyDescent="0.25">
      <c r="B8" s="239">
        <f>IF(ISNA(VLOOKUP($D$6,$BR$11:$BZ$443,9,0)),"",VLOOKUP($D$6,$BR$11:$BZ$443,9,0))</f>
        <v>0</v>
      </c>
      <c r="C8" s="152"/>
      <c r="D8" s="152"/>
      <c r="E8" s="153"/>
      <c r="F8" s="152"/>
      <c r="G8" s="154" t="str">
        <f>IF(ISNA(HLOOKUP(G7,'TRA-TKB2'!$A$1:$HE$3,1,0)),"",HLOOKUP(G7,'TRA-TKB2'!$A$1:$HE$3,1,0))</f>
        <v/>
      </c>
      <c r="H8" s="152"/>
      <c r="I8" s="154" t="str">
        <f>IF(ISNA(HLOOKUP(I7,'TRA-TKB2'!$A$1:$HE$3,1,0)),"",HLOOKUP(I7,'TRA-TKB2'!$A$1:$HE$3,1,0))</f>
        <v/>
      </c>
      <c r="J8" s="152"/>
      <c r="K8" s="154" t="str">
        <f>IF(ISNA(HLOOKUP(K7,'TRA-TKB2'!$A$1:$HE$3,1,0)),"",HLOOKUP(K7,'TRA-TKB2'!$A$1:$HE$3,1,0))</f>
        <v/>
      </c>
      <c r="L8" s="152"/>
      <c r="M8" s="154" t="str">
        <f>IF(ISNA(HLOOKUP(M7,'TRA-TKB2'!$A$1:$HE$3,1,0)),"",HLOOKUP(M7,'TRA-TKB2'!$A$1:$HE$3,1,0))</f>
        <v/>
      </c>
      <c r="N8" s="152"/>
      <c r="O8" s="154" t="str">
        <f>IF(ISNA(HLOOKUP(O7,'TRA-TKB2'!$A$1:$HE$3,1,0)),"",HLOOKUP(O7,'TRA-TKB2'!$A$1:$HE$3,1,0))</f>
        <v/>
      </c>
      <c r="P8" s="152"/>
      <c r="Q8" s="154" t="str">
        <f>IF(ISNA(HLOOKUP(Q7,'TRA-TKB2'!$A$1:$HE$3,1,0)),"",HLOOKUP(Q7,'TRA-TKB2'!$A$1:$HE$3,1,0))</f>
        <v/>
      </c>
      <c r="R8" s="152"/>
      <c r="S8" s="154" t="str">
        <f>IF(ISNA(HLOOKUP(S7,'TRA-TKB2'!$A$1:$HE$3,1,0)),"",HLOOKUP(S7,'TRA-TKB2'!$A$1:$HE$3,1,0))</f>
        <v/>
      </c>
      <c r="T8" s="152"/>
      <c r="U8" s="154" t="str">
        <f>IF(ISNA(HLOOKUP(U7,'TRA-TKB2'!$A$1:$HE$3,1,0)),"",HLOOKUP(U7,'TRA-TKB2'!$A$1:$HE$3,1,0))</f>
        <v/>
      </c>
      <c r="V8" s="152"/>
      <c r="W8" s="154" t="str">
        <f>IF(ISNA(HLOOKUP(W7,'TRA-TKB2'!$A$1:$HE$3,1,0)),"",HLOOKUP(W7,'TRA-TKB2'!$A$1:$HE$3,1,0))</f>
        <v/>
      </c>
      <c r="X8" s="152"/>
      <c r="Y8" s="154" t="str">
        <f>IF(ISNA(HLOOKUP(Y7,'TRA-TKB2'!$A$1:$HE$3,1,0)),"",HLOOKUP(Y7,'TRA-TKB2'!$A$1:$HE$3,1,0))</f>
        <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
      </c>
      <c r="H9" s="160"/>
      <c r="I9" s="159" t="str">
        <f>IF(ISNA(HLOOKUP(I7,'TRA-TKB2'!$A$1:$HE$3,3,0)),"",HLOOKUP(I7,'TRA-TKB2'!$A$1:$HE$3,3,0))</f>
        <v/>
      </c>
      <c r="J9" s="160"/>
      <c r="K9" s="159" t="str">
        <f>IF(ISNA(HLOOKUP(K7,'TRA-TKB2'!$A$1:$HE$3,3,0)),"",HLOOKUP(K7,'TRA-TKB2'!$A$1:$HE$3,3,0))</f>
        <v/>
      </c>
      <c r="L9" s="160"/>
      <c r="M9" s="159" t="str">
        <f>IF(ISNA(HLOOKUP(M7,'TRA-TKB2'!$A$1:$HE$3,3,0)),"",HLOOKUP(M7,'TRA-TKB2'!$A$1:$HE$3,3,0))</f>
        <v/>
      </c>
      <c r="N9" s="160"/>
      <c r="O9" s="159" t="str">
        <f>IF(ISNA(HLOOKUP(O7,'TRA-TKB2'!$A$1:$HE$3,3,0)),"",HLOOKUP(O7,'TRA-TKB2'!$A$1:$HE$3,3,0))</f>
        <v/>
      </c>
      <c r="P9" s="161"/>
      <c r="Q9" s="159" t="str">
        <f>IF(ISNA(HLOOKUP(Q7,'TRA-TKB2'!$A$1:$HE$3,3,0)),"",HLOOKUP(Q7,'TRA-TKB2'!$A$1:$HE$3,3,0))</f>
        <v/>
      </c>
      <c r="R9" s="161"/>
      <c r="S9" s="159" t="str">
        <f>IF(ISNA(HLOOKUP(S7,'TRA-TKB2'!$A$1:$HE$3,3,0)),"",HLOOKUP(S7,'TRA-TKB2'!$A$1:$HE$3,3,0))</f>
        <v/>
      </c>
      <c r="T9" s="161"/>
      <c r="U9" s="159" t="str">
        <f>IF(ISNA(HLOOKUP(U7,'TRA-TKB2'!$A$1:$HE$3,3,0)),"",HLOOKUP(U7,'TRA-TKB2'!$A$1:$HE$3,3,0))</f>
        <v/>
      </c>
      <c r="V9" s="161"/>
      <c r="W9" s="159" t="str">
        <f>IF(ISNA(HLOOKUP(W7,'TRA-TKB2'!$A$1:$HE$3,3,0)),"",HLOOKUP(W7,'TRA-TKB2'!$A$1:$HE$3,3,0))</f>
        <v/>
      </c>
      <c r="X9" s="161"/>
      <c r="Y9" s="159" t="str">
        <f>IF(ISNA(HLOOKUP(Y7,'TRA-TKB2'!$A$1:$HE$3,3,0)),"",HLOOKUP(Y7,'TRA-TKB2'!$A$1:$HE$3,3,0))</f>
        <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45803</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'[4]CODE GV'!A1</f>
        <v>VTRCT</v>
      </c>
      <c r="BQ10" s="286" t="str">
        <f>'[4]CODE GV'!B1</f>
        <v>STT</v>
      </c>
      <c r="BR10" s="286" t="str">
        <f>'[4]CODE GV'!C1</f>
        <v>Click vào đây</v>
      </c>
      <c r="BS10" s="286" t="str">
        <f>'[4]CODE GV'!D1</f>
        <v>HỌ</v>
      </c>
      <c r="BT10" s="286" t="str">
        <f>'[4]CODE GV'!E1</f>
        <v>TÊN</v>
      </c>
      <c r="BU10" s="286" t="str">
        <f>'[4]CODE GV'!F1</f>
        <v>KHIỆU</v>
      </c>
      <c r="BV10" s="286" t="str">
        <f>'[4]CODE GV'!G1</f>
        <v>ĐẾM MÃ</v>
      </c>
      <c r="BW10" s="286" t="str">
        <f>'[4]CODE GV'!H1</f>
        <v>C VỤ</v>
      </c>
      <c r="BX10" s="286" t="str">
        <f>'[4]CODE GV'!I1</f>
        <v>H.HÀM - H.VỊ</v>
      </c>
      <c r="BY10" s="286" t="str">
        <f>'[4]CODE GV'!J1</f>
        <v>KH</v>
      </c>
      <c r="BZ10" s="286">
        <f>'[4]CODE GV'!P1</f>
        <v>0</v>
      </c>
      <c r="CE10" s="147">
        <v>1</v>
      </c>
      <c r="CF10" s="147" t="s">
        <v>31</v>
      </c>
      <c r="CG10" s="148" t="s">
        <v>55</v>
      </c>
      <c r="CH10" s="141">
        <v>1</v>
      </c>
      <c r="CI10" s="149">
        <f>IF(ISNA(VLOOKUP($B$6,BP11:$BU$479,6,0)),"",VLOOKUP($B$6,BP11:$BU$479,6,0))</f>
        <v>0</v>
      </c>
      <c r="CJ10" s="149" t="str">
        <f>IF(LEN(CK10)&lt;2,"",1)</f>
        <v/>
      </c>
      <c r="CK10" s="149" t="str">
        <f>IF(LEN(CI10)&lt;2,"",IF(COUNTIF('TKB-2'!$F$3:$IU$72,CI10),CI10,""))</f>
        <v/>
      </c>
      <c r="CL10" s="149">
        <v>1</v>
      </c>
      <c r="CM10" s="149" t="str">
        <f>IF(ISNA(VLOOKUP(CL10,$CJ$10:$CK$462,2,0)),"",VLOOKUP(CL10,$CJ$10:$CK$462,2,0))</f>
        <v/>
      </c>
      <c r="CN10" s="141" t="e">
        <f>VLOOKUP(CM10,$BU:$BZ,6,0)</f>
        <v>#N/A</v>
      </c>
      <c r="CP10" s="230">
        <v>1</v>
      </c>
      <c r="CQ10" s="149">
        <f>IF(ISNA(VLOOKUP($B$92,BP11:$BU$479,6,0)),"",VLOOKUP($B$92,BP11:$BU$479,6,0))</f>
        <v>0</v>
      </c>
      <c r="CR10" s="149" t="str">
        <f>IF(LEN(CS10)&lt;2,"",1)</f>
        <v/>
      </c>
      <c r="CS10" s="149" t="str">
        <f>IF(LEN(CQ10)&lt;2,"",IF(COUNTIF('TKB-2'!$F$89:$IU$158,CQ10),CQ10,""))</f>
        <v/>
      </c>
      <c r="CT10" s="149">
        <v>1</v>
      </c>
      <c r="CU10" s="228" t="str">
        <f>IF(ISNA(VLOOKUP(CT10,$CR$10:$CS$462,2,0)),"",VLOOKUP(CT10,$CR$10:$CS$462,2,0))</f>
        <v/>
      </c>
      <c r="CV10" s="141" t="e">
        <f>VLOOKUP(CU10,$BU:$BZ,6,0)</f>
        <v>#N/A</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'[4]CODE GV'!A2</f>
        <v>K.XÂY DỰNG</v>
      </c>
      <c r="BQ11" s="286" t="str">
        <f>'[4]CODE GV'!B2</f>
        <v>I</v>
      </c>
      <c r="BR11" s="286">
        <f>'[4]CODE GV'!C2</f>
        <v>0</v>
      </c>
      <c r="BS11" s="286">
        <f>'[4]CODE GV'!D2</f>
        <v>0</v>
      </c>
      <c r="BT11" s="286">
        <f>'[4]CODE GV'!E2</f>
        <v>0</v>
      </c>
      <c r="BU11" s="286">
        <f>'[4]CODE GV'!F2</f>
        <v>0</v>
      </c>
      <c r="BV11" s="286">
        <f>'[4]CODE GV'!G2</f>
        <v>0</v>
      </c>
      <c r="BW11" s="286">
        <f>'[4]CODE GV'!H2</f>
        <v>0</v>
      </c>
      <c r="BX11" s="286">
        <f>'[4]CODE GV'!I2</f>
        <v>0</v>
      </c>
      <c r="BY11" s="286">
        <f>'[4]CODE GV'!J2</f>
        <v>0</v>
      </c>
      <c r="BZ11" s="286">
        <f>'[4]CODE GV'!P2</f>
        <v>0</v>
      </c>
      <c r="CE11" s="147">
        <f>+CE10+1</f>
        <v>2</v>
      </c>
      <c r="CF11" s="147" t="s">
        <v>32</v>
      </c>
      <c r="CG11" s="148" t="s">
        <v>56</v>
      </c>
      <c r="CH11" s="141">
        <f>CH10+1</f>
        <v>2</v>
      </c>
      <c r="CI11" s="149" t="str">
        <f>IF(ISNA(VLOOKUP($B$6,BP12:$BU$479,6,0)),"",VLOOKUP($B$6,BP12:$BU$479,6,0))</f>
        <v>Th.Chung</v>
      </c>
      <c r="CJ11" s="149" t="str">
        <f>IF(LEN(CK11)&lt;2,"",MAX($CJ$10:CJ10)+1)</f>
        <v/>
      </c>
      <c r="CK11" s="149" t="str">
        <f>IF(LEN(CI11)&lt;2,"",IF(COUNTIF('TKB-2'!$F$3:$IU$72,CI11),CI11,""))</f>
        <v/>
      </c>
      <c r="CL11" s="149">
        <f>CL10+1</f>
        <v>2</v>
      </c>
      <c r="CM11" s="149" t="str">
        <f t="shared" ref="CM11:CM30" si="0">IF(ISNA(VLOOKUP(CL11,$CJ$10:$CK$462,2,0)),"",VLOOKUP(CL11,$CJ$10:$CK$462,2,0))</f>
        <v/>
      </c>
      <c r="CN11" s="141" t="e">
        <f t="shared" ref="CN11:CN74" si="1">VLOOKUP(CM11,$BU:$BZ,6,0)</f>
        <v>#N/A</v>
      </c>
      <c r="CP11" s="231">
        <f>CP10+1</f>
        <v>2</v>
      </c>
      <c r="CQ11" s="149" t="str">
        <f>IF(ISNA(VLOOKUP($B$92,BP12:$BU$479,6,0)),"",VLOOKUP($B$92,BP12:$BU$479,6,0))</f>
        <v>Th.Chung</v>
      </c>
      <c r="CR11" s="149" t="str">
        <f>IF(LEN(CS11)&lt;2,"",MAX($CR$10:CR10)+1)</f>
        <v/>
      </c>
      <c r="CS11" s="149" t="str">
        <f>IF(LEN(CQ11)&lt;2,"",IF(COUNTIF('TKB-2'!$F$89:$IU$158,CQ11),CQ11,""))</f>
        <v/>
      </c>
      <c r="CT11" s="149">
        <f>CT10+1</f>
        <v>2</v>
      </c>
      <c r="CU11" s="228" t="str">
        <f t="shared" ref="CU11:CU74" si="2">IF(ISNA(VLOOKUP(CT11,$CR$10:$CS$462,2,0)),"",VLOOKUP(CT11,$CR$10:$CS$462,2,0))</f>
        <v/>
      </c>
      <c r="CV11" s="141" t="e">
        <f t="shared" ref="CV11:CV74" si="3">VLOOKUP(CU11,$BU:$BZ,6,0)</f>
        <v>#N/A</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'[4]CODE GV'!A3</f>
        <v>K.XÂY DỰNG</v>
      </c>
      <c r="BQ12" s="286">
        <f>'[4]CODE GV'!B3</f>
        <v>1</v>
      </c>
      <c r="BR12" s="286" t="str">
        <f>'[4]CODE GV'!C3</f>
        <v>nguyenthanhchung</v>
      </c>
      <c r="BS12" s="286" t="str">
        <f>'[4]CODE GV'!D3</f>
        <v>Nguyễn Thành</v>
      </c>
      <c r="BT12" s="286" t="str">
        <f>'[4]CODE GV'!E3</f>
        <v>Chung</v>
      </c>
      <c r="BU12" s="286" t="str">
        <f>'[4]CODE GV'!F3</f>
        <v>Th.Chung</v>
      </c>
      <c r="BV12" s="286">
        <f>'[4]CODE GV'!G3</f>
        <v>1</v>
      </c>
      <c r="BW12" s="286">
        <f>'[4]CODE GV'!H3</f>
        <v>0</v>
      </c>
      <c r="BX12" s="286" t="str">
        <f>'[4]CODE GV'!I3</f>
        <v>Thạc sỹ</v>
      </c>
      <c r="BY12" s="286" t="str">
        <f>'[4]CODE GV'!J3</f>
        <v>ThS.</v>
      </c>
      <c r="BZ12" s="286">
        <f>'[4]CODE GV'!P3</f>
        <v>0</v>
      </c>
      <c r="CE12" s="147">
        <f t="shared" ref="CE12:CE24" si="4">+CE11+1</f>
        <v>3</v>
      </c>
      <c r="CF12" s="147" t="s">
        <v>33</v>
      </c>
      <c r="CG12" s="148" t="s">
        <v>57</v>
      </c>
      <c r="CH12" s="141">
        <f t="shared" ref="CH12:CH75" si="5">CH11+1</f>
        <v>3</v>
      </c>
      <c r="CI12" s="149" t="str">
        <f>IF(ISNA(VLOOKUP($B$6,BP13:$BU$479,6,0)),"",VLOOKUP($B$6,BP13:$BU$479,6,0))</f>
        <v>T.Công</v>
      </c>
      <c r="CJ12" s="149" t="str">
        <f>IF(LEN(CK12)&lt;2,"",MAX($CJ$10:CJ11)+1)</f>
        <v/>
      </c>
      <c r="CK12" s="149" t="str">
        <f>IF(LEN(CI12)&lt;2,"",IF(COUNTIF('TKB-2'!$F$3:$IU$72,CI12),CI12,""))</f>
        <v/>
      </c>
      <c r="CL12" s="149">
        <f t="shared" ref="CL12:CL39" si="6">CL11+1</f>
        <v>3</v>
      </c>
      <c r="CM12" s="149" t="str">
        <f t="shared" si="0"/>
        <v/>
      </c>
      <c r="CN12" s="141" t="e">
        <f t="shared" si="1"/>
        <v>#N/A</v>
      </c>
      <c r="CP12" s="231">
        <f t="shared" ref="CP12:CP75" si="7">CP11+1</f>
        <v>3</v>
      </c>
      <c r="CQ12" s="149" t="str">
        <f>IF(ISNA(VLOOKUP($B$92,BP13:$BU$479,6,0)),"",VLOOKUP($B$92,BP13:$BU$479,6,0))</f>
        <v>T.Công</v>
      </c>
      <c r="CR12" s="149" t="str">
        <f>IF(LEN(CS12)&lt;2,"",MAX($CR$10:CR11)+1)</f>
        <v/>
      </c>
      <c r="CS12" s="149" t="str">
        <f>IF(LEN(CQ12)&lt;2,"",IF(COUNTIF('TKB-2'!$F$89:$IU$158,CQ12),CQ12,""))</f>
        <v/>
      </c>
      <c r="CT12" s="149">
        <f t="shared" ref="CT12:CT39" si="8">CT11+1</f>
        <v>3</v>
      </c>
      <c r="CU12" s="228" t="str">
        <f t="shared" si="2"/>
        <v/>
      </c>
      <c r="CV12" s="141" t="e">
        <f t="shared" si="3"/>
        <v>#N/A</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'[4]CODE GV'!A4</f>
        <v>K.XÂY DỰNG</v>
      </c>
      <c r="BQ13" s="286">
        <f>'[4]CODE GV'!B4</f>
        <v>2</v>
      </c>
      <c r="BR13" s="286" t="str">
        <f>'[4]CODE GV'!C4</f>
        <v>nguyenthanhcong</v>
      </c>
      <c r="BS13" s="286" t="str">
        <f>'[4]CODE GV'!D4</f>
        <v>Nguyễn Thành</v>
      </c>
      <c r="BT13" s="286" t="str">
        <f>'[4]CODE GV'!E4</f>
        <v>Công</v>
      </c>
      <c r="BU13" s="286" t="str">
        <f>'[4]CODE GV'!F4</f>
        <v>T.Công</v>
      </c>
      <c r="BV13" s="286">
        <f>'[4]CODE GV'!G4</f>
        <v>1</v>
      </c>
      <c r="BW13" s="286">
        <f>'[4]CODE GV'!H4</f>
        <v>0</v>
      </c>
      <c r="BX13" s="286" t="str">
        <f>'[4]CODE GV'!I4</f>
        <v>Thạc sỹ</v>
      </c>
      <c r="BY13" s="286" t="str">
        <f>'[4]CODE GV'!J4</f>
        <v>ThS.</v>
      </c>
      <c r="BZ13" s="286">
        <f>'[4]CODE GV'!P4</f>
        <v>0</v>
      </c>
      <c r="CE13" s="147">
        <f t="shared" si="4"/>
        <v>4</v>
      </c>
      <c r="CF13" s="147" t="s">
        <v>38</v>
      </c>
      <c r="CG13" s="148" t="s">
        <v>58</v>
      </c>
      <c r="CH13" s="141">
        <f t="shared" si="5"/>
        <v>4</v>
      </c>
      <c r="CI13" s="149" t="str">
        <f>IF(ISNA(VLOOKUP($B$6,BP14:$BU$479,6,0)),"",VLOOKUP($B$6,BP14:$BU$479,6,0))</f>
        <v>P.Dũng</v>
      </c>
      <c r="CJ13" s="149" t="str">
        <f>IF(LEN(CK13)&lt;2,"",MAX($CJ$10:CJ12)+1)</f>
        <v/>
      </c>
      <c r="CK13" s="149" t="str">
        <f>IF(LEN(CI13)&lt;2,"",IF(COUNTIF('TKB-2'!$F$3:$IU$72,CI13),CI13,""))</f>
        <v/>
      </c>
      <c r="CL13" s="149">
        <f t="shared" si="6"/>
        <v>4</v>
      </c>
      <c r="CM13" s="149" t="str">
        <f t="shared" si="0"/>
        <v/>
      </c>
      <c r="CN13" s="141" t="e">
        <f t="shared" si="1"/>
        <v>#N/A</v>
      </c>
      <c r="CP13" s="231">
        <f t="shared" si="7"/>
        <v>4</v>
      </c>
      <c r="CQ13" s="149" t="str">
        <f>IF(ISNA(VLOOKUP($B$92,BP14:$BU$479,6,0)),"",VLOOKUP($B$92,BP14:$BU$479,6,0))</f>
        <v>P.Dũng</v>
      </c>
      <c r="CR13" s="149" t="str">
        <f>IF(LEN(CS13)&lt;2,"",MAX($CR$10:CR12)+1)</f>
        <v/>
      </c>
      <c r="CS13" s="149" t="str">
        <f>IF(LEN(CQ13)&lt;2,"",IF(COUNTIF('TKB-2'!$F$89:$IU$158,CQ13),CQ13,""))</f>
        <v/>
      </c>
      <c r="CT13" s="149">
        <f t="shared" si="8"/>
        <v>4</v>
      </c>
      <c r="CU13" s="228" t="str">
        <f t="shared" si="2"/>
        <v/>
      </c>
      <c r="CV13" s="141" t="e">
        <f t="shared" si="3"/>
        <v>#N/A</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'[4]CODE GV'!A5</f>
        <v>K.XÂY DỰNG</v>
      </c>
      <c r="BQ14" s="286">
        <f>'[4]CODE GV'!B5</f>
        <v>3</v>
      </c>
      <c r="BR14" s="286" t="str">
        <f>'[4]CODE GV'!C5</f>
        <v>phamhoangdung</v>
      </c>
      <c r="BS14" s="286" t="str">
        <f>'[4]CODE GV'!D5</f>
        <v>Phạm Hoàng</v>
      </c>
      <c r="BT14" s="286" t="str">
        <f>'[4]CODE GV'!E5</f>
        <v>Dũng</v>
      </c>
      <c r="BU14" s="286" t="str">
        <f>'[4]CODE GV'!F5</f>
        <v>P.Dũng</v>
      </c>
      <c r="BV14" s="286">
        <f>'[4]CODE GV'!G5</f>
        <v>1</v>
      </c>
      <c r="BW14" s="286">
        <f>'[4]CODE GV'!H5</f>
        <v>0</v>
      </c>
      <c r="BX14" s="286" t="str">
        <f>'[4]CODE GV'!I5</f>
        <v>Thạc sỹ</v>
      </c>
      <c r="BY14" s="286" t="str">
        <f>'[4]CODE GV'!J5</f>
        <v>ThS.</v>
      </c>
      <c r="BZ14" s="286">
        <f>'[4]CODE GV'!P5</f>
        <v>0</v>
      </c>
      <c r="CE14" s="147">
        <f t="shared" si="4"/>
        <v>5</v>
      </c>
      <c r="CF14" s="147" t="s">
        <v>34</v>
      </c>
      <c r="CG14" s="148" t="s">
        <v>59</v>
      </c>
      <c r="CH14" s="141">
        <f t="shared" si="5"/>
        <v>5</v>
      </c>
      <c r="CI14" s="149" t="str">
        <f>IF(ISNA(VLOOKUP($B$6,BP15:$BU$479,6,0)),"",VLOOKUP($B$6,BP15:$BU$479,6,0))</f>
        <v>C.Đức</v>
      </c>
      <c r="CJ14" s="149" t="str">
        <f>IF(LEN(CK14)&lt;2,"",MAX($CJ$10:CJ13)+1)</f>
        <v/>
      </c>
      <c r="CK14" s="149" t="str">
        <f>IF(LEN(CI14)&lt;2,"",IF(COUNTIF('TKB-2'!$F$3:$IU$72,CI14),CI14,""))</f>
        <v/>
      </c>
      <c r="CL14" s="149">
        <f t="shared" si="6"/>
        <v>5</v>
      </c>
      <c r="CM14" s="149" t="str">
        <f t="shared" si="0"/>
        <v/>
      </c>
      <c r="CN14" s="141" t="e">
        <f t="shared" si="1"/>
        <v>#N/A</v>
      </c>
      <c r="CP14" s="231">
        <f t="shared" si="7"/>
        <v>5</v>
      </c>
      <c r="CQ14" s="149" t="str">
        <f>IF(ISNA(VLOOKUP($B$92,BP15:$BU$479,6,0)),"",VLOOKUP($B$92,BP15:$BU$479,6,0))</f>
        <v>C.Đức</v>
      </c>
      <c r="CR14" s="149" t="str">
        <f>IF(LEN(CS14)&lt;2,"",MAX($CR$10:CR13)+1)</f>
        <v/>
      </c>
      <c r="CS14" s="149" t="str">
        <f>IF(LEN(CQ14)&lt;2,"",IF(COUNTIF('TKB-2'!$F$89:$IU$158,CQ14),CQ14,""))</f>
        <v/>
      </c>
      <c r="CT14" s="149">
        <f t="shared" si="8"/>
        <v>5</v>
      </c>
      <c r="CU14" s="228" t="str">
        <f t="shared" si="2"/>
        <v/>
      </c>
      <c r="CV14" s="141" t="e">
        <f t="shared" si="3"/>
        <v>#N/A</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'[4]CODE GV'!A6</f>
        <v>K.XÂY DỰNG</v>
      </c>
      <c r="BQ15" s="286">
        <f>'[4]CODE GV'!B6</f>
        <v>4</v>
      </c>
      <c r="BR15" s="286" t="str">
        <f>'[4]CODE GV'!C6</f>
        <v>nguyencongduc</v>
      </c>
      <c r="BS15" s="286" t="str">
        <f>'[4]CODE GV'!D6</f>
        <v>Nguyễn Công</v>
      </c>
      <c r="BT15" s="286" t="str">
        <f>'[4]CODE GV'!E6</f>
        <v>Đức</v>
      </c>
      <c r="BU15" s="286" t="str">
        <f>'[4]CODE GV'!F6</f>
        <v>C.Đức</v>
      </c>
      <c r="BV15" s="286">
        <f>'[4]CODE GV'!G6</f>
        <v>1</v>
      </c>
      <c r="BW15" s="286">
        <f>'[4]CODE GV'!H6</f>
        <v>0</v>
      </c>
      <c r="BX15" s="286" t="str">
        <f>'[4]CODE GV'!I6</f>
        <v>Thạc sỹ</v>
      </c>
      <c r="BY15" s="286" t="str">
        <f>'[4]CODE GV'!J6</f>
        <v>ThS.</v>
      </c>
      <c r="BZ15" s="286">
        <f>'[4]CODE GV'!P6</f>
        <v>0</v>
      </c>
      <c r="CE15" s="147">
        <f t="shared" si="4"/>
        <v>6</v>
      </c>
      <c r="CF15" s="147" t="s">
        <v>35</v>
      </c>
      <c r="CG15" s="148" t="s">
        <v>60</v>
      </c>
      <c r="CH15" s="141">
        <f t="shared" si="5"/>
        <v>6</v>
      </c>
      <c r="CI15" s="149" t="str">
        <f>IF(ISNA(VLOOKUP($B$6,BP16:$BU$479,6,0)),"",VLOOKUP($B$6,BP16:$BU$479,6,0))</f>
        <v>V.Đồng</v>
      </c>
      <c r="CJ15" s="149" t="str">
        <f>IF(LEN(CK15)&lt;2,"",MAX($CJ$10:CJ14)+1)</f>
        <v/>
      </c>
      <c r="CK15" s="149" t="str">
        <f>IF(LEN(CI15)&lt;2,"",IF(COUNTIF('TKB-2'!$F$3:$IU$72,CI15),CI15,""))</f>
        <v/>
      </c>
      <c r="CL15" s="149">
        <f t="shared" si="6"/>
        <v>6</v>
      </c>
      <c r="CM15" s="149" t="str">
        <f t="shared" si="0"/>
        <v/>
      </c>
      <c r="CN15" s="141" t="e">
        <f t="shared" si="1"/>
        <v>#N/A</v>
      </c>
      <c r="CP15" s="231">
        <f t="shared" si="7"/>
        <v>6</v>
      </c>
      <c r="CQ15" s="149" t="str">
        <f>IF(ISNA(VLOOKUP($B$92,BP16:$BU$479,6,0)),"",VLOOKUP($B$92,BP16:$BU$479,6,0))</f>
        <v>V.Đồng</v>
      </c>
      <c r="CR15" s="149" t="str">
        <f>IF(LEN(CS15)&lt;2,"",MAX($CR$10:CR14)+1)</f>
        <v/>
      </c>
      <c r="CS15" s="149" t="str">
        <f>IF(LEN(CQ15)&lt;2,"",IF(COUNTIF('TKB-2'!$F$89:$IU$158,CQ15),CQ15,""))</f>
        <v/>
      </c>
      <c r="CT15" s="149">
        <f t="shared" si="8"/>
        <v>6</v>
      </c>
      <c r="CU15" s="228" t="str">
        <f t="shared" si="2"/>
        <v/>
      </c>
      <c r="CV15" s="141" t="e">
        <f t="shared" si="3"/>
        <v>#N/A</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'[4]CODE GV'!A7</f>
        <v>K.XÂY DỰNG</v>
      </c>
      <c r="BQ16" s="286">
        <f>'[4]CODE GV'!B7</f>
        <v>5</v>
      </c>
      <c r="BR16" s="286" t="str">
        <f>'[4]CODE GV'!C7</f>
        <v>levandongB</v>
      </c>
      <c r="BS16" s="286" t="str">
        <f>'[4]CODE GV'!D7</f>
        <v>Lê Văn</v>
      </c>
      <c r="BT16" s="286" t="str">
        <f>'[4]CODE GV'!E7</f>
        <v>Đồng</v>
      </c>
      <c r="BU16" s="286" t="str">
        <f>'[4]CODE GV'!F7</f>
        <v>V.Đồng</v>
      </c>
      <c r="BV16" s="286">
        <f>'[4]CODE GV'!G7</f>
        <v>1</v>
      </c>
      <c r="BW16" s="286">
        <f>'[4]CODE GV'!H7</f>
        <v>0</v>
      </c>
      <c r="BX16" s="286" t="str">
        <f>'[4]CODE GV'!I7</f>
        <v>Thạc sỹ</v>
      </c>
      <c r="BY16" s="286" t="str">
        <f>'[4]CODE GV'!J7</f>
        <v>ThS.</v>
      </c>
      <c r="BZ16" s="286">
        <f>'[4]CODE GV'!P7</f>
        <v>0</v>
      </c>
      <c r="CE16" s="147">
        <f t="shared" si="4"/>
        <v>7</v>
      </c>
      <c r="CF16" s="147" t="s">
        <v>36</v>
      </c>
      <c r="CG16" s="148" t="s">
        <v>61</v>
      </c>
      <c r="CH16" s="141">
        <f t="shared" si="5"/>
        <v>7</v>
      </c>
      <c r="CI16" s="149" t="str">
        <f>IF(ISNA(VLOOKUP($B$6,BP17:$BU$479,6,0)),"",VLOOKUP($B$6,BP17:$BU$479,6,0))</f>
        <v>H.Giang</v>
      </c>
      <c r="CJ16" s="149" t="str">
        <f>IF(LEN(CK16)&lt;2,"",MAX($CJ$10:CJ15)+1)</f>
        <v/>
      </c>
      <c r="CK16" s="149" t="str">
        <f>IF(LEN(CI16)&lt;2,"",IF(COUNTIF('TKB-2'!$F$3:$IU$72,CI16),CI16,""))</f>
        <v/>
      </c>
      <c r="CL16" s="149">
        <f t="shared" si="6"/>
        <v>7</v>
      </c>
      <c r="CM16" s="149" t="str">
        <f t="shared" si="0"/>
        <v/>
      </c>
      <c r="CN16" s="141" t="e">
        <f t="shared" si="1"/>
        <v>#N/A</v>
      </c>
      <c r="CP16" s="231">
        <f t="shared" si="7"/>
        <v>7</v>
      </c>
      <c r="CQ16" s="149" t="str">
        <f>IF(ISNA(VLOOKUP($B$92,BP17:$BU$479,6,0)),"",VLOOKUP($B$92,BP17:$BU$479,6,0))</f>
        <v>H.Giang</v>
      </c>
      <c r="CR16" s="149" t="str">
        <f>IF(LEN(CS16)&lt;2,"",MAX($CR$10:CR15)+1)</f>
        <v/>
      </c>
      <c r="CS16" s="149" t="str">
        <f>IF(LEN(CQ16)&lt;2,"",IF(COUNTIF('TKB-2'!$F$89:$IU$158,CQ16),CQ16,""))</f>
        <v/>
      </c>
      <c r="CT16" s="149">
        <f t="shared" si="8"/>
        <v>7</v>
      </c>
      <c r="CU16" s="228" t="str">
        <f t="shared" si="2"/>
        <v/>
      </c>
      <c r="CV16" s="141" t="e">
        <f t="shared" si="3"/>
        <v>#N/A</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'[4]CODE GV'!A8</f>
        <v>K.XÂY DỰNG</v>
      </c>
      <c r="BQ17" s="286">
        <f>'[4]CODE GV'!B8</f>
        <v>6</v>
      </c>
      <c r="BR17" s="286" t="str">
        <f>'[4]CODE GV'!C8</f>
        <v>hahoanggiang</v>
      </c>
      <c r="BS17" s="286" t="str">
        <f>'[4]CODE GV'!D8</f>
        <v>Hà Hoàng</v>
      </c>
      <c r="BT17" s="286" t="str">
        <f>'[4]CODE GV'!E8</f>
        <v>Giang</v>
      </c>
      <c r="BU17" s="286" t="str">
        <f>'[4]CODE GV'!F8</f>
        <v>H.Giang</v>
      </c>
      <c r="BV17" s="286">
        <f>'[4]CODE GV'!G8</f>
        <v>1</v>
      </c>
      <c r="BW17" s="286">
        <f>'[4]CODE GV'!H8</f>
        <v>0</v>
      </c>
      <c r="BX17" s="286" t="str">
        <f>'[4]CODE GV'!I8</f>
        <v>Thạc sỹ</v>
      </c>
      <c r="BY17" s="286" t="str">
        <f>'[4]CODE GV'!J8</f>
        <v>ThS.</v>
      </c>
      <c r="BZ17" s="286">
        <f>'[4]CODE GV'!P8</f>
        <v>0</v>
      </c>
      <c r="CE17" s="147">
        <f t="shared" si="4"/>
        <v>8</v>
      </c>
      <c r="CF17" s="147" t="s">
        <v>37</v>
      </c>
      <c r="CG17" s="148" t="s">
        <v>62</v>
      </c>
      <c r="CH17" s="141">
        <f t="shared" si="5"/>
        <v>8</v>
      </c>
      <c r="CI17" s="149" t="str">
        <f>IF(ISNA(VLOOKUP($B$6,BP18:$BU$479,6,0)),"",VLOOKUP($B$6,BP18:$BU$479,6,0))</f>
        <v>V.Hà</v>
      </c>
      <c r="CJ17" s="149" t="str">
        <f>IF(LEN(CK17)&lt;2,"",MAX($CJ$10:CJ16)+1)</f>
        <v/>
      </c>
      <c r="CK17" s="149" t="str">
        <f>IF(LEN(CI17)&lt;2,"",IF(COUNTIF('TKB-2'!$F$3:$IU$72,CI17),CI17,""))</f>
        <v/>
      </c>
      <c r="CL17" s="149">
        <f t="shared" si="6"/>
        <v>8</v>
      </c>
      <c r="CM17" s="149" t="str">
        <f t="shared" si="0"/>
        <v/>
      </c>
      <c r="CN17" s="141" t="e">
        <f t="shared" si="1"/>
        <v>#N/A</v>
      </c>
      <c r="CP17" s="231">
        <f t="shared" si="7"/>
        <v>8</v>
      </c>
      <c r="CQ17" s="149" t="str">
        <f>IF(ISNA(VLOOKUP($B$92,BP18:$BU$479,6,0)),"",VLOOKUP($B$92,BP18:$BU$479,6,0))</f>
        <v>V.Hà</v>
      </c>
      <c r="CR17" s="149" t="str">
        <f>IF(LEN(CS17)&lt;2,"",MAX($CR$10:CR16)+1)</f>
        <v/>
      </c>
      <c r="CS17" s="149" t="str">
        <f>IF(LEN(CQ17)&lt;2,"",IF(COUNTIF('TKB-2'!$F$89:$IU$158,CQ17),CQ17,""))</f>
        <v/>
      </c>
      <c r="CT17" s="149">
        <f t="shared" si="8"/>
        <v>8</v>
      </c>
      <c r="CU17" s="228" t="str">
        <f t="shared" si="2"/>
        <v/>
      </c>
      <c r="CV17" s="141" t="e">
        <f t="shared" si="3"/>
        <v>#N/A</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'[4]CODE GV'!A9</f>
        <v>K.XÂY DỰNG</v>
      </c>
      <c r="BQ18" s="286">
        <f>'[4]CODE GV'!B9</f>
        <v>7</v>
      </c>
      <c r="BR18" s="286" t="str">
        <f>'[4]CODE GV'!C9</f>
        <v>vothivietha</v>
      </c>
      <c r="BS18" s="286" t="str">
        <f>'[4]CODE GV'!D9</f>
        <v>Võ Thị Việt</v>
      </c>
      <c r="BT18" s="286" t="str">
        <f>'[4]CODE GV'!E9</f>
        <v>Hà</v>
      </c>
      <c r="BU18" s="286" t="str">
        <f>'[4]CODE GV'!F9</f>
        <v>V.Hà</v>
      </c>
      <c r="BV18" s="286">
        <f>'[4]CODE GV'!G9</f>
        <v>1</v>
      </c>
      <c r="BW18" s="286" t="str">
        <f>'[4]CODE GV'!H9</f>
        <v>Thư Ký</v>
      </c>
      <c r="BX18" s="286" t="str">
        <f>'[4]CODE GV'!I9</f>
        <v>Cử nhân</v>
      </c>
      <c r="BY18" s="286" t="str">
        <f>'[4]CODE GV'!J9</f>
        <v>CN.</v>
      </c>
      <c r="BZ18" s="286">
        <f>'[4]CODE GV'!P9</f>
        <v>0</v>
      </c>
      <c r="CE18" s="147">
        <f t="shared" si="4"/>
        <v>9</v>
      </c>
      <c r="CF18" s="147" t="s">
        <v>39</v>
      </c>
      <c r="CG18" s="148" t="s">
        <v>63</v>
      </c>
      <c r="CH18" s="141">
        <f t="shared" si="5"/>
        <v>9</v>
      </c>
      <c r="CI18" s="149" t="str">
        <f>IF(ISNA(VLOOKUP($B$6,BP19:$BU$479,6,0)),"",VLOOKUP($B$6,BP19:$BU$479,6,0))</f>
        <v>V.Hải</v>
      </c>
      <c r="CJ18" s="149" t="str">
        <f>IF(LEN(CK18)&lt;2,"",MAX($CJ$10:CJ17)+1)</f>
        <v/>
      </c>
      <c r="CK18" s="149" t="str">
        <f>IF(LEN(CI18)&lt;2,"",IF(COUNTIF('TKB-2'!$F$3:$IU$72,CI18),CI18,""))</f>
        <v/>
      </c>
      <c r="CL18" s="149">
        <f t="shared" si="6"/>
        <v>9</v>
      </c>
      <c r="CM18" s="149" t="str">
        <f t="shared" si="0"/>
        <v/>
      </c>
      <c r="CN18" s="141" t="e">
        <f t="shared" si="1"/>
        <v>#N/A</v>
      </c>
      <c r="CP18" s="231">
        <f t="shared" si="7"/>
        <v>9</v>
      </c>
      <c r="CQ18" s="149" t="str">
        <f>IF(ISNA(VLOOKUP($B$92,BP19:$BU$479,6,0)),"",VLOOKUP($B$92,BP19:$BU$479,6,0))</f>
        <v>V.Hải</v>
      </c>
      <c r="CR18" s="149" t="str">
        <f>IF(LEN(CS18)&lt;2,"",MAX($CR$10:CR17)+1)</f>
        <v/>
      </c>
      <c r="CS18" s="149" t="str">
        <f>IF(LEN(CQ18)&lt;2,"",IF(COUNTIF('TKB-2'!$F$89:$IU$158,CQ18),CQ18,""))</f>
        <v/>
      </c>
      <c r="CT18" s="149">
        <f t="shared" si="8"/>
        <v>9</v>
      </c>
      <c r="CU18" s="228" t="str">
        <f t="shared" si="2"/>
        <v/>
      </c>
      <c r="CV18" s="141" t="e">
        <f t="shared" si="3"/>
        <v>#N/A</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'[4]CODE GV'!A10</f>
        <v>K.XÂY DỰNG</v>
      </c>
      <c r="BQ19" s="286">
        <f>'[4]CODE GV'!B10</f>
        <v>8</v>
      </c>
      <c r="BR19" s="286" t="str">
        <f>'[4]CODE GV'!C10</f>
        <v>nguyenvanhai</v>
      </c>
      <c r="BS19" s="286" t="str">
        <f>'[4]CODE GV'!D10</f>
        <v>Nguyễn Văn</v>
      </c>
      <c r="BT19" s="286" t="str">
        <f>'[4]CODE GV'!E10</f>
        <v>Hải</v>
      </c>
      <c r="BU19" s="286" t="str">
        <f>'[4]CODE GV'!F10</f>
        <v>V.Hải</v>
      </c>
      <c r="BV19" s="286">
        <f>'[4]CODE GV'!G10</f>
        <v>1</v>
      </c>
      <c r="BW19" s="286" t="str">
        <f>'[4]CODE GV'!H10</f>
        <v>Tr.Khoa</v>
      </c>
      <c r="BX19" s="286" t="str">
        <f>'[4]CODE GV'!I10</f>
        <v>Tiến sỹ</v>
      </c>
      <c r="BY19" s="286" t="str">
        <f>'[4]CODE GV'!J10</f>
        <v>TS.</v>
      </c>
      <c r="BZ19" s="286">
        <f>'[4]CODE GV'!P10</f>
        <v>0</v>
      </c>
      <c r="CE19" s="147">
        <f t="shared" si="4"/>
        <v>10</v>
      </c>
      <c r="CF19" s="147" t="s">
        <v>40</v>
      </c>
      <c r="CG19" s="148" t="s">
        <v>64</v>
      </c>
      <c r="CH19" s="141">
        <f t="shared" si="5"/>
        <v>10</v>
      </c>
      <c r="CI19" s="149" t="str">
        <f>IF(ISNA(VLOOKUP($B$6,BP20:$BU$479,6,0)),"",VLOOKUP($B$6,BP20:$BU$479,6,0))</f>
        <v>Q.Hải</v>
      </c>
      <c r="CJ19" s="149" t="str">
        <f>IF(LEN(CK19)&lt;2,"",MAX($CJ$10:CJ18)+1)</f>
        <v/>
      </c>
      <c r="CK19" s="149" t="str">
        <f>IF(LEN(CI19)&lt;2,"",IF(COUNTIF('TKB-2'!$F$3:$IU$72,CI19),CI19,""))</f>
        <v/>
      </c>
      <c r="CL19" s="149">
        <f t="shared" si="6"/>
        <v>10</v>
      </c>
      <c r="CM19" s="149" t="str">
        <f t="shared" si="0"/>
        <v/>
      </c>
      <c r="CN19" s="141" t="e">
        <f t="shared" si="1"/>
        <v>#N/A</v>
      </c>
      <c r="CP19" s="231">
        <f t="shared" si="7"/>
        <v>10</v>
      </c>
      <c r="CQ19" s="149" t="str">
        <f>IF(ISNA(VLOOKUP($B$92,BP20:$BU$479,6,0)),"",VLOOKUP($B$92,BP20:$BU$479,6,0))</f>
        <v>Q.Hải</v>
      </c>
      <c r="CR19" s="149" t="str">
        <f>IF(LEN(CS19)&lt;2,"",MAX($CR$10:CR18)+1)</f>
        <v/>
      </c>
      <c r="CS19" s="149" t="str">
        <f>IF(LEN(CQ19)&lt;2,"",IF(COUNTIF('TKB-2'!$F$89:$IU$158,CQ19),CQ19,""))</f>
        <v/>
      </c>
      <c r="CT19" s="149">
        <f t="shared" si="8"/>
        <v>10</v>
      </c>
      <c r="CU19" s="228" t="str">
        <f t="shared" si="2"/>
        <v/>
      </c>
      <c r="CV19" s="141" t="e">
        <f t="shared" si="3"/>
        <v>#N/A</v>
      </c>
    </row>
    <row r="20" spans="2:100" ht="14.25" customHeight="1" x14ac:dyDescent="0.2">
      <c r="B20" s="172" t="str">
        <f>'TKB-1'!B13</f>
        <v>BA</v>
      </c>
      <c r="C20" s="179">
        <f>'TKB-1'!C13</f>
        <v>45804</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'[4]CODE GV'!A11</f>
        <v>K.XÂY DỰNG</v>
      </c>
      <c r="BQ20" s="286">
        <f>'[4]CODE GV'!B11</f>
        <v>9</v>
      </c>
      <c r="BR20" s="286" t="str">
        <f>'[4]CODE GV'!C11</f>
        <v>truongquanghai</v>
      </c>
      <c r="BS20" s="286" t="str">
        <f>'[4]CODE GV'!D11</f>
        <v>Trương Quang</v>
      </c>
      <c r="BT20" s="286" t="str">
        <f>'[4]CODE GV'!E11</f>
        <v>Hải</v>
      </c>
      <c r="BU20" s="286" t="str">
        <f>'[4]CODE GV'!F11</f>
        <v>Q.Hải</v>
      </c>
      <c r="BV20" s="286">
        <f>'[4]CODE GV'!G11</f>
        <v>1</v>
      </c>
      <c r="BW20" s="286">
        <f>'[4]CODE GV'!H11</f>
        <v>0</v>
      </c>
      <c r="BX20" s="286" t="str">
        <f>'[4]CODE GV'!I11</f>
        <v>Thạc sỹ</v>
      </c>
      <c r="BY20" s="286" t="str">
        <f>'[4]CODE GV'!J11</f>
        <v>ThS.</v>
      </c>
      <c r="BZ20" s="286">
        <f>'[4]CODE GV'!P11</f>
        <v>0</v>
      </c>
      <c r="CE20" s="147">
        <f t="shared" si="4"/>
        <v>11</v>
      </c>
      <c r="CF20" s="147" t="s">
        <v>41</v>
      </c>
      <c r="CG20" s="148" t="s">
        <v>65</v>
      </c>
      <c r="CH20" s="141">
        <f t="shared" si="5"/>
        <v>11</v>
      </c>
      <c r="CI20" s="149" t="str">
        <f>IF(ISNA(VLOOKUP($B$6,BP21:$BU$479,6,0)),"",VLOOKUP($B$6,BP21:$BU$479,6,0))</f>
        <v>T.Hải</v>
      </c>
      <c r="CJ20" s="149" t="str">
        <f>IF(LEN(CK20)&lt;2,"",MAX($CJ$10:CJ19)+1)</f>
        <v/>
      </c>
      <c r="CK20" s="149" t="str">
        <f>IF(LEN(CI20)&lt;2,"",IF(COUNTIF('TKB-2'!$F$3:$IU$72,CI20),CI20,""))</f>
        <v/>
      </c>
      <c r="CL20" s="149">
        <f t="shared" si="6"/>
        <v>11</v>
      </c>
      <c r="CM20" s="149" t="str">
        <f t="shared" si="0"/>
        <v/>
      </c>
      <c r="CN20" s="141" t="e">
        <f t="shared" si="1"/>
        <v>#N/A</v>
      </c>
      <c r="CP20" s="231">
        <f t="shared" si="7"/>
        <v>11</v>
      </c>
      <c r="CQ20" s="149" t="str">
        <f>IF(ISNA(VLOOKUP($B$92,BP21:$BU$479,6,0)),"",VLOOKUP($B$92,BP21:$BU$479,6,0))</f>
        <v>T.Hải</v>
      </c>
      <c r="CR20" s="149" t="str">
        <f>IF(LEN(CS20)&lt;2,"",MAX($CR$10:CR19)+1)</f>
        <v/>
      </c>
      <c r="CS20" s="149" t="str">
        <f>IF(LEN(CQ20)&lt;2,"",IF(COUNTIF('TKB-2'!$F$89:$IU$158,CQ20),CQ20,""))</f>
        <v/>
      </c>
      <c r="CT20" s="149">
        <f t="shared" si="8"/>
        <v>11</v>
      </c>
      <c r="CU20" s="228" t="str">
        <f t="shared" si="2"/>
        <v/>
      </c>
      <c r="CV20" s="141" t="e">
        <f t="shared" si="3"/>
        <v>#N/A</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'[4]CODE GV'!A12</f>
        <v>K.XÂY DỰNG</v>
      </c>
      <c r="BQ21" s="286">
        <f>'[4]CODE GV'!B12</f>
        <v>10</v>
      </c>
      <c r="BR21" s="286" t="str">
        <f>'[4]CODE GV'!C12</f>
        <v>nguyenthanhhai</v>
      </c>
      <c r="BS21" s="286" t="str">
        <f>'[4]CODE GV'!D12</f>
        <v>Nguyễn Thanh</v>
      </c>
      <c r="BT21" s="286" t="str">
        <f>'[4]CODE GV'!E12</f>
        <v>Hải</v>
      </c>
      <c r="BU21" s="286" t="str">
        <f>'[4]CODE GV'!F12</f>
        <v>T.Hải</v>
      </c>
      <c r="BV21" s="286">
        <f>'[4]CODE GV'!G12</f>
        <v>1</v>
      </c>
      <c r="BW21" s="286">
        <f>'[4]CODE GV'!H12</f>
        <v>0</v>
      </c>
      <c r="BX21" s="286" t="str">
        <f>'[4]CODE GV'!I12</f>
        <v>Thạc sỹ</v>
      </c>
      <c r="BY21" s="286" t="str">
        <f>'[4]CODE GV'!J12</f>
        <v>ThS.</v>
      </c>
      <c r="BZ21" s="286">
        <f>'[4]CODE GV'!P12</f>
        <v>0</v>
      </c>
      <c r="CE21" s="147">
        <f t="shared" si="4"/>
        <v>12</v>
      </c>
      <c r="CF21" s="147" t="s">
        <v>68</v>
      </c>
      <c r="CG21" s="148" t="s">
        <v>69</v>
      </c>
      <c r="CH21" s="141">
        <f t="shared" si="5"/>
        <v>12</v>
      </c>
      <c r="CI21" s="149" t="str">
        <f>IF(ISNA(VLOOKUP($B$6,BP22:$BU$479,6,0)),"",VLOOKUP($B$6,BP22:$BU$479,6,0))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IF(ISNA(VLOOKUP($B$92,BP22:$BU$479,6,0)),"",VLOOKUP($B$92,BP22:$BU$479,6,0))</f>
        <v>D.Hiếu</v>
      </c>
      <c r="CR21" s="149" t="str">
        <f>IF(LEN(CS21)&lt;2,"",MAX($CR$10:CR20)+1)</f>
        <v/>
      </c>
      <c r="CS21" s="149" t="str">
        <f>IF(LEN(CQ21)&lt;2,"",IF(COUNTIF('TKB-2'!$F$89:$IU$158,CQ21),CQ21,""))</f>
        <v/>
      </c>
      <c r="CT21" s="149">
        <f t="shared" si="8"/>
        <v>12</v>
      </c>
      <c r="CU21" s="228" t="str">
        <f t="shared" si="2"/>
        <v/>
      </c>
      <c r="CV21" s="141" t="e">
        <f t="shared" si="3"/>
        <v>#N/A</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'[4]CODE GV'!A13</f>
        <v>K.XÂY DỰNG</v>
      </c>
      <c r="BQ22" s="286">
        <f>'[4]CODE GV'!B13</f>
        <v>11</v>
      </c>
      <c r="BR22" s="286" t="str">
        <f>'[4]CODE GV'!C13</f>
        <v>phamduyhieu</v>
      </c>
      <c r="BS22" s="286" t="str">
        <f>'[4]CODE GV'!D13</f>
        <v>Phạm Duy</v>
      </c>
      <c r="BT22" s="286" t="str">
        <f>'[4]CODE GV'!E13</f>
        <v>Hiếu</v>
      </c>
      <c r="BU22" s="286" t="str">
        <f>'[4]CODE GV'!F13</f>
        <v>D.Hiếu</v>
      </c>
      <c r="BV22" s="286">
        <f>'[4]CODE GV'!G13</f>
        <v>1</v>
      </c>
      <c r="BW22" s="286">
        <f>'[4]CODE GV'!H13</f>
        <v>0</v>
      </c>
      <c r="BX22" s="286" t="str">
        <f>'[4]CODE GV'!I13</f>
        <v>Thạc sỹ</v>
      </c>
      <c r="BY22" s="286" t="str">
        <f>'[4]CODE GV'!J13</f>
        <v>ThS.</v>
      </c>
      <c r="BZ22" s="286">
        <f>'[4]CODE GV'!P13</f>
        <v>0</v>
      </c>
      <c r="CE22" s="147">
        <f t="shared" si="4"/>
        <v>13</v>
      </c>
      <c r="CF22" s="147" t="s">
        <v>42</v>
      </c>
      <c r="CG22" s="148" t="s">
        <v>66</v>
      </c>
      <c r="CH22" s="141">
        <f t="shared" si="5"/>
        <v>13</v>
      </c>
      <c r="CI22" s="149" t="str">
        <f>IF(ISNA(VLOOKUP($B$6,BP23:$BU$479,6,0)),"",VLOOKUP($B$6,BP23:$BU$479,6,0))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IF(ISNA(VLOOKUP($B$92,BP23:$BU$479,6,0)),"",VLOOKUP($B$92,BP23:$BU$479,6,0))</f>
        <v>Q.Hùng</v>
      </c>
      <c r="CR22" s="149" t="str">
        <f>IF(LEN(CS22)&lt;2,"",MAX($CR$10:CR21)+1)</f>
        <v/>
      </c>
      <c r="CS22" s="149" t="str">
        <f>IF(LEN(CQ22)&lt;2,"",IF(COUNTIF('TKB-2'!$F$89:$IU$158,CQ22),CQ22,""))</f>
        <v/>
      </c>
      <c r="CT22" s="149">
        <f t="shared" si="8"/>
        <v>13</v>
      </c>
      <c r="CU22" s="228" t="str">
        <f t="shared" si="2"/>
        <v/>
      </c>
      <c r="CV22" s="141" t="e">
        <f t="shared" si="3"/>
        <v>#N/A</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'[4]CODE GV'!A14</f>
        <v>K.XÂY DỰNG</v>
      </c>
      <c r="BQ23" s="286">
        <f>'[4]CODE GV'!B14</f>
        <v>12</v>
      </c>
      <c r="BR23" s="286" t="str">
        <f>'[4]CODE GV'!C14</f>
        <v>huynhquochung</v>
      </c>
      <c r="BS23" s="286" t="str">
        <f>'[4]CODE GV'!D14</f>
        <v>Huỳnh Quốc</v>
      </c>
      <c r="BT23" s="286" t="str">
        <f>'[4]CODE GV'!E14</f>
        <v>Hùng</v>
      </c>
      <c r="BU23" s="286" t="str">
        <f>'[4]CODE GV'!F14</f>
        <v>Q.Hùng</v>
      </c>
      <c r="BV23" s="286">
        <f>'[4]CODE GV'!G14</f>
        <v>1</v>
      </c>
      <c r="BW23" s="286">
        <f>'[4]CODE GV'!H14</f>
        <v>0</v>
      </c>
      <c r="BX23" s="286" t="str">
        <f>'[4]CODE GV'!I14</f>
        <v>Thạc sỹ</v>
      </c>
      <c r="BY23" s="286" t="str">
        <f>'[4]CODE GV'!J14</f>
        <v>ThS.</v>
      </c>
      <c r="BZ23" s="286">
        <f>'[4]CODE GV'!P14</f>
        <v>0</v>
      </c>
      <c r="CE23" s="147">
        <f t="shared" si="4"/>
        <v>14</v>
      </c>
      <c r="CF23" s="147" t="s">
        <v>43</v>
      </c>
      <c r="CG23" s="148" t="s">
        <v>67</v>
      </c>
      <c r="CH23" s="141">
        <f t="shared" si="5"/>
        <v>14</v>
      </c>
      <c r="CI23" s="149" t="str">
        <f>IF(ISNA(VLOOKUP($B$6,BP24:$BU$479,6,0)),"",VLOOKUP($B$6,BP24:$BU$479,6,0))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IF(ISNA(VLOOKUP($B$92,BP24:$BU$479,6,0)),"",VLOOKUP($B$92,BP24:$BU$479,6,0))</f>
        <v>V.Nam</v>
      </c>
      <c r="CR23" s="149" t="str">
        <f>IF(LEN(CS23)&lt;2,"",MAX($CR$10:CR22)+1)</f>
        <v/>
      </c>
      <c r="CS23" s="149" t="str">
        <f>IF(LEN(CQ23)&lt;2,"",IF(COUNTIF('TKB-2'!$F$89:$IU$158,CQ23),CQ23,""))</f>
        <v/>
      </c>
      <c r="CT23" s="149">
        <f t="shared" si="8"/>
        <v>14</v>
      </c>
      <c r="CU23" s="228" t="str">
        <f t="shared" si="2"/>
        <v/>
      </c>
      <c r="CV23" s="141" t="e">
        <f t="shared" si="3"/>
        <v>#N/A</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'[4]CODE GV'!A15</f>
        <v>K.XÂY DỰNG</v>
      </c>
      <c r="BQ24" s="286">
        <f>'[4]CODE GV'!B15</f>
        <v>13</v>
      </c>
      <c r="BR24" s="286" t="str">
        <f>'[4]CODE GV'!C15</f>
        <v>vovannam</v>
      </c>
      <c r="BS24" s="286" t="str">
        <f>'[4]CODE GV'!D15</f>
        <v>Võ Văn</v>
      </c>
      <c r="BT24" s="286" t="str">
        <f>'[4]CODE GV'!E15</f>
        <v>Nam</v>
      </c>
      <c r="BU24" s="286" t="str">
        <f>'[4]CODE GV'!F15</f>
        <v>V.Nam</v>
      </c>
      <c r="BV24" s="286">
        <f>'[4]CODE GV'!G15</f>
        <v>1</v>
      </c>
      <c r="BW24" s="286">
        <f>'[4]CODE GV'!H15</f>
        <v>0</v>
      </c>
      <c r="BX24" s="286" t="str">
        <f>'[4]CODE GV'!I15</f>
        <v>Tiến sỹ</v>
      </c>
      <c r="BY24" s="286" t="str">
        <f>'[4]CODE GV'!J15</f>
        <v>TS.</v>
      </c>
      <c r="BZ24" s="286">
        <f>'[4]CODE GV'!P15</f>
        <v>0</v>
      </c>
      <c r="CE24" s="147">
        <f t="shared" si="4"/>
        <v>15</v>
      </c>
      <c r="CF24" s="147" t="s">
        <v>71</v>
      </c>
      <c r="CG24" s="147" t="s">
        <v>70</v>
      </c>
      <c r="CH24" s="141">
        <f t="shared" si="5"/>
        <v>15</v>
      </c>
      <c r="CI24" s="149" t="str">
        <f>IF(ISNA(VLOOKUP($B$6,BP25:$BU$479,6,0)),"",VLOOKUP($B$6,BP25:$BU$479,6,0))</f>
        <v>K.Oanh</v>
      </c>
      <c r="CJ24" s="149" t="str">
        <f>IF(LEN(CK24)&lt;2,"",MAX($CJ$10:CJ23)+1)</f>
        <v/>
      </c>
      <c r="CK24" s="149" t="str">
        <f>IF(LEN(CI24)&lt;2,"",IF(COUNTIF('TKB-2'!$F$3:$IU$72,CI24),CI24,""))</f>
        <v/>
      </c>
      <c r="CL24" s="149">
        <f t="shared" si="6"/>
        <v>15</v>
      </c>
      <c r="CM24" s="149" t="str">
        <f t="shared" si="0"/>
        <v/>
      </c>
      <c r="CN24" s="141" t="e">
        <f t="shared" si="1"/>
        <v>#N/A</v>
      </c>
      <c r="CP24" s="231">
        <f t="shared" si="7"/>
        <v>15</v>
      </c>
      <c r="CQ24" s="149" t="str">
        <f>IF(ISNA(VLOOKUP($B$92,BP25:$BU$479,6,0)),"",VLOOKUP($B$92,BP25:$BU$479,6,0))</f>
        <v>K.Oanh</v>
      </c>
      <c r="CR24" s="149" t="str">
        <f>IF(LEN(CS24)&lt;2,"",MAX($CR$10:CR23)+1)</f>
        <v/>
      </c>
      <c r="CS24" s="149" t="str">
        <f>IF(LEN(CQ24)&lt;2,"",IF(COUNTIF('TKB-2'!$F$89:$IU$158,CQ24),CQ24,""))</f>
        <v/>
      </c>
      <c r="CT24" s="149">
        <f t="shared" si="8"/>
        <v>15</v>
      </c>
      <c r="CU24" s="228" t="str">
        <f t="shared" si="2"/>
        <v/>
      </c>
      <c r="CV24" s="141" t="e">
        <f t="shared" si="3"/>
        <v>#N/A</v>
      </c>
    </row>
    <row r="25" spans="2:100" ht="14.25" customHeight="1" x14ac:dyDescent="0.2">
      <c r="B25" s="178"/>
      <c r="C25" s="203"/>
      <c r="D25" s="189" t="s">
        <v>17</v>
      </c>
      <c r="E25" s="190"/>
      <c r="F25" s="176"/>
      <c r="G25" s="249"/>
      <c r="H25" s="240" t="str">
        <f>IF('TRA-TKB2'!E19&lt;&gt;1,"",'TRA-TKB2'!H19&amp;"-"&amp;'TRA-TKB2'!J19)</f>
        <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'[4]CODE GV'!A16</f>
        <v>K.XÂY DỰNG</v>
      </c>
      <c r="BQ25" s="286">
        <f>'[4]CODE GV'!B16</f>
        <v>14</v>
      </c>
      <c r="BR25" s="286" t="str">
        <f>'[4]CODE GV'!C16</f>
        <v>dothikimoanh</v>
      </c>
      <c r="BS25" s="286" t="str">
        <f>'[4]CODE GV'!D16</f>
        <v>Đỗ Thị Kim</v>
      </c>
      <c r="BT25" s="286" t="str">
        <f>'[4]CODE GV'!E16</f>
        <v>Oanh</v>
      </c>
      <c r="BU25" s="286" t="str">
        <f>'[4]CODE GV'!F16</f>
        <v>K.Oanh</v>
      </c>
      <c r="BV25" s="286">
        <f>'[4]CODE GV'!G16</f>
        <v>1</v>
      </c>
      <c r="BW25" s="286">
        <f>'[4]CODE GV'!H16</f>
        <v>0</v>
      </c>
      <c r="BX25" s="286" t="str">
        <f>'[4]CODE GV'!I16</f>
        <v>Thạc sỹ</v>
      </c>
      <c r="BY25" s="286" t="str">
        <f>'[4]CODE GV'!J16</f>
        <v>ThS.</v>
      </c>
      <c r="BZ25" s="286">
        <f>'[4]CODE GV'!P16</f>
        <v>0</v>
      </c>
      <c r="CE25" s="147"/>
      <c r="CF25" s="147"/>
      <c r="CG25" s="147"/>
      <c r="CH25" s="141">
        <f t="shared" si="5"/>
        <v>16</v>
      </c>
      <c r="CI25" s="149" t="str">
        <f>IF(ISNA(VLOOKUP($B$6,BP26:$BU$479,6,0)),"",VLOOKUP($B$6,BP26:$BU$479,6,0))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IF(ISNA(VLOOKUP($B$92,BP26:$BU$479,6,0)),"",VLOOKUP($B$92,BP26:$BU$479,6,0))</f>
        <v>H.Phúc</v>
      </c>
      <c r="CR25" s="149" t="str">
        <f>IF(LEN(CS25)&lt;2,"",MAX($CR$10:CR24)+1)</f>
        <v/>
      </c>
      <c r="CS25" s="149" t="str">
        <f>IF(LEN(CQ25)&lt;2,"",IF(COUNTIF('TKB-2'!$F$89:$IU$158,CQ25),CQ25,""))</f>
        <v/>
      </c>
      <c r="CT25" s="149">
        <f t="shared" si="8"/>
        <v>16</v>
      </c>
      <c r="CU25" s="228" t="str">
        <f t="shared" si="2"/>
        <v/>
      </c>
      <c r="CV25" s="141" t="e">
        <f t="shared" si="3"/>
        <v>#N/A</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'[4]CODE GV'!A17</f>
        <v>K.XÂY DỰNG</v>
      </c>
      <c r="BQ26" s="286">
        <f>'[4]CODE GV'!B17</f>
        <v>15</v>
      </c>
      <c r="BR26" s="286" t="str">
        <f>'[4]CODE GV'!C17</f>
        <v>nguyenhoangphuc</v>
      </c>
      <c r="BS26" s="286" t="str">
        <f>'[4]CODE GV'!D17</f>
        <v>Nguyễn Hoàng</v>
      </c>
      <c r="BT26" s="286" t="str">
        <f>'[4]CODE GV'!E17</f>
        <v>Phúc</v>
      </c>
      <c r="BU26" s="286" t="str">
        <f>'[4]CODE GV'!F17</f>
        <v>H.Phúc</v>
      </c>
      <c r="BV26" s="286">
        <f>'[4]CODE GV'!G17</f>
        <v>1</v>
      </c>
      <c r="BW26" s="286">
        <f>'[4]CODE GV'!H17</f>
        <v>0</v>
      </c>
      <c r="BX26" s="286" t="str">
        <f>'[4]CODE GV'!I17</f>
        <v>Thạc sỹ</v>
      </c>
      <c r="BY26" s="286" t="str">
        <f>'[4]CODE GV'!J17</f>
        <v>ThS.</v>
      </c>
      <c r="BZ26" s="286">
        <f>'[4]CODE GV'!P17</f>
        <v>0</v>
      </c>
      <c r="CE26" s="150"/>
      <c r="CF26" s="150"/>
      <c r="CG26" s="150"/>
      <c r="CH26" s="141">
        <f t="shared" si="5"/>
        <v>17</v>
      </c>
      <c r="CI26" s="149" t="str">
        <f>IF(ISNA(VLOOKUP($B$6,BP27:$BU$479,6,0)),"",VLOOKUP($B$6,BP27:$BU$479,6,0))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IF(ISNA(VLOOKUP($B$92,BP27:$BU$479,6,0)),"",VLOOKUP($B$92,BP27:$BU$479,6,0))</f>
        <v>Tr.Quang</v>
      </c>
      <c r="CR26" s="149" t="str">
        <f>IF(LEN(CS26)&lt;2,"",MAX($CR$10:CR25)+1)</f>
        <v/>
      </c>
      <c r="CS26" s="149" t="str">
        <f>IF(LEN(CQ26)&lt;2,"",IF(COUNTIF('TKB-2'!$F$89:$IU$158,CQ26),CQ26,""))</f>
        <v/>
      </c>
      <c r="CT26" s="149">
        <f t="shared" si="8"/>
        <v>17</v>
      </c>
      <c r="CU26" s="228" t="str">
        <f t="shared" si="2"/>
        <v/>
      </c>
      <c r="CV26" s="141" t="e">
        <f t="shared" si="3"/>
        <v>#N/A</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'[4]CODE GV'!A18</f>
        <v>K.XÂY DỰNG</v>
      </c>
      <c r="BQ27" s="286">
        <f>'[4]CODE GV'!B18</f>
        <v>16</v>
      </c>
      <c r="BR27" s="286" t="str">
        <f>'[4]CODE GV'!C18</f>
        <v>phamtriquang</v>
      </c>
      <c r="BS27" s="286" t="str">
        <f>'[4]CODE GV'!D18</f>
        <v>Phạm Trí</v>
      </c>
      <c r="BT27" s="286" t="str">
        <f>'[4]CODE GV'!E18</f>
        <v>Quang</v>
      </c>
      <c r="BU27" s="286" t="str">
        <f>'[4]CODE GV'!F18</f>
        <v>Tr.Quang</v>
      </c>
      <c r="BV27" s="286">
        <f>'[4]CODE GV'!G18</f>
        <v>1</v>
      </c>
      <c r="BW27" s="286">
        <f>'[4]CODE GV'!H18</f>
        <v>0</v>
      </c>
      <c r="BX27" s="286" t="str">
        <f>'[4]CODE GV'!I18</f>
        <v>Thạc sỹ</v>
      </c>
      <c r="BY27" s="286" t="str">
        <f>'[4]CODE GV'!J18</f>
        <v>ThS.</v>
      </c>
      <c r="BZ27" s="286">
        <f>'[4]CODE GV'!P18</f>
        <v>0</v>
      </c>
      <c r="CH27" s="141">
        <f t="shared" si="5"/>
        <v>18</v>
      </c>
      <c r="CI27" s="149" t="str">
        <f>IF(ISNA(VLOOKUP($B$6,BP28:$BU$479,6,0)),"",VLOOKUP($B$6,BP28:$BU$479,6,0))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IF(ISNA(VLOOKUP($B$92,BP28:$BU$479,6,0)),"",VLOOKUP($B$92,BP28:$BU$479,6,0))</f>
        <v>M.Sang</v>
      </c>
      <c r="CR27" s="149" t="str">
        <f>IF(LEN(CS27)&lt;2,"",MAX($CR$10:CR26)+1)</f>
        <v/>
      </c>
      <c r="CS27" s="149" t="str">
        <f>IF(LEN(CQ27)&lt;2,"",IF(COUNTIF('TKB-2'!$F$89:$IU$158,CQ27),CQ27,""))</f>
        <v/>
      </c>
      <c r="CT27" s="149">
        <f t="shared" si="8"/>
        <v>18</v>
      </c>
      <c r="CU27" s="228" t="str">
        <f t="shared" si="2"/>
        <v/>
      </c>
      <c r="CV27" s="141" t="e">
        <f t="shared" si="3"/>
        <v>#N/A</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'[4]CODE GV'!A19</f>
        <v>K.XÂY DỰNG</v>
      </c>
      <c r="BQ28" s="286">
        <f>'[4]CODE GV'!B19</f>
        <v>17</v>
      </c>
      <c r="BR28" s="286" t="str">
        <f>'[4]CODE GV'!C19</f>
        <v>luongminhsang</v>
      </c>
      <c r="BS28" s="286" t="str">
        <f>'[4]CODE GV'!D19</f>
        <v>Lương Minh</v>
      </c>
      <c r="BT28" s="286" t="str">
        <f>'[4]CODE GV'!E19</f>
        <v>Sang</v>
      </c>
      <c r="BU28" s="286" t="str">
        <f>'[4]CODE GV'!F19</f>
        <v>M.Sang</v>
      </c>
      <c r="BV28" s="286">
        <f>'[4]CODE GV'!G19</f>
        <v>1</v>
      </c>
      <c r="BW28" s="286">
        <f>'[4]CODE GV'!H19</f>
        <v>0</v>
      </c>
      <c r="BX28" s="286" t="str">
        <f>'[4]CODE GV'!I19</f>
        <v>Thạc sỹ</v>
      </c>
      <c r="BY28" s="286" t="str">
        <f>'[4]CODE GV'!J19</f>
        <v>ThS.</v>
      </c>
      <c r="BZ28" s="286">
        <f>'[4]CODE GV'!P19</f>
        <v>0</v>
      </c>
      <c r="CH28" s="141">
        <f t="shared" si="5"/>
        <v>19</v>
      </c>
      <c r="CI28" s="149" t="str">
        <f>IF(ISNA(VLOOKUP($B$6,BP29:$BU$479,6,0)),"",VLOOKUP($B$6,BP29:$BU$479,6,0))</f>
        <v>N.Tân</v>
      </c>
      <c r="CJ28" s="149" t="str">
        <f>IF(LEN(CK28)&lt;2,"",MAX($CJ$10:CJ27)+1)</f>
        <v/>
      </c>
      <c r="CK28" s="149" t="str">
        <f>IF(LEN(CI28)&lt;2,"",IF(COUNTIF('TKB-2'!$F$3:$IU$72,CI28),CI28,""))</f>
        <v/>
      </c>
      <c r="CL28" s="149">
        <f t="shared" si="6"/>
        <v>19</v>
      </c>
      <c r="CM28" s="149" t="str">
        <f t="shared" si="0"/>
        <v/>
      </c>
      <c r="CN28" s="141" t="e">
        <f t="shared" si="1"/>
        <v>#N/A</v>
      </c>
      <c r="CP28" s="231">
        <f t="shared" si="7"/>
        <v>19</v>
      </c>
      <c r="CQ28" s="149" t="str">
        <f>IF(ISNA(VLOOKUP($B$92,BP29:$BU$479,6,0)),"",VLOOKUP($B$92,BP29:$BU$479,6,0))</f>
        <v>N.Tân</v>
      </c>
      <c r="CR28" s="149" t="str">
        <f>IF(LEN(CS28)&lt;2,"",MAX($CR$10:CR27)+1)</f>
        <v/>
      </c>
      <c r="CS28" s="149" t="str">
        <f>IF(LEN(CQ28)&lt;2,"",IF(COUNTIF('TKB-2'!$F$89:$IU$158,CQ28),CQ28,""))</f>
        <v/>
      </c>
      <c r="CT28" s="149">
        <f t="shared" si="8"/>
        <v>19</v>
      </c>
      <c r="CU28" s="228" t="str">
        <f t="shared" si="2"/>
        <v/>
      </c>
      <c r="CV28" s="141" t="e">
        <f t="shared" si="3"/>
        <v>#N/A</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'[4]CODE GV'!A20</f>
        <v>K.XÂY DỰNG</v>
      </c>
      <c r="BQ29" s="286">
        <f>'[4]CODE GV'!B20</f>
        <v>18</v>
      </c>
      <c r="BR29" s="286" t="str">
        <f>'[4]CODE GV'!C20</f>
        <v>phamngoctan</v>
      </c>
      <c r="BS29" s="286" t="str">
        <f>'[4]CODE GV'!D20</f>
        <v>Phạm Ngọc</v>
      </c>
      <c r="BT29" s="286" t="str">
        <f>'[4]CODE GV'!E20</f>
        <v>Tân</v>
      </c>
      <c r="BU29" s="286" t="str">
        <f>'[4]CODE GV'!F20</f>
        <v>N.Tân</v>
      </c>
      <c r="BV29" s="286">
        <f>'[4]CODE GV'!G20</f>
        <v>1</v>
      </c>
      <c r="BW29" s="286">
        <f>'[4]CODE GV'!H20</f>
        <v>0</v>
      </c>
      <c r="BX29" s="286" t="str">
        <f>'[4]CODE GV'!I20</f>
        <v>Thạc sỹ</v>
      </c>
      <c r="BY29" s="286" t="str">
        <f>'[4]CODE GV'!J20</f>
        <v>ThS.</v>
      </c>
      <c r="BZ29" s="286">
        <f>'[4]CODE GV'!P20</f>
        <v>0</v>
      </c>
      <c r="CH29" s="141">
        <f t="shared" si="5"/>
        <v>20</v>
      </c>
      <c r="CI29" s="149" t="str">
        <f>IF(ISNA(VLOOKUP($B$6,BP30:$BU$479,6,0)),"",VLOOKUP($B$6,BP30:$BU$479,6,0))</f>
        <v>Đ.Tân</v>
      </c>
      <c r="CJ29" s="149" t="str">
        <f>IF(LEN(CK29)&lt;2,"",MAX($CJ$10:CJ28)+1)</f>
        <v/>
      </c>
      <c r="CK29" s="149" t="str">
        <f>IF(LEN(CI29)&lt;2,"",IF(COUNTIF('TKB-2'!$F$3:$IU$72,CI29),CI29,""))</f>
        <v/>
      </c>
      <c r="CL29" s="149">
        <f t="shared" si="6"/>
        <v>20</v>
      </c>
      <c r="CM29" s="149" t="str">
        <f t="shared" si="0"/>
        <v/>
      </c>
      <c r="CN29" s="141" t="e">
        <f t="shared" si="1"/>
        <v>#N/A</v>
      </c>
      <c r="CP29" s="231">
        <f t="shared" si="7"/>
        <v>20</v>
      </c>
      <c r="CQ29" s="149" t="str">
        <f>IF(ISNA(VLOOKUP($B$92,BP30:$BU$479,6,0)),"",VLOOKUP($B$92,BP30:$BU$479,6,0))</f>
        <v>Đ.Tân</v>
      </c>
      <c r="CR29" s="149" t="str">
        <f>IF(LEN(CS29)&lt;2,"",MAX($CR$10:CR28)+1)</f>
        <v/>
      </c>
      <c r="CS29" s="149" t="str">
        <f>IF(LEN(CQ29)&lt;2,"",IF(COUNTIF('TKB-2'!$F$89:$IU$158,CQ29),CQ29,""))</f>
        <v/>
      </c>
      <c r="CT29" s="149">
        <f t="shared" si="8"/>
        <v>20</v>
      </c>
      <c r="CU29" s="228" t="str">
        <f t="shared" si="2"/>
        <v/>
      </c>
      <c r="CV29" s="141" t="e">
        <f t="shared" si="3"/>
        <v>#N/A</v>
      </c>
    </row>
    <row r="30" spans="2:100" ht="14.25" customHeight="1" x14ac:dyDescent="0.2">
      <c r="B30" s="172" t="str">
        <f>'TKB-1'!B23</f>
        <v>TƯ</v>
      </c>
      <c r="C30" s="179">
        <f>'TKB-1'!C23</f>
        <v>45805</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'[4]CODE GV'!A21</f>
        <v>K.XÂY DỰNG</v>
      </c>
      <c r="BQ30" s="286">
        <f>'[4]CODE GV'!B21</f>
        <v>19</v>
      </c>
      <c r="BR30" s="286" t="str">
        <f>'[4]CODE GV'!C21</f>
        <v>dangngoctan</v>
      </c>
      <c r="BS30" s="286" t="str">
        <f>'[4]CODE GV'!D21</f>
        <v>Đặng Ngọc</v>
      </c>
      <c r="BT30" s="286" t="str">
        <f>'[4]CODE GV'!E21</f>
        <v>Tân</v>
      </c>
      <c r="BU30" s="286" t="str">
        <f>'[4]CODE GV'!F21</f>
        <v>Đ.Tân</v>
      </c>
      <c r="BV30" s="286">
        <f>'[4]CODE GV'!G21</f>
        <v>1</v>
      </c>
      <c r="BW30" s="286">
        <f>'[4]CODE GV'!H21</f>
        <v>0</v>
      </c>
      <c r="BX30" s="286" t="str">
        <f>'[4]CODE GV'!I21</f>
        <v>Thạc sỹ</v>
      </c>
      <c r="BY30" s="286" t="str">
        <f>'[4]CODE GV'!J21</f>
        <v>ThS.</v>
      </c>
      <c r="BZ30" s="286">
        <f>'[4]CODE GV'!P21</f>
        <v>0</v>
      </c>
      <c r="CH30" s="141">
        <f t="shared" si="5"/>
        <v>21</v>
      </c>
      <c r="CI30" s="149" t="str">
        <f>IF(ISNA(VLOOKUP($B$6,BP31:$BU$479,6,0)),"",VLOOKUP($B$6,BP31:$BU$479,6,0))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IF(ISNA(VLOOKUP($B$92,BP31:$BU$479,6,0)),"",VLOOKUP($B$92,BP31:$BU$479,6,0))</f>
        <v>D.Tiến</v>
      </c>
      <c r="CR30" s="149" t="str">
        <f>IF(LEN(CS30)&lt;2,"",MAX($CR$10:CR29)+1)</f>
        <v/>
      </c>
      <c r="CS30" s="149" t="str">
        <f>IF(LEN(CQ30)&lt;2,"",IF(COUNTIF('TKB-2'!$F$89:$IU$158,CQ30),CQ30,""))</f>
        <v/>
      </c>
      <c r="CT30" s="149">
        <f t="shared" si="8"/>
        <v>21</v>
      </c>
      <c r="CU30" s="228" t="str">
        <f t="shared" si="2"/>
        <v/>
      </c>
      <c r="CV30" s="141" t="e">
        <f t="shared" si="3"/>
        <v>#N/A</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'[4]CODE GV'!A22</f>
        <v>K.XÂY DỰNG</v>
      </c>
      <c r="BQ31" s="286">
        <f>'[4]CODE GV'!B22</f>
        <v>20</v>
      </c>
      <c r="BR31" s="286" t="str">
        <f>'[4]CODE GV'!C22</f>
        <v>ngoduytien</v>
      </c>
      <c r="BS31" s="286" t="str">
        <f>'[4]CODE GV'!D22</f>
        <v xml:space="preserve">Ngô Duy </v>
      </c>
      <c r="BT31" s="286" t="str">
        <f>'[4]CODE GV'!E22</f>
        <v>Tiến</v>
      </c>
      <c r="BU31" s="286" t="str">
        <f>'[4]CODE GV'!F22</f>
        <v>D.Tiến</v>
      </c>
      <c r="BV31" s="286">
        <f>'[4]CODE GV'!G22</f>
        <v>1</v>
      </c>
      <c r="BW31" s="286">
        <f>'[4]CODE GV'!H22</f>
        <v>0</v>
      </c>
      <c r="BX31" s="286" t="str">
        <f>'[4]CODE GV'!I22</f>
        <v>Thạc sỹ</v>
      </c>
      <c r="BY31" s="286" t="str">
        <f>'[4]CODE GV'!J22</f>
        <v>ThS.</v>
      </c>
      <c r="BZ31" s="286">
        <f>'[4]CODE GV'!P22</f>
        <v>0</v>
      </c>
      <c r="CH31" s="141">
        <f t="shared" si="5"/>
        <v>22</v>
      </c>
      <c r="CI31" s="149" t="str">
        <f>IF(ISNA(VLOOKUP($B$6,BP32:$BU$479,6,0)),"",VLOOKUP($B$6,BP32:$BU$479,6,0))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IF(ISNA(VLOOKUP($B$92,BP32:$BU$479,6,0)),"",VLOOKUP($B$92,BP32:$BU$479,6,0))</f>
        <v>K.Tín</v>
      </c>
      <c r="CR31" s="149" t="str">
        <f>IF(LEN(CS31)&lt;2,"",MAX($CR$10:CR30)+1)</f>
        <v/>
      </c>
      <c r="CS31" s="149" t="str">
        <f>IF(LEN(CQ31)&lt;2,"",IF(COUNTIF('TKB-2'!$F$89:$IU$158,CQ31),CQ31,""))</f>
        <v/>
      </c>
      <c r="CT31" s="149">
        <f t="shared" si="8"/>
        <v>22</v>
      </c>
      <c r="CU31" s="228" t="str">
        <f t="shared" si="2"/>
        <v/>
      </c>
      <c r="CV31" s="141" t="e">
        <f t="shared" si="3"/>
        <v>#N/A</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'[4]CODE GV'!A23</f>
        <v>K.XÂY DỰNG</v>
      </c>
      <c r="BQ32" s="286">
        <f>'[4]CODE GV'!B23</f>
        <v>21</v>
      </c>
      <c r="BR32" s="286" t="str">
        <f>'[4]CODE GV'!C23</f>
        <v>buikientin</v>
      </c>
      <c r="BS32" s="286" t="str">
        <f>'[4]CODE GV'!D23</f>
        <v xml:space="preserve">Bùi Kiến </v>
      </c>
      <c r="BT32" s="286" t="str">
        <f>'[4]CODE GV'!E23</f>
        <v>Tín</v>
      </c>
      <c r="BU32" s="286" t="str">
        <f>'[4]CODE GV'!F23</f>
        <v>K.Tín</v>
      </c>
      <c r="BV32" s="286">
        <f>'[4]CODE GV'!G23</f>
        <v>1</v>
      </c>
      <c r="BW32" s="286">
        <f>'[4]CODE GV'!H23</f>
        <v>0</v>
      </c>
      <c r="BX32" s="286" t="str">
        <f>'[4]CODE GV'!I23</f>
        <v>Thạc sỹ</v>
      </c>
      <c r="BY32" s="286" t="str">
        <f>'[4]CODE GV'!J23</f>
        <v>KS.</v>
      </c>
      <c r="BZ32" s="286">
        <f>'[4]CODE GV'!P23</f>
        <v>0</v>
      </c>
      <c r="CH32" s="141">
        <f t="shared" si="5"/>
        <v>23</v>
      </c>
      <c r="CI32" s="149" t="str">
        <f>IF(ISNA(VLOOKUP($B$6,BP33:$BU$479,6,0)),"",VLOOKUP($B$6,BP33:$BU$479,6,0))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IF(ISNA(VLOOKUP($B$92,BP33:$BU$479,6,0)),"",VLOOKUP($B$92,BP33:$BU$479,6,0))</f>
        <v>C.Tín</v>
      </c>
      <c r="CR32" s="149" t="str">
        <f>IF(LEN(CS32)&lt;2,"",MAX($CR$10:CR31)+1)</f>
        <v/>
      </c>
      <c r="CS32" s="149" t="str">
        <f>IF(LEN(CQ32)&lt;2,"",IF(COUNTIF('TKB-2'!$F$89:$IU$158,CQ32),CQ32,""))</f>
        <v/>
      </c>
      <c r="CT32" s="149">
        <f t="shared" si="8"/>
        <v>23</v>
      </c>
      <c r="CU32" s="228" t="str">
        <f t="shared" si="2"/>
        <v/>
      </c>
      <c r="CV32" s="141" t="e">
        <f t="shared" si="3"/>
        <v>#N/A</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'[4]CODE GV'!A24</f>
        <v>K.XÂY DỰNG</v>
      </c>
      <c r="BQ33" s="286">
        <f>'[4]CODE GV'!B24</f>
        <v>22</v>
      </c>
      <c r="BR33" s="286" t="str">
        <f>'[4]CODE GV'!C24</f>
        <v>lenguyencongtin</v>
      </c>
      <c r="BS33" s="286" t="str">
        <f>'[4]CODE GV'!D24</f>
        <v>Lê Nguyễn Công</v>
      </c>
      <c r="BT33" s="286" t="str">
        <f>'[4]CODE GV'!E24</f>
        <v>Tín</v>
      </c>
      <c r="BU33" s="286" t="str">
        <f>'[4]CODE GV'!F24</f>
        <v>C.Tín</v>
      </c>
      <c r="BV33" s="286">
        <f>'[4]CODE GV'!G24</f>
        <v>1</v>
      </c>
      <c r="BW33" s="286">
        <f>'[4]CODE GV'!H24</f>
        <v>0</v>
      </c>
      <c r="BX33" s="286" t="str">
        <f>'[4]CODE GV'!I24</f>
        <v>Thạc sỹ</v>
      </c>
      <c r="BY33" s="286" t="str">
        <f>'[4]CODE GV'!J24</f>
        <v>ThS.</v>
      </c>
      <c r="BZ33" s="286">
        <f>'[4]CODE GV'!P24</f>
        <v>0</v>
      </c>
      <c r="CH33" s="141">
        <f t="shared" si="5"/>
        <v>24</v>
      </c>
      <c r="CI33" s="149" t="str">
        <f>IF(ISNA(VLOOKUP($B$6,BP34:$BU$479,6,0)),"",VLOOKUP($B$6,BP34:$BU$479,6,0))</f>
        <v>B.Toàn</v>
      </c>
      <c r="CJ33" s="149" t="str">
        <f>IF(LEN(CK33)&lt;2,"",MAX($CJ$10:CJ32)+1)</f>
        <v/>
      </c>
      <c r="CK33" s="149" t="str">
        <f>IF(LEN(CI33)&lt;2,"",IF(COUNTIF('TKB-2'!$F$3:$IU$72,CI33),CI33,""))</f>
        <v/>
      </c>
      <c r="CL33" s="149">
        <f t="shared" si="6"/>
        <v>24</v>
      </c>
      <c r="CM33" s="149" t="str">
        <f t="shared" si="9"/>
        <v/>
      </c>
      <c r="CN33" s="141" t="e">
        <f t="shared" si="1"/>
        <v>#N/A</v>
      </c>
      <c r="CP33" s="231">
        <f t="shared" si="7"/>
        <v>24</v>
      </c>
      <c r="CQ33" s="149" t="str">
        <f>IF(ISNA(VLOOKUP($B$92,BP34:$BU$479,6,0)),"",VLOOKUP($B$92,BP34:$BU$479,6,0))</f>
        <v>B.Toàn</v>
      </c>
      <c r="CR33" s="149" t="str">
        <f>IF(LEN(CS33)&lt;2,"",MAX($CR$10:CR32)+1)</f>
        <v/>
      </c>
      <c r="CS33" s="149" t="str">
        <f>IF(LEN(CQ33)&lt;2,"",IF(COUNTIF('TKB-2'!$F$89:$IU$158,CQ33),CQ33,""))</f>
        <v/>
      </c>
      <c r="CT33" s="149">
        <f t="shared" si="8"/>
        <v>24</v>
      </c>
      <c r="CU33" s="228" t="str">
        <f t="shared" si="2"/>
        <v/>
      </c>
      <c r="CV33" s="141" t="e">
        <f t="shared" si="3"/>
        <v>#N/A</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'[4]CODE GV'!A25</f>
        <v>K.XÂY DỰNG</v>
      </c>
      <c r="BQ34" s="286">
        <f>'[4]CODE GV'!B25</f>
        <v>23</v>
      </c>
      <c r="BR34" s="286" t="str">
        <f>'[4]CODE GV'!C25</f>
        <v>nguyenbatoan</v>
      </c>
      <c r="BS34" s="286" t="str">
        <f>'[4]CODE GV'!D25</f>
        <v>Nguyễn Bá</v>
      </c>
      <c r="BT34" s="286" t="str">
        <f>'[4]CODE GV'!E25</f>
        <v>Toàn</v>
      </c>
      <c r="BU34" s="286" t="str">
        <f>'[4]CODE GV'!F25</f>
        <v>B.Toàn</v>
      </c>
      <c r="BV34" s="286">
        <f>'[4]CODE GV'!G25</f>
        <v>1</v>
      </c>
      <c r="BW34" s="286">
        <f>'[4]CODE GV'!H25</f>
        <v>0</v>
      </c>
      <c r="BX34" s="286" t="str">
        <f>'[4]CODE GV'!I25</f>
        <v>Thạc sỹ</v>
      </c>
      <c r="BY34" s="286" t="str">
        <f>'[4]CODE GV'!J25</f>
        <v>ThS.</v>
      </c>
      <c r="BZ34" s="286">
        <f>'[4]CODE GV'!P25</f>
        <v>0</v>
      </c>
      <c r="CH34" s="141">
        <f t="shared" si="5"/>
        <v>25</v>
      </c>
      <c r="CI34" s="149" t="str">
        <f>IF(ISNA(VLOOKUP($B$6,BP35:$BU$479,6,0)),"",VLOOKUP($B$6,BP35:$BU$479,6,0))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IF(ISNA(VLOOKUP($B$92,BP35:$BU$479,6,0)),"",VLOOKUP($B$92,BP35:$BU$479,6,0))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'[4]CODE GV'!A26</f>
        <v>K.XÂY DỰNG</v>
      </c>
      <c r="BQ35" s="286">
        <f>'[4]CODE GV'!B26</f>
        <v>24</v>
      </c>
      <c r="BR35" s="286" t="str">
        <f>'[4]CODE GV'!C26</f>
        <v>nguyenhuynhminhtrang</v>
      </c>
      <c r="BS35" s="286" t="str">
        <f>'[4]CODE GV'!D26</f>
        <v>Nguyễn Huỳnh Minh</v>
      </c>
      <c r="BT35" s="286" t="str">
        <f>'[4]CODE GV'!E26</f>
        <v>Trang</v>
      </c>
      <c r="BU35" s="286" t="str">
        <f>'[4]CODE GV'!F26</f>
        <v>M.Trang</v>
      </c>
      <c r="BV35" s="286">
        <f>'[4]CODE GV'!G26</f>
        <v>1</v>
      </c>
      <c r="BW35" s="286">
        <f>'[4]CODE GV'!H26</f>
        <v>0</v>
      </c>
      <c r="BX35" s="286" t="str">
        <f>'[4]CODE GV'!I26</f>
        <v>Thạc sỹ</v>
      </c>
      <c r="BY35" s="286" t="str">
        <f>'[4]CODE GV'!J26</f>
        <v>ThS.</v>
      </c>
      <c r="BZ35" s="286">
        <f>'[4]CODE GV'!P26</f>
        <v>0</v>
      </c>
      <c r="CH35" s="141">
        <f t="shared" si="5"/>
        <v>26</v>
      </c>
      <c r="CI35" s="149" t="str">
        <f>IF(ISNA(VLOOKUP($B$6,BP36:$BU$479,6,0)),"",VLOOKUP($B$6,BP36:$BU$479,6,0))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IF(ISNA(VLOOKUP($B$92,BP36:$BU$479,6,0)),"",VLOOKUP($B$92,BP36:$BU$479,6,0))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'[4]CODE GV'!A27</f>
        <v>K.XÂY DỰNG</v>
      </c>
      <c r="BQ36" s="286">
        <f>'[4]CODE GV'!B27</f>
        <v>25</v>
      </c>
      <c r="BR36" s="286" t="str">
        <f>'[4]CODE GV'!C27</f>
        <v>trinhminhtri</v>
      </c>
      <c r="BS36" s="286" t="str">
        <f>'[4]CODE GV'!D27</f>
        <v>Trịnh Minh</v>
      </c>
      <c r="BT36" s="286" t="str">
        <f>'[4]CODE GV'!E27</f>
        <v>Trí</v>
      </c>
      <c r="BU36" s="286" t="str">
        <f>'[4]CODE GV'!F27</f>
        <v>Tr.Trí</v>
      </c>
      <c r="BV36" s="286">
        <f>'[4]CODE GV'!G27</f>
        <v>1</v>
      </c>
      <c r="BW36" s="286">
        <f>'[4]CODE GV'!H27</f>
        <v>0</v>
      </c>
      <c r="BX36" s="286" t="str">
        <f>'[4]CODE GV'!I27</f>
        <v>Thạc sỹ</v>
      </c>
      <c r="BY36" s="286" t="str">
        <f>'[4]CODE GV'!J27</f>
        <v>ThS.</v>
      </c>
      <c r="BZ36" s="286">
        <f>'[4]CODE GV'!P27</f>
        <v>0</v>
      </c>
      <c r="CH36" s="141">
        <f t="shared" si="5"/>
        <v>27</v>
      </c>
      <c r="CI36" s="149" t="str">
        <f>IF(ISNA(VLOOKUP($B$6,BP37:$BU$479,6,0)),"",VLOOKUP($B$6,BP37:$BU$479,6,0))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IF(ISNA(VLOOKUP($B$92,BP37:$BU$479,6,0)),"",VLOOKUP($B$92,BP37:$BU$479,6,0))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'[4]CODE GV'!A28</f>
        <v>K.XÂY DỰNG</v>
      </c>
      <c r="BQ37" s="286">
        <f>'[4]CODE GV'!B28</f>
        <v>26</v>
      </c>
      <c r="BR37" s="286" t="str">
        <f>'[4]CODE GV'!C28</f>
        <v>levantri</v>
      </c>
      <c r="BS37" s="286" t="str">
        <f>'[4]CODE GV'!D28</f>
        <v>Lê Văn</v>
      </c>
      <c r="BT37" s="286" t="str">
        <f>'[4]CODE GV'!E28</f>
        <v>Trí</v>
      </c>
      <c r="BU37" s="286" t="str">
        <f>'[4]CODE GV'!F28</f>
        <v>V.Trí</v>
      </c>
      <c r="BV37" s="286">
        <f>'[4]CODE GV'!G28</f>
        <v>1</v>
      </c>
      <c r="BW37" s="286">
        <f>'[4]CODE GV'!H28</f>
        <v>0</v>
      </c>
      <c r="BX37" s="286" t="str">
        <f>'[4]CODE GV'!I28</f>
        <v>Thạc sỹ</v>
      </c>
      <c r="BY37" s="286" t="str">
        <f>'[4]CODE GV'!J28</f>
        <v>ThS.</v>
      </c>
      <c r="BZ37" s="286">
        <f>'[4]CODE GV'!P28</f>
        <v>0</v>
      </c>
      <c r="CH37" s="141">
        <f t="shared" si="5"/>
        <v>28</v>
      </c>
      <c r="CI37" s="149" t="str">
        <f>IF(ISNA(VLOOKUP($B$6,BP38:$BU$479,6,0)),"",VLOOKUP($B$6,BP38:$BU$479,6,0))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IF(ISNA(VLOOKUP($B$92,BP38:$BU$479,6,0)),"",VLOOKUP($B$92,BP38:$BU$479,6,0))</f>
        <v>V.Trình</v>
      </c>
      <c r="CR37" s="149" t="str">
        <f>IF(LEN(CS37)&lt;2,"",MAX($CR$10:CR36)+1)</f>
        <v/>
      </c>
      <c r="CS37" s="149" t="str">
        <f>IF(LEN(CQ37)&lt;2,"",IF(COUNTIF('TKB-2'!$F$89:$IU$158,CQ37),CQ37,""))</f>
        <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'[4]CODE GV'!A29</f>
        <v>K.XÂY DỰNG</v>
      </c>
      <c r="BQ38" s="286">
        <f>'[4]CODE GV'!B29</f>
        <v>27</v>
      </c>
      <c r="BR38" s="286" t="str">
        <f>'[4]CODE GV'!C29</f>
        <v>levantrinh</v>
      </c>
      <c r="BS38" s="286" t="str">
        <f>'[4]CODE GV'!D29</f>
        <v>Lê Văn</v>
      </c>
      <c r="BT38" s="286" t="str">
        <f>'[4]CODE GV'!E29</f>
        <v>Trình</v>
      </c>
      <c r="BU38" s="286" t="str">
        <f>'[4]CODE GV'!F29</f>
        <v>V.Trình</v>
      </c>
      <c r="BV38" s="286">
        <f>'[4]CODE GV'!G29</f>
        <v>1</v>
      </c>
      <c r="BW38" s="286">
        <f>'[4]CODE GV'!H29</f>
        <v>0</v>
      </c>
      <c r="BX38" s="286" t="str">
        <f>'[4]CODE GV'!I29</f>
        <v>Thạc sỹ</v>
      </c>
      <c r="BY38" s="286" t="str">
        <f>'[4]CODE GV'!J29</f>
        <v>ThS.</v>
      </c>
      <c r="BZ38" s="286">
        <f>'[4]CODE GV'!P29</f>
        <v>0</v>
      </c>
      <c r="CH38" s="141">
        <f t="shared" si="5"/>
        <v>29</v>
      </c>
      <c r="CI38" s="149" t="str">
        <f>IF(ISNA(VLOOKUP($B$6,BP39:$BU$479,6,0)),"",VLOOKUP($B$6,BP39:$BU$479,6,0))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IF(ISNA(VLOOKUP($B$92,BP39:$BU$479,6,0)),"",VLOOKUP($B$92,BP39:$BU$479,6,0))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'[4]CODE GV'!A30</f>
        <v>K.XÂY DỰNG</v>
      </c>
      <c r="BQ39" s="286">
        <f>'[4]CODE GV'!B30</f>
        <v>28</v>
      </c>
      <c r="BR39" s="286" t="str">
        <f>'[4]CODE GV'!C30</f>
        <v>chuthihaivinh</v>
      </c>
      <c r="BS39" s="286" t="str">
        <f>'[4]CODE GV'!D30</f>
        <v>Chu Thị Hải</v>
      </c>
      <c r="BT39" s="286" t="str">
        <f>'[4]CODE GV'!E30</f>
        <v>Vinh</v>
      </c>
      <c r="BU39" s="286" t="str">
        <f>'[4]CODE GV'!F30</f>
        <v>H.Vinh</v>
      </c>
      <c r="BV39" s="286">
        <f>'[4]CODE GV'!G30</f>
        <v>1</v>
      </c>
      <c r="BW39" s="286">
        <f>'[4]CODE GV'!H30</f>
        <v>0</v>
      </c>
      <c r="BX39" s="286" t="str">
        <f>'[4]CODE GV'!I30</f>
        <v>Tiến sỹ</v>
      </c>
      <c r="BY39" s="286" t="str">
        <f>'[4]CODE GV'!J30</f>
        <v>TS.</v>
      </c>
      <c r="BZ39" s="286">
        <f>'[4]CODE GV'!P30</f>
        <v>0</v>
      </c>
      <c r="CH39" s="141">
        <f t="shared" si="5"/>
        <v>30</v>
      </c>
      <c r="CI39" s="149" t="str">
        <f>IF(ISNA(VLOOKUP($B$6,BP40:$BU$479,6,0)),"",VLOOKUP($B$6,BP40:$BU$479,6,0))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IF(ISNA(VLOOKUP($B$92,BP40:$BU$479,6,0)),"",VLOOKUP($B$92,BP40:$BU$479,6,0))</f>
        <v>L.Đ.Vinh</v>
      </c>
      <c r="CR39" s="149" t="str">
        <f>IF(LEN(CS39)&lt;2,"",MAX($CR$10:CR38)+1)</f>
        <v/>
      </c>
      <c r="CS39" s="149" t="str">
        <f>IF(LEN(CQ39)&lt;2,"",IF(COUNTIF('TKB-2'!$F$89:$IU$158,CQ39),CQ39,""))</f>
        <v/>
      </c>
      <c r="CT39" s="149">
        <f t="shared" si="8"/>
        <v>30</v>
      </c>
      <c r="CU39" s="228" t="str">
        <f t="shared" si="2"/>
        <v/>
      </c>
      <c r="CV39" s="141" t="e">
        <f t="shared" si="3"/>
        <v>#N/A</v>
      </c>
    </row>
    <row r="40" spans="2:100" ht="14.25" customHeight="1" x14ac:dyDescent="0.2">
      <c r="B40" s="172" t="str">
        <f>'TKB-1'!B33</f>
        <v>NĂM</v>
      </c>
      <c r="C40" s="179">
        <f>'TKB-1'!C33</f>
        <v>45806</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'[4]CODE GV'!A31</f>
        <v>K.XÂY DỰNG</v>
      </c>
      <c r="BQ40" s="286">
        <f>'[4]CODE GV'!B31</f>
        <v>29</v>
      </c>
      <c r="BR40" s="286" t="str">
        <f>'[4]CODE GV'!C31</f>
        <v>ledinhvinh</v>
      </c>
      <c r="BS40" s="286" t="str">
        <f>'[4]CODE GV'!D31</f>
        <v>Lê Đình</v>
      </c>
      <c r="BT40" s="286" t="str">
        <f>'[4]CODE GV'!E31</f>
        <v>Vinh</v>
      </c>
      <c r="BU40" s="286" t="str">
        <f>'[4]CODE GV'!F31</f>
        <v>L.Đ.Vinh</v>
      </c>
      <c r="BV40" s="286">
        <f>'[4]CODE GV'!G31</f>
        <v>1</v>
      </c>
      <c r="BW40" s="286">
        <f>'[4]CODE GV'!H31</f>
        <v>0</v>
      </c>
      <c r="BX40" s="286" t="str">
        <f>'[4]CODE GV'!I31</f>
        <v>Thạc sỹ</v>
      </c>
      <c r="BY40" s="286" t="str">
        <f>'[4]CODE GV'!J31</f>
        <v>ThS.</v>
      </c>
      <c r="BZ40" s="286">
        <f>'[4]CODE GV'!P31</f>
        <v>0</v>
      </c>
      <c r="CH40" s="141">
        <f t="shared" si="5"/>
        <v>31</v>
      </c>
      <c r="CI40" s="149" t="str">
        <f>IF(ISNA(VLOOKUP($B$6,BP41:$BU$479,6,0)),"",VLOOKUP($B$6,BP41:$BU$479,6,0))</f>
        <v>M.Xanh</v>
      </c>
      <c r="CJ40" s="149" t="str">
        <f>IF(LEN(CK40)&lt;2,"",MAX($CJ$10:CJ39)+1)</f>
        <v/>
      </c>
      <c r="CK40" s="149" t="str">
        <f>IF(LEN(CI40)&lt;2,"",IF(COUNTIF('TKB-2'!$F$3:$IU$72,CI40),CI40,""))</f>
        <v/>
      </c>
      <c r="CM40" s="149" t="str">
        <f t="shared" si="9"/>
        <v/>
      </c>
      <c r="CN40" s="141" t="e">
        <f t="shared" si="1"/>
        <v>#N/A</v>
      </c>
      <c r="CP40" s="231">
        <f t="shared" si="7"/>
        <v>31</v>
      </c>
      <c r="CQ40" s="149" t="str">
        <f>IF(ISNA(VLOOKUP($B$92,BP41:$BU$479,6,0)),"",VLOOKUP($B$92,BP41:$BU$479,6,0))</f>
        <v>M.Xanh</v>
      </c>
      <c r="CR40" s="149" t="str">
        <f>IF(LEN(CS40)&lt;2,"",MAX($CR$10:CR39)+1)</f>
        <v/>
      </c>
      <c r="CS40" s="149" t="str">
        <f>IF(LEN(CQ40)&lt;2,"",IF(COUNTIF('TKB-2'!$F$89:$IU$158,CQ40),CQ40,""))</f>
        <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'[4]CODE GV'!A32</f>
        <v>K.XÂY DỰNG</v>
      </c>
      <c r="BQ41" s="286">
        <f>'[4]CODE GV'!B32</f>
        <v>30</v>
      </c>
      <c r="BR41" s="286" t="str">
        <f>'[4]CODE GV'!C32</f>
        <v>doanmongxanh</v>
      </c>
      <c r="BS41" s="286" t="str">
        <f>'[4]CODE GV'!D32</f>
        <v>Đoàn Mộng</v>
      </c>
      <c r="BT41" s="286" t="str">
        <f>'[4]CODE GV'!E32</f>
        <v>Xanh</v>
      </c>
      <c r="BU41" s="286" t="str">
        <f>'[4]CODE GV'!F32</f>
        <v>M.Xanh</v>
      </c>
      <c r="BV41" s="286">
        <f>'[4]CODE GV'!G32</f>
        <v>1</v>
      </c>
      <c r="BW41" s="286">
        <f>'[4]CODE GV'!H32</f>
        <v>0</v>
      </c>
      <c r="BX41" s="286" t="str">
        <f>'[4]CODE GV'!I32</f>
        <v>Thạc sỹ</v>
      </c>
      <c r="BY41" s="286" t="str">
        <f>'[4]CODE GV'!J32</f>
        <v>ThS.</v>
      </c>
      <c r="BZ41" s="286">
        <f>'[4]CODE GV'!P32</f>
        <v>0</v>
      </c>
      <c r="CH41" s="141">
        <f t="shared" si="5"/>
        <v>32</v>
      </c>
      <c r="CI41" s="149" t="str">
        <f>IF(ISNA(VLOOKUP($B$6,BP42:$BU$479,6,0)),"",VLOOKUP($B$6,BP42:$BU$479,6,0))</f>
        <v>Đ.Tú</v>
      </c>
      <c r="CJ41" s="149" t="str">
        <f>IF(LEN(CK41)&lt;2,"",MAX($CJ$10:CJ40)+1)</f>
        <v/>
      </c>
      <c r="CK41" s="149" t="str">
        <f>IF(LEN(CI41)&lt;2,"",IF(COUNTIF('TKB-2'!$F$3:$IU$72,CI41),CI41,""))</f>
        <v/>
      </c>
      <c r="CM41" s="149" t="str">
        <f t="shared" si="9"/>
        <v/>
      </c>
      <c r="CN41" s="141" t="e">
        <f t="shared" si="1"/>
        <v>#N/A</v>
      </c>
      <c r="CP41" s="231">
        <f t="shared" si="7"/>
        <v>32</v>
      </c>
      <c r="CQ41" s="149" t="str">
        <f>IF(ISNA(VLOOKUP($B$92,BP42:$BU$479,6,0)),"",VLOOKUP($B$92,BP42:$BU$479,6,0))</f>
        <v>Đ.Tú</v>
      </c>
      <c r="CR41" s="149" t="str">
        <f>IF(LEN(CS41)&lt;2,"",MAX($CR$10:CR40)+1)</f>
        <v/>
      </c>
      <c r="CS41" s="149" t="str">
        <f>IF(LEN(CQ41)&lt;2,"",IF(COUNTIF('TKB-2'!$F$89:$IU$158,CQ41),CQ41,""))</f>
        <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'[4]CODE GV'!A33</f>
        <v>K.XÂY DỰNG</v>
      </c>
      <c r="BQ42" s="286">
        <f>'[4]CODE GV'!B33</f>
        <v>31</v>
      </c>
      <c r="BR42" s="286" t="str">
        <f>'[4]CODE GV'!C33</f>
        <v>huynhductu</v>
      </c>
      <c r="BS42" s="286" t="str">
        <f>'[4]CODE GV'!D33</f>
        <v>Huỳnh Đức</v>
      </c>
      <c r="BT42" s="286" t="str">
        <f>'[4]CODE GV'!E33</f>
        <v>Tú</v>
      </c>
      <c r="BU42" s="286" t="str">
        <f>'[4]CODE GV'!F33</f>
        <v>Đ.Tú</v>
      </c>
      <c r="BV42" s="286">
        <f>'[4]CODE GV'!G33</f>
        <v>1</v>
      </c>
      <c r="BW42" s="286">
        <f>'[4]CODE GV'!H33</f>
        <v>0</v>
      </c>
      <c r="BX42" s="286" t="str">
        <f>'[4]CODE GV'!I33</f>
        <v>Thạc sỹ</v>
      </c>
      <c r="BY42" s="286" t="str">
        <f>'[4]CODE GV'!J33</f>
        <v>ThS.</v>
      </c>
      <c r="BZ42" s="286">
        <f>'[4]CODE GV'!P33</f>
        <v>0</v>
      </c>
      <c r="CH42" s="141">
        <f t="shared" si="5"/>
        <v>33</v>
      </c>
      <c r="CI42" s="149" t="str">
        <f>IF(ISNA(VLOOKUP($B$6,BP43:$BU$479,6,0)),"",VLOOKUP($B$6,BP43:$BU$479,6,0))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IF(ISNA(VLOOKUP($B$92,BP43:$BU$479,6,0)),"",VLOOKUP($B$92,BP43:$BU$479,6,0))</f>
        <v>L.Trường</v>
      </c>
      <c r="CR42" s="149" t="str">
        <f>IF(LEN(CS42)&lt;2,"",MAX($CR$10:CR41)+1)</f>
        <v/>
      </c>
      <c r="CS42" s="149" t="str">
        <f>IF(LEN(CQ42)&lt;2,"",IF(COUNTIF('TKB-2'!$F$89:$IU$158,CQ42),CQ42,""))</f>
        <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'[4]CODE GV'!A34</f>
        <v>K.XÂY DỰNG</v>
      </c>
      <c r="BQ43" s="286">
        <f>'[4]CODE GV'!B34</f>
        <v>32</v>
      </c>
      <c r="BR43" s="286" t="str">
        <f>'[4]CODE GV'!C34</f>
        <v>duongletruong</v>
      </c>
      <c r="BS43" s="286" t="str">
        <f>'[4]CODE GV'!D34</f>
        <v>Dương Lê</v>
      </c>
      <c r="BT43" s="286" t="str">
        <f>'[4]CODE GV'!E34</f>
        <v>Trường</v>
      </c>
      <c r="BU43" s="286" t="str">
        <f>'[4]CODE GV'!F34</f>
        <v>L.Trường</v>
      </c>
      <c r="BV43" s="286">
        <f>'[4]CODE GV'!G34</f>
        <v>1</v>
      </c>
      <c r="BW43" s="286">
        <f>'[4]CODE GV'!H34</f>
        <v>0</v>
      </c>
      <c r="BX43" s="286" t="str">
        <f>'[4]CODE GV'!I34</f>
        <v>Thạc sỹ</v>
      </c>
      <c r="BY43" s="286" t="str">
        <f>'[4]CODE GV'!J34</f>
        <v>ThS.</v>
      </c>
      <c r="BZ43" s="286">
        <f>'[4]CODE GV'!P34</f>
        <v>0</v>
      </c>
      <c r="CH43" s="141">
        <f t="shared" si="5"/>
        <v>34</v>
      </c>
      <c r="CI43" s="149" t="str">
        <f>IF(ISNA(VLOOKUP($B$6,BP44:$BU$479,6,0)),"",VLOOKUP($B$6,BP44:$BU$479,6,0))</f>
        <v>H.Tính</v>
      </c>
      <c r="CJ43" s="149" t="str">
        <f>IF(LEN(CK43)&lt;2,"",MAX($CJ$10:CJ42)+1)</f>
        <v/>
      </c>
      <c r="CK43" s="149" t="str">
        <f>IF(LEN(CI43)&lt;2,"",IF(COUNTIF('TKB-2'!$F$3:$IU$72,CI43),CI43,""))</f>
        <v/>
      </c>
      <c r="CM43" s="149" t="str">
        <f t="shared" si="9"/>
        <v/>
      </c>
      <c r="CN43" s="141" t="e">
        <f t="shared" si="1"/>
        <v>#N/A</v>
      </c>
      <c r="CP43" s="231">
        <f t="shared" si="7"/>
        <v>34</v>
      </c>
      <c r="CQ43" s="149" t="str">
        <f>IF(ISNA(VLOOKUP($B$92,BP44:$BU$479,6,0)),"",VLOOKUP($B$92,BP44:$BU$479,6,0))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'[4]CODE GV'!A35</f>
        <v>K.XÂY DỰNG</v>
      </c>
      <c r="BQ44" s="286">
        <f>'[4]CODE GV'!B35</f>
        <v>33</v>
      </c>
      <c r="BR44" s="286" t="str">
        <f>'[4]CODE GV'!C35</f>
        <v>lehuutinh</v>
      </c>
      <c r="BS44" s="286" t="str">
        <f>'[4]CODE GV'!D35</f>
        <v>Lê Hữu</v>
      </c>
      <c r="BT44" s="286" t="str">
        <f>'[4]CODE GV'!E35</f>
        <v>Tính</v>
      </c>
      <c r="BU44" s="286" t="str">
        <f>'[4]CODE GV'!F35</f>
        <v>H.Tính</v>
      </c>
      <c r="BV44" s="286">
        <f>'[4]CODE GV'!G35</f>
        <v>1</v>
      </c>
      <c r="BW44" s="286">
        <f>'[4]CODE GV'!H35</f>
        <v>0</v>
      </c>
      <c r="BX44" s="286" t="str">
        <f>'[4]CODE GV'!I35</f>
        <v>Thạc sỹ</v>
      </c>
      <c r="BY44" s="286" t="str">
        <f>'[4]CODE GV'!J35</f>
        <v>ThS.</v>
      </c>
      <c r="BZ44" s="286">
        <f>'[4]CODE GV'!P35</f>
        <v>0</v>
      </c>
      <c r="CH44" s="141">
        <f t="shared" si="5"/>
        <v>35</v>
      </c>
      <c r="CI44" s="149" t="str">
        <f>IF(ISNA(VLOOKUP($B$6,BP45:$BU$479,6,0)),"",VLOOKUP($B$6,BP45:$BU$479,6,0))</f>
        <v>L.Vũ</v>
      </c>
      <c r="CJ44" s="149" t="str">
        <f>IF(LEN(CK44)&lt;2,"",MAX($CJ$10:CJ43)+1)</f>
        <v/>
      </c>
      <c r="CK44" s="149" t="str">
        <f>IF(LEN(CI44)&lt;2,"",IF(COUNTIF('TKB-2'!$F$3:$IU$72,CI44),CI44,""))</f>
        <v/>
      </c>
      <c r="CM44" s="149" t="str">
        <f t="shared" si="9"/>
        <v/>
      </c>
      <c r="CN44" s="141" t="e">
        <f t="shared" si="1"/>
        <v>#N/A</v>
      </c>
      <c r="CP44" s="231">
        <f t="shared" si="7"/>
        <v>35</v>
      </c>
      <c r="CQ44" s="149" t="str">
        <f>IF(ISNA(VLOOKUP($B$92,BP45:$BU$479,6,0)),"",VLOOKUP($B$92,BP45:$BU$479,6,0))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'[4]CODE GV'!A36</f>
        <v>K.XÂY DỰNG</v>
      </c>
      <c r="BQ45" s="286">
        <f>'[4]CODE GV'!B36</f>
        <v>34</v>
      </c>
      <c r="BR45" s="286" t="str">
        <f>'[4]CODE GV'!C36</f>
        <v>lehoangvu</v>
      </c>
      <c r="BS45" s="286" t="str">
        <f>'[4]CODE GV'!D36</f>
        <v>Lê Hoàng</v>
      </c>
      <c r="BT45" s="286" t="str">
        <f>'[4]CODE GV'!E36</f>
        <v>Vũ</v>
      </c>
      <c r="BU45" s="286" t="str">
        <f>'[4]CODE GV'!F36</f>
        <v>L.Vũ</v>
      </c>
      <c r="BV45" s="286">
        <f>'[4]CODE GV'!G36</f>
        <v>1</v>
      </c>
      <c r="BW45" s="286">
        <f>'[4]CODE GV'!H36</f>
        <v>0</v>
      </c>
      <c r="BX45" s="286" t="str">
        <f>'[4]CODE GV'!I36</f>
        <v>Thạc sỹ</v>
      </c>
      <c r="BY45" s="286" t="str">
        <f>'[4]CODE GV'!J36</f>
        <v>ThS.</v>
      </c>
      <c r="BZ45" s="286">
        <f>'[4]CODE GV'!P36</f>
        <v>0</v>
      </c>
      <c r="CH45" s="141">
        <f t="shared" si="5"/>
        <v>36</v>
      </c>
      <c r="CI45" s="149" t="str">
        <f>IF(ISNA(VLOOKUP($B$6,BP46:$BU$479,6,0)),"",VLOOKUP($B$6,BP46:$BU$479,6,0))</f>
        <v>Đ.Trung</v>
      </c>
      <c r="CJ45" s="149" t="str">
        <f>IF(LEN(CK45)&lt;2,"",MAX($CJ$10:CJ44)+1)</f>
        <v/>
      </c>
      <c r="CK45" s="149" t="str">
        <f>IF(LEN(CI45)&lt;2,"",IF(COUNTIF('TKB-2'!$F$3:$IU$72,CI45),CI45,""))</f>
        <v/>
      </c>
      <c r="CM45" s="149" t="str">
        <f t="shared" si="9"/>
        <v/>
      </c>
      <c r="CN45" s="141" t="e">
        <f t="shared" si="1"/>
        <v>#N/A</v>
      </c>
      <c r="CP45" s="231">
        <f t="shared" si="7"/>
        <v>36</v>
      </c>
      <c r="CQ45" s="149" t="str">
        <f>IF(ISNA(VLOOKUP($B$92,BP46:$BU$479,6,0)),"",VLOOKUP($B$92,BP46:$BU$479,6,0))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'[4]CODE GV'!A37</f>
        <v>K.XÂY DỰNG</v>
      </c>
      <c r="BQ46" s="286">
        <f>'[4]CODE GV'!B37</f>
        <v>35</v>
      </c>
      <c r="BR46" s="286" t="str">
        <f>'[4]CODE GV'!C37</f>
        <v>phamdinhtrung</v>
      </c>
      <c r="BS46" s="286" t="str">
        <f>'[4]CODE GV'!D37</f>
        <v>Phạm Đình</v>
      </c>
      <c r="BT46" s="286" t="str">
        <f>'[4]CODE GV'!E37</f>
        <v>Trung</v>
      </c>
      <c r="BU46" s="286" t="str">
        <f>'[4]CODE GV'!F37</f>
        <v>Đ.Trung</v>
      </c>
      <c r="BV46" s="286">
        <f>'[4]CODE GV'!G37</f>
        <v>1</v>
      </c>
      <c r="BW46" s="286">
        <f>'[4]CODE GV'!H37</f>
        <v>0</v>
      </c>
      <c r="BX46" s="286" t="str">
        <f>'[4]CODE GV'!I37</f>
        <v>Tiến sỹ</v>
      </c>
      <c r="BY46" s="286" t="str">
        <f>'[4]CODE GV'!J37</f>
        <v>TS.</v>
      </c>
      <c r="BZ46" s="286">
        <f>'[4]CODE GV'!P37</f>
        <v>0</v>
      </c>
      <c r="CH46" s="141">
        <f t="shared" si="5"/>
        <v>37</v>
      </c>
      <c r="CI46" s="149" t="str">
        <f>IF(ISNA(VLOOKUP($B$6,BP47:$BU$479,6,0)),"",VLOOKUP($B$6,BP47:$BU$479,6,0))</f>
        <v>H.Thuận</v>
      </c>
      <c r="CJ46" s="149" t="str">
        <f>IF(LEN(CK46)&lt;2,"",MAX($CJ$10:CJ45)+1)</f>
        <v/>
      </c>
      <c r="CK46" s="149" t="str">
        <f>IF(LEN(CI46)&lt;2,"",IF(COUNTIF('TKB-2'!$F$3:$IU$72,CI46),CI46,""))</f>
        <v/>
      </c>
      <c r="CM46" s="149" t="str">
        <f t="shared" si="9"/>
        <v/>
      </c>
      <c r="CN46" s="141" t="e">
        <f t="shared" si="1"/>
        <v>#N/A</v>
      </c>
      <c r="CP46" s="231">
        <f t="shared" si="7"/>
        <v>37</v>
      </c>
      <c r="CQ46" s="149" t="str">
        <f>IF(ISNA(VLOOKUP($B$92,BP47:$BU$479,6,0)),"",VLOOKUP($B$92,BP47:$BU$479,6,0))</f>
        <v>H.Thuận</v>
      </c>
      <c r="CR46" s="149" t="str">
        <f>IF(LEN(CS46)&lt;2,"",MAX($CR$10:CR45)+1)</f>
        <v/>
      </c>
      <c r="CS46" s="149" t="str">
        <f>IF(LEN(CQ46)&lt;2,"",IF(COUNTIF('TKB-2'!$F$89:$IU$158,CQ46),CQ46,""))</f>
        <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'[4]CODE GV'!A38</f>
        <v>K.XÂY DỰNG</v>
      </c>
      <c r="BQ47" s="286">
        <f>'[4]CODE GV'!B38</f>
        <v>36</v>
      </c>
      <c r="BR47" s="286" t="str">
        <f>'[4]CODE GV'!C38</f>
        <v>doanhuynhthuan</v>
      </c>
      <c r="BS47" s="286" t="str">
        <f>'[4]CODE GV'!D38</f>
        <v>Đoàn Huỳnh</v>
      </c>
      <c r="BT47" s="286" t="str">
        <f>'[4]CODE GV'!E38</f>
        <v>Thuận</v>
      </c>
      <c r="BU47" s="286" t="str">
        <f>'[4]CODE GV'!F38</f>
        <v>H.Thuận</v>
      </c>
      <c r="BV47" s="286">
        <f>'[4]CODE GV'!G38</f>
        <v>1</v>
      </c>
      <c r="BW47" s="286">
        <f>'[4]CODE GV'!H38</f>
        <v>0</v>
      </c>
      <c r="BX47" s="286" t="str">
        <f>'[4]CODE GV'!I38</f>
        <v>Thạc sỹ</v>
      </c>
      <c r="BY47" s="286" t="str">
        <f>'[4]CODE GV'!J38</f>
        <v>ThS.</v>
      </c>
      <c r="BZ47" s="286">
        <f>'[4]CODE GV'!P38</f>
        <v>0</v>
      </c>
      <c r="CH47" s="141">
        <f t="shared" si="5"/>
        <v>38</v>
      </c>
      <c r="CI47" s="149" t="str">
        <f>IF(ISNA(VLOOKUP($B$6,BP48:$BU$479,6,0)),"",VLOOKUP($B$6,BP48:$BU$479,6,0))</f>
        <v>N.Tiến</v>
      </c>
      <c r="CJ47" s="149" t="str">
        <f>IF(LEN(CK47)&lt;2,"",MAX($CJ$10:CJ46)+1)</f>
        <v/>
      </c>
      <c r="CK47" s="149" t="str">
        <f>IF(LEN(CI47)&lt;2,"",IF(COUNTIF('TKB-2'!$F$3:$IU$72,CI47),CI47,""))</f>
        <v/>
      </c>
      <c r="CM47" s="149" t="str">
        <f t="shared" si="9"/>
        <v/>
      </c>
      <c r="CN47" s="141" t="e">
        <f t="shared" si="1"/>
        <v>#N/A</v>
      </c>
      <c r="CP47" s="231">
        <f t="shared" si="7"/>
        <v>38</v>
      </c>
      <c r="CQ47" s="149" t="str">
        <f>IF(ISNA(VLOOKUP($B$92,BP48:$BU$479,6,0)),"",VLOOKUP($B$92,BP48:$BU$479,6,0))</f>
        <v>N.Tiến</v>
      </c>
      <c r="CR47" s="149" t="str">
        <f>IF(LEN(CS47)&lt;2,"",MAX($CR$10:CR46)+1)</f>
        <v/>
      </c>
      <c r="CS47" s="149" t="str">
        <f>IF(LEN(CQ47)&lt;2,"",IF(COUNTIF('TKB-2'!$F$89:$IU$158,CQ47),CQ47,""))</f>
        <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'[4]CODE GV'!A39</f>
        <v>K.XÂY DỰNG</v>
      </c>
      <c r="BQ48" s="286">
        <f>'[4]CODE GV'!B39</f>
        <v>37</v>
      </c>
      <c r="BR48" s="286" t="str">
        <f>'[4]CODE GV'!C39</f>
        <v>phamngoctien</v>
      </c>
      <c r="BS48" s="286" t="str">
        <f>'[4]CODE GV'!D39</f>
        <v>Phạm Ngọc</v>
      </c>
      <c r="BT48" s="286" t="str">
        <f>'[4]CODE GV'!E39</f>
        <v>Tiến</v>
      </c>
      <c r="BU48" s="286" t="str">
        <f>'[4]CODE GV'!F39</f>
        <v>N.Tiến</v>
      </c>
      <c r="BV48" s="286">
        <f>'[4]CODE GV'!G39</f>
        <v>1</v>
      </c>
      <c r="BW48" s="286">
        <f>'[4]CODE GV'!H39</f>
        <v>0</v>
      </c>
      <c r="BX48" s="286" t="str">
        <f>'[4]CODE GV'!I39</f>
        <v>Tiến sỹ</v>
      </c>
      <c r="BY48" s="286" t="str">
        <f>'[4]CODE GV'!J39</f>
        <v>TS.</v>
      </c>
      <c r="BZ48" s="286">
        <f>'[4]CODE GV'!P39</f>
        <v>0</v>
      </c>
      <c r="CH48" s="141">
        <f t="shared" si="5"/>
        <v>39</v>
      </c>
      <c r="CI48" s="149" t="str">
        <f>IF(ISNA(VLOOKUP($B$6,BP49:$BU$479,6,0)),"",VLOOKUP($B$6,BP49:$BU$479,6,0))</f>
        <v>V.Sơn</v>
      </c>
      <c r="CJ48" s="149" t="str">
        <f>IF(LEN(CK48)&lt;2,"",MAX($CJ$10:CJ47)+1)</f>
        <v/>
      </c>
      <c r="CK48" s="149" t="str">
        <f>IF(LEN(CI48)&lt;2,"",IF(COUNTIF('TKB-2'!$F$3:$IU$72,CI48),CI48,""))</f>
        <v/>
      </c>
      <c r="CM48" s="149" t="str">
        <f t="shared" si="9"/>
        <v/>
      </c>
      <c r="CN48" s="141" t="e">
        <f t="shared" si="1"/>
        <v>#N/A</v>
      </c>
      <c r="CP48" s="231">
        <f t="shared" si="7"/>
        <v>39</v>
      </c>
      <c r="CQ48" s="149" t="str">
        <f>IF(ISNA(VLOOKUP($B$92,BP49:$BU$479,6,0)),"",VLOOKUP($B$92,BP49:$BU$479,6,0))</f>
        <v>V.Sơn</v>
      </c>
      <c r="CR48" s="149" t="str">
        <f>IF(LEN(CS48)&lt;2,"",MAX($CR$10:CR47)+1)</f>
        <v/>
      </c>
      <c r="CS48" s="149" t="str">
        <f>IF(LEN(CQ48)&lt;2,"",IF(COUNTIF('TKB-2'!$F$89:$IU$158,CQ48),CQ48,""))</f>
        <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'[4]CODE GV'!A40</f>
        <v>K.XÂY DỰNG</v>
      </c>
      <c r="BQ49" s="286">
        <f>'[4]CODE GV'!B40</f>
        <v>38</v>
      </c>
      <c r="BR49" s="286" t="str">
        <f>'[4]CODE GV'!C40</f>
        <v>tranvanson</v>
      </c>
      <c r="BS49" s="286" t="str">
        <f>'[4]CODE GV'!D40</f>
        <v>Trần Văn</v>
      </c>
      <c r="BT49" s="286" t="str">
        <f>'[4]CODE GV'!E40</f>
        <v>Sơn</v>
      </c>
      <c r="BU49" s="286" t="str">
        <f>'[4]CODE GV'!F40</f>
        <v>V.Sơn</v>
      </c>
      <c r="BV49" s="286">
        <f>'[4]CODE GV'!G40</f>
        <v>1</v>
      </c>
      <c r="BW49" s="286">
        <f>'[4]CODE GV'!H40</f>
        <v>0</v>
      </c>
      <c r="BX49" s="286" t="str">
        <f>'[4]CODE GV'!I40</f>
        <v>Thạc sỹ</v>
      </c>
      <c r="BY49" s="286" t="str">
        <f>'[4]CODE GV'!J40</f>
        <v>ThS.</v>
      </c>
      <c r="BZ49" s="286">
        <f>'[4]CODE GV'!P40</f>
        <v>0</v>
      </c>
      <c r="CH49" s="141">
        <f t="shared" si="5"/>
        <v>40</v>
      </c>
      <c r="CI49" s="149" t="str">
        <f>IF(ISNA(VLOOKUP($B$6,BP50:$BU$479,6,0)),"",VLOOKUP($B$6,BP50:$BU$479,6,0))</f>
        <v>Tr.Hoài</v>
      </c>
      <c r="CJ49" s="149" t="str">
        <f>IF(LEN(CK49)&lt;2,"",MAX($CJ$10:CJ48)+1)</f>
        <v/>
      </c>
      <c r="CK49" s="149" t="str">
        <f>IF(LEN(CI49)&lt;2,"",IF(COUNTIF('TKB-2'!$F$3:$IU$72,CI49),CI49,""))</f>
        <v/>
      </c>
      <c r="CM49" s="149" t="str">
        <f t="shared" si="9"/>
        <v/>
      </c>
      <c r="CN49" s="141" t="e">
        <f t="shared" si="1"/>
        <v>#N/A</v>
      </c>
      <c r="CP49" s="231">
        <f t="shared" si="7"/>
        <v>40</v>
      </c>
      <c r="CQ49" s="149" t="str">
        <f>IF(ISNA(VLOOKUP($B$92,BP50:$BU$479,6,0)),"",VLOOKUP($B$92,BP50:$BU$479,6,0))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45807</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'[4]CODE GV'!A41</f>
        <v>K.XÂY DỰNG</v>
      </c>
      <c r="BQ50" s="286">
        <f>'[4]CODE GV'!B41</f>
        <v>39</v>
      </c>
      <c r="BR50" s="286" t="str">
        <f>'[4]CODE GV'!C41</f>
        <v>letronghoai</v>
      </c>
      <c r="BS50" s="286" t="str">
        <f>'[4]CODE GV'!D41</f>
        <v>Lê Trọng</v>
      </c>
      <c r="BT50" s="286" t="str">
        <f>'[4]CODE GV'!E41</f>
        <v>Hoài</v>
      </c>
      <c r="BU50" s="286" t="str">
        <f>'[4]CODE GV'!F41</f>
        <v>Tr.Hoài</v>
      </c>
      <c r="BV50" s="286">
        <f>'[4]CODE GV'!G41</f>
        <v>1</v>
      </c>
      <c r="BW50" s="286">
        <f>'[4]CODE GV'!H41</f>
        <v>0</v>
      </c>
      <c r="BX50" s="286" t="str">
        <f>'[4]CODE GV'!I41</f>
        <v>Thạc sỹ</v>
      </c>
      <c r="BY50" s="286" t="str">
        <f>'[4]CODE GV'!J41</f>
        <v>ThS.</v>
      </c>
      <c r="BZ50" s="286">
        <f>'[4]CODE GV'!P41</f>
        <v>0</v>
      </c>
      <c r="CH50" s="141">
        <f t="shared" si="5"/>
        <v>41</v>
      </c>
      <c r="CI50" s="149" t="str">
        <f>IF(ISNA(VLOOKUP($B$6,BP51:$BU$479,6,0)),"",VLOOKUP($B$6,BP51:$BU$479,6,0))</f>
        <v>V.Hân</v>
      </c>
      <c r="CJ50" s="149" t="str">
        <f>IF(LEN(CK50)&lt;2,"",MAX($CJ$10:CJ49)+1)</f>
        <v/>
      </c>
      <c r="CK50" s="149" t="str">
        <f>IF(LEN(CI50)&lt;2,"",IF(COUNTIF('TKB-2'!$F$3:$IU$72,CI50),CI50,""))</f>
        <v/>
      </c>
      <c r="CM50" s="149" t="str">
        <f t="shared" si="9"/>
        <v/>
      </c>
      <c r="CN50" s="141" t="e">
        <f t="shared" si="1"/>
        <v>#N/A</v>
      </c>
      <c r="CP50" s="231">
        <f t="shared" si="7"/>
        <v>41</v>
      </c>
      <c r="CQ50" s="149" t="str">
        <f>IF(ISNA(VLOOKUP($B$92,BP51:$BU$479,6,0)),"",VLOOKUP($B$92,BP51:$BU$479,6,0))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'[4]CODE GV'!A42</f>
        <v>K.XÂY DỰNG</v>
      </c>
      <c r="BQ51" s="286">
        <f>'[4]CODE GV'!B42</f>
        <v>40</v>
      </c>
      <c r="BR51" s="286" t="str">
        <f>'[4]CODE GV'!C42</f>
        <v>tranvanhan</v>
      </c>
      <c r="BS51" s="286" t="str">
        <f>'[4]CODE GV'!D42</f>
        <v>Trần Văn</v>
      </c>
      <c r="BT51" s="286" t="str">
        <f>'[4]CODE GV'!E42</f>
        <v>Hân</v>
      </c>
      <c r="BU51" s="286" t="str">
        <f>'[4]CODE GV'!F42</f>
        <v>V.Hân</v>
      </c>
      <c r="BV51" s="286">
        <f>'[4]CODE GV'!G42</f>
        <v>1</v>
      </c>
      <c r="BW51" s="286">
        <f>'[4]CODE GV'!H42</f>
        <v>0</v>
      </c>
      <c r="BX51" s="286" t="str">
        <f>'[4]CODE GV'!I42</f>
        <v>Kỹ sư</v>
      </c>
      <c r="BY51" s="286" t="str">
        <f>'[4]CODE GV'!J42</f>
        <v>KS.</v>
      </c>
      <c r="BZ51" s="286">
        <f>'[4]CODE GV'!P42</f>
        <v>0</v>
      </c>
      <c r="CH51" s="141">
        <f t="shared" si="5"/>
        <v>42</v>
      </c>
      <c r="CI51" s="149" t="str">
        <f>IF(ISNA(VLOOKUP($B$6,BP52:$BU$479,6,0)),"",VLOOKUP($B$6,BP52:$BU$479,6,0))</f>
        <v>Th.Sơn</v>
      </c>
      <c r="CJ51" s="149" t="str">
        <f>IF(LEN(CK51)&lt;2,"",MAX($CJ$10:CJ50)+1)</f>
        <v/>
      </c>
      <c r="CK51" s="149" t="str">
        <f>IF(LEN(CI51)&lt;2,"",IF(COUNTIF('TKB-2'!$F$3:$IU$72,CI51),CI51,""))</f>
        <v/>
      </c>
      <c r="CM51" s="149" t="str">
        <f t="shared" si="9"/>
        <v/>
      </c>
      <c r="CN51" s="141" t="e">
        <f t="shared" si="1"/>
        <v>#N/A</v>
      </c>
      <c r="CP51" s="231">
        <f t="shared" si="7"/>
        <v>42</v>
      </c>
      <c r="CQ51" s="149" t="str">
        <f>IF(ISNA(VLOOKUP($B$92,BP52:$BU$479,6,0)),"",VLOOKUP($B$92,BP52:$BU$479,6,0))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'[4]CODE GV'!A43</f>
        <v>K.XÂY DỰNG</v>
      </c>
      <c r="BQ52" s="286">
        <f>'[4]CODE GV'!B43</f>
        <v>41</v>
      </c>
      <c r="BR52" s="286" t="str">
        <f>'[4]CODE GV'!C43</f>
        <v>nguyenthanhson</v>
      </c>
      <c r="BS52" s="286" t="str">
        <f>'[4]CODE GV'!D43</f>
        <v>Nguyễn Thành</v>
      </c>
      <c r="BT52" s="286" t="str">
        <f>'[4]CODE GV'!E43</f>
        <v>Sơn</v>
      </c>
      <c r="BU52" s="286" t="str">
        <f>'[4]CODE GV'!F43</f>
        <v>Th.Sơn</v>
      </c>
      <c r="BV52" s="286">
        <f>'[4]CODE GV'!G43</f>
        <v>1</v>
      </c>
      <c r="BW52" s="286">
        <f>'[4]CODE GV'!H43</f>
        <v>0</v>
      </c>
      <c r="BX52" s="286" t="str">
        <f>'[4]CODE GV'!I43</f>
        <v>Tiến sỹ</v>
      </c>
      <c r="BY52" s="286" t="str">
        <f>'[4]CODE GV'!J43</f>
        <v>TS.</v>
      </c>
      <c r="BZ52" s="286">
        <f>'[4]CODE GV'!P43</f>
        <v>0</v>
      </c>
      <c r="CH52" s="141">
        <f t="shared" si="5"/>
        <v>43</v>
      </c>
      <c r="CI52" s="149" t="str">
        <f>IF(ISNA(VLOOKUP($B$6,BP53:$BU$479,6,0)),"",VLOOKUP($B$6,BP53:$BU$479,6,0))</f>
        <v>O</v>
      </c>
      <c r="CJ52" s="149" t="str">
        <f>IF(LEN(CK52)&lt;2,"",MAX($CJ$10:CJ51)+1)</f>
        <v/>
      </c>
      <c r="CK52" s="149" t="str">
        <f>IF(LEN(CI52)&lt;2,"",IF(COUNTIF('TKB-2'!$F$3:$IU$72,CI52),CI52,""))</f>
        <v/>
      </c>
      <c r="CM52" s="149" t="str">
        <f t="shared" si="9"/>
        <v/>
      </c>
      <c r="CN52" s="141" t="e">
        <f t="shared" si="1"/>
        <v>#N/A</v>
      </c>
      <c r="CP52" s="231">
        <f t="shared" si="7"/>
        <v>43</v>
      </c>
      <c r="CQ52" s="149" t="str">
        <f>IF(ISNA(VLOOKUP($B$92,BP53:$BU$479,6,0)),"",VLOOKUP($B$92,BP53:$BU$479,6,0))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'[4]CODE GV'!A44</f>
        <v>K.XÂY DỰNG</v>
      </c>
      <c r="BQ53" s="286">
        <f>'[4]CODE GV'!B44</f>
        <v>42</v>
      </c>
      <c r="BR53" s="286">
        <f>'[4]CODE GV'!C44</f>
        <v>0</v>
      </c>
      <c r="BS53" s="286">
        <f>'[4]CODE GV'!D44</f>
        <v>0</v>
      </c>
      <c r="BT53" s="286">
        <f>'[4]CODE GV'!E44</f>
        <v>0</v>
      </c>
      <c r="BU53" s="286" t="str">
        <f>'[4]CODE GV'!F44</f>
        <v>O</v>
      </c>
      <c r="BV53" s="286">
        <f>'[4]CODE GV'!G44</f>
        <v>120</v>
      </c>
      <c r="BW53" s="286">
        <f>'[4]CODE GV'!H44</f>
        <v>0</v>
      </c>
      <c r="BX53" s="286">
        <f>'[4]CODE GV'!I44</f>
        <v>0</v>
      </c>
      <c r="BY53" s="286">
        <f>'[4]CODE GV'!J44</f>
        <v>0</v>
      </c>
      <c r="BZ53" s="286">
        <f>'[4]CODE GV'!P44</f>
        <v>0</v>
      </c>
      <c r="CH53" s="141">
        <f t="shared" si="5"/>
        <v>44</v>
      </c>
      <c r="CI53" s="149" t="str">
        <f>IF(ISNA(VLOOKUP($B$6,BP54:$BU$479,6,0)),"",VLOOKUP($B$6,BP54:$BU$479,6,0))</f>
        <v>O</v>
      </c>
      <c r="CJ53" s="149" t="str">
        <f>IF(LEN(CK53)&lt;2,"",MAX($CJ$10:CJ52)+1)</f>
        <v/>
      </c>
      <c r="CK53" s="149" t="str">
        <f>IF(LEN(CI53)&lt;2,"",IF(COUNTIF('TKB-2'!$F$3:$IU$72,CI53),CI53,""))</f>
        <v/>
      </c>
      <c r="CM53" s="149" t="str">
        <f t="shared" si="9"/>
        <v/>
      </c>
      <c r="CN53" s="141" t="e">
        <f t="shared" si="1"/>
        <v>#N/A</v>
      </c>
      <c r="CP53" s="231">
        <f t="shared" si="7"/>
        <v>44</v>
      </c>
      <c r="CQ53" s="149" t="str">
        <f>IF(ISNA(VLOOKUP($B$92,BP54:$BU$479,6,0)),"",VLOOKUP($B$92,BP54:$BU$479,6,0))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'[4]CODE GV'!A45</f>
        <v>K.XÂY DỰNG</v>
      </c>
      <c r="BQ54" s="286">
        <f>'[4]CODE GV'!B45</f>
        <v>43</v>
      </c>
      <c r="BR54" s="286">
        <f>'[4]CODE GV'!C45</f>
        <v>0</v>
      </c>
      <c r="BS54" s="286">
        <f>'[4]CODE GV'!D45</f>
        <v>0</v>
      </c>
      <c r="BT54" s="286">
        <f>'[4]CODE GV'!E45</f>
        <v>0</v>
      </c>
      <c r="BU54" s="286" t="str">
        <f>'[4]CODE GV'!F45</f>
        <v>O</v>
      </c>
      <c r="BV54" s="286">
        <f>'[4]CODE GV'!G45</f>
        <v>120</v>
      </c>
      <c r="BW54" s="286">
        <f>'[4]CODE GV'!H45</f>
        <v>0</v>
      </c>
      <c r="BX54" s="286">
        <f>'[4]CODE GV'!I45</f>
        <v>0</v>
      </c>
      <c r="BY54" s="286">
        <f>'[4]CODE GV'!J45</f>
        <v>0</v>
      </c>
      <c r="BZ54" s="286">
        <f>'[4]CODE GV'!P45</f>
        <v>0</v>
      </c>
      <c r="CH54" s="141">
        <f t="shared" si="5"/>
        <v>45</v>
      </c>
      <c r="CI54" s="149" t="str">
        <f>IF(ISNA(VLOOKUP($B$6,BP55:$BU$479,6,0)),"",VLOOKUP($B$6,BP55:$BU$479,6,0))</f>
        <v>O</v>
      </c>
      <c r="CJ54" s="149" t="str">
        <f>IF(LEN(CK54)&lt;2,"",MAX($CJ$10:CJ53)+1)</f>
        <v/>
      </c>
      <c r="CK54" s="149" t="str">
        <f>IF(LEN(CI54)&lt;2,"",IF(COUNTIF('TKB-2'!$F$3:$IU$72,CI54),CI54,""))</f>
        <v/>
      </c>
      <c r="CM54" s="149" t="str">
        <f t="shared" si="9"/>
        <v/>
      </c>
      <c r="CN54" s="141" t="e">
        <f t="shared" si="1"/>
        <v>#N/A</v>
      </c>
      <c r="CP54" s="231">
        <f t="shared" si="7"/>
        <v>45</v>
      </c>
      <c r="CQ54" s="149" t="str">
        <f>IF(ISNA(VLOOKUP($B$92,BP55:$BU$479,6,0)),"",VLOOKUP($B$92,BP55:$BU$479,6,0))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'[4]CODE GV'!A46</f>
        <v>K.XÂY DỰNG</v>
      </c>
      <c r="BQ55" s="286">
        <f>'[4]CODE GV'!B46</f>
        <v>44</v>
      </c>
      <c r="BR55" s="286">
        <f>'[4]CODE GV'!C46</f>
        <v>0</v>
      </c>
      <c r="BS55" s="286">
        <f>'[4]CODE GV'!D46</f>
        <v>0</v>
      </c>
      <c r="BT55" s="286">
        <f>'[4]CODE GV'!E46</f>
        <v>0</v>
      </c>
      <c r="BU55" s="286" t="str">
        <f>'[4]CODE GV'!F46</f>
        <v>O</v>
      </c>
      <c r="BV55" s="286">
        <f>'[4]CODE GV'!G46</f>
        <v>120</v>
      </c>
      <c r="BW55" s="286">
        <f>'[4]CODE GV'!H46</f>
        <v>0</v>
      </c>
      <c r="BX55" s="286">
        <f>'[4]CODE GV'!I46</f>
        <v>0</v>
      </c>
      <c r="BY55" s="286">
        <f>'[4]CODE GV'!J46</f>
        <v>0</v>
      </c>
      <c r="BZ55" s="286">
        <f>'[4]CODE GV'!P46</f>
        <v>0</v>
      </c>
      <c r="CH55" s="141">
        <f t="shared" si="5"/>
        <v>46</v>
      </c>
      <c r="CI55" s="149" t="str">
        <f>IF(ISNA(VLOOKUP($B$6,BP56:$BU$479,6,0)),"",VLOOKUP($B$6,BP56:$BU$479,6,0))</f>
        <v>O</v>
      </c>
      <c r="CJ55" s="149" t="str">
        <f>IF(LEN(CK55)&lt;2,"",MAX($CJ$10:CJ54)+1)</f>
        <v/>
      </c>
      <c r="CK55" s="149" t="str">
        <f>IF(LEN(CI55)&lt;2,"",IF(COUNTIF('TKB-2'!$F$3:$IU$72,CI55),CI55,""))</f>
        <v/>
      </c>
      <c r="CM55" s="149" t="str">
        <f t="shared" si="9"/>
        <v/>
      </c>
      <c r="CN55" s="141" t="e">
        <f t="shared" si="1"/>
        <v>#N/A</v>
      </c>
      <c r="CP55" s="231">
        <f t="shared" si="7"/>
        <v>46</v>
      </c>
      <c r="CQ55" s="149" t="str">
        <f>IF(ISNA(VLOOKUP($B$92,BP56:$BU$479,6,0)),"",VLOOKUP($B$92,BP56:$BU$479,6,0))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'[4]CODE GV'!A47</f>
        <v>K.XÂY DỰNG</v>
      </c>
      <c r="BQ56" s="286">
        <f>'[4]CODE GV'!B47</f>
        <v>45</v>
      </c>
      <c r="BR56" s="286">
        <f>'[4]CODE GV'!C47</f>
        <v>0</v>
      </c>
      <c r="BS56" s="286">
        <f>'[4]CODE GV'!D47</f>
        <v>0</v>
      </c>
      <c r="BT56" s="286">
        <f>'[4]CODE GV'!E47</f>
        <v>0</v>
      </c>
      <c r="BU56" s="286" t="str">
        <f>'[4]CODE GV'!F47</f>
        <v>O</v>
      </c>
      <c r="BV56" s="286">
        <f>'[4]CODE GV'!G47</f>
        <v>120</v>
      </c>
      <c r="BW56" s="286">
        <f>'[4]CODE GV'!H47</f>
        <v>0</v>
      </c>
      <c r="BX56" s="286">
        <f>'[4]CODE GV'!I47</f>
        <v>0</v>
      </c>
      <c r="BY56" s="286">
        <f>'[4]CODE GV'!J47</f>
        <v>0</v>
      </c>
      <c r="BZ56" s="286">
        <f>'[4]CODE GV'!P47</f>
        <v>0</v>
      </c>
      <c r="CH56" s="141">
        <f t="shared" si="5"/>
        <v>47</v>
      </c>
      <c r="CI56" s="149" t="str">
        <f>IF(ISNA(VLOOKUP($B$6,BP57:$BU$479,6,0)),"",VLOOKUP($B$6,BP57:$BU$479,6,0))</f>
        <v>O</v>
      </c>
      <c r="CJ56" s="149" t="str">
        <f>IF(LEN(CK56)&lt;2,"",MAX($CJ$10:CJ55)+1)</f>
        <v/>
      </c>
      <c r="CK56" s="149" t="str">
        <f>IF(LEN(CI56)&lt;2,"",IF(COUNTIF('TKB-2'!$F$3:$IU$72,CI56),CI56,""))</f>
        <v/>
      </c>
      <c r="CM56" s="149" t="str">
        <f t="shared" si="9"/>
        <v/>
      </c>
      <c r="CN56" s="141" t="e">
        <f t="shared" si="1"/>
        <v>#N/A</v>
      </c>
      <c r="CP56" s="231">
        <f t="shared" si="7"/>
        <v>47</v>
      </c>
      <c r="CQ56" s="149" t="str">
        <f>IF(ISNA(VLOOKUP($B$92,BP57:$BU$479,6,0)),"",VLOOKUP($B$92,BP57:$BU$479,6,0))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'[4]CODE GV'!A48</f>
        <v>K.XÂY DỰNG</v>
      </c>
      <c r="BQ57" s="286">
        <f>'[4]CODE GV'!B48</f>
        <v>46</v>
      </c>
      <c r="BR57" s="286">
        <f>'[4]CODE GV'!C48</f>
        <v>0</v>
      </c>
      <c r="BS57" s="286">
        <f>'[4]CODE GV'!D48</f>
        <v>0</v>
      </c>
      <c r="BT57" s="286">
        <f>'[4]CODE GV'!E48</f>
        <v>0</v>
      </c>
      <c r="BU57" s="286" t="str">
        <f>'[4]CODE GV'!F48</f>
        <v>O</v>
      </c>
      <c r="BV57" s="286">
        <f>'[4]CODE GV'!G48</f>
        <v>120</v>
      </c>
      <c r="BW57" s="286">
        <f>'[4]CODE GV'!H48</f>
        <v>0</v>
      </c>
      <c r="BX57" s="286">
        <f>'[4]CODE GV'!I48</f>
        <v>0</v>
      </c>
      <c r="BY57" s="286">
        <f>'[4]CODE GV'!J48</f>
        <v>0</v>
      </c>
      <c r="BZ57" s="286">
        <f>'[4]CODE GV'!P48</f>
        <v>0</v>
      </c>
      <c r="CH57" s="141">
        <f t="shared" si="5"/>
        <v>48</v>
      </c>
      <c r="CI57" s="149" t="str">
        <f>IF(ISNA(VLOOKUP($B$6,BP58:$BU$479,6,0)),"",VLOOKUP($B$6,BP58:$BU$479,6,0))</f>
        <v>O</v>
      </c>
      <c r="CJ57" s="149" t="str">
        <f>IF(LEN(CK57)&lt;2,"",MAX($CJ$10:CJ56)+1)</f>
        <v/>
      </c>
      <c r="CK57" s="149" t="str">
        <f>IF(LEN(CI57)&lt;2,"",IF(COUNTIF('TKB-2'!$F$3:$IU$72,CI57),CI57,""))</f>
        <v/>
      </c>
      <c r="CM57" s="149" t="str">
        <f t="shared" si="9"/>
        <v/>
      </c>
      <c r="CN57" s="141" t="e">
        <f t="shared" si="1"/>
        <v>#N/A</v>
      </c>
      <c r="CP57" s="231">
        <f t="shared" si="7"/>
        <v>48</v>
      </c>
      <c r="CQ57" s="149" t="str">
        <f>IF(ISNA(VLOOKUP($B$92,BP58:$BU$479,6,0)),"",VLOOKUP($B$92,BP58:$BU$479,6,0))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'[4]CODE GV'!A49</f>
        <v>K.XÂY DỰNG</v>
      </c>
      <c r="BQ58" s="286">
        <f>'[4]CODE GV'!B49</f>
        <v>47</v>
      </c>
      <c r="BR58" s="286">
        <f>'[4]CODE GV'!C49</f>
        <v>0</v>
      </c>
      <c r="BS58" s="286">
        <f>'[4]CODE GV'!D49</f>
        <v>0</v>
      </c>
      <c r="BT58" s="286">
        <f>'[4]CODE GV'!E49</f>
        <v>0</v>
      </c>
      <c r="BU58" s="286" t="str">
        <f>'[4]CODE GV'!F49</f>
        <v>O</v>
      </c>
      <c r="BV58" s="286">
        <f>'[4]CODE GV'!G49</f>
        <v>120</v>
      </c>
      <c r="BW58" s="286">
        <f>'[4]CODE GV'!H49</f>
        <v>0</v>
      </c>
      <c r="BX58" s="286">
        <f>'[4]CODE GV'!I49</f>
        <v>0</v>
      </c>
      <c r="BY58" s="286">
        <f>'[4]CODE GV'!J49</f>
        <v>0</v>
      </c>
      <c r="BZ58" s="286">
        <f>'[4]CODE GV'!P49</f>
        <v>0</v>
      </c>
      <c r="CH58" s="141">
        <f t="shared" si="5"/>
        <v>49</v>
      </c>
      <c r="CI58" s="149" t="str">
        <f>IF(ISNA(VLOOKUP($B$6,BP59:$BU$479,6,0)),"",VLOOKUP($B$6,BP59:$BU$479,6,0))</f>
        <v>O</v>
      </c>
      <c r="CJ58" s="149" t="str">
        <f>IF(LEN(CK58)&lt;2,"",MAX($CJ$10:CJ57)+1)</f>
        <v/>
      </c>
      <c r="CK58" s="149" t="str">
        <f>IF(LEN(CI58)&lt;2,"",IF(COUNTIF('TKB-2'!$F$3:$IU$72,CI58),CI58,""))</f>
        <v/>
      </c>
      <c r="CM58" s="149" t="str">
        <f t="shared" si="9"/>
        <v/>
      </c>
      <c r="CN58" s="141" t="e">
        <f t="shared" si="1"/>
        <v>#N/A</v>
      </c>
      <c r="CP58" s="231">
        <f t="shared" si="7"/>
        <v>49</v>
      </c>
      <c r="CQ58" s="149" t="str">
        <f>IF(ISNA(VLOOKUP($B$92,BP59:$BU$479,6,0)),"",VLOOKUP($B$92,BP59:$BU$479,6,0))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'[4]CODE GV'!A50</f>
        <v>K.XÂY DỰNG</v>
      </c>
      <c r="BQ59" s="286">
        <f>'[4]CODE GV'!B50</f>
        <v>48</v>
      </c>
      <c r="BR59" s="286">
        <f>'[4]CODE GV'!C50</f>
        <v>0</v>
      </c>
      <c r="BS59" s="286">
        <f>'[4]CODE GV'!D50</f>
        <v>0</v>
      </c>
      <c r="BT59" s="286">
        <f>'[4]CODE GV'!E50</f>
        <v>0</v>
      </c>
      <c r="BU59" s="286" t="str">
        <f>'[4]CODE GV'!F50</f>
        <v>O</v>
      </c>
      <c r="BV59" s="286">
        <f>'[4]CODE GV'!G50</f>
        <v>120</v>
      </c>
      <c r="BW59" s="286">
        <f>'[4]CODE GV'!H50</f>
        <v>0</v>
      </c>
      <c r="BX59" s="286">
        <f>'[4]CODE GV'!I50</f>
        <v>0</v>
      </c>
      <c r="BY59" s="286">
        <f>'[4]CODE GV'!J50</f>
        <v>0</v>
      </c>
      <c r="BZ59" s="286">
        <f>'[4]CODE GV'!P50</f>
        <v>0</v>
      </c>
      <c r="CH59" s="141">
        <f t="shared" si="5"/>
        <v>50</v>
      </c>
      <c r="CI59" s="149" t="str">
        <f>IF(ISNA(VLOOKUP($B$6,BP60:$BU$479,6,0)),"",VLOOKUP($B$6,BP60:$BU$479,6,0))</f>
        <v>O</v>
      </c>
      <c r="CJ59" s="149" t="str">
        <f>IF(LEN(CK59)&lt;2,"",MAX($CJ$10:CJ58)+1)</f>
        <v/>
      </c>
      <c r="CK59" s="149" t="str">
        <f>IF(LEN(CI59)&lt;2,"",IF(COUNTIF('TKB-2'!$F$3:$IU$72,CI59),CI59,""))</f>
        <v/>
      </c>
      <c r="CM59" s="149" t="str">
        <f t="shared" si="9"/>
        <v/>
      </c>
      <c r="CN59" s="141" t="e">
        <f t="shared" si="1"/>
        <v>#N/A</v>
      </c>
      <c r="CP59" s="231">
        <f t="shared" si="7"/>
        <v>50</v>
      </c>
      <c r="CQ59" s="149" t="str">
        <f>IF(ISNA(VLOOKUP($B$92,BP60:$BU$479,6,0)),"",VLOOKUP($B$92,BP60:$BU$479,6,0))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45808</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'[4]CODE GV'!A51</f>
        <v>K.XÂY DỰNG</v>
      </c>
      <c r="BQ60" s="286">
        <f>'[4]CODE GV'!B51</f>
        <v>49</v>
      </c>
      <c r="BR60" s="286">
        <f>'[4]CODE GV'!C51</f>
        <v>0</v>
      </c>
      <c r="BS60" s="286">
        <f>'[4]CODE GV'!D51</f>
        <v>0</v>
      </c>
      <c r="BT60" s="286">
        <f>'[4]CODE GV'!E51</f>
        <v>0</v>
      </c>
      <c r="BU60" s="286" t="str">
        <f>'[4]CODE GV'!F51</f>
        <v>O</v>
      </c>
      <c r="BV60" s="286">
        <f>'[4]CODE GV'!G51</f>
        <v>120</v>
      </c>
      <c r="BW60" s="286">
        <f>'[4]CODE GV'!H51</f>
        <v>0</v>
      </c>
      <c r="BX60" s="286">
        <f>'[4]CODE GV'!I51</f>
        <v>0</v>
      </c>
      <c r="BY60" s="286">
        <f>'[4]CODE GV'!J51</f>
        <v>0</v>
      </c>
      <c r="BZ60" s="286">
        <f>'[4]CODE GV'!P51</f>
        <v>0</v>
      </c>
      <c r="CH60" s="141">
        <f t="shared" si="5"/>
        <v>51</v>
      </c>
      <c r="CI60" s="149" t="str">
        <f>IF(ISNA(VLOOKUP($B$6,BP61:$BU$479,6,0)),"",VLOOKUP($B$6,BP61:$BU$479,6,0))</f>
        <v>O</v>
      </c>
      <c r="CJ60" s="149" t="str">
        <f>IF(LEN(CK60)&lt;2,"",MAX($CJ$10:CJ59)+1)</f>
        <v/>
      </c>
      <c r="CK60" s="149" t="str">
        <f>IF(LEN(CI60)&lt;2,"",IF(COUNTIF('TKB-2'!$F$3:$IU$72,CI60),CI60,""))</f>
        <v/>
      </c>
      <c r="CM60" s="149" t="str">
        <f t="shared" si="9"/>
        <v/>
      </c>
      <c r="CN60" s="141" t="e">
        <f t="shared" si="1"/>
        <v>#N/A</v>
      </c>
      <c r="CP60" s="231">
        <f t="shared" si="7"/>
        <v>51</v>
      </c>
      <c r="CQ60" s="149" t="str">
        <f>IF(ISNA(VLOOKUP($B$92,BP61:$BU$479,6,0)),"",VLOOKUP($B$92,BP61:$BU$479,6,0))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'[4]CODE GV'!A52</f>
        <v>K.XÂY DỰNG</v>
      </c>
      <c r="BQ61" s="286">
        <f>'[4]CODE GV'!B52</f>
        <v>50</v>
      </c>
      <c r="BR61" s="286">
        <f>'[4]CODE GV'!C52</f>
        <v>0</v>
      </c>
      <c r="BS61" s="286">
        <f>'[4]CODE GV'!D52</f>
        <v>0</v>
      </c>
      <c r="BT61" s="286">
        <f>'[4]CODE GV'!E52</f>
        <v>0</v>
      </c>
      <c r="BU61" s="286" t="str">
        <f>'[4]CODE GV'!F52</f>
        <v>O</v>
      </c>
      <c r="BV61" s="286">
        <f>'[4]CODE GV'!G52</f>
        <v>120</v>
      </c>
      <c r="BW61" s="286">
        <f>'[4]CODE GV'!H52</f>
        <v>0</v>
      </c>
      <c r="BX61" s="286">
        <f>'[4]CODE GV'!I52</f>
        <v>0</v>
      </c>
      <c r="BY61" s="286">
        <f>'[4]CODE GV'!J52</f>
        <v>0</v>
      </c>
      <c r="BZ61" s="286">
        <f>'[4]CODE GV'!P52</f>
        <v>0</v>
      </c>
      <c r="CH61" s="141">
        <f t="shared" si="5"/>
        <v>52</v>
      </c>
      <c r="CI61" s="149" t="str">
        <f>IF(ISNA(VLOOKUP($B$6,BP62:$BU$479,6,0)),"",VLOOKUP($B$6,BP62:$BU$479,6,0))</f>
        <v>O</v>
      </c>
      <c r="CJ61" s="149" t="str">
        <f>IF(LEN(CK61)&lt;2,"",MAX($CJ$10:CJ60)+1)</f>
        <v/>
      </c>
      <c r="CK61" s="149" t="str">
        <f>IF(LEN(CI61)&lt;2,"",IF(COUNTIF('TKB-2'!$F$3:$IU$72,CI61),CI61,""))</f>
        <v/>
      </c>
      <c r="CM61" s="149" t="str">
        <f t="shared" si="9"/>
        <v/>
      </c>
      <c r="CN61" s="141" t="e">
        <f t="shared" si="1"/>
        <v>#N/A</v>
      </c>
      <c r="CP61" s="231">
        <f t="shared" si="7"/>
        <v>52</v>
      </c>
      <c r="CQ61" s="149" t="str">
        <f>IF(ISNA(VLOOKUP($B$92,BP62:$BU$479,6,0)),"",VLOOKUP($B$92,BP62:$BU$479,6,0))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'[4]CODE GV'!A53</f>
        <v>K.XÂY DỰNG</v>
      </c>
      <c r="BQ62" s="286">
        <f>'[4]CODE GV'!B53</f>
        <v>51</v>
      </c>
      <c r="BR62" s="286">
        <f>'[4]CODE GV'!C53</f>
        <v>0</v>
      </c>
      <c r="BS62" s="286">
        <f>'[4]CODE GV'!D53</f>
        <v>0</v>
      </c>
      <c r="BT62" s="286">
        <f>'[4]CODE GV'!E53</f>
        <v>0</v>
      </c>
      <c r="BU62" s="286" t="str">
        <f>'[4]CODE GV'!F53</f>
        <v>O</v>
      </c>
      <c r="BV62" s="286">
        <f>'[4]CODE GV'!G53</f>
        <v>120</v>
      </c>
      <c r="BW62" s="286">
        <f>'[4]CODE GV'!H53</f>
        <v>0</v>
      </c>
      <c r="BX62" s="286">
        <f>'[4]CODE GV'!I53</f>
        <v>0</v>
      </c>
      <c r="BY62" s="286">
        <f>'[4]CODE GV'!J53</f>
        <v>0</v>
      </c>
      <c r="BZ62" s="286">
        <f>'[4]CODE GV'!P53</f>
        <v>0</v>
      </c>
      <c r="CH62" s="141">
        <f t="shared" si="5"/>
        <v>53</v>
      </c>
      <c r="CI62" s="149" t="str">
        <f>IF(ISNA(VLOOKUP($B$6,BP63:$BU$479,6,0)),"",VLOOKUP($B$6,BP63:$BU$479,6,0))</f>
        <v>O</v>
      </c>
      <c r="CJ62" s="149" t="str">
        <f>IF(LEN(CK62)&lt;2,"",MAX($CJ$10:CJ61)+1)</f>
        <v/>
      </c>
      <c r="CK62" s="149" t="str">
        <f>IF(LEN(CI62)&lt;2,"",IF(COUNTIF('TKB-2'!$F$3:$IU$72,CI62),CI62,""))</f>
        <v/>
      </c>
      <c r="CM62" s="149" t="str">
        <f t="shared" si="9"/>
        <v/>
      </c>
      <c r="CN62" s="141" t="e">
        <f t="shared" si="1"/>
        <v>#N/A</v>
      </c>
      <c r="CP62" s="231">
        <f t="shared" si="7"/>
        <v>53</v>
      </c>
      <c r="CQ62" s="149" t="str">
        <f>IF(ISNA(VLOOKUP($B$92,BP63:$BU$479,6,0)),"",VLOOKUP($B$92,BP63:$BU$479,6,0))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'[4]CODE GV'!A54</f>
        <v>K.XÂY DỰNG</v>
      </c>
      <c r="BQ63" s="286">
        <f>'[4]CODE GV'!B54</f>
        <v>52</v>
      </c>
      <c r="BR63" s="286">
        <f>'[4]CODE GV'!C54</f>
        <v>0</v>
      </c>
      <c r="BS63" s="286">
        <f>'[4]CODE GV'!D54</f>
        <v>0</v>
      </c>
      <c r="BT63" s="286">
        <f>'[4]CODE GV'!E54</f>
        <v>0</v>
      </c>
      <c r="BU63" s="286" t="str">
        <f>'[4]CODE GV'!F54</f>
        <v>O</v>
      </c>
      <c r="BV63" s="286">
        <f>'[4]CODE GV'!G54</f>
        <v>120</v>
      </c>
      <c r="BW63" s="286">
        <f>'[4]CODE GV'!H54</f>
        <v>0</v>
      </c>
      <c r="BX63" s="286">
        <f>'[4]CODE GV'!I54</f>
        <v>0</v>
      </c>
      <c r="BY63" s="286">
        <f>'[4]CODE GV'!J54</f>
        <v>0</v>
      </c>
      <c r="BZ63" s="286">
        <f>'[4]CODE GV'!P54</f>
        <v>0</v>
      </c>
      <c r="CH63" s="141">
        <f t="shared" si="5"/>
        <v>54</v>
      </c>
      <c r="CI63" s="149" t="str">
        <f>IF(ISNA(VLOOKUP($B$6,BP64:$BU$479,6,0)),"",VLOOKUP($B$6,BP64:$BU$479,6,0))</f>
        <v>O</v>
      </c>
      <c r="CJ63" s="149" t="str">
        <f>IF(LEN(CK63)&lt;2,"",MAX($CJ$10:CJ62)+1)</f>
        <v/>
      </c>
      <c r="CK63" s="149" t="str">
        <f>IF(LEN(CI63)&lt;2,"",IF(COUNTIF('TKB-2'!$F$3:$IU$72,CI63),CI63,""))</f>
        <v/>
      </c>
      <c r="CM63" s="149" t="str">
        <f t="shared" si="9"/>
        <v/>
      </c>
      <c r="CN63" s="141" t="e">
        <f t="shared" si="1"/>
        <v>#N/A</v>
      </c>
      <c r="CP63" s="231">
        <f t="shared" si="7"/>
        <v>54</v>
      </c>
      <c r="CQ63" s="149" t="str">
        <f>IF(ISNA(VLOOKUP($B$92,BP64:$BU$479,6,0)),"",VLOOKUP($B$92,BP64:$BU$479,6,0))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'[4]CODE GV'!A55</f>
        <v>K.XÂY DỰNG</v>
      </c>
      <c r="BQ64" s="286">
        <f>'[4]CODE GV'!B55</f>
        <v>53</v>
      </c>
      <c r="BR64" s="286">
        <f>'[4]CODE GV'!C55</f>
        <v>0</v>
      </c>
      <c r="BS64" s="286">
        <f>'[4]CODE GV'!D55</f>
        <v>0</v>
      </c>
      <c r="BT64" s="286">
        <f>'[4]CODE GV'!E55</f>
        <v>0</v>
      </c>
      <c r="BU64" s="286" t="str">
        <f>'[4]CODE GV'!F55</f>
        <v>O</v>
      </c>
      <c r="BV64" s="286">
        <f>'[4]CODE GV'!G55</f>
        <v>120</v>
      </c>
      <c r="BW64" s="286">
        <f>'[4]CODE GV'!H55</f>
        <v>0</v>
      </c>
      <c r="BX64" s="286">
        <f>'[4]CODE GV'!I55</f>
        <v>0</v>
      </c>
      <c r="BY64" s="286">
        <f>'[4]CODE GV'!J55</f>
        <v>0</v>
      </c>
      <c r="BZ64" s="286">
        <f>'[4]CODE GV'!P55</f>
        <v>0</v>
      </c>
      <c r="CH64" s="141">
        <f t="shared" si="5"/>
        <v>55</v>
      </c>
      <c r="CI64" s="149" t="str">
        <f>IF(ISNA(VLOOKUP($B$6,BP65:$BU$479,6,0)),"",VLOOKUP($B$6,BP65:$BU$479,6,0))</f>
        <v>O</v>
      </c>
      <c r="CJ64" s="149" t="str">
        <f>IF(LEN(CK64)&lt;2,"",MAX($CJ$10:CJ63)+1)</f>
        <v/>
      </c>
      <c r="CK64" s="149" t="str">
        <f>IF(LEN(CI64)&lt;2,"",IF(COUNTIF('TKB-2'!$F$3:$IU$72,CI64),CI64,""))</f>
        <v/>
      </c>
      <c r="CM64" s="149" t="str">
        <f t="shared" si="9"/>
        <v/>
      </c>
      <c r="CN64" s="141" t="e">
        <f t="shared" si="1"/>
        <v>#N/A</v>
      </c>
      <c r="CP64" s="231">
        <f t="shared" si="7"/>
        <v>55</v>
      </c>
      <c r="CQ64" s="149" t="str">
        <f>IF(ISNA(VLOOKUP($B$92,BP65:$BU$479,6,0)),"",VLOOKUP($B$92,BP65:$BU$479,6,0))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'[4]CODE GV'!A56</f>
        <v>K.XÂY DỰNG</v>
      </c>
      <c r="BQ65" s="286">
        <f>'[4]CODE GV'!B56</f>
        <v>54</v>
      </c>
      <c r="BR65" s="286">
        <f>'[4]CODE GV'!C56</f>
        <v>0</v>
      </c>
      <c r="BS65" s="286">
        <f>'[4]CODE GV'!D56</f>
        <v>0</v>
      </c>
      <c r="BT65" s="286">
        <f>'[4]CODE GV'!E56</f>
        <v>0</v>
      </c>
      <c r="BU65" s="286" t="str">
        <f>'[4]CODE GV'!F56</f>
        <v>O</v>
      </c>
      <c r="BV65" s="286">
        <f>'[4]CODE GV'!G56</f>
        <v>120</v>
      </c>
      <c r="BW65" s="286">
        <f>'[4]CODE GV'!H56</f>
        <v>0</v>
      </c>
      <c r="BX65" s="286">
        <f>'[4]CODE GV'!I56</f>
        <v>0</v>
      </c>
      <c r="BY65" s="286">
        <f>'[4]CODE GV'!J56</f>
        <v>0</v>
      </c>
      <c r="BZ65" s="286">
        <f>'[4]CODE GV'!P56</f>
        <v>0</v>
      </c>
      <c r="CH65" s="141">
        <f t="shared" si="5"/>
        <v>56</v>
      </c>
      <c r="CI65" s="149" t="str">
        <f>IF(ISNA(VLOOKUP($B$6,BP66:$BU$479,6,0)),"",VLOOKUP($B$6,BP66:$BU$479,6,0))</f>
        <v>O</v>
      </c>
      <c r="CJ65" s="149" t="str">
        <f>IF(LEN(CK65)&lt;2,"",MAX($CJ$10:CJ64)+1)</f>
        <v/>
      </c>
      <c r="CK65" s="149" t="str">
        <f>IF(LEN(CI65)&lt;2,"",IF(COUNTIF('TKB-2'!$F$3:$IU$72,CI65),CI65,""))</f>
        <v/>
      </c>
      <c r="CM65" s="149" t="str">
        <f t="shared" si="9"/>
        <v/>
      </c>
      <c r="CN65" s="141" t="e">
        <f t="shared" si="1"/>
        <v>#N/A</v>
      </c>
      <c r="CP65" s="231">
        <f t="shared" si="7"/>
        <v>56</v>
      </c>
      <c r="CQ65" s="149" t="str">
        <f>IF(ISNA(VLOOKUP($B$92,BP66:$BU$479,6,0)),"",VLOOKUP($B$92,BP66:$BU$479,6,0))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'[4]CODE GV'!A57</f>
        <v>K.XÂY DỰNG</v>
      </c>
      <c r="BQ66" s="286">
        <f>'[4]CODE GV'!B57</f>
        <v>55</v>
      </c>
      <c r="BR66" s="286">
        <f>'[4]CODE GV'!C57</f>
        <v>0</v>
      </c>
      <c r="BS66" s="286">
        <f>'[4]CODE GV'!D57</f>
        <v>0</v>
      </c>
      <c r="BT66" s="286">
        <f>'[4]CODE GV'!E57</f>
        <v>0</v>
      </c>
      <c r="BU66" s="286" t="str">
        <f>'[4]CODE GV'!F57</f>
        <v>O</v>
      </c>
      <c r="BV66" s="286">
        <f>'[4]CODE GV'!G57</f>
        <v>120</v>
      </c>
      <c r="BW66" s="286">
        <f>'[4]CODE GV'!H57</f>
        <v>0</v>
      </c>
      <c r="BX66" s="286">
        <f>'[4]CODE GV'!I57</f>
        <v>0</v>
      </c>
      <c r="BY66" s="286">
        <f>'[4]CODE GV'!J57</f>
        <v>0</v>
      </c>
      <c r="BZ66" s="286">
        <f>'[4]CODE GV'!P57</f>
        <v>0</v>
      </c>
      <c r="CH66" s="141">
        <f t="shared" si="5"/>
        <v>57</v>
      </c>
      <c r="CI66" s="149" t="str">
        <f>IF(ISNA(VLOOKUP($B$6,BP67:$BU$479,6,0)),"",VLOOKUP($B$6,BP67:$BU$479,6,0))</f>
        <v/>
      </c>
      <c r="CJ66" s="149" t="str">
        <f>IF(LEN(CK66)&lt;2,"",MAX($CJ$10:CJ65)+1)</f>
        <v/>
      </c>
      <c r="CK66" s="149" t="str">
        <f>IF(LEN(CI66)&lt;2,"",IF(COUNTIF('TKB-2'!$F$3:$IU$72,CI66),CI66,""))</f>
        <v/>
      </c>
      <c r="CM66" s="149" t="str">
        <f t="shared" si="9"/>
        <v/>
      </c>
      <c r="CN66" s="141" t="e">
        <f t="shared" si="1"/>
        <v>#N/A</v>
      </c>
      <c r="CP66" s="231">
        <f t="shared" si="7"/>
        <v>57</v>
      </c>
      <c r="CQ66" s="149" t="str">
        <f>IF(ISNA(VLOOKUP($B$92,BP67:$BU$479,6,0)),"",VLOOKUP($B$92,BP67:$BU$479,6,0))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'[4]CODE GV'!A58</f>
        <v>K.KINH TẾ</v>
      </c>
      <c r="BQ67" s="286" t="str">
        <f>'[4]CODE GV'!B58</f>
        <v>II</v>
      </c>
      <c r="BR67" s="286">
        <f>'[4]CODE GV'!C58</f>
        <v>0</v>
      </c>
      <c r="BS67" s="286">
        <f>'[4]CODE GV'!D58</f>
        <v>0</v>
      </c>
      <c r="BT67" s="286">
        <f>'[4]CODE GV'!E58</f>
        <v>0</v>
      </c>
      <c r="BU67" s="286">
        <f>'[4]CODE GV'!F58</f>
        <v>0</v>
      </c>
      <c r="BV67" s="286">
        <f>'[4]CODE GV'!G58</f>
        <v>0</v>
      </c>
      <c r="BW67" s="286">
        <f>'[4]CODE GV'!H58</f>
        <v>0</v>
      </c>
      <c r="BX67" s="286">
        <f>'[4]CODE GV'!I58</f>
        <v>0</v>
      </c>
      <c r="BY67" s="286">
        <f>'[4]CODE GV'!J58</f>
        <v>0</v>
      </c>
      <c r="BZ67" s="286">
        <f>'[4]CODE GV'!P58</f>
        <v>0</v>
      </c>
      <c r="CH67" s="141">
        <f t="shared" si="5"/>
        <v>58</v>
      </c>
      <c r="CI67" s="149" t="str">
        <f>IF(ISNA(VLOOKUP($B$6,BP68:$BU$479,6,0)),"",VLOOKUP($B$6,BP68:$BU$479,6,0))</f>
        <v/>
      </c>
      <c r="CJ67" s="149" t="str">
        <f>IF(LEN(CK67)&lt;2,"",MAX($CJ$10:CJ66)+1)</f>
        <v/>
      </c>
      <c r="CK67" s="149" t="str">
        <f>IF(LEN(CI67)&lt;2,"",IF(COUNTIF('TKB-2'!$F$3:$IU$72,CI67),CI67,""))</f>
        <v/>
      </c>
      <c r="CM67" s="149" t="str">
        <f t="shared" si="9"/>
        <v/>
      </c>
      <c r="CN67" s="141" t="e">
        <f t="shared" si="1"/>
        <v>#N/A</v>
      </c>
      <c r="CP67" s="231">
        <f t="shared" si="7"/>
        <v>58</v>
      </c>
      <c r="CQ67" s="149" t="str">
        <f>IF(ISNA(VLOOKUP($B$92,BP68:$BU$479,6,0)),"",VLOOKUP($B$92,BP68:$BU$479,6,0))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'[4]CODE GV'!A59</f>
        <v>K.KINH TẾ</v>
      </c>
      <c r="BQ68" s="286">
        <f>'[4]CODE GV'!B59</f>
        <v>1</v>
      </c>
      <c r="BR68" s="286" t="str">
        <f>'[4]CODE GV'!C59</f>
        <v>trinhvancan</v>
      </c>
      <c r="BS68" s="286" t="str">
        <f>'[4]CODE GV'!D59</f>
        <v>Trịnh Văn</v>
      </c>
      <c r="BT68" s="286" t="str">
        <f>'[4]CODE GV'!E59</f>
        <v>Cần</v>
      </c>
      <c r="BU68" s="286" t="str">
        <f>'[4]CODE GV'!F59</f>
        <v>V.Cần</v>
      </c>
      <c r="BV68" s="286">
        <f>'[4]CODE GV'!G59</f>
        <v>1</v>
      </c>
      <c r="BW68" s="286">
        <f>'[4]CODE GV'!H59</f>
        <v>0</v>
      </c>
      <c r="BX68" s="286" t="str">
        <f>'[4]CODE GV'!I59</f>
        <v>Thạc sỹ</v>
      </c>
      <c r="BY68" s="286" t="str">
        <f>'[4]CODE GV'!J59</f>
        <v>ThS.</v>
      </c>
      <c r="BZ68" s="286">
        <f>'[4]CODE GV'!P59</f>
        <v>0</v>
      </c>
      <c r="CH68" s="141">
        <f t="shared" si="5"/>
        <v>59</v>
      </c>
      <c r="CI68" s="149" t="str">
        <f>IF(ISNA(VLOOKUP($B$6,BP69:$BU$479,6,0)),"",VLOOKUP($B$6,BP69:$BU$479,6,0))</f>
        <v/>
      </c>
      <c r="CJ68" s="149" t="str">
        <f>IF(LEN(CK68)&lt;2,"",MAX($CJ$10:CJ67)+1)</f>
        <v/>
      </c>
      <c r="CK68" s="149" t="str">
        <f>IF(LEN(CI68)&lt;2,"",IF(COUNTIF('TKB-2'!$F$3:$IU$72,CI68),CI68,""))</f>
        <v/>
      </c>
      <c r="CM68" s="149" t="str">
        <f t="shared" si="9"/>
        <v/>
      </c>
      <c r="CN68" s="141" t="e">
        <f t="shared" si="1"/>
        <v>#N/A</v>
      </c>
      <c r="CP68" s="231">
        <f t="shared" si="7"/>
        <v>59</v>
      </c>
      <c r="CQ68" s="149" t="str">
        <f>IF(ISNA(VLOOKUP($B$92,BP69:$BU$479,6,0)),"",VLOOKUP($B$92,BP69:$BU$479,6,0))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'[4]CODE GV'!A60</f>
        <v>K.KINH TẾ</v>
      </c>
      <c r="BQ69" s="286">
        <f>'[4]CODE GV'!B60</f>
        <v>2</v>
      </c>
      <c r="BR69" s="286" t="str">
        <f>'[4]CODE GV'!C60</f>
        <v>nguyenthicuc</v>
      </c>
      <c r="BS69" s="286" t="str">
        <f>'[4]CODE GV'!D60</f>
        <v>Nguyễn Thị</v>
      </c>
      <c r="BT69" s="286" t="str">
        <f>'[4]CODE GV'!E60</f>
        <v>Cúc</v>
      </c>
      <c r="BU69" s="286" t="str">
        <f>'[4]CODE GV'!F60</f>
        <v>Th.Cúc</v>
      </c>
      <c r="BV69" s="286">
        <f>'[4]CODE GV'!G60</f>
        <v>1</v>
      </c>
      <c r="BW69" s="286">
        <f>'[4]CODE GV'!H60</f>
        <v>0</v>
      </c>
      <c r="BX69" s="286" t="str">
        <f>'[4]CODE GV'!I60</f>
        <v>Thạc sỹ</v>
      </c>
      <c r="BY69" s="286" t="str">
        <f>'[4]CODE GV'!J60</f>
        <v>ThS.</v>
      </c>
      <c r="BZ69" s="286">
        <f>'[4]CODE GV'!P60</f>
        <v>0</v>
      </c>
      <c r="CH69" s="141">
        <f t="shared" si="5"/>
        <v>60</v>
      </c>
      <c r="CI69" s="149" t="str">
        <f>IF(ISNA(VLOOKUP($B$6,BP70:$BU$479,6,0)),"",VLOOKUP($B$6,BP70:$BU$479,6,0))</f>
        <v/>
      </c>
      <c r="CJ69" s="149" t="str">
        <f>IF(LEN(CK69)&lt;2,"",MAX($CJ$10:CJ68)+1)</f>
        <v/>
      </c>
      <c r="CK69" s="149" t="str">
        <f>IF(LEN(CI69)&lt;2,"",IF(COUNTIF('TKB-2'!$F$3:$IU$72,CI69),CI69,""))</f>
        <v/>
      </c>
      <c r="CM69" s="149" t="str">
        <f t="shared" si="9"/>
        <v/>
      </c>
      <c r="CN69" s="141" t="e">
        <f t="shared" si="1"/>
        <v>#N/A</v>
      </c>
      <c r="CP69" s="231">
        <f t="shared" si="7"/>
        <v>60</v>
      </c>
      <c r="CQ69" s="149" t="str">
        <f>IF(ISNA(VLOOKUP($B$92,BP70:$BU$479,6,0)),"",VLOOKUP($B$92,BP70:$BU$479,6,0))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45809</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'[4]CODE GV'!A61</f>
        <v>K.KINH TẾ</v>
      </c>
      <c r="BQ70" s="286">
        <f>'[4]CODE GV'!B61</f>
        <v>3</v>
      </c>
      <c r="BR70" s="286" t="str">
        <f>'[4]CODE GV'!C61</f>
        <v>vuongthithuyduong</v>
      </c>
      <c r="BS70" s="286" t="str">
        <f>'[4]CODE GV'!D61</f>
        <v>Vương Thị Thùy</v>
      </c>
      <c r="BT70" s="286" t="str">
        <f>'[4]CODE GV'!E61</f>
        <v>Dương</v>
      </c>
      <c r="BU70" s="286" t="str">
        <f>'[4]CODE GV'!F61</f>
        <v>Th.Dương</v>
      </c>
      <c r="BV70" s="286">
        <f>'[4]CODE GV'!G61</f>
        <v>1</v>
      </c>
      <c r="BW70" s="286">
        <f>'[4]CODE GV'!H61</f>
        <v>0</v>
      </c>
      <c r="BX70" s="286" t="str">
        <f>'[4]CODE GV'!I61</f>
        <v>Tiến sỹ</v>
      </c>
      <c r="BY70" s="286" t="str">
        <f>'[4]CODE GV'!J61</f>
        <v>TS.</v>
      </c>
      <c r="BZ70" s="286">
        <f>'[4]CODE GV'!P61</f>
        <v>0</v>
      </c>
      <c r="CH70" s="141">
        <f t="shared" si="5"/>
        <v>61</v>
      </c>
      <c r="CI70" s="149" t="str">
        <f>IF(ISNA(VLOOKUP($B$6,BP71:$BU$479,6,0)),"",VLOOKUP($B$6,BP71:$BU$479,6,0))</f>
        <v/>
      </c>
      <c r="CJ70" s="149" t="str">
        <f>IF(LEN(CK70)&lt;2,"",MAX($CJ$10:CJ69)+1)</f>
        <v/>
      </c>
      <c r="CK70" s="149" t="str">
        <f>IF(LEN(CI70)&lt;2,"",IF(COUNTIF('TKB-2'!$F$3:$IU$72,CI70),CI70,""))</f>
        <v/>
      </c>
      <c r="CM70" s="149" t="str">
        <f t="shared" si="9"/>
        <v/>
      </c>
      <c r="CN70" s="141" t="e">
        <f t="shared" si="1"/>
        <v>#N/A</v>
      </c>
      <c r="CP70" s="231">
        <f t="shared" si="7"/>
        <v>61</v>
      </c>
      <c r="CQ70" s="149" t="str">
        <f>IF(ISNA(VLOOKUP($B$92,BP71:$BU$479,6,0)),"",VLOOKUP($B$92,BP71:$BU$479,6,0))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'[4]CODE GV'!A62</f>
        <v>K.KINH TẾ</v>
      </c>
      <c r="BQ71" s="286">
        <f>'[4]CODE GV'!B62</f>
        <v>4</v>
      </c>
      <c r="BR71" s="286" t="str">
        <f>'[4]CODE GV'!C62</f>
        <v>nguyenthithuhieu</v>
      </c>
      <c r="BS71" s="286" t="str">
        <f>'[4]CODE GV'!D62</f>
        <v>Nguyễn Thị Thu</v>
      </c>
      <c r="BT71" s="286" t="str">
        <f>'[4]CODE GV'!E62</f>
        <v>Hiếu</v>
      </c>
      <c r="BU71" s="286" t="str">
        <f>'[4]CODE GV'!F62</f>
        <v>T.Hiếu</v>
      </c>
      <c r="BV71" s="286">
        <f>'[4]CODE GV'!G62</f>
        <v>1</v>
      </c>
      <c r="BW71" s="286">
        <f>'[4]CODE GV'!H62</f>
        <v>0</v>
      </c>
      <c r="BX71" s="286" t="str">
        <f>'[4]CODE GV'!I62</f>
        <v>Tiến sỹ</v>
      </c>
      <c r="BY71" s="286" t="str">
        <f>'[4]CODE GV'!J62</f>
        <v>TS.</v>
      </c>
      <c r="BZ71" s="286">
        <f>'[4]CODE GV'!P62</f>
        <v>0</v>
      </c>
      <c r="CH71" s="141">
        <f t="shared" si="5"/>
        <v>62</v>
      </c>
      <c r="CI71" s="149" t="str">
        <f>IF(ISNA(VLOOKUP($B$6,BP72:$BU$479,6,0)),"",VLOOKUP($B$6,BP72:$BU$479,6,0))</f>
        <v/>
      </c>
      <c r="CJ71" s="149" t="str">
        <f>IF(LEN(CK71)&lt;2,"",MAX($CJ$10:CJ70)+1)</f>
        <v/>
      </c>
      <c r="CK71" s="149" t="str">
        <f>IF(LEN(CI71)&lt;2,"",IF(COUNTIF('TKB-2'!$F$3:$IU$72,CI71),CI71,""))</f>
        <v/>
      </c>
      <c r="CM71" s="149" t="str">
        <f t="shared" si="9"/>
        <v/>
      </c>
      <c r="CN71" s="141" t="e">
        <f t="shared" si="1"/>
        <v>#N/A</v>
      </c>
      <c r="CP71" s="231">
        <f t="shared" si="7"/>
        <v>62</v>
      </c>
      <c r="CQ71" s="149" t="str">
        <f>IF(ISNA(VLOOKUP($B$92,BP72:$BU$479,6,0)),"",VLOOKUP($B$92,BP72:$BU$479,6,0))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'[4]CODE GV'!A63</f>
        <v>K.KINH TẾ</v>
      </c>
      <c r="BQ72" s="286">
        <f>'[4]CODE GV'!B63</f>
        <v>5</v>
      </c>
      <c r="BR72" s="286" t="str">
        <f>'[4]CODE GV'!C63</f>
        <v>daothibichhong</v>
      </c>
      <c r="BS72" s="286" t="str">
        <f>'[4]CODE GV'!D63</f>
        <v>Đào Thị Bích</v>
      </c>
      <c r="BT72" s="286" t="str">
        <f>'[4]CODE GV'!E63</f>
        <v>Hồng</v>
      </c>
      <c r="BU72" s="286" t="str">
        <f>'[4]CODE GV'!F63</f>
        <v>B.Hồng</v>
      </c>
      <c r="BV72" s="286">
        <f>'[4]CODE GV'!G63</f>
        <v>1</v>
      </c>
      <c r="BW72" s="286">
        <f>'[4]CODE GV'!H63</f>
        <v>0</v>
      </c>
      <c r="BX72" s="286" t="str">
        <f>'[4]CODE GV'!I63</f>
        <v>Thạc sỹ</v>
      </c>
      <c r="BY72" s="286" t="str">
        <f>'[4]CODE GV'!J63</f>
        <v>ThS.</v>
      </c>
      <c r="BZ72" s="286">
        <f>'[4]CODE GV'!P63</f>
        <v>0</v>
      </c>
      <c r="CH72" s="141">
        <f t="shared" si="5"/>
        <v>63</v>
      </c>
      <c r="CI72" s="149" t="str">
        <f>IF(ISNA(VLOOKUP($B$6,BP73:$BU$479,6,0)),"",VLOOKUP($B$6,BP73:$BU$479,6,0))</f>
        <v/>
      </c>
      <c r="CJ72" s="149" t="str">
        <f>IF(LEN(CK72)&lt;2,"",MAX($CJ$10:CJ71)+1)</f>
        <v/>
      </c>
      <c r="CK72" s="149" t="str">
        <f>IF(LEN(CI72)&lt;2,"",IF(COUNTIF('TKB-2'!$F$3:$IU$72,CI72),CI72,""))</f>
        <v/>
      </c>
      <c r="CM72" s="149" t="str">
        <f t="shared" si="9"/>
        <v/>
      </c>
      <c r="CN72" s="141" t="e">
        <f t="shared" si="1"/>
        <v>#N/A</v>
      </c>
      <c r="CP72" s="231">
        <f t="shared" si="7"/>
        <v>63</v>
      </c>
      <c r="CQ72" s="149" t="str">
        <f>IF(ISNA(VLOOKUP($B$92,BP73:$BU$479,6,0)),"",VLOOKUP($B$92,BP73:$BU$479,6,0))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'[4]CODE GV'!A64</f>
        <v>K.KINH TẾ</v>
      </c>
      <c r="BQ73" s="286">
        <f>'[4]CODE GV'!B64</f>
        <v>6</v>
      </c>
      <c r="BR73" s="286" t="str">
        <f>'[4]CODE GV'!C64</f>
        <v>voleduykhanh</v>
      </c>
      <c r="BS73" s="286" t="str">
        <f>'[4]CODE GV'!D64</f>
        <v>Võ Lê Duy</v>
      </c>
      <c r="BT73" s="286" t="str">
        <f>'[4]CODE GV'!E64</f>
        <v>Khánh</v>
      </c>
      <c r="BU73" s="286" t="str">
        <f>'[4]CODE GV'!F64</f>
        <v>V.Khánh</v>
      </c>
      <c r="BV73" s="286">
        <f>'[4]CODE GV'!G64</f>
        <v>1</v>
      </c>
      <c r="BW73" s="286">
        <f>'[4]CODE GV'!H64</f>
        <v>0</v>
      </c>
      <c r="BX73" s="286" t="str">
        <f>'[4]CODE GV'!I64</f>
        <v>Thạc sỹ</v>
      </c>
      <c r="BY73" s="286" t="str">
        <f>'[4]CODE GV'!J64</f>
        <v>ThS.</v>
      </c>
      <c r="BZ73" s="286">
        <f>'[4]CODE GV'!P64</f>
        <v>0</v>
      </c>
      <c r="CH73" s="141">
        <f t="shared" si="5"/>
        <v>64</v>
      </c>
      <c r="CI73" s="149" t="str">
        <f>IF(ISNA(VLOOKUP($B$6,BP74:$BU$479,6,0)),"",VLOOKUP($B$6,BP74:$BU$479,6,0))</f>
        <v/>
      </c>
      <c r="CJ73" s="149" t="str">
        <f>IF(LEN(CK73)&lt;2,"",MAX($CJ$10:CJ72)+1)</f>
        <v/>
      </c>
      <c r="CK73" s="149" t="str">
        <f>IF(LEN(CI73)&lt;2,"",IF(COUNTIF('TKB-2'!$F$3:$IU$72,CI73),CI73,""))</f>
        <v/>
      </c>
      <c r="CM73" s="149" t="str">
        <f t="shared" si="9"/>
        <v/>
      </c>
      <c r="CN73" s="141" t="e">
        <f t="shared" si="1"/>
        <v>#N/A</v>
      </c>
      <c r="CP73" s="231">
        <f t="shared" si="7"/>
        <v>64</v>
      </c>
      <c r="CQ73" s="149" t="str">
        <f>IF(ISNA(VLOOKUP($B$92,BP74:$BU$479,6,0)),"",VLOOKUP($B$92,BP74:$BU$479,6,0))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'[4]CODE GV'!A65</f>
        <v>K.KINH TẾ</v>
      </c>
      <c r="BQ74" s="286">
        <f>'[4]CODE GV'!B65</f>
        <v>7</v>
      </c>
      <c r="BR74" s="286" t="str">
        <f>'[4]CODE GV'!C65</f>
        <v>lethiainhan</v>
      </c>
      <c r="BS74" s="286" t="str">
        <f>'[4]CODE GV'!D65</f>
        <v>Lê Thị Ái</v>
      </c>
      <c r="BT74" s="286" t="str">
        <f>'[4]CODE GV'!E65</f>
        <v>Nhân</v>
      </c>
      <c r="BU74" s="286" t="str">
        <f>'[4]CODE GV'!F65</f>
        <v>A.Nhân</v>
      </c>
      <c r="BV74" s="286">
        <f>'[4]CODE GV'!G65</f>
        <v>1</v>
      </c>
      <c r="BW74" s="286">
        <f>'[4]CODE GV'!H65</f>
        <v>0</v>
      </c>
      <c r="BX74" s="286" t="str">
        <f>'[4]CODE GV'!I65</f>
        <v>Thạc sỹ</v>
      </c>
      <c r="BY74" s="286" t="str">
        <f>'[4]CODE GV'!J65</f>
        <v>ThS.</v>
      </c>
      <c r="BZ74" s="286">
        <f>'[4]CODE GV'!P65</f>
        <v>0</v>
      </c>
      <c r="CH74" s="141">
        <f t="shared" si="5"/>
        <v>65</v>
      </c>
      <c r="CI74" s="149" t="str">
        <f>IF(ISNA(VLOOKUP($B$6,BP75:$BU$479,6,0)),"",VLOOKUP($B$6,BP75:$BU$479,6,0))</f>
        <v/>
      </c>
      <c r="CJ74" s="149" t="str">
        <f>IF(LEN(CK74)&lt;2,"",MAX($CJ$10:CJ73)+1)</f>
        <v/>
      </c>
      <c r="CK74" s="149" t="str">
        <f>IF(LEN(CI74)&lt;2,"",IF(COUNTIF('TKB-2'!$F$3:$IU$72,CI74),CI74,""))</f>
        <v/>
      </c>
      <c r="CM74" s="149" t="str">
        <f t="shared" si="9"/>
        <v/>
      </c>
      <c r="CN74" s="141" t="e">
        <f t="shared" si="1"/>
        <v>#N/A</v>
      </c>
      <c r="CP74" s="231">
        <f t="shared" si="7"/>
        <v>65</v>
      </c>
      <c r="CQ74" s="149" t="str">
        <f>IF(ISNA(VLOOKUP($B$92,BP75:$BU$479,6,0)),"",VLOOKUP($B$92,BP75:$BU$479,6,0))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'[4]CODE GV'!A66</f>
        <v>K.KINH TẾ</v>
      </c>
      <c r="BQ75" s="286">
        <f>'[4]CODE GV'!B66</f>
        <v>8</v>
      </c>
      <c r="BR75" s="286" t="str">
        <f>'[4]CODE GV'!C66</f>
        <v>lethingocthao</v>
      </c>
      <c r="BS75" s="286" t="str">
        <f>'[4]CODE GV'!D66</f>
        <v>Lê Thị Ngọc</v>
      </c>
      <c r="BT75" s="286" t="str">
        <f>'[4]CODE GV'!E66</f>
        <v>Thảo</v>
      </c>
      <c r="BU75" s="286" t="str">
        <f>'[4]CODE GV'!F66</f>
        <v>Lê.Thảo</v>
      </c>
      <c r="BV75" s="286">
        <f>'[4]CODE GV'!G66</f>
        <v>1</v>
      </c>
      <c r="BW75" s="286" t="str">
        <f>'[4]CODE GV'!H66</f>
        <v>Thư Ký</v>
      </c>
      <c r="BX75" s="286" t="str">
        <f>'[4]CODE GV'!I66</f>
        <v>Cử nhân</v>
      </c>
      <c r="BY75" s="286" t="str">
        <f>'[4]CODE GV'!J66</f>
        <v>CN.</v>
      </c>
      <c r="BZ75" s="286">
        <f>'[4]CODE GV'!P66</f>
        <v>0</v>
      </c>
      <c r="CH75" s="141">
        <f t="shared" si="5"/>
        <v>66</v>
      </c>
      <c r="CI75" s="149" t="str">
        <f>IF(ISNA(VLOOKUP($B$6,BP76:$BU$479,6,0)),"",VLOOKUP($B$6,BP76:$BU$479,6,0))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IF(ISNA(VLOOKUP($B$92,BP76:$BU$479,6,0)),"",VLOOKUP($B$92,BP76:$BU$479,6,0))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'[4]CODE GV'!A67</f>
        <v>K.KINH TẾ</v>
      </c>
      <c r="BQ76" s="286">
        <f>'[4]CODE GV'!B67</f>
        <v>9</v>
      </c>
      <c r="BR76" s="286" t="str">
        <f>'[4]CODE GV'!C67</f>
        <v>tranthithiem</v>
      </c>
      <c r="BS76" s="286" t="str">
        <f>'[4]CODE GV'!D67</f>
        <v>Trần Thị</v>
      </c>
      <c r="BT76" s="286" t="str">
        <f>'[4]CODE GV'!E67</f>
        <v>Thiểm</v>
      </c>
      <c r="BU76" s="286" t="str">
        <f>'[4]CODE GV'!F67</f>
        <v>T.Thiểm</v>
      </c>
      <c r="BV76" s="286">
        <f>'[4]CODE GV'!G67</f>
        <v>1</v>
      </c>
      <c r="BW76" s="286">
        <f>'[4]CODE GV'!H67</f>
        <v>0</v>
      </c>
      <c r="BX76" s="286" t="str">
        <f>'[4]CODE GV'!I67</f>
        <v>Thạc sỹ</v>
      </c>
      <c r="BY76" s="286" t="str">
        <f>'[4]CODE GV'!J67</f>
        <v>ThS.</v>
      </c>
      <c r="BZ76" s="286">
        <f>'[4]CODE GV'!P67</f>
        <v>0</v>
      </c>
      <c r="CH76" s="141">
        <f t="shared" ref="CH76:CH139" si="13">CH75+1</f>
        <v>67</v>
      </c>
      <c r="CI76" s="149" t="str">
        <f>IF(ISNA(VLOOKUP($B$6,BP77:$BU$479,6,0)),"",VLOOKUP($B$6,BP77:$BU$479,6,0))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IF(ISNA(VLOOKUP($B$92,BP77:$BU$479,6,0)),"",VLOOKUP($B$92,BP77:$BU$479,6,0))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'[4]CODE GV'!A68</f>
        <v>K.KINH TẾ</v>
      </c>
      <c r="BQ77" s="286">
        <f>'[4]CODE GV'!B68</f>
        <v>10</v>
      </c>
      <c r="BR77" s="286" t="str">
        <f>'[4]CODE GV'!C68</f>
        <v>doanthinhiem</v>
      </c>
      <c r="BS77" s="286" t="str">
        <f>'[4]CODE GV'!D68</f>
        <v>Đoàn Thị</v>
      </c>
      <c r="BT77" s="286" t="str">
        <f>'[4]CODE GV'!E68</f>
        <v>Nhiệm</v>
      </c>
      <c r="BU77" s="286" t="str">
        <f>'[4]CODE GV'!F68</f>
        <v>T.Nhiệm</v>
      </c>
      <c r="BV77" s="286">
        <f>'[4]CODE GV'!G68</f>
        <v>1</v>
      </c>
      <c r="BW77" s="286">
        <f>'[4]CODE GV'!H68</f>
        <v>0</v>
      </c>
      <c r="BX77" s="286" t="str">
        <f>'[4]CODE GV'!I68</f>
        <v>Tiến sỹ</v>
      </c>
      <c r="BY77" s="286" t="str">
        <f>'[4]CODE GV'!J68</f>
        <v>TS.</v>
      </c>
      <c r="BZ77" s="286">
        <f>'[4]CODE GV'!P68</f>
        <v>0</v>
      </c>
      <c r="CH77" s="141">
        <f t="shared" si="13"/>
        <v>68</v>
      </c>
      <c r="CI77" s="149" t="str">
        <f>IF(ISNA(VLOOKUP($B$6,BP78:$BU$479,6,0)),"",VLOOKUP($B$6,BP78:$BU$479,6,0))</f>
        <v/>
      </c>
      <c r="CJ77" s="149" t="str">
        <f>IF(LEN(CK77)&lt;2,"",MAX($CJ$10:CJ76)+1)</f>
        <v/>
      </c>
      <c r="CK77" s="149" t="str">
        <f>IF(LEN(CI77)&lt;2,"",IF(COUNTIF('TKB-2'!$F$3:$IU$72,CI77),CI77,""))</f>
        <v/>
      </c>
      <c r="CM77" s="149" t="str">
        <f t="shared" si="9"/>
        <v/>
      </c>
      <c r="CN77" s="141" t="e">
        <f t="shared" si="10"/>
        <v>#N/A</v>
      </c>
      <c r="CP77" s="231">
        <f t="shared" si="14"/>
        <v>68</v>
      </c>
      <c r="CQ77" s="149" t="str">
        <f>IF(ISNA(VLOOKUP($B$92,BP78:$BU$479,6,0)),"",VLOOKUP($B$92,BP78:$BU$479,6,0))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'[4]CODE GV'!A69</f>
        <v>K.KINH TẾ</v>
      </c>
      <c r="BQ78" s="286">
        <f>'[4]CODE GV'!B69</f>
        <v>11</v>
      </c>
      <c r="BR78" s="286" t="str">
        <f>'[4]CODE GV'!C69</f>
        <v>nguyenthikimtrong</v>
      </c>
      <c r="BS78" s="286" t="str">
        <f>'[4]CODE GV'!D69</f>
        <v>Nguyễn Thị Kim</v>
      </c>
      <c r="BT78" s="286" t="str">
        <f>'[4]CODE GV'!E69</f>
        <v>Trọng</v>
      </c>
      <c r="BU78" s="286" t="str">
        <f>'[4]CODE GV'!F69</f>
        <v>K.Trọng</v>
      </c>
      <c r="BV78" s="286">
        <f>'[4]CODE GV'!G69</f>
        <v>1</v>
      </c>
      <c r="BW78" s="286">
        <f>'[4]CODE GV'!H69</f>
        <v>0</v>
      </c>
      <c r="BX78" s="286" t="str">
        <f>'[4]CODE GV'!I69</f>
        <v>Tiến sỹ</v>
      </c>
      <c r="BY78" s="286" t="str">
        <f>'[4]CODE GV'!J69</f>
        <v>TS.</v>
      </c>
      <c r="BZ78" s="286">
        <f>'[4]CODE GV'!P69</f>
        <v>0</v>
      </c>
      <c r="CH78" s="141">
        <f t="shared" si="13"/>
        <v>69</v>
      </c>
      <c r="CI78" s="149" t="str">
        <f>IF(ISNA(VLOOKUP($B$6,BP79:$BU$479,6,0)),"",VLOOKUP($B$6,BP79:$BU$479,6,0))</f>
        <v/>
      </c>
      <c r="CJ78" s="149" t="str">
        <f>IF(LEN(CK78)&lt;2,"",MAX($CJ$10:CJ77)+1)</f>
        <v/>
      </c>
      <c r="CK78" s="149" t="str">
        <f>IF(LEN(CI78)&lt;2,"",IF(COUNTIF('TKB-2'!$F$3:$IU$72,CI78),CI78,""))</f>
        <v/>
      </c>
      <c r="CM78" s="149" t="str">
        <f t="shared" si="9"/>
        <v/>
      </c>
      <c r="CN78" s="141" t="e">
        <f t="shared" si="10"/>
        <v>#N/A</v>
      </c>
      <c r="CP78" s="231">
        <f t="shared" si="14"/>
        <v>69</v>
      </c>
      <c r="CQ78" s="149" t="str">
        <f>IF(ISNA(VLOOKUP($B$92,BP79:$BU$479,6,0)),"",VLOOKUP($B$92,BP79:$BU$479,6,0))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'[4]CODE GV'!A70</f>
        <v>K.KINH TẾ</v>
      </c>
      <c r="BQ79" s="286">
        <f>'[4]CODE GV'!B70</f>
        <v>12</v>
      </c>
      <c r="BR79" s="286" t="str">
        <f>'[4]CODE GV'!C70</f>
        <v>buithithanhmai</v>
      </c>
      <c r="BS79" s="286" t="str">
        <f>'[4]CODE GV'!D70</f>
        <v>Bùi Thị Thanh</v>
      </c>
      <c r="BT79" s="286" t="str">
        <f>'[4]CODE GV'!E70</f>
        <v>Mai</v>
      </c>
      <c r="BU79" s="286" t="str">
        <f>'[4]CODE GV'!F70</f>
        <v>Th.Mai</v>
      </c>
      <c r="BV79" s="286">
        <f>'[4]CODE GV'!G70</f>
        <v>1</v>
      </c>
      <c r="BW79" s="286">
        <f>'[4]CODE GV'!H70</f>
        <v>0</v>
      </c>
      <c r="BX79" s="286" t="str">
        <f>'[4]CODE GV'!I70</f>
        <v>Tiến sỹ</v>
      </c>
      <c r="BY79" s="286" t="str">
        <f>'[4]CODE GV'!J70</f>
        <v>TS.</v>
      </c>
      <c r="BZ79" s="286">
        <f>'[4]CODE GV'!P70</f>
        <v>0</v>
      </c>
      <c r="CH79" s="141">
        <f t="shared" si="13"/>
        <v>70</v>
      </c>
      <c r="CI79" s="149" t="str">
        <f>IF(ISNA(VLOOKUP($B$6,BP80:$BU$479,6,0)),"",VLOOKUP($B$6,BP80:$BU$479,6,0))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IF(ISNA(VLOOKUP($B$92,BP80:$BU$479,6,0)),"",VLOOKUP($B$92,BP80:$BU$479,6,0))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'[4]CODE GV'!A71</f>
        <v>K.KINH TẾ</v>
      </c>
      <c r="BQ80" s="286">
        <f>'[4]CODE GV'!B71</f>
        <v>13</v>
      </c>
      <c r="BR80" s="286" t="str">
        <f>'[4]CODE GV'!C71</f>
        <v>ngovanthong</v>
      </c>
      <c r="BS80" s="286" t="str">
        <f>'[4]CODE GV'!D71</f>
        <v>Ngô Văn</v>
      </c>
      <c r="BT80" s="286" t="str">
        <f>'[4]CODE GV'!E71</f>
        <v>Thống</v>
      </c>
      <c r="BU80" s="286" t="str">
        <f>'[4]CODE GV'!F71</f>
        <v>V.Thống</v>
      </c>
      <c r="BV80" s="286">
        <f>'[4]CODE GV'!G71</f>
        <v>1</v>
      </c>
      <c r="BW80" s="286">
        <f>'[4]CODE GV'!H71</f>
        <v>0</v>
      </c>
      <c r="BX80" s="286" t="str">
        <f>'[4]CODE GV'!I71</f>
        <v>Thạc sỹ</v>
      </c>
      <c r="BY80" s="286" t="str">
        <f>'[4]CODE GV'!J71</f>
        <v>ThS.</v>
      </c>
      <c r="BZ80" s="286">
        <f>'[4]CODE GV'!P71</f>
        <v>0</v>
      </c>
      <c r="CH80" s="141">
        <f t="shared" si="13"/>
        <v>71</v>
      </c>
      <c r="CI80" s="149" t="str">
        <f>IF(ISNA(VLOOKUP($B$6,BP81:$BU$479,6,0)),"",VLOOKUP($B$6,BP81:$BU$479,6,0))</f>
        <v/>
      </c>
      <c r="CJ80" s="149" t="str">
        <f>IF(LEN(CK80)&lt;2,"",MAX($CJ$10:CJ79)+1)</f>
        <v/>
      </c>
      <c r="CK80" s="149" t="str">
        <f>IF(LEN(CI80)&lt;2,"",IF(COUNTIF('TKB-2'!$F$3:$IU$72,CI80),CI80,""))</f>
        <v/>
      </c>
      <c r="CM80" s="149" t="str">
        <f t="shared" si="15"/>
        <v/>
      </c>
      <c r="CN80" s="141" t="e">
        <f t="shared" si="10"/>
        <v>#N/A</v>
      </c>
      <c r="CP80" s="231">
        <f t="shared" si="14"/>
        <v>71</v>
      </c>
      <c r="CQ80" s="149" t="str">
        <f>IF(ISNA(VLOOKUP($B$92,BP81:$BU$479,6,0)),"",VLOOKUP($B$92,BP81:$BU$479,6,0))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'[4]CODE GV'!A72</f>
        <v>K.KINH TẾ</v>
      </c>
      <c r="BQ81" s="286">
        <f>'[4]CODE GV'!B72</f>
        <v>14</v>
      </c>
      <c r="BR81" s="286" t="str">
        <f>'[4]CODE GV'!C72</f>
        <v>nguyenthuylinh</v>
      </c>
      <c r="BS81" s="286" t="str">
        <f>'[4]CODE GV'!D72</f>
        <v>Nguyễn Thùy</v>
      </c>
      <c r="BT81" s="286" t="str">
        <f>'[4]CODE GV'!E72</f>
        <v>Linh</v>
      </c>
      <c r="BU81" s="286" t="str">
        <f>'[4]CODE GV'!F72</f>
        <v>Th.Linh</v>
      </c>
      <c r="BV81" s="286">
        <f>'[4]CODE GV'!G72</f>
        <v>1</v>
      </c>
      <c r="BW81" s="286">
        <f>'[4]CODE GV'!H72</f>
        <v>0</v>
      </c>
      <c r="BX81" s="286" t="str">
        <f>'[4]CODE GV'!I72</f>
        <v>Thạc sỹ</v>
      </c>
      <c r="BY81" s="286" t="str">
        <f>'[4]CODE GV'!J72</f>
        <v>ThS.</v>
      </c>
      <c r="BZ81" s="286">
        <f>'[4]CODE GV'!P72</f>
        <v>0</v>
      </c>
      <c r="CH81" s="141">
        <f t="shared" si="13"/>
        <v>72</v>
      </c>
      <c r="CI81" s="149" t="str">
        <f>IF(ISNA(VLOOKUP($B$6,BP82:$BU$479,6,0)),"",VLOOKUP($B$6,BP82:$BU$479,6,0))</f>
        <v/>
      </c>
      <c r="CJ81" s="149" t="str">
        <f>IF(LEN(CK81)&lt;2,"",MAX($CJ$10:CJ80)+1)</f>
        <v/>
      </c>
      <c r="CK81" s="149" t="str">
        <f>IF(LEN(CI81)&lt;2,"",IF(COUNTIF('TKB-2'!$F$3:$IU$72,CI81),CI81,""))</f>
        <v/>
      </c>
      <c r="CM81" s="149" t="str">
        <f t="shared" si="15"/>
        <v/>
      </c>
      <c r="CN81" s="141" t="e">
        <f t="shared" si="10"/>
        <v>#N/A</v>
      </c>
      <c r="CP81" s="231">
        <f t="shared" si="14"/>
        <v>72</v>
      </c>
      <c r="CQ81" s="149" t="str">
        <f>IF(ISNA(VLOOKUP($B$92,BP82:$BU$479,6,0)),"",VLOOKUP($B$92,BP82:$BU$479,6,0))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'[4]CODE GV'!A73</f>
        <v>K.KINH TẾ</v>
      </c>
      <c r="BQ82" s="286">
        <f>'[4]CODE GV'!B73</f>
        <v>15</v>
      </c>
      <c r="BR82" s="286" t="str">
        <f>'[4]CODE GV'!C73</f>
        <v>ngovumaily</v>
      </c>
      <c r="BS82" s="286" t="str">
        <f>'[4]CODE GV'!D73</f>
        <v>Ngô Vũ Mai</v>
      </c>
      <c r="BT82" s="286" t="str">
        <f>'[4]CODE GV'!E73</f>
        <v>Ly</v>
      </c>
      <c r="BU82" s="286" t="str">
        <f>'[4]CODE GV'!F73</f>
        <v>M.Ly</v>
      </c>
      <c r="BV82" s="286">
        <f>'[4]CODE GV'!G73</f>
        <v>1</v>
      </c>
      <c r="BW82" s="286">
        <f>'[4]CODE GV'!H73</f>
        <v>0</v>
      </c>
      <c r="BX82" s="286" t="str">
        <f>'[4]CODE GV'!I73</f>
        <v>Thạc sỹ</v>
      </c>
      <c r="BY82" s="286" t="str">
        <f>'[4]CODE GV'!J73</f>
        <v>ThS.</v>
      </c>
      <c r="BZ82" s="286">
        <f>'[4]CODE GV'!P73</f>
        <v>0</v>
      </c>
      <c r="CH82" s="141">
        <f t="shared" si="13"/>
        <v>73</v>
      </c>
      <c r="CI82" s="149" t="str">
        <f>IF(ISNA(VLOOKUP($B$6,BP83:$BU$479,6,0)),"",VLOOKUP($B$6,BP83:$BU$479,6,0))</f>
        <v/>
      </c>
      <c r="CJ82" s="149" t="str">
        <f>IF(LEN(CK82)&lt;2,"",MAX($CJ$10:CJ81)+1)</f>
        <v/>
      </c>
      <c r="CK82" s="149" t="str">
        <f>IF(LEN(CI82)&lt;2,"",IF(COUNTIF('TKB-2'!$F$3:$IU$72,CI82),CI82,""))</f>
        <v/>
      </c>
      <c r="CM82" s="149" t="str">
        <f t="shared" si="15"/>
        <v/>
      </c>
      <c r="CN82" s="141" t="e">
        <f t="shared" si="10"/>
        <v>#N/A</v>
      </c>
      <c r="CP82" s="231">
        <f t="shared" si="14"/>
        <v>73</v>
      </c>
      <c r="CQ82" s="149" t="str">
        <f>IF(ISNA(VLOOKUP($B$92,BP83:$BU$479,6,0)),"",VLOOKUP($B$92,BP83:$BU$479,6,0))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'[4]CODE GV'!A74</f>
        <v>K.KINH TẾ</v>
      </c>
      <c r="BQ83" s="286">
        <f>'[4]CODE GV'!B74</f>
        <v>16</v>
      </c>
      <c r="BR83" s="286">
        <f>'[4]CODE GV'!C74</f>
        <v>0</v>
      </c>
      <c r="BS83" s="286">
        <f>'[4]CODE GV'!D74</f>
        <v>0</v>
      </c>
      <c r="BT83" s="286">
        <f>'[4]CODE GV'!E74</f>
        <v>0</v>
      </c>
      <c r="BU83" s="286" t="str">
        <f>'[4]CODE GV'!F74</f>
        <v>O</v>
      </c>
      <c r="BV83" s="286">
        <f>'[4]CODE GV'!G74</f>
        <v>120</v>
      </c>
      <c r="BW83" s="286">
        <f>'[4]CODE GV'!H74</f>
        <v>0</v>
      </c>
      <c r="BX83" s="286">
        <f>'[4]CODE GV'!I74</f>
        <v>0</v>
      </c>
      <c r="BY83" s="286">
        <f>'[4]CODE GV'!J74</f>
        <v>0</v>
      </c>
      <c r="BZ83" s="286">
        <f>'[4]CODE GV'!P74</f>
        <v>0</v>
      </c>
      <c r="CH83" s="141">
        <f t="shared" si="13"/>
        <v>74</v>
      </c>
      <c r="CI83" s="149" t="str">
        <f>IF(ISNA(VLOOKUP($B$6,BP84:$BU$479,6,0)),"",VLOOKUP($B$6,BP84:$BU$479,6,0))</f>
        <v/>
      </c>
      <c r="CJ83" s="149" t="str">
        <f>IF(LEN(CK83)&lt;2,"",MAX($CJ$10:CJ82)+1)</f>
        <v/>
      </c>
      <c r="CK83" s="149" t="str">
        <f>IF(LEN(CI83)&lt;2,"",IF(COUNTIF('TKB-2'!$F$3:$IU$72,CI83),CI83,""))</f>
        <v/>
      </c>
      <c r="CM83" s="149" t="str">
        <f t="shared" si="15"/>
        <v/>
      </c>
      <c r="CN83" s="141" t="e">
        <f t="shared" si="10"/>
        <v>#N/A</v>
      </c>
      <c r="CP83" s="231">
        <f t="shared" si="14"/>
        <v>74</v>
      </c>
      <c r="CQ83" s="149" t="str">
        <f>IF(ISNA(VLOOKUP($B$92,BP84:$BU$479,6,0)),"",VLOOKUP($B$92,BP84:$BU$479,6,0))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'[4]CODE GV'!A75</f>
        <v>K.KINH TẾ</v>
      </c>
      <c r="BQ84" s="286">
        <f>'[4]CODE GV'!B75</f>
        <v>17</v>
      </c>
      <c r="BR84" s="286">
        <f>'[4]CODE GV'!C75</f>
        <v>0</v>
      </c>
      <c r="BS84" s="286">
        <f>'[4]CODE GV'!D75</f>
        <v>0</v>
      </c>
      <c r="BT84" s="286">
        <f>'[4]CODE GV'!E75</f>
        <v>0</v>
      </c>
      <c r="BU84" s="286" t="str">
        <f>'[4]CODE GV'!F75</f>
        <v>O</v>
      </c>
      <c r="BV84" s="286">
        <f>'[4]CODE GV'!G75</f>
        <v>120</v>
      </c>
      <c r="BW84" s="286">
        <f>'[4]CODE GV'!H75</f>
        <v>0</v>
      </c>
      <c r="BX84" s="286">
        <f>'[4]CODE GV'!I75</f>
        <v>0</v>
      </c>
      <c r="BY84" s="286">
        <f>'[4]CODE GV'!J75</f>
        <v>0</v>
      </c>
      <c r="BZ84" s="286">
        <f>'[4]CODE GV'!P75</f>
        <v>0</v>
      </c>
      <c r="CH84" s="141">
        <f t="shared" si="13"/>
        <v>75</v>
      </c>
      <c r="CI84" s="149" t="str">
        <f>IF(ISNA(VLOOKUP($B$6,BP85:$BU$479,6,0)),"",VLOOKUP($B$6,BP85:$BU$479,6,0))</f>
        <v/>
      </c>
      <c r="CJ84" s="149" t="str">
        <f>IF(LEN(CK84)&lt;2,"",MAX($CJ$10:CJ83)+1)</f>
        <v/>
      </c>
      <c r="CK84" s="149" t="str">
        <f>IF(LEN(CI84)&lt;2,"",IF(COUNTIF('TKB-2'!$F$3:$IU$72,CI84),CI84,""))</f>
        <v/>
      </c>
      <c r="CM84" s="149" t="str">
        <f t="shared" si="15"/>
        <v/>
      </c>
      <c r="CN84" s="141" t="e">
        <f t="shared" si="10"/>
        <v>#N/A</v>
      </c>
      <c r="CP84" s="231">
        <f t="shared" si="14"/>
        <v>75</v>
      </c>
      <c r="CQ84" s="149" t="str">
        <f>IF(ISNA(VLOOKUP($B$92,BP85:$BU$479,6,0)),"",VLOOKUP($B$92,BP85:$BU$479,6,0))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'[4]CODE GV'!A76</f>
        <v>K.KINH TẾ</v>
      </c>
      <c r="BQ85" s="286">
        <f>'[4]CODE GV'!B76</f>
        <v>18</v>
      </c>
      <c r="BR85" s="286">
        <f>'[4]CODE GV'!C76</f>
        <v>0</v>
      </c>
      <c r="BS85" s="286">
        <f>'[4]CODE GV'!D76</f>
        <v>0</v>
      </c>
      <c r="BT85" s="286">
        <f>'[4]CODE GV'!E76</f>
        <v>0</v>
      </c>
      <c r="BU85" s="286" t="str">
        <f>'[4]CODE GV'!F76</f>
        <v>O</v>
      </c>
      <c r="BV85" s="286">
        <f>'[4]CODE GV'!G76</f>
        <v>120</v>
      </c>
      <c r="BW85" s="286">
        <f>'[4]CODE GV'!H76</f>
        <v>0</v>
      </c>
      <c r="BX85" s="286">
        <f>'[4]CODE GV'!I76</f>
        <v>0</v>
      </c>
      <c r="BY85" s="286">
        <f>'[4]CODE GV'!J76</f>
        <v>0</v>
      </c>
      <c r="BZ85" s="286">
        <f>'[4]CODE GV'!P76</f>
        <v>0</v>
      </c>
      <c r="CH85" s="141">
        <f t="shared" si="13"/>
        <v>76</v>
      </c>
      <c r="CI85" s="149" t="str">
        <f>IF(ISNA(VLOOKUP($B$6,BP86:$BU$479,6,0)),"",VLOOKUP($B$6,BP86:$BU$479,6,0))</f>
        <v/>
      </c>
      <c r="CJ85" s="149" t="str">
        <f>IF(LEN(CK85)&lt;2,"",MAX($CJ$10:CJ84)+1)</f>
        <v/>
      </c>
      <c r="CK85" s="149" t="str">
        <f>IF(LEN(CI85)&lt;2,"",IF(COUNTIF('TKB-2'!$F$3:$IU$72,CI85),CI85,""))</f>
        <v/>
      </c>
      <c r="CM85" s="149" t="str">
        <f t="shared" si="15"/>
        <v/>
      </c>
      <c r="CN85" s="141" t="e">
        <f t="shared" si="10"/>
        <v>#N/A</v>
      </c>
      <c r="CP85" s="231">
        <f t="shared" si="14"/>
        <v>76</v>
      </c>
      <c r="CQ85" s="149" t="str">
        <f>IF(ISNA(VLOOKUP($B$92,BP86:$BU$479,6,0)),"",VLOOKUP($B$92,BP86:$BU$479,6,0))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'[4]CODE GV'!A77</f>
        <v>K.KINH TẾ</v>
      </c>
      <c r="BQ86" s="286">
        <f>'[4]CODE GV'!B77</f>
        <v>19</v>
      </c>
      <c r="BR86" s="286">
        <f>'[4]CODE GV'!C77</f>
        <v>0</v>
      </c>
      <c r="BS86" s="286">
        <f>'[4]CODE GV'!D77</f>
        <v>0</v>
      </c>
      <c r="BT86" s="286">
        <f>'[4]CODE GV'!E77</f>
        <v>0</v>
      </c>
      <c r="BU86" s="286" t="str">
        <f>'[4]CODE GV'!F77</f>
        <v>O</v>
      </c>
      <c r="BV86" s="286">
        <f>'[4]CODE GV'!G77</f>
        <v>120</v>
      </c>
      <c r="BW86" s="286">
        <f>'[4]CODE GV'!H77</f>
        <v>0</v>
      </c>
      <c r="BX86" s="286">
        <f>'[4]CODE GV'!I77</f>
        <v>0</v>
      </c>
      <c r="BY86" s="286">
        <f>'[4]CODE GV'!J77</f>
        <v>0</v>
      </c>
      <c r="BZ86" s="286">
        <f>'[4]CODE GV'!P77</f>
        <v>0</v>
      </c>
      <c r="CH86" s="141">
        <f t="shared" si="13"/>
        <v>77</v>
      </c>
      <c r="CI86" s="149" t="str">
        <f>IF(ISNA(VLOOKUP($B$6,BP87:$BU$479,6,0)),"",VLOOKUP($B$6,BP87:$BU$479,6,0))</f>
        <v/>
      </c>
      <c r="CJ86" s="149" t="str">
        <f>IF(LEN(CK86)&lt;2,"",MAX($CJ$10:CJ85)+1)</f>
        <v/>
      </c>
      <c r="CK86" s="149" t="str">
        <f>IF(LEN(CI86)&lt;2,"",IF(COUNTIF('TKB-2'!$F$3:$IU$72,CI86),CI86,""))</f>
        <v/>
      </c>
      <c r="CM86" s="149" t="str">
        <f t="shared" si="15"/>
        <v/>
      </c>
      <c r="CN86" s="141" t="e">
        <f t="shared" si="10"/>
        <v>#N/A</v>
      </c>
      <c r="CP86" s="231">
        <f t="shared" si="14"/>
        <v>77</v>
      </c>
      <c r="CQ86" s="149" t="str">
        <f>IF(ISNA(VLOOKUP($B$92,BP87:$BU$479,6,0)),"",VLOOKUP($B$92,BP87:$BU$479,6,0))</f>
        <v/>
      </c>
      <c r="CR86" s="149" t="str">
        <f>IF(LEN(CS86)&lt;2,"",MAX($CR$10:CR85)+1)</f>
        <v/>
      </c>
      <c r="CS86" s="149" t="str">
        <f>IF(LEN(CQ86)&lt;2,"",IF(COUNTIF('TKB-2'!$F$89:$IU$158,CQ86),CQ86,""))</f>
        <v/>
      </c>
      <c r="CT86" s="149"/>
      <c r="CU86" s="228" t="str">
        <f t="shared" si="11"/>
        <v/>
      </c>
      <c r="CV86" s="141" t="e">
        <f t="shared" si="12"/>
        <v>#N/A</v>
      </c>
    </row>
    <row r="87" spans="2:100" ht="22.5" customHeight="1" thickTop="1" x14ac:dyDescent="0.4">
      <c r="B87" s="163" t="s">
        <v>23</v>
      </c>
      <c r="C87" s="152"/>
      <c r="D87" s="152"/>
      <c r="E87" s="163">
        <f>'TKB-1'!A89</f>
        <v>46</v>
      </c>
      <c r="F87" s="152"/>
      <c r="G87" s="152"/>
      <c r="H87" s="152"/>
      <c r="I87" s="291" t="s">
        <v>72</v>
      </c>
      <c r="J87" s="292"/>
      <c r="K87" s="292"/>
      <c r="L87" s="292"/>
      <c r="M87" s="292"/>
      <c r="N87" s="292"/>
      <c r="O87" s="292"/>
      <c r="P87" s="292"/>
      <c r="Q87" s="292"/>
      <c r="R87" s="292"/>
      <c r="S87" s="292"/>
      <c r="T87" s="292"/>
      <c r="U87" s="292"/>
      <c r="V87" s="292"/>
      <c r="W87" s="292"/>
      <c r="X87" s="292"/>
      <c r="Y87" s="292"/>
      <c r="Z87" s="292"/>
      <c r="AA87" s="292"/>
      <c r="AB87" s="292"/>
      <c r="AC87" s="292"/>
      <c r="AD87" s="292"/>
      <c r="AE87" s="29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'[4]CODE GV'!A78</f>
        <v>K.KINH TẾ</v>
      </c>
      <c r="BQ87" s="286">
        <f>'[4]CODE GV'!B78</f>
        <v>20</v>
      </c>
      <c r="BR87" s="286">
        <f>'[4]CODE GV'!C78</f>
        <v>0</v>
      </c>
      <c r="BS87" s="286">
        <f>'[4]CODE GV'!D78</f>
        <v>0</v>
      </c>
      <c r="BT87" s="286">
        <f>'[4]CODE GV'!E78</f>
        <v>0</v>
      </c>
      <c r="BU87" s="286" t="str">
        <f>'[4]CODE GV'!F78</f>
        <v>O</v>
      </c>
      <c r="BV87" s="286">
        <f>'[4]CODE GV'!G78</f>
        <v>120</v>
      </c>
      <c r="BW87" s="286">
        <f>'[4]CODE GV'!H78</f>
        <v>0</v>
      </c>
      <c r="BX87" s="286">
        <f>'[4]CODE GV'!I78</f>
        <v>0</v>
      </c>
      <c r="BY87" s="286">
        <f>'[4]CODE GV'!J78</f>
        <v>0</v>
      </c>
      <c r="BZ87" s="286">
        <f>'[4]CODE GV'!P78</f>
        <v>0</v>
      </c>
      <c r="CH87" s="141">
        <f t="shared" si="13"/>
        <v>78</v>
      </c>
      <c r="CI87" s="149" t="str">
        <f>IF(ISNA(VLOOKUP($B$6,BP88:$BU$479,6,0)),"",VLOOKUP($B$6,BP88:$BU$479,6,0))</f>
        <v/>
      </c>
      <c r="CJ87" s="149" t="str">
        <f>IF(LEN(CK87)&lt;2,"",MAX($CJ$10:CJ86)+1)</f>
        <v/>
      </c>
      <c r="CK87" s="149" t="str">
        <f>IF(LEN(CI87)&lt;2,"",IF(COUNTIF('TKB-2'!$F$3:$IU$72,CI87),CI87,""))</f>
        <v/>
      </c>
      <c r="CM87" s="149" t="str">
        <f t="shared" si="15"/>
        <v/>
      </c>
      <c r="CN87" s="141" t="e">
        <f t="shared" si="10"/>
        <v>#N/A</v>
      </c>
      <c r="CP87" s="231">
        <f t="shared" si="14"/>
        <v>78</v>
      </c>
      <c r="CQ87" s="149" t="str">
        <f>IF(ISNA(VLOOKUP($B$92,BP88:$BU$479,6,0)),"",VLOOKUP($B$92,BP88:$BU$479,6,0))</f>
        <v/>
      </c>
      <c r="CR87" s="149" t="str">
        <f>IF(LEN(CS87)&lt;2,"",MAX($CR$10:CR86)+1)</f>
        <v/>
      </c>
      <c r="CS87" s="149" t="str">
        <f>IF(LEN(CQ87)&lt;2,"",IF(COUNTIF('TKB-2'!$F$89:$IU$158,CQ87),CQ87,""))</f>
        <v/>
      </c>
      <c r="CT87" s="149"/>
      <c r="CU87" s="228" t="str">
        <f t="shared" si="11"/>
        <v/>
      </c>
      <c r="CV87" s="141" t="e">
        <f t="shared" si="12"/>
        <v>#N/A</v>
      </c>
    </row>
    <row r="88" spans="2:100" ht="16.5" customHeight="1" thickBot="1" x14ac:dyDescent="0.25">
      <c r="B88" s="164" t="s">
        <v>24</v>
      </c>
      <c r="C88" s="165">
        <f>C96</f>
        <v>45810</v>
      </c>
      <c r="D88" s="166" t="s">
        <v>25</v>
      </c>
      <c r="E88" s="165">
        <f>C156</f>
        <v>45816</v>
      </c>
      <c r="F88" s="152"/>
      <c r="G88" s="152"/>
      <c r="H88" s="152"/>
      <c r="I88" s="323" t="str">
        <f>G95</f>
        <v/>
      </c>
      <c r="J88" s="323"/>
      <c r="K88" s="324" t="str">
        <f>IF(ISNA(VLOOKUP(I88,$CU:$CV,2,0)),"",VLOOKUP(I88,$CU:$CV,2,0))</f>
        <v/>
      </c>
      <c r="L88" s="324"/>
      <c r="M88" s="324"/>
      <c r="N88" s="324"/>
      <c r="O88" s="324"/>
      <c r="P88" s="324"/>
      <c r="Q88" s="324"/>
      <c r="R88" s="324"/>
      <c r="S88" s="324"/>
      <c r="T88" s="288"/>
      <c r="U88" s="323" t="str">
        <f>Q95</f>
        <v/>
      </c>
      <c r="V88" s="323"/>
      <c r="W88" s="324" t="str">
        <f>IF(ISNA(VLOOKUP(U88,$CU:$CV,2,0)),"",VLOOKUP(U88,$CU:$CV,2,0))</f>
        <v/>
      </c>
      <c r="X88" s="324"/>
      <c r="Y88" s="324"/>
      <c r="Z88" s="324"/>
      <c r="AA88" s="324"/>
      <c r="AB88" s="324"/>
      <c r="AC88" s="324"/>
      <c r="AD88" s="324"/>
      <c r="AE88" s="324"/>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'[4]CODE GV'!A79</f>
        <v>K.KINH TẾ</v>
      </c>
      <c r="BQ88" s="286">
        <f>'[4]CODE GV'!B79</f>
        <v>21</v>
      </c>
      <c r="BR88" s="286">
        <f>'[4]CODE GV'!C79</f>
        <v>0</v>
      </c>
      <c r="BS88" s="286">
        <f>'[4]CODE GV'!D79</f>
        <v>0</v>
      </c>
      <c r="BT88" s="286">
        <f>'[4]CODE GV'!E79</f>
        <v>0</v>
      </c>
      <c r="BU88" s="286" t="str">
        <f>'[4]CODE GV'!F79</f>
        <v>O</v>
      </c>
      <c r="BV88" s="286">
        <f>'[4]CODE GV'!G79</f>
        <v>120</v>
      </c>
      <c r="BW88" s="286">
        <f>'[4]CODE GV'!H79</f>
        <v>0</v>
      </c>
      <c r="BX88" s="286">
        <f>'[4]CODE GV'!I79</f>
        <v>0</v>
      </c>
      <c r="BY88" s="286">
        <f>'[4]CODE GV'!J79</f>
        <v>0</v>
      </c>
      <c r="BZ88" s="286">
        <f>'[4]CODE GV'!P79</f>
        <v>0</v>
      </c>
      <c r="CH88" s="141">
        <f t="shared" si="13"/>
        <v>79</v>
      </c>
      <c r="CI88" s="149" t="str">
        <f>IF(ISNA(VLOOKUP($B$6,BP89:$BU$479,6,0)),"",VLOOKUP($B$6,BP89:$BU$479,6,0))</f>
        <v/>
      </c>
      <c r="CJ88" s="149" t="str">
        <f>IF(LEN(CK88)&lt;2,"",MAX($CJ$10:CJ87)+1)</f>
        <v/>
      </c>
      <c r="CK88" s="149" t="str">
        <f>IF(LEN(CI88)&lt;2,"",IF(COUNTIF('TKB-2'!$F$3:$IU$72,CI88),CI88,""))</f>
        <v/>
      </c>
      <c r="CM88" s="149" t="str">
        <f t="shared" si="15"/>
        <v/>
      </c>
      <c r="CN88" s="141" t="e">
        <f t="shared" si="10"/>
        <v>#N/A</v>
      </c>
      <c r="CP88" s="231">
        <f t="shared" si="14"/>
        <v>79</v>
      </c>
      <c r="CQ88" s="149" t="str">
        <f>IF(ISNA(VLOOKUP($B$92,BP89:$BU$479,6,0)),"",VLOOKUP($B$92,BP89:$BU$479,6,0))</f>
        <v/>
      </c>
      <c r="CR88" s="149" t="str">
        <f>IF(LEN(CS88)&lt;2,"",MAX($CR$10:CR87)+1)</f>
        <v/>
      </c>
      <c r="CS88" s="149" t="str">
        <f>IF(LEN(CQ88)&lt;2,"",IF(COUNTIF('TKB-2'!$F$89:$IU$158,CQ88),CQ88,""))</f>
        <v/>
      </c>
      <c r="CT88" s="149"/>
      <c r="CU88" s="228" t="str">
        <f t="shared" si="11"/>
        <v/>
      </c>
      <c r="CV88" s="141" t="e">
        <f t="shared" si="12"/>
        <v>#N/A</v>
      </c>
    </row>
    <row r="89" spans="2:100" ht="19.5" customHeight="1" thickTop="1" x14ac:dyDescent="0.35">
      <c r="B89" s="142" t="s">
        <v>26</v>
      </c>
      <c r="C89" s="143"/>
      <c r="D89" s="143"/>
      <c r="E89" s="144"/>
      <c r="F89" s="152"/>
      <c r="G89" s="152"/>
      <c r="H89" s="152"/>
      <c r="I89" s="289" t="str">
        <f>I95</f>
        <v/>
      </c>
      <c r="J89" s="289"/>
      <c r="K89" s="324" t="str">
        <f>IF(ISNA(VLOOKUP(I89,$CU:$CV,2,0)),"",VLOOKUP(I89,$CU:$CV,2,0))</f>
        <v/>
      </c>
      <c r="L89" s="324"/>
      <c r="M89" s="324"/>
      <c r="N89" s="324"/>
      <c r="O89" s="324"/>
      <c r="P89" s="324"/>
      <c r="Q89" s="324"/>
      <c r="R89" s="324"/>
      <c r="S89" s="324"/>
      <c r="T89" s="288"/>
      <c r="U89" s="289" t="str">
        <f>S95</f>
        <v/>
      </c>
      <c r="V89" s="289"/>
      <c r="W89" s="324" t="str">
        <f>IF(ISNA(VLOOKUP(U89,$CU:$CV,2,0)),"",VLOOKUP(U89,$CU:$CV,2,0))</f>
        <v/>
      </c>
      <c r="X89" s="324"/>
      <c r="Y89" s="324"/>
      <c r="Z89" s="324"/>
      <c r="AA89" s="324"/>
      <c r="AB89" s="324"/>
      <c r="AC89" s="324"/>
      <c r="AD89" s="324"/>
      <c r="AE89" s="324"/>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'[4]CODE GV'!A80</f>
        <v>K.KINH TẾ</v>
      </c>
      <c r="BQ89" s="286">
        <f>'[4]CODE GV'!B80</f>
        <v>22</v>
      </c>
      <c r="BR89" s="286">
        <f>'[4]CODE GV'!C80</f>
        <v>0</v>
      </c>
      <c r="BS89" s="286">
        <f>'[4]CODE GV'!D80</f>
        <v>0</v>
      </c>
      <c r="BT89" s="286">
        <f>'[4]CODE GV'!E80</f>
        <v>0</v>
      </c>
      <c r="BU89" s="286" t="str">
        <f>'[4]CODE GV'!F80</f>
        <v>O</v>
      </c>
      <c r="BV89" s="286">
        <f>'[4]CODE GV'!G80</f>
        <v>120</v>
      </c>
      <c r="BW89" s="286">
        <f>'[4]CODE GV'!H80</f>
        <v>0</v>
      </c>
      <c r="BX89" s="286">
        <f>'[4]CODE GV'!I80</f>
        <v>0</v>
      </c>
      <c r="BY89" s="286">
        <f>'[4]CODE GV'!J80</f>
        <v>0</v>
      </c>
      <c r="BZ89" s="286">
        <f>'[4]CODE GV'!P80</f>
        <v>0</v>
      </c>
      <c r="CH89" s="141">
        <f t="shared" si="13"/>
        <v>80</v>
      </c>
      <c r="CI89" s="149" t="str">
        <f>IF(ISNA(VLOOKUP($B$6,BP90:$BU$479,6,0)),"",VLOOKUP($B$6,BP90:$BU$479,6,0))</f>
        <v/>
      </c>
      <c r="CJ89" s="149" t="str">
        <f>IF(LEN(CK89)&lt;2,"",MAX($CJ$10:CJ88)+1)</f>
        <v/>
      </c>
      <c r="CK89" s="149" t="str">
        <f>IF(LEN(CI89)&lt;2,"",IF(COUNTIF('TKB-2'!$F$3:$IU$72,CI89),CI89,""))</f>
        <v/>
      </c>
      <c r="CM89" s="149" t="str">
        <f t="shared" si="15"/>
        <v/>
      </c>
      <c r="CN89" s="141" t="e">
        <f t="shared" si="10"/>
        <v>#N/A</v>
      </c>
      <c r="CP89" s="231">
        <f t="shared" si="14"/>
        <v>80</v>
      </c>
      <c r="CQ89" s="149" t="str">
        <f>IF(ISNA(VLOOKUP($B$92,BP90:$BU$479,6,0)),"",VLOOKUP($B$92,BP90:$BU$479,6,0))</f>
        <v/>
      </c>
      <c r="CR89" s="149" t="str">
        <f>IF(LEN(CS89)&lt;2,"",MAX($CR$10:CR88)+1)</f>
        <v/>
      </c>
      <c r="CS89" s="149" t="str">
        <f>IF(LEN(CQ89)&lt;2,"",IF(COUNTIF('TKB-2'!$F$89:$IU$158,CQ89),CQ89,""))</f>
        <v/>
      </c>
      <c r="CT89" s="149"/>
      <c r="CU89" s="228" t="str">
        <f t="shared" si="11"/>
        <v/>
      </c>
      <c r="CV89" s="141" t="e">
        <f t="shared" si="12"/>
        <v>#N/A</v>
      </c>
    </row>
    <row r="90" spans="2:100" ht="17.25" customHeight="1" thickBot="1" x14ac:dyDescent="0.25">
      <c r="B90" s="167" t="s">
        <v>27</v>
      </c>
      <c r="C90" s="168"/>
      <c r="D90" s="168"/>
      <c r="E90" s="169"/>
      <c r="F90" s="152"/>
      <c r="G90" s="152"/>
      <c r="H90" s="152"/>
      <c r="I90" s="289" t="str">
        <f>K95</f>
        <v/>
      </c>
      <c r="J90" s="289"/>
      <c r="K90" s="324" t="str">
        <f>IF(ISNA(VLOOKUP(I90,$CU:$CV,2,0)),"",VLOOKUP(I90,$CU:$CV,2,0))</f>
        <v/>
      </c>
      <c r="L90" s="324"/>
      <c r="M90" s="324"/>
      <c r="N90" s="324"/>
      <c r="O90" s="324"/>
      <c r="P90" s="324"/>
      <c r="Q90" s="324"/>
      <c r="R90" s="324"/>
      <c r="S90" s="324"/>
      <c r="T90" s="288"/>
      <c r="U90" s="289" t="str">
        <f>U95</f>
        <v/>
      </c>
      <c r="V90" s="289"/>
      <c r="W90" s="324" t="str">
        <f>IF(ISNA(VLOOKUP(U90,$CU:$CV,2,0)),"",VLOOKUP(U90,$CU:$CV,2,0))</f>
        <v/>
      </c>
      <c r="X90" s="324"/>
      <c r="Y90" s="324"/>
      <c r="Z90" s="324"/>
      <c r="AA90" s="324"/>
      <c r="AB90" s="324"/>
      <c r="AC90" s="324"/>
      <c r="AD90" s="324"/>
      <c r="AE90" s="324"/>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'[4]CODE GV'!A81</f>
        <v>K.KINH TẾ</v>
      </c>
      <c r="BQ90" s="286">
        <f>'[4]CODE GV'!B81</f>
        <v>23</v>
      </c>
      <c r="BR90" s="286">
        <f>'[4]CODE GV'!C81</f>
        <v>0</v>
      </c>
      <c r="BS90" s="286">
        <f>'[4]CODE GV'!D81</f>
        <v>0</v>
      </c>
      <c r="BT90" s="286">
        <f>'[4]CODE GV'!E81</f>
        <v>0</v>
      </c>
      <c r="BU90" s="286" t="str">
        <f>'[4]CODE GV'!F81</f>
        <v>O</v>
      </c>
      <c r="BV90" s="286">
        <f>'[4]CODE GV'!G81</f>
        <v>120</v>
      </c>
      <c r="BW90" s="286">
        <f>'[4]CODE GV'!H81</f>
        <v>0</v>
      </c>
      <c r="BX90" s="286">
        <f>'[4]CODE GV'!I81</f>
        <v>0</v>
      </c>
      <c r="BY90" s="286">
        <f>'[4]CODE GV'!J81</f>
        <v>0</v>
      </c>
      <c r="BZ90" s="286">
        <f>'[4]CODE GV'!P81</f>
        <v>0</v>
      </c>
      <c r="CH90" s="141">
        <f t="shared" si="13"/>
        <v>81</v>
      </c>
      <c r="CI90" s="149" t="str">
        <f>IF(ISNA(VLOOKUP($B$6,BP91:$BU$479,6,0)),"",VLOOKUP($B$6,BP91:$BU$479,6,0))</f>
        <v/>
      </c>
      <c r="CJ90" s="149" t="str">
        <f>IF(LEN(CK90)&lt;2,"",MAX($CJ$10:CJ89)+1)</f>
        <v/>
      </c>
      <c r="CK90" s="149" t="str">
        <f>IF(LEN(CI90)&lt;2,"",IF(COUNTIF('TKB-2'!$F$3:$IU$72,CI90),CI90,""))</f>
        <v/>
      </c>
      <c r="CM90" s="149" t="str">
        <f t="shared" si="15"/>
        <v/>
      </c>
      <c r="CN90" s="141" t="e">
        <f t="shared" si="10"/>
        <v>#N/A</v>
      </c>
      <c r="CP90" s="231">
        <f t="shared" si="14"/>
        <v>81</v>
      </c>
      <c r="CQ90" s="149" t="str">
        <f>IF(ISNA(VLOOKUP($B$92,BP91:$BU$479,6,0)),"",VLOOKUP($B$92,BP91:$BU$479,6,0))</f>
        <v/>
      </c>
      <c r="CR90" s="149" t="str">
        <f>IF(LEN(CS90)&lt;2,"",MAX($CR$10:CR89)+1)</f>
        <v/>
      </c>
      <c r="CS90" s="149" t="str">
        <f>IF(LEN(CQ90)&lt;2,"",IF(COUNTIF('TKB-2'!$F$89:$IU$158,CQ90),CQ90,""))</f>
        <v/>
      </c>
      <c r="CT90" s="149"/>
      <c r="CU90" s="228" t="str">
        <f t="shared" si="11"/>
        <v/>
      </c>
      <c r="CV90" s="141" t="e">
        <f t="shared" si="12"/>
        <v>#N/A</v>
      </c>
    </row>
    <row r="91" spans="2:100" ht="16.5" customHeight="1" thickTop="1" thickBot="1" x14ac:dyDescent="0.25">
      <c r="B91" s="329" t="str">
        <f>B5</f>
        <v>Khoa Xây Dựng</v>
      </c>
      <c r="C91" s="330"/>
      <c r="D91" s="330"/>
      <c r="E91" s="331"/>
      <c r="F91" s="152"/>
      <c r="G91" s="152"/>
      <c r="H91" s="152"/>
      <c r="I91" s="289" t="str">
        <f>M95</f>
        <v/>
      </c>
      <c r="J91" s="289"/>
      <c r="K91" s="324" t="str">
        <f>IF(ISNA(VLOOKUP(I91,$CU:$CV,2,0)),"",VLOOKUP(I91,$CU:$CV,2,0))</f>
        <v/>
      </c>
      <c r="L91" s="324"/>
      <c r="M91" s="324"/>
      <c r="N91" s="324"/>
      <c r="O91" s="324"/>
      <c r="P91" s="324"/>
      <c r="Q91" s="324"/>
      <c r="R91" s="324"/>
      <c r="S91" s="324"/>
      <c r="T91" s="288"/>
      <c r="U91" s="289" t="str">
        <f>W95</f>
        <v/>
      </c>
      <c r="V91" s="289"/>
      <c r="W91" s="324" t="str">
        <f>IF(ISNA(VLOOKUP(U91,$CU:$CV,2,0)),"",VLOOKUP(U91,$CU:$CV,2,0))</f>
        <v/>
      </c>
      <c r="X91" s="324"/>
      <c r="Y91" s="324"/>
      <c r="Z91" s="324"/>
      <c r="AA91" s="324"/>
      <c r="AB91" s="324"/>
      <c r="AC91" s="324"/>
      <c r="AD91" s="324"/>
      <c r="AE91" s="324"/>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'[4]CODE GV'!A82</f>
        <v>K.KINH TẾ</v>
      </c>
      <c r="BQ91" s="286">
        <f>'[4]CODE GV'!B82</f>
        <v>24</v>
      </c>
      <c r="BR91" s="286">
        <f>'[4]CODE GV'!C82</f>
        <v>0</v>
      </c>
      <c r="BS91" s="286">
        <f>'[4]CODE GV'!D82</f>
        <v>0</v>
      </c>
      <c r="BT91" s="286">
        <f>'[4]CODE GV'!E82</f>
        <v>0</v>
      </c>
      <c r="BU91" s="286" t="str">
        <f>'[4]CODE GV'!F82</f>
        <v>O</v>
      </c>
      <c r="BV91" s="286">
        <f>'[4]CODE GV'!G82</f>
        <v>120</v>
      </c>
      <c r="BW91" s="286">
        <f>'[4]CODE GV'!H82</f>
        <v>0</v>
      </c>
      <c r="BX91" s="286">
        <f>'[4]CODE GV'!I82</f>
        <v>0</v>
      </c>
      <c r="BY91" s="286">
        <f>'[4]CODE GV'!J82</f>
        <v>0</v>
      </c>
      <c r="BZ91" s="286">
        <f>'[4]CODE GV'!P82</f>
        <v>0</v>
      </c>
      <c r="CH91" s="141">
        <f t="shared" si="13"/>
        <v>82</v>
      </c>
      <c r="CI91" s="149" t="str">
        <f>IF(ISNA(VLOOKUP($B$6,BP92:$BU$479,6,0)),"",VLOOKUP($B$6,BP92:$BU$479,6,0))</f>
        <v/>
      </c>
      <c r="CJ91" s="149" t="str">
        <f>IF(LEN(CK91)&lt;2,"",MAX($CJ$10:CJ90)+1)</f>
        <v/>
      </c>
      <c r="CK91" s="149" t="str">
        <f>IF(LEN(CI91)&lt;2,"",IF(COUNTIF('TKB-2'!$F$3:$IU$72,CI91),CI91,""))</f>
        <v/>
      </c>
      <c r="CM91" s="149" t="str">
        <f t="shared" si="15"/>
        <v/>
      </c>
      <c r="CN91" s="141" t="e">
        <f t="shared" si="10"/>
        <v>#N/A</v>
      </c>
      <c r="CP91" s="231">
        <f t="shared" si="14"/>
        <v>82</v>
      </c>
      <c r="CQ91" s="149" t="str">
        <f>IF(ISNA(VLOOKUP($B$92,BP92:$BU$479,6,0)),"",VLOOKUP($B$92,BP92:$BU$479,6,0))</f>
        <v/>
      </c>
      <c r="CR91" s="149" t="str">
        <f>IF(LEN(CS91)&lt;2,"",MAX($CR$10:CR90)+1)</f>
        <v/>
      </c>
      <c r="CS91" s="149" t="str">
        <f>IF(LEN(CQ91)&lt;2,"",IF(COUNTIF('TKB-2'!$F$89:$IU$158,CQ91),CQ91,""))</f>
        <v/>
      </c>
      <c r="CT91" s="149"/>
      <c r="CU91" s="228" t="str">
        <f t="shared" si="11"/>
        <v/>
      </c>
      <c r="CV91" s="141" t="e">
        <f t="shared" si="12"/>
        <v>#N/A</v>
      </c>
    </row>
    <row r="92" spans="2:100" ht="17.25" customHeight="1" thickTop="1" x14ac:dyDescent="0.2">
      <c r="B92" s="170" t="str">
        <f>VLOOKUP(B91,CF10:CG26,2,0)</f>
        <v>K.XÂY DỰNG</v>
      </c>
      <c r="C92" s="152"/>
      <c r="D92" s="152"/>
      <c r="E92" s="171"/>
      <c r="F92" s="152"/>
      <c r="G92" s="152"/>
      <c r="H92" s="152"/>
      <c r="I92" s="289" t="str">
        <f>O95</f>
        <v/>
      </c>
      <c r="J92" s="289"/>
      <c r="K92" s="324" t="str">
        <f>IF(ISNA(VLOOKUP(I92,$CU:$CV,2,0)),"",VLOOKUP(I92,$CU:$CV,2,0))</f>
        <v/>
      </c>
      <c r="L92" s="324"/>
      <c r="M92" s="324"/>
      <c r="N92" s="324"/>
      <c r="O92" s="324"/>
      <c r="P92" s="324"/>
      <c r="Q92" s="324"/>
      <c r="R92" s="324"/>
      <c r="S92" s="324"/>
      <c r="T92" s="288"/>
      <c r="U92" s="289" t="str">
        <f>Y95</f>
        <v/>
      </c>
      <c r="V92" s="289"/>
      <c r="W92" s="324" t="str">
        <f>IF(ISNA(VLOOKUP(U92,$CU:$CV,2,0)),"",VLOOKUP(U92,$CU:$CV,2,0))</f>
        <v/>
      </c>
      <c r="X92" s="324"/>
      <c r="Y92" s="324"/>
      <c r="Z92" s="324"/>
      <c r="AA92" s="324"/>
      <c r="AB92" s="324"/>
      <c r="AC92" s="324"/>
      <c r="AD92" s="324"/>
      <c r="AE92" s="324"/>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'[4]CODE GV'!A83</f>
        <v>K.KINH TẾ</v>
      </c>
      <c r="BQ92" s="286">
        <f>'[4]CODE GV'!B83</f>
        <v>25</v>
      </c>
      <c r="BR92" s="286">
        <f>'[4]CODE GV'!C83</f>
        <v>0</v>
      </c>
      <c r="BS92" s="286">
        <f>'[4]CODE GV'!D83</f>
        <v>0</v>
      </c>
      <c r="BT92" s="286">
        <f>'[4]CODE GV'!E83</f>
        <v>0</v>
      </c>
      <c r="BU92" s="286" t="str">
        <f>'[4]CODE GV'!F83</f>
        <v>O</v>
      </c>
      <c r="BV92" s="286">
        <f>'[4]CODE GV'!G83</f>
        <v>120</v>
      </c>
      <c r="BW92" s="286">
        <f>'[4]CODE GV'!H83</f>
        <v>0</v>
      </c>
      <c r="BX92" s="286">
        <f>'[4]CODE GV'!I83</f>
        <v>0</v>
      </c>
      <c r="BY92" s="286">
        <f>'[4]CODE GV'!J83</f>
        <v>0</v>
      </c>
      <c r="BZ92" s="286">
        <f>'[4]CODE GV'!P83</f>
        <v>0</v>
      </c>
      <c r="CH92" s="141">
        <f t="shared" si="13"/>
        <v>83</v>
      </c>
      <c r="CI92" s="149" t="str">
        <f>IF(ISNA(VLOOKUP($B$6,BP93:$BU$479,6,0)),"",VLOOKUP($B$6,BP93:$BU$479,6,0))</f>
        <v/>
      </c>
      <c r="CJ92" s="149" t="str">
        <f>IF(LEN(CK92)&lt;2,"",MAX($CJ$10:CJ91)+1)</f>
        <v/>
      </c>
      <c r="CK92" s="149" t="str">
        <f>IF(LEN(CI92)&lt;2,"",IF(COUNTIF('TKB-2'!$F$3:$IU$72,CI92),CI92,""))</f>
        <v/>
      </c>
      <c r="CM92" s="149" t="str">
        <f t="shared" si="15"/>
        <v/>
      </c>
      <c r="CN92" s="141" t="e">
        <f t="shared" si="10"/>
        <v>#N/A</v>
      </c>
      <c r="CP92" s="231">
        <f t="shared" si="14"/>
        <v>83</v>
      </c>
      <c r="CQ92" s="149" t="str">
        <f>IF(ISNA(VLOOKUP($B$92,BP93:$BU$479,6,0)),"",VLOOKUP($B$92,BP93:$BU$479,6,0))</f>
        <v/>
      </c>
      <c r="CR92" s="149" t="str">
        <f>IF(LEN(CS92)&lt;2,"",MAX($CR$10:CR91)+1)</f>
        <v/>
      </c>
      <c r="CS92" s="149" t="str">
        <f>IF(LEN(CQ92)&lt;2,"",IF(COUNTIF('TKB-2'!$F$89:$IU$158,CQ92),CQ92,""))</f>
        <v/>
      </c>
      <c r="CT92" s="149"/>
      <c r="CU92" s="228" t="str">
        <f t="shared" si="11"/>
        <v/>
      </c>
      <c r="CV92" s="141" t="e">
        <f t="shared" si="12"/>
        <v>#N/A</v>
      </c>
    </row>
    <row r="93" spans="2:100" s="219" customFormat="1" ht="14.25"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'[4]CODE GV'!A84</f>
        <v>K.KINH TẾ</v>
      </c>
      <c r="BQ93" s="286">
        <f>'[4]CODE GV'!B84</f>
        <v>26</v>
      </c>
      <c r="BR93" s="286">
        <f>'[4]CODE GV'!C84</f>
        <v>0</v>
      </c>
      <c r="BS93" s="286">
        <f>'[4]CODE GV'!D84</f>
        <v>0</v>
      </c>
      <c r="BT93" s="286">
        <f>'[4]CODE GV'!E84</f>
        <v>0</v>
      </c>
      <c r="BU93" s="286" t="str">
        <f>'[4]CODE GV'!F84</f>
        <v>O</v>
      </c>
      <c r="BV93" s="286">
        <f>'[4]CODE GV'!G84</f>
        <v>120</v>
      </c>
      <c r="BW93" s="286">
        <f>'[4]CODE GV'!H84</f>
        <v>0</v>
      </c>
      <c r="BX93" s="286">
        <f>'[4]CODE GV'!I84</f>
        <v>0</v>
      </c>
      <c r="BY93" s="286">
        <f>'[4]CODE GV'!J84</f>
        <v>0</v>
      </c>
      <c r="BZ93" s="286">
        <f>'[4]CODE GV'!P84</f>
        <v>0</v>
      </c>
      <c r="CH93" s="219">
        <f t="shared" si="13"/>
        <v>84</v>
      </c>
      <c r="CI93" s="149" t="str">
        <f>IF(ISNA(VLOOKUP($B$6,BP94:$BU$479,6,0)),"",VLOOKUP($B$6,BP94:$BU$479,6,0))</f>
        <v/>
      </c>
      <c r="CJ93" s="223" t="str">
        <f>IF(LEN(CK93)&lt;2,"",MAX($CJ$10:CJ92)+1)</f>
        <v/>
      </c>
      <c r="CK93" s="223" t="str">
        <f>IF(LEN(CI93)&lt;2,"",IF(COUNTIF('TKB-2'!$F$3:$IU$72,CI93),CI93,""))</f>
        <v/>
      </c>
      <c r="CM93" s="223" t="str">
        <f t="shared" si="15"/>
        <v/>
      </c>
      <c r="CN93" s="141" t="e">
        <f t="shared" si="10"/>
        <v>#N/A</v>
      </c>
      <c r="CP93" s="232">
        <f t="shared" si="14"/>
        <v>84</v>
      </c>
      <c r="CQ93" s="149" t="str">
        <f>IF(ISNA(VLOOKUP($B$92,BP94:$BU$479,6,0)),"",VLOOKUP($B$92,BP94:$BU$479,6,0))</f>
        <v/>
      </c>
      <c r="CR93" s="149" t="str">
        <f>IF(LEN(CS93)&lt;2,"",MAX($CR$10:CR92)+1)</f>
        <v/>
      </c>
      <c r="CS93" s="149" t="str">
        <f>IF(LEN(CQ93)&lt;2,"",IF(COUNTIF('TKB-2'!$F$89:$IU$158,CQ93),CQ93,""))</f>
        <v/>
      </c>
      <c r="CT93" s="223"/>
      <c r="CU93" s="228" t="str">
        <f t="shared" si="11"/>
        <v/>
      </c>
      <c r="CV93" s="141" t="e">
        <f t="shared" si="12"/>
        <v>#N/A</v>
      </c>
    </row>
    <row r="94" spans="2:100" ht="7.5" customHeight="1" thickBot="1" x14ac:dyDescent="0.25">
      <c r="B94" s="239"/>
      <c r="C94" s="152"/>
      <c r="D94" s="152"/>
      <c r="E94" s="153"/>
      <c r="F94" s="152"/>
      <c r="G94" s="154" t="str">
        <f>IF(ISNA(HLOOKUP(G93,'TRA-TKB2'!$A$87:$HE$89,1,0)),"",HLOOKUP(G93,'TRA-TKB2'!$A$87:$HE$89,1,0))</f>
        <v/>
      </c>
      <c r="H94" s="152"/>
      <c r="I94" s="154" t="str">
        <f>IF(ISNA(HLOOKUP(I93,'TRA-TKB2'!$A$87:$HE$89,1,0)),"",HLOOKUP(I93,'TRA-TKB2'!$A$87:$HE$89,1,0))</f>
        <v/>
      </c>
      <c r="J94" s="152"/>
      <c r="K94" s="154" t="str">
        <f>IF(ISNA(HLOOKUP(K93,'TRA-TKB2'!$A$87:$HE$89,1,0)),"",HLOOKUP(K93,'TRA-TKB2'!$A$87:$HE$89,1,0))</f>
        <v/>
      </c>
      <c r="L94" s="152"/>
      <c r="M94" s="154" t="str">
        <f>IF(ISNA(HLOOKUP(M93,'TRA-TKB2'!$A$87:$HE$89,1,0)),"",HLOOKUP(M93,'TRA-TKB2'!$A$87:$HE$89,1,0))</f>
        <v/>
      </c>
      <c r="N94" s="152"/>
      <c r="O94" s="154" t="str">
        <f>IF(ISNA(HLOOKUP(O93,'TRA-TKB2'!$A$87:$HE$89,1,0)),"",HLOOKUP(O93,'TRA-TKB2'!$A$87:$HE$89,1,0))</f>
        <v/>
      </c>
      <c r="P94" s="152"/>
      <c r="Q94" s="154" t="str">
        <f>IF(ISNA(HLOOKUP(Q93,'TRA-TKB2'!$A$87:$HE$89,1,0)),"",HLOOKUP(Q93,'TRA-TKB2'!$A$87:$HE$89,1,0))</f>
        <v/>
      </c>
      <c r="R94" s="152"/>
      <c r="S94" s="154" t="str">
        <f>IF(ISNA(HLOOKUP(S93,'TRA-TKB2'!$A$87:$HE$89,1,0)),"",HLOOKUP(S93,'TRA-TKB2'!$A$87:$HE$89,1,0))</f>
        <v/>
      </c>
      <c r="T94" s="152"/>
      <c r="U94" s="154" t="str">
        <f>IF(ISNA(HLOOKUP(U93,'TRA-TKB2'!$A$87:$HE$89,1,0)),"",HLOOKUP(U93,'TRA-TKB2'!$A$87:$HE$89,1,0))</f>
        <v/>
      </c>
      <c r="V94" s="152"/>
      <c r="W94" s="154" t="str">
        <f>IF(ISNA(HLOOKUP(W93,'TRA-TKB2'!$A$87:$HE$89,1,0)),"",HLOOKUP(W93,'TRA-TKB2'!$A$87:$HE$89,1,0))</f>
        <v/>
      </c>
      <c r="X94" s="152"/>
      <c r="Y94" s="154" t="str">
        <f>IF(ISNA(HLOOKUP(Y93,'TRA-TKB2'!$A$87:$HE$89,1,0)),"",HLOOKUP(Y93,'TRA-TKB2'!$A$87:$HE$89,1,0))</f>
        <v/>
      </c>
      <c r="Z94" s="152"/>
      <c r="AA94" s="154" t="str">
        <f>IF(ISNA(HLOOKUP(AA93,'TRA-TKB2'!$A$87:$HE$89,1,0)),"",HLOOKUP(AA93,'TRA-TKB2'!$A$87:$HE$89,1,0))</f>
        <v/>
      </c>
      <c r="AB94" s="152"/>
      <c r="AC94" s="154" t="str">
        <f>IF(ISNA(HLOOKUP(AC93,'TRA-TKB2'!$A$87:$HE$89,1,0)),"",HLOOKUP(AC93,'TRA-TKB2'!$A$87:$HE$89,1,0))</f>
        <v/>
      </c>
      <c r="AD94" s="152"/>
      <c r="AE94" s="154" t="str">
        <f>IF(ISNA(HLOOKUP(AE93,'TRA-TKB2'!$A$87:$HE$89,1,0)),"",HLOOKUP(AE93,'TRA-TKB2'!$A$87:$HE$89,1,0))</f>
        <v/>
      </c>
      <c r="AF94" s="152"/>
      <c r="AG94" s="154" t="str">
        <f>IF(ISNA(HLOOKUP(AG93,'TRA-TKB2'!$A$87:$HE$89,1,0)),"",HLOOKUP(AG93,'TRA-TKB2'!$A$87:$HE$89,1,0))</f>
        <v/>
      </c>
      <c r="AH94" s="152"/>
      <c r="AI94" s="154" t="str">
        <f>IF(ISNA(HLOOKUP(AI93,'TRA-TKB2'!$A$87:$HE$89,1,0)),"",HLOOKUP(AI93,'TRA-TKB2'!$A$87:$HE$89,1,0))</f>
        <v/>
      </c>
      <c r="AJ94" s="152"/>
      <c r="AK94" s="154" t="str">
        <f>IF(ISNA(HLOOKUP(AK93,'TRA-TKB2'!$A$87:$HE$89,1,0)),"",HLOOKUP(AK93,'TRA-TKB2'!$A$87:$HE$89,1,0))</f>
        <v/>
      </c>
      <c r="AL94" s="152"/>
      <c r="AM94" s="154" t="str">
        <f>IF(ISNA(HLOOKUP(AM93,'TRA-TKB2'!$A$87:$HE$89,1,0)),"",HLOOKUP(AM93,'TRA-TKB2'!$A$87:$HE$89,1,0))</f>
        <v/>
      </c>
      <c r="AN94" s="152"/>
      <c r="AO94" s="154" t="str">
        <f>IF(ISNA(HLOOKUP(AO93,'TRA-TKB2'!$A$87:$HE$89,1,0)),"",HLOOKUP(AO93,'TRA-TKB2'!$A$87:$HE$89,1,0))</f>
        <v/>
      </c>
      <c r="AP94" s="152"/>
      <c r="AQ94" s="154" t="str">
        <f>IF(ISNA(HLOOKUP(AQ93,'TRA-TKB2'!$A$87:$HE$89,1,0)),"",HLOOKUP(AQ93,'TRA-TKB2'!$A$87:$HE$89,1,0))</f>
        <v/>
      </c>
      <c r="AR94" s="152"/>
      <c r="AS94" s="154" t="str">
        <f>IF(ISNA(HLOOKUP(AS93,'TRA-TKB2'!$A$87:$HE$89,1,0)),"",HLOOKUP(AS93,'TRA-TKB2'!$A$87:$HE$89,1,0))</f>
        <v/>
      </c>
      <c r="AT94" s="152"/>
      <c r="AU94" s="154" t="str">
        <f>IF(ISNA(HLOOKUP(AU93,'TRA-TKB2'!$A$87:$HE$89,1,0)),"",HLOOKUP(AU93,'TRA-TKB2'!$A$87:$HE$89,1,0))</f>
        <v/>
      </c>
      <c r="AV94" s="152"/>
      <c r="AW94" s="154" t="str">
        <f>IF(ISNA(HLOOKUP(AW93,'TRA-TKB2'!$A$87:$HE$89,1,0)),"",HLOOKUP(AW93,'TRA-TKB2'!$A$87:$HE$89,1,0))</f>
        <v/>
      </c>
      <c r="AX94" s="152"/>
      <c r="AY94" s="154" t="str">
        <f>IF(ISNA(HLOOKUP(AY93,'TRA-TKB2'!$A$87:$HE$89,1,0)),"",HLOOKUP(AY93,'TRA-TKB2'!$A$87:$HE$89,1,0))</f>
        <v/>
      </c>
      <c r="AZ94" s="152"/>
      <c r="BA94" s="154" t="str">
        <f>IF(ISNA(HLOOKUP(BA93,'TRA-TKB2'!$A$87:$HE$89,1,0)),"",HLOOKUP(BA93,'TRA-TKB2'!$A$87:$HE$89,1,0))</f>
        <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'[4]CODE GV'!A85</f>
        <v>K.KTHT-ĐT</v>
      </c>
      <c r="BQ94" s="286" t="str">
        <f>'[4]CODE GV'!B85</f>
        <v>III</v>
      </c>
      <c r="BR94" s="286" t="str">
        <f>'[4]CODE GV'!C85</f>
        <v>KHOA HẠ TẦNG KỸ THUẬT - CÔNG NGHỆ</v>
      </c>
      <c r="BS94" s="286">
        <f>'[4]CODE GV'!D85</f>
        <v>0</v>
      </c>
      <c r="BT94" s="286">
        <f>'[4]CODE GV'!E85</f>
        <v>0</v>
      </c>
      <c r="BU94" s="286">
        <f>'[4]CODE GV'!F85</f>
        <v>0</v>
      </c>
      <c r="BV94" s="286">
        <f>'[4]CODE GV'!G85</f>
        <v>0</v>
      </c>
      <c r="BW94" s="286">
        <f>'[4]CODE GV'!H85</f>
        <v>0</v>
      </c>
      <c r="BX94" s="286">
        <f>'[4]CODE GV'!I85</f>
        <v>0</v>
      </c>
      <c r="BY94" s="286">
        <f>'[4]CODE GV'!J85</f>
        <v>0</v>
      </c>
      <c r="BZ94" s="286">
        <f>'[4]CODE GV'!P85</f>
        <v>0</v>
      </c>
      <c r="CH94" s="141">
        <f t="shared" si="13"/>
        <v>85</v>
      </c>
      <c r="CI94" s="149" t="str">
        <f>IF(ISNA(VLOOKUP($B$6,BP95:$BU$479,6,0)),"",VLOOKUP($B$6,BP95:$BU$479,6,0))</f>
        <v/>
      </c>
      <c r="CJ94" s="149" t="str">
        <f>IF(LEN(CK94)&lt;2,"",MAX($CJ$10:CJ93)+1)</f>
        <v/>
      </c>
      <c r="CK94" s="149" t="str">
        <f>IF(LEN(CI94)&lt;2,"",IF(COUNTIF('TKB-2'!$F$3:$IU$72,CI94),CI94,""))</f>
        <v/>
      </c>
      <c r="CM94" s="149" t="str">
        <f t="shared" si="15"/>
        <v/>
      </c>
      <c r="CN94" s="141" t="e">
        <f t="shared" si="10"/>
        <v>#N/A</v>
      </c>
      <c r="CP94" s="231">
        <f t="shared" si="14"/>
        <v>85</v>
      </c>
      <c r="CQ94" s="149" t="str">
        <f>IF(ISNA(VLOOKUP($B$92,BP95:$BU$479,6,0)),"",VLOOKUP($B$92,BP95:$BU$479,6,0))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
      </c>
      <c r="H95" s="160"/>
      <c r="I95" s="159" t="str">
        <f>IF(ISNA(HLOOKUP(I93,'TRA-TKB2'!$A$87:$HE$89,3,0)),"",HLOOKUP(I93,'TRA-TKB2'!$A$87:$HE$89,3,0))</f>
        <v/>
      </c>
      <c r="J95" s="160"/>
      <c r="K95" s="159" t="str">
        <f>IF(ISNA(HLOOKUP(K93,'TRA-TKB2'!$A$87:$HE$89,3,0)),"",HLOOKUP(K93,'TRA-TKB2'!$A$87:$HE$89,3,0))</f>
        <v/>
      </c>
      <c r="L95" s="160"/>
      <c r="M95" s="159" t="str">
        <f>IF(ISNA(HLOOKUP(M93,'TRA-TKB2'!$A$87:$HE$89,3,0)),"",HLOOKUP(M93,'TRA-TKB2'!$A$87:$HE$89,3,0))</f>
        <v/>
      </c>
      <c r="N95" s="160"/>
      <c r="O95" s="159" t="str">
        <f>IF(ISNA(HLOOKUP(O93,'TRA-TKB2'!$A$87:$HE$89,3,0)),"",HLOOKUP(O93,'TRA-TKB2'!$A$87:$HE$89,3,0))</f>
        <v/>
      </c>
      <c r="P95" s="161"/>
      <c r="Q95" s="159" t="str">
        <f>IF(ISNA(HLOOKUP(Q93,'TRA-TKB2'!$A$87:$HE$89,3,0)),"",HLOOKUP(Q93,'TRA-TKB2'!$A$87:$HE$89,3,0))</f>
        <v/>
      </c>
      <c r="R95" s="161"/>
      <c r="S95" s="159" t="str">
        <f>IF(ISNA(HLOOKUP(S93,'TRA-TKB2'!$A$87:$HE$89,3,0)),"",HLOOKUP(S93,'TRA-TKB2'!$A$87:$HE$89,3,0))</f>
        <v/>
      </c>
      <c r="T95" s="161"/>
      <c r="U95" s="159" t="str">
        <f>IF(ISNA(HLOOKUP(U93,'TRA-TKB2'!$A$87:$HE$89,3,0)),"",HLOOKUP(U93,'TRA-TKB2'!$A$87:$HE$89,3,0))</f>
        <v/>
      </c>
      <c r="V95" s="161"/>
      <c r="W95" s="159" t="str">
        <f>IF(ISNA(HLOOKUP(W93,'TRA-TKB2'!$A$87:$HE$89,3,0)),"",HLOOKUP(W93,'TRA-TKB2'!$A$87:$HE$89,3,0))</f>
        <v/>
      </c>
      <c r="X95" s="161"/>
      <c r="Y95" s="159" t="str">
        <f>IF(ISNA(HLOOKUP(Y93,'TRA-TKB2'!$A$87:$HE$89,3,0)),"",HLOOKUP(Y93,'TRA-TKB2'!$A$87:$HE$89,3,0))</f>
        <v/>
      </c>
      <c r="Z95" s="161"/>
      <c r="AA95" s="159" t="str">
        <f>IF(ISNA(HLOOKUP(AA93,'TRA-TKB2'!$A$87:$HE$89,3,0)),"",HLOOKUP(AA93,'TRA-TKB2'!$A$87:$HE$89,3,0))</f>
        <v/>
      </c>
      <c r="AB95" s="161"/>
      <c r="AC95" s="159" t="str">
        <f>IF(ISNA(HLOOKUP(AC93,'TRA-TKB2'!$A$87:$HE$89,3,0)),"",HLOOKUP(AC93,'TRA-TKB2'!$A$87:$HE$89,3,0))</f>
        <v/>
      </c>
      <c r="AD95" s="161"/>
      <c r="AE95" s="159" t="str">
        <f>IF(ISNA(HLOOKUP(AE93,'TRA-TKB2'!$A$87:$HE$89,3,0)),"",HLOOKUP(AE93,'TRA-TKB2'!$A$87:$HE$89,3,0))</f>
        <v/>
      </c>
      <c r="AF95" s="161"/>
      <c r="AG95" s="159" t="str">
        <f>IF(ISNA(HLOOKUP(AG93,'TRA-TKB2'!$A$87:$HE$89,3,0)),"",HLOOKUP(AG93,'TRA-TKB2'!$A$87:$HE$89,3,0))</f>
        <v/>
      </c>
      <c r="AH95" s="161"/>
      <c r="AI95" s="159" t="str">
        <f>IF(ISNA(HLOOKUP(AI93,'TRA-TKB2'!$A$87:$HE$89,3,0)),"",HLOOKUP(AI93,'TRA-TKB2'!$A$87:$HE$89,3,0))</f>
        <v/>
      </c>
      <c r="AJ95" s="161"/>
      <c r="AK95" s="159" t="str">
        <f>IF(ISNA(HLOOKUP(AK93,'TRA-TKB2'!$A$87:$HE$89,3,0)),"",HLOOKUP(AK93,'TRA-TKB2'!$A$87:$HE$89,3,0))</f>
        <v/>
      </c>
      <c r="AL95" s="161"/>
      <c r="AM95" s="159" t="str">
        <f>IF(ISNA(HLOOKUP(AM93,'TRA-TKB2'!$A$87:$HE$89,3,0)),"",HLOOKUP(AM93,'TRA-TKB2'!$A$87:$HE$89,3,0))</f>
        <v/>
      </c>
      <c r="AN95" s="161"/>
      <c r="AO95" s="159" t="str">
        <f>IF(ISNA(HLOOKUP(AO93,'TRA-TKB2'!$A$87:$HE$89,3,0)),"",HLOOKUP(AO93,'TRA-TKB2'!$A$87:$HE$89,3,0))</f>
        <v/>
      </c>
      <c r="AP95" s="161"/>
      <c r="AQ95" s="159" t="str">
        <f>IF(ISNA(HLOOKUP(AQ93,'TRA-TKB2'!$A$87:$HE$89,3,0)),"",HLOOKUP(AQ93,'TRA-TKB2'!$A$87:$HE$89,3,0))</f>
        <v/>
      </c>
      <c r="AR95" s="161"/>
      <c r="AS95" s="159" t="str">
        <f>IF(ISNA(HLOOKUP(AS93,'TRA-TKB2'!$A$87:$HE$89,3,0)),"",HLOOKUP(AS93,'TRA-TKB2'!$A$87:$HE$89,3,0))</f>
        <v/>
      </c>
      <c r="AT95" s="161"/>
      <c r="AU95" s="159" t="str">
        <f>IF(ISNA(HLOOKUP(AU93,'TRA-TKB2'!$A$87:$HE$89,3,0)),"",HLOOKUP(AU93,'TRA-TKB2'!$A$87:$HE$89,3,0))</f>
        <v/>
      </c>
      <c r="AV95" s="161"/>
      <c r="AW95" s="159" t="str">
        <f>IF(ISNA(HLOOKUP(AW93,'TRA-TKB2'!$A$87:$HE$89,3,0)),"",HLOOKUP(AW93,'TRA-TKB2'!$A$87:$HE$89,3,0))</f>
        <v/>
      </c>
      <c r="AX95" s="161"/>
      <c r="AY95" s="159" t="str">
        <f>IF(ISNA(HLOOKUP(AY93,'TRA-TKB2'!$A$87:$HE$89,3,0)),"",HLOOKUP(AY93,'TRA-TKB2'!$A$87:$HE$89,3,0))</f>
        <v/>
      </c>
      <c r="AZ95" s="161"/>
      <c r="BA95" s="159" t="str">
        <f>IF(ISNA(HLOOKUP(BA93,'TRA-TKB2'!$A$87:$HE$89,3,0)),"",HLOOKUP(BA93,'TRA-TKB2'!$A$87:$HE$89,3,0))</f>
        <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'[4]CODE GV'!A86</f>
        <v>K.KTHT-ĐT</v>
      </c>
      <c r="BQ95" s="286">
        <f>'[4]CODE GV'!B86</f>
        <v>1</v>
      </c>
      <c r="BR95" s="286" t="str">
        <f>'[4]CODE GV'!C86</f>
        <v>nguyenminhchi</v>
      </c>
      <c r="BS95" s="286" t="str">
        <f>'[4]CODE GV'!D86</f>
        <v>Nguyễn Minh</v>
      </c>
      <c r="BT95" s="286" t="str">
        <f>'[4]CODE GV'!E86</f>
        <v>Chí</v>
      </c>
      <c r="BU95" s="286" t="str">
        <f>'[4]CODE GV'!F86</f>
        <v>M.Chí</v>
      </c>
      <c r="BV95" s="286">
        <f>'[4]CODE GV'!G86</f>
        <v>1</v>
      </c>
      <c r="BW95" s="286">
        <f>'[4]CODE GV'!H86</f>
        <v>0</v>
      </c>
      <c r="BX95" s="286" t="str">
        <f>'[4]CODE GV'!I86</f>
        <v>Thạc sỹ</v>
      </c>
      <c r="BY95" s="286" t="str">
        <f>'[4]CODE GV'!J86</f>
        <v>ThS.</v>
      </c>
      <c r="BZ95" s="286">
        <f>'[4]CODE GV'!P86</f>
        <v>0</v>
      </c>
      <c r="CH95" s="141">
        <f t="shared" si="13"/>
        <v>86</v>
      </c>
      <c r="CI95" s="149" t="str">
        <f>IF(ISNA(VLOOKUP($B$6,BP96:$BU$479,6,0)),"",VLOOKUP($B$6,BP96:$BU$479,6,0))</f>
        <v/>
      </c>
      <c r="CJ95" s="149" t="str">
        <f>IF(LEN(CK95)&lt;2,"",MAX($CJ$10:CJ94)+1)</f>
        <v/>
      </c>
      <c r="CK95" s="149" t="str">
        <f>IF(LEN(CI95)&lt;2,"",IF(COUNTIF('TKB-2'!$F$3:$IU$72,CI95),CI95,""))</f>
        <v/>
      </c>
      <c r="CM95" s="149" t="str">
        <f t="shared" si="15"/>
        <v/>
      </c>
      <c r="CN95" s="141" t="e">
        <f t="shared" si="10"/>
        <v>#N/A</v>
      </c>
      <c r="CP95" s="231">
        <f t="shared" si="14"/>
        <v>86</v>
      </c>
      <c r="CQ95" s="149" t="str">
        <f>IF(ISNA(VLOOKUP($B$92,BP96:$BU$479,6,0)),"",VLOOKUP($B$92,BP96:$BU$479,6,0))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45810</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'[4]CODE GV'!A87</f>
        <v>K.KTHT-ĐT</v>
      </c>
      <c r="BQ96" s="286">
        <f>'[4]CODE GV'!B87</f>
        <v>2</v>
      </c>
      <c r="BR96" s="286" t="str">
        <f>'[4]CODE GV'!C87</f>
        <v>phanthanhdan</v>
      </c>
      <c r="BS96" s="286" t="str">
        <f>'[4]CODE GV'!D87</f>
        <v>Phan Thanh</v>
      </c>
      <c r="BT96" s="286" t="str">
        <f>'[4]CODE GV'!E87</f>
        <v>Dân</v>
      </c>
      <c r="BU96" s="286" t="str">
        <f>'[4]CODE GV'!F87</f>
        <v>Th.Dân</v>
      </c>
      <c r="BV96" s="286">
        <f>'[4]CODE GV'!G87</f>
        <v>1</v>
      </c>
      <c r="BW96" s="286">
        <f>'[4]CODE GV'!H87</f>
        <v>0</v>
      </c>
      <c r="BX96" s="286" t="str">
        <f>'[4]CODE GV'!I87</f>
        <v>Thạc sỹ</v>
      </c>
      <c r="BY96" s="286" t="str">
        <f>'[4]CODE GV'!J87</f>
        <v>ThS.</v>
      </c>
      <c r="BZ96" s="286">
        <f>'[4]CODE GV'!P87</f>
        <v>0</v>
      </c>
      <c r="CH96" s="141">
        <f t="shared" si="13"/>
        <v>87</v>
      </c>
      <c r="CI96" s="149" t="str">
        <f>IF(ISNA(VLOOKUP($B$6,BP97:$BU$479,6,0)),"",VLOOKUP($B$6,BP97:$BU$479,6,0))</f>
        <v/>
      </c>
      <c r="CJ96" s="149" t="str">
        <f>IF(LEN(CK96)&lt;2,"",MAX($CJ$10:CJ95)+1)</f>
        <v/>
      </c>
      <c r="CK96" s="149" t="str">
        <f>IF(LEN(CI96)&lt;2,"",IF(COUNTIF('TKB-2'!$F$3:$IU$72,CI96),CI96,""))</f>
        <v/>
      </c>
      <c r="CM96" s="149" t="str">
        <f t="shared" si="15"/>
        <v/>
      </c>
      <c r="CN96" s="141" t="e">
        <f t="shared" si="10"/>
        <v>#N/A</v>
      </c>
      <c r="CP96" s="231">
        <f t="shared" si="14"/>
        <v>87</v>
      </c>
      <c r="CQ96" s="149" t="str">
        <f>IF(ISNA(VLOOKUP($B$92,BP97:$BU$479,6,0)),"",VLOOKUP($B$92,BP97:$BU$479,6,0))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'[4]CODE GV'!A88</f>
        <v>K.KTHT-ĐT</v>
      </c>
      <c r="BQ97" s="286">
        <f>'[4]CODE GV'!B88</f>
        <v>3</v>
      </c>
      <c r="BR97" s="286" t="str">
        <f>'[4]CODE GV'!C88</f>
        <v>nguyenthidiem</v>
      </c>
      <c r="BS97" s="286" t="str">
        <f>'[4]CODE GV'!D88</f>
        <v>Nguyễn Thị</v>
      </c>
      <c r="BT97" s="286" t="str">
        <f>'[4]CODE GV'!E88</f>
        <v>Diếm</v>
      </c>
      <c r="BU97" s="286" t="str">
        <f>'[4]CODE GV'!F88</f>
        <v>Th.Diễm</v>
      </c>
      <c r="BV97" s="286">
        <f>'[4]CODE GV'!G88</f>
        <v>1</v>
      </c>
      <c r="BW97" s="286">
        <f>'[4]CODE GV'!H88</f>
        <v>0</v>
      </c>
      <c r="BX97" s="286" t="str">
        <f>'[4]CODE GV'!I88</f>
        <v>Kỹ sư</v>
      </c>
      <c r="BY97" s="286" t="str">
        <f>'[4]CODE GV'!J88</f>
        <v>KS.</v>
      </c>
      <c r="BZ97" s="286">
        <f>'[4]CODE GV'!P88</f>
        <v>0</v>
      </c>
      <c r="CH97" s="141">
        <f t="shared" si="13"/>
        <v>88</v>
      </c>
      <c r="CI97" s="149" t="str">
        <f>IF(ISNA(VLOOKUP($B$6,BP98:$BU$479,6,0)),"",VLOOKUP($B$6,BP98:$BU$479,6,0))</f>
        <v/>
      </c>
      <c r="CJ97" s="149" t="str">
        <f>IF(LEN(CK97)&lt;2,"",MAX($CJ$10:CJ96)+1)</f>
        <v/>
      </c>
      <c r="CK97" s="149" t="str">
        <f>IF(LEN(CI97)&lt;2,"",IF(COUNTIF('TKB-2'!$F$3:$IU$72,CI97),CI97,""))</f>
        <v/>
      </c>
      <c r="CM97" s="149" t="str">
        <f t="shared" si="15"/>
        <v/>
      </c>
      <c r="CN97" s="141" t="e">
        <f t="shared" si="10"/>
        <v>#N/A</v>
      </c>
      <c r="CP97" s="231">
        <f t="shared" si="14"/>
        <v>88</v>
      </c>
      <c r="CQ97" s="149" t="str">
        <f>IF(ISNA(VLOOKUP($B$92,BP98:$BU$479,6,0)),"",VLOOKUP($B$92,BP98:$BU$479,6,0))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'[4]CODE GV'!A89</f>
        <v>K.KTHT-ĐT</v>
      </c>
      <c r="BQ98" s="286">
        <f>'[4]CODE GV'!B89</f>
        <v>4</v>
      </c>
      <c r="BR98" s="286" t="str">
        <f>'[4]CODE GV'!C89</f>
        <v>nguyenthehung</v>
      </c>
      <c r="BS98" s="286" t="str">
        <f>'[4]CODE GV'!D89</f>
        <v xml:space="preserve">Nguyễn Thế </v>
      </c>
      <c r="BT98" s="286" t="str">
        <f>'[4]CODE GV'!E89</f>
        <v>Hùng</v>
      </c>
      <c r="BU98" s="286" t="str">
        <f>'[4]CODE GV'!F89</f>
        <v>T.Hùng</v>
      </c>
      <c r="BV98" s="286">
        <f>'[4]CODE GV'!G89</f>
        <v>1</v>
      </c>
      <c r="BW98" s="286">
        <f>'[4]CODE GV'!H89</f>
        <v>0</v>
      </c>
      <c r="BX98" s="286" t="str">
        <f>'[4]CODE GV'!I89</f>
        <v>Thạc sỹ</v>
      </c>
      <c r="BY98" s="286" t="str">
        <f>'[4]CODE GV'!J89</f>
        <v>ThS.</v>
      </c>
      <c r="BZ98" s="286">
        <f>'[4]CODE GV'!P89</f>
        <v>0</v>
      </c>
      <c r="CH98" s="141">
        <f t="shared" si="13"/>
        <v>89</v>
      </c>
      <c r="CI98" s="149" t="str">
        <f>IF(ISNA(VLOOKUP($B$6,BP99:$BU$479,6,0)),"",VLOOKUP($B$6,BP99:$BU$479,6,0))</f>
        <v/>
      </c>
      <c r="CJ98" s="149" t="str">
        <f>IF(LEN(CK98)&lt;2,"",MAX($CJ$10:CJ97)+1)</f>
        <v/>
      </c>
      <c r="CK98" s="149" t="str">
        <f>IF(LEN(CI98)&lt;2,"",IF(COUNTIF('TKB-2'!$F$3:$IU$72,CI98),CI98,""))</f>
        <v/>
      </c>
      <c r="CM98" s="149" t="str">
        <f t="shared" si="15"/>
        <v/>
      </c>
      <c r="CN98" s="141" t="e">
        <f t="shared" si="10"/>
        <v>#N/A</v>
      </c>
      <c r="CP98" s="231">
        <f t="shared" si="14"/>
        <v>89</v>
      </c>
      <c r="CQ98" s="149" t="str">
        <f>IF(ISNA(VLOOKUP($B$92,BP99:$BU$479,6,0)),"",VLOOKUP($B$92,BP99:$BU$479,6,0))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'[4]CODE GV'!A90</f>
        <v>K.KTHT-ĐT</v>
      </c>
      <c r="BQ99" s="286">
        <f>'[4]CODE GV'!B90</f>
        <v>5</v>
      </c>
      <c r="BR99" s="286" t="str">
        <f>'[4]CODE GV'!C90</f>
        <v>huynhtantam</v>
      </c>
      <c r="BS99" s="286" t="str">
        <f>'[4]CODE GV'!D90</f>
        <v>Huỳnh Tấn</v>
      </c>
      <c r="BT99" s="286" t="str">
        <f>'[4]CODE GV'!E90</f>
        <v>Tám</v>
      </c>
      <c r="BU99" s="286" t="str">
        <f>'[4]CODE GV'!F90</f>
        <v>T.Tám</v>
      </c>
      <c r="BV99" s="286">
        <f>'[4]CODE GV'!G90</f>
        <v>1</v>
      </c>
      <c r="BW99" s="286">
        <f>'[4]CODE GV'!H90</f>
        <v>0</v>
      </c>
      <c r="BX99" s="286" t="str">
        <f>'[4]CODE GV'!I90</f>
        <v>Thạc sỹ</v>
      </c>
      <c r="BY99" s="286" t="str">
        <f>'[4]CODE GV'!J90</f>
        <v>ThS.</v>
      </c>
      <c r="BZ99" s="286">
        <f>'[4]CODE GV'!P90</f>
        <v>0</v>
      </c>
      <c r="CH99" s="141">
        <f t="shared" si="13"/>
        <v>90</v>
      </c>
      <c r="CI99" s="149" t="str">
        <f>IF(ISNA(VLOOKUP($B$6,BP100:$BU$479,6,0)),"",VLOOKUP($B$6,BP100:$BU$479,6,0))</f>
        <v/>
      </c>
      <c r="CJ99" s="149" t="str">
        <f>IF(LEN(CK99)&lt;2,"",MAX($CJ$10:CJ98)+1)</f>
        <v/>
      </c>
      <c r="CK99" s="149" t="str">
        <f>IF(LEN(CI99)&lt;2,"",IF(COUNTIF('TKB-2'!$F$3:$IU$72,CI99),CI99,""))</f>
        <v/>
      </c>
      <c r="CM99" s="149" t="str">
        <f t="shared" si="15"/>
        <v/>
      </c>
      <c r="CN99" s="141" t="e">
        <f t="shared" si="10"/>
        <v>#N/A</v>
      </c>
      <c r="CP99" s="231">
        <f t="shared" si="14"/>
        <v>90</v>
      </c>
      <c r="CQ99" s="149" t="str">
        <f>IF(ISNA(VLOOKUP($B$92,BP100:$BU$479,6,0)),"",VLOOKUP($B$92,BP100:$BU$479,6,0))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'[4]CODE GV'!A91</f>
        <v>K.KTHT-ĐT</v>
      </c>
      <c r="BQ100" s="286">
        <f>'[4]CODE GV'!B91</f>
        <v>6</v>
      </c>
      <c r="BR100" s="286" t="str">
        <f>'[4]CODE GV'!C91</f>
        <v>levanthai</v>
      </c>
      <c r="BS100" s="286" t="str">
        <f>'[4]CODE GV'!D91</f>
        <v xml:space="preserve">Lê Văn </v>
      </c>
      <c r="BT100" s="286" t="str">
        <f>'[4]CODE GV'!E91</f>
        <v>Thái</v>
      </c>
      <c r="BU100" s="286" t="str">
        <f>'[4]CODE GV'!F91</f>
        <v>V.Thái</v>
      </c>
      <c r="BV100" s="286">
        <f>'[4]CODE GV'!G91</f>
        <v>1</v>
      </c>
      <c r="BW100" s="286">
        <f>'[4]CODE GV'!H91</f>
        <v>0</v>
      </c>
      <c r="BX100" s="286" t="str">
        <f>'[4]CODE GV'!I91</f>
        <v>Thạc sỹ</v>
      </c>
      <c r="BY100" s="286" t="str">
        <f>'[4]CODE GV'!J91</f>
        <v>ThS.</v>
      </c>
      <c r="BZ100" s="286">
        <f>'[4]CODE GV'!P91</f>
        <v>0</v>
      </c>
      <c r="CH100" s="141">
        <f t="shared" si="13"/>
        <v>91</v>
      </c>
      <c r="CI100" s="149" t="str">
        <f>IF(ISNA(VLOOKUP($B$6,BP101:$BU$479,6,0)),"",VLOOKUP($B$6,BP101:$BU$479,6,0))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IF(ISNA(VLOOKUP($B$92,BP101:$BU$479,6,0)),"",VLOOKUP($B$92,BP101:$BU$479,6,0))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'[4]CODE GV'!A92</f>
        <v>K.KTHT-ĐT</v>
      </c>
      <c r="BQ101" s="286">
        <f>'[4]CODE GV'!B92</f>
        <v>7</v>
      </c>
      <c r="BR101" s="286" t="str">
        <f>'[4]CODE GV'!C92</f>
        <v>leducthuong</v>
      </c>
      <c r="BS101" s="286" t="str">
        <f>'[4]CODE GV'!D92</f>
        <v>Lê Đức</v>
      </c>
      <c r="BT101" s="286" t="str">
        <f>'[4]CODE GV'!E92</f>
        <v>Thường</v>
      </c>
      <c r="BU101" s="286" t="str">
        <f>'[4]CODE GV'!F92</f>
        <v>Đ.Thường</v>
      </c>
      <c r="BV101" s="286">
        <f>'[4]CODE GV'!G92</f>
        <v>1</v>
      </c>
      <c r="BW101" s="286">
        <f>'[4]CODE GV'!H92</f>
        <v>0</v>
      </c>
      <c r="BX101" s="286" t="str">
        <f>'[4]CODE GV'!I92</f>
        <v>Tiến sỹ</v>
      </c>
      <c r="BY101" s="286" t="str">
        <f>'[4]CODE GV'!J92</f>
        <v>TS.</v>
      </c>
      <c r="BZ101" s="286">
        <f>'[4]CODE GV'!P92</f>
        <v>0</v>
      </c>
      <c r="CH101" s="141">
        <f t="shared" si="13"/>
        <v>92</v>
      </c>
      <c r="CI101" s="149" t="str">
        <f>IF(ISNA(VLOOKUP($B$6,BP102:$BU$479,6,0)),"",VLOOKUP($B$6,BP102:$BU$479,6,0))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IF(ISNA(VLOOKUP($B$92,BP102:$BU$479,6,0)),"",VLOOKUP($B$92,BP102:$BU$479,6,0))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'[4]CODE GV'!A93</f>
        <v>K.KTHT-ĐT</v>
      </c>
      <c r="BQ102" s="286">
        <f>'[4]CODE GV'!B93</f>
        <v>8</v>
      </c>
      <c r="BR102" s="286" t="str">
        <f>'[4]CODE GV'!C93</f>
        <v>caothihaxuyen</v>
      </c>
      <c r="BS102" s="286" t="str">
        <f>'[4]CODE GV'!D93</f>
        <v>Cao Thị Hà</v>
      </c>
      <c r="BT102" s="286" t="str">
        <f>'[4]CODE GV'!E93</f>
        <v>Xuyên</v>
      </c>
      <c r="BU102" s="286" t="str">
        <f>'[4]CODE GV'!F93</f>
        <v>H.Xuyên</v>
      </c>
      <c r="BV102" s="286">
        <f>'[4]CODE GV'!G93</f>
        <v>1</v>
      </c>
      <c r="BW102" s="286">
        <f>'[4]CODE GV'!H93</f>
        <v>0</v>
      </c>
      <c r="BX102" s="286" t="str">
        <f>'[4]CODE GV'!I93</f>
        <v>Thạc sỹ</v>
      </c>
      <c r="BY102" s="286" t="str">
        <f>'[4]CODE GV'!J93</f>
        <v>ThS.</v>
      </c>
      <c r="BZ102" s="286">
        <f>'[4]CODE GV'!P93</f>
        <v>0</v>
      </c>
      <c r="CH102" s="141">
        <f t="shared" si="13"/>
        <v>93</v>
      </c>
      <c r="CI102" s="149" t="str">
        <f>IF(ISNA(VLOOKUP($B$6,BP103:$BU$479,6,0)),"",VLOOKUP($B$6,BP103:$BU$479,6,0))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IF(ISNA(VLOOKUP($B$92,BP103:$BU$479,6,0)),"",VLOOKUP($B$92,BP103:$BU$479,6,0))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'[4]CODE GV'!A94</f>
        <v>K.KTHT-ĐT</v>
      </c>
      <c r="BQ103" s="286">
        <f>'[4]CODE GV'!B94</f>
        <v>9</v>
      </c>
      <c r="BR103" s="286" t="str">
        <f>'[4]CODE GV'!C94</f>
        <v>hothanhtruc</v>
      </c>
      <c r="BS103" s="286" t="str">
        <f>'[4]CODE GV'!D94</f>
        <v>Hồ Thanh</v>
      </c>
      <c r="BT103" s="286" t="str">
        <f>'[4]CODE GV'!E94</f>
        <v>Trúc</v>
      </c>
      <c r="BU103" s="286" t="str">
        <f>'[4]CODE GV'!F94</f>
        <v>Th.Trúc</v>
      </c>
      <c r="BV103" s="286">
        <f>'[4]CODE GV'!G94</f>
        <v>1</v>
      </c>
      <c r="BW103" s="286">
        <f>'[4]CODE GV'!H94</f>
        <v>0</v>
      </c>
      <c r="BX103" s="286" t="str">
        <f>'[4]CODE GV'!I94</f>
        <v>Kỹ sư</v>
      </c>
      <c r="BY103" s="286" t="str">
        <f>'[4]CODE GV'!J94</f>
        <v>KS.</v>
      </c>
      <c r="BZ103" s="286">
        <f>'[4]CODE GV'!P94</f>
        <v>0</v>
      </c>
      <c r="CH103" s="141">
        <f t="shared" si="13"/>
        <v>94</v>
      </c>
      <c r="CI103" s="149" t="str">
        <f>IF(ISNA(VLOOKUP($B$6,BP104:$BU$479,6,0)),"",VLOOKUP($B$6,BP104:$BU$479,6,0))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IF(ISNA(VLOOKUP($B$92,BP104:$BU$479,6,0)),"",VLOOKUP($B$92,BP104:$BU$479,6,0))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'[4]CODE GV'!A95</f>
        <v>K.KTHT-ĐT</v>
      </c>
      <c r="BQ104" s="286">
        <f>'[4]CODE GV'!B95</f>
        <v>10</v>
      </c>
      <c r="BR104" s="286" t="str">
        <f>'[4]CODE GV'!C95</f>
        <v>hoanganhson</v>
      </c>
      <c r="BS104" s="286" t="str">
        <f>'[4]CODE GV'!D95</f>
        <v xml:space="preserve">Hoàng Anh </v>
      </c>
      <c r="BT104" s="286" t="str">
        <f>'[4]CODE GV'!E95</f>
        <v>Sơn</v>
      </c>
      <c r="BU104" s="286" t="str">
        <f>'[4]CODE GV'!F95</f>
        <v>A.Sơn</v>
      </c>
      <c r="BV104" s="286">
        <f>'[4]CODE GV'!G95</f>
        <v>1</v>
      </c>
      <c r="BW104" s="286">
        <f>'[4]CODE GV'!H95</f>
        <v>0</v>
      </c>
      <c r="BX104" s="286" t="str">
        <f>'[4]CODE GV'!I95</f>
        <v>Thạc sỹ</v>
      </c>
      <c r="BY104" s="286" t="str">
        <f>'[4]CODE GV'!J95</f>
        <v>ThS.</v>
      </c>
      <c r="BZ104" s="286">
        <f>'[4]CODE GV'!P95</f>
        <v>0</v>
      </c>
      <c r="CH104" s="141">
        <f t="shared" si="13"/>
        <v>95</v>
      </c>
      <c r="CI104" s="149" t="str">
        <f>IF(ISNA(VLOOKUP($B$6,BP105:$BU$479,6,0)),"",VLOOKUP($B$6,BP105:$BU$479,6,0))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IF(ISNA(VLOOKUP($B$92,BP105:$BU$479,6,0)),"",VLOOKUP($B$92,BP105:$BU$479,6,0))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'[4]CODE GV'!A96</f>
        <v>K.KTHT-ĐT</v>
      </c>
      <c r="BQ105" s="286">
        <f>'[4]CODE GV'!B96</f>
        <v>11</v>
      </c>
      <c r="BR105" s="286" t="str">
        <f>'[4]CODE GV'!C96</f>
        <v>vothanhhuy</v>
      </c>
      <c r="BS105" s="286" t="str">
        <f>'[4]CODE GV'!D96</f>
        <v>Võ Thanh</v>
      </c>
      <c r="BT105" s="286" t="str">
        <f>'[4]CODE GV'!E96</f>
        <v>Huy</v>
      </c>
      <c r="BU105" s="286" t="str">
        <f>'[4]CODE GV'!F96</f>
        <v>Th.Huy</v>
      </c>
      <c r="BV105" s="286">
        <f>'[4]CODE GV'!G96</f>
        <v>1</v>
      </c>
      <c r="BW105" s="286">
        <f>'[4]CODE GV'!H96</f>
        <v>0</v>
      </c>
      <c r="BX105" s="286" t="str">
        <f>'[4]CODE GV'!I96</f>
        <v>Tiến sỹ</v>
      </c>
      <c r="BY105" s="286" t="str">
        <f>'[4]CODE GV'!J96</f>
        <v>TS.</v>
      </c>
      <c r="BZ105" s="286">
        <f>'[4]CODE GV'!P96</f>
        <v>0</v>
      </c>
      <c r="CH105" s="141">
        <f t="shared" si="13"/>
        <v>96</v>
      </c>
      <c r="CI105" s="149" t="str">
        <f>IF(ISNA(VLOOKUP($B$6,BP106:$BU$479,6,0)),"",VLOOKUP($B$6,BP106:$BU$479,6,0))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IF(ISNA(VLOOKUP($B$92,BP106:$BU$479,6,0)),"",VLOOKUP($B$92,BP106:$BU$479,6,0))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45811</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'[4]CODE GV'!A97</f>
        <v>K.KTHT-ĐT</v>
      </c>
      <c r="BQ106" s="286">
        <f>'[4]CODE GV'!B97</f>
        <v>12</v>
      </c>
      <c r="BR106" s="286" t="str">
        <f>'[4]CODE GV'!C97</f>
        <v>vongocduc</v>
      </c>
      <c r="BS106" s="286" t="str">
        <f>'[4]CODE GV'!D97</f>
        <v>Võ Ngọc</v>
      </c>
      <c r="BT106" s="286" t="str">
        <f>'[4]CODE GV'!E97</f>
        <v>Đức</v>
      </c>
      <c r="BU106" s="286" t="str">
        <f>'[4]CODE GV'!F97</f>
        <v>Ng.Đức</v>
      </c>
      <c r="BV106" s="286">
        <f>'[4]CODE GV'!G97</f>
        <v>1</v>
      </c>
      <c r="BW106" s="286">
        <f>'[4]CODE GV'!H97</f>
        <v>0</v>
      </c>
      <c r="BX106" s="286" t="str">
        <f>'[4]CODE GV'!I97</f>
        <v>Tiến sỹ</v>
      </c>
      <c r="BY106" s="286" t="str">
        <f>'[4]CODE GV'!J97</f>
        <v>TS.</v>
      </c>
      <c r="BZ106" s="286">
        <f>'[4]CODE GV'!P97</f>
        <v>0</v>
      </c>
      <c r="CH106" s="141">
        <f t="shared" si="13"/>
        <v>97</v>
      </c>
      <c r="CI106" s="149" t="str">
        <f>IF(ISNA(VLOOKUP($B$6,BP107:$BU$479,6,0)),"",VLOOKUP($B$6,BP107:$BU$479,6,0))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IF(ISNA(VLOOKUP($B$92,BP107:$BU$479,6,0)),"",VLOOKUP($B$92,BP107:$BU$479,6,0))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'[4]CODE GV'!A98</f>
        <v>K.KTHT-ĐT</v>
      </c>
      <c r="BQ107" s="286">
        <f>'[4]CODE GV'!B98</f>
        <v>13</v>
      </c>
      <c r="BR107" s="286" t="str">
        <f>'[4]CODE GV'!C98</f>
        <v>ledattoa</v>
      </c>
      <c r="BS107" s="286" t="str">
        <f>'[4]CODE GV'!D98</f>
        <v>Lê Đát</v>
      </c>
      <c r="BT107" s="286" t="str">
        <f>'[4]CODE GV'!E98</f>
        <v>Toa</v>
      </c>
      <c r="BU107" s="286" t="str">
        <f>'[4]CODE GV'!F98</f>
        <v>Đ.Toa</v>
      </c>
      <c r="BV107" s="286">
        <f>'[4]CODE GV'!G98</f>
        <v>1</v>
      </c>
      <c r="BW107" s="286">
        <f>'[4]CODE GV'!H98</f>
        <v>0</v>
      </c>
      <c r="BX107" s="286" t="str">
        <f>'[4]CODE GV'!I98</f>
        <v>Thạc sỹ</v>
      </c>
      <c r="BY107" s="286" t="str">
        <f>'[4]CODE GV'!J98</f>
        <v>ThS.</v>
      </c>
      <c r="BZ107" s="286">
        <f>'[4]CODE GV'!P98</f>
        <v>0</v>
      </c>
      <c r="CH107" s="141">
        <f t="shared" si="13"/>
        <v>98</v>
      </c>
      <c r="CI107" s="149" t="str">
        <f>IF(ISNA(VLOOKUP($B$6,BP108:$BU$479,6,0)),"",VLOOKUP($B$6,BP108:$BU$479,6,0))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IF(ISNA(VLOOKUP($B$92,BP108:$BU$479,6,0)),"",VLOOKUP($B$92,BP108:$BU$479,6,0))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'[4]CODE GV'!A99</f>
        <v>K.KTHT-ĐT</v>
      </c>
      <c r="BQ108" s="286">
        <f>'[4]CODE GV'!B99</f>
        <v>14</v>
      </c>
      <c r="BR108" s="286" t="str">
        <f>'[4]CODE GV'!C99</f>
        <v>dothanhkiem</v>
      </c>
      <c r="BS108" s="286" t="str">
        <f>'[4]CODE GV'!D99</f>
        <v>Đỗ Thanh</v>
      </c>
      <c r="BT108" s="286" t="str">
        <f>'[4]CODE GV'!E99</f>
        <v>Kiếm</v>
      </c>
      <c r="BU108" s="286" t="str">
        <f>'[4]CODE GV'!F99</f>
        <v>T.Kiếm</v>
      </c>
      <c r="BV108" s="286">
        <f>'[4]CODE GV'!G99</f>
        <v>1</v>
      </c>
      <c r="BW108" s="286">
        <f>'[4]CODE GV'!H99</f>
        <v>0</v>
      </c>
      <c r="BX108" s="286" t="str">
        <f>'[4]CODE GV'!I99</f>
        <v>Thạc sỹ</v>
      </c>
      <c r="BY108" s="286" t="str">
        <f>'[4]CODE GV'!J99</f>
        <v>ThS.</v>
      </c>
      <c r="BZ108" s="286">
        <f>'[4]CODE GV'!P99</f>
        <v>0</v>
      </c>
      <c r="CH108" s="141">
        <f t="shared" si="13"/>
        <v>99</v>
      </c>
      <c r="CI108" s="149" t="str">
        <f>IF(ISNA(VLOOKUP($B$6,BP109:$BU$479,6,0)),"",VLOOKUP($B$6,BP109:$BU$479,6,0))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IF(ISNA(VLOOKUP($B$92,BP109:$BU$479,6,0)),"",VLOOKUP($B$92,BP109:$BU$479,6,0))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'[4]CODE GV'!A100</f>
        <v>K.KTHT-ĐT</v>
      </c>
      <c r="BQ109" s="286">
        <f>'[4]CODE GV'!B100</f>
        <v>15</v>
      </c>
      <c r="BR109" s="286" t="str">
        <f>'[4]CODE GV'!C100</f>
        <v>huynhthanhtam</v>
      </c>
      <c r="BS109" s="286" t="str">
        <f>'[4]CODE GV'!D100</f>
        <v>Huỳnh Thanh</v>
      </c>
      <c r="BT109" s="286" t="str">
        <f>'[4]CODE GV'!E100</f>
        <v>Tâm</v>
      </c>
      <c r="BU109" s="286" t="str">
        <f>'[4]CODE GV'!F100</f>
        <v>T.Tâm(TG)</v>
      </c>
      <c r="BV109" s="286">
        <f>'[4]CODE GV'!G100</f>
        <v>1</v>
      </c>
      <c r="BW109" s="286">
        <f>'[4]CODE GV'!H100</f>
        <v>0</v>
      </c>
      <c r="BX109" s="286">
        <f>'[4]CODE GV'!I100</f>
        <v>0</v>
      </c>
      <c r="BY109" s="286">
        <f>'[4]CODE GV'!J100</f>
        <v>0</v>
      </c>
      <c r="BZ109" s="286">
        <f>'[4]CODE GV'!P100</f>
        <v>0</v>
      </c>
      <c r="CH109" s="141">
        <f t="shared" si="13"/>
        <v>100</v>
      </c>
      <c r="CI109" s="149" t="str">
        <f>IF(ISNA(VLOOKUP($B$6,BP110:$BU$479,6,0)),"",VLOOKUP($B$6,BP110:$BU$479,6,0))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IF(ISNA(VLOOKUP($B$92,BP110:$BU$479,6,0)),"",VLOOKUP($B$92,BP110:$BU$479,6,0))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'[4]CODE GV'!A101</f>
        <v>K.KTHT-ĐT</v>
      </c>
      <c r="BQ110" s="286">
        <f>'[4]CODE GV'!B101</f>
        <v>16</v>
      </c>
      <c r="BR110" s="286" t="str">
        <f>'[4]CODE GV'!C101</f>
        <v>maiconghien</v>
      </c>
      <c r="BS110" s="286" t="str">
        <f>'[4]CODE GV'!D101</f>
        <v>Mai Công</v>
      </c>
      <c r="BT110" s="286" t="str">
        <f>'[4]CODE GV'!E101</f>
        <v>Hiển</v>
      </c>
      <c r="BU110" s="286" t="str">
        <f>'[4]CODE GV'!F101</f>
        <v>C.Hiển(TG)</v>
      </c>
      <c r="BV110" s="286">
        <f>'[4]CODE GV'!G101</f>
        <v>1</v>
      </c>
      <c r="BW110" s="286" t="str">
        <f>'[4]CODE GV'!H101</f>
        <v>H Tầng</v>
      </c>
      <c r="BX110" s="286">
        <f>'[4]CODE GV'!I101</f>
        <v>0</v>
      </c>
      <c r="BY110" s="286">
        <f>'[4]CODE GV'!J101</f>
        <v>0</v>
      </c>
      <c r="BZ110" s="286">
        <f>'[4]CODE GV'!P101</f>
        <v>0</v>
      </c>
      <c r="CH110" s="141">
        <f t="shared" si="13"/>
        <v>101</v>
      </c>
      <c r="CI110" s="149" t="str">
        <f>IF(ISNA(VLOOKUP($B$6,BP111:$BU$479,6,0)),"",VLOOKUP($B$6,BP111:$BU$479,6,0))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IF(ISNA(VLOOKUP($B$92,BP111:$BU$479,6,0)),"",VLOOKUP($B$92,BP111:$BU$479,6,0))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'[4]CODE GV'!A102</f>
        <v>K.KTHT-ĐT</v>
      </c>
      <c r="BQ111" s="286">
        <f>'[4]CODE GV'!B102</f>
        <v>17</v>
      </c>
      <c r="BR111" s="286">
        <f>'[4]CODE GV'!C102</f>
        <v>0</v>
      </c>
      <c r="BS111" s="286">
        <f>'[4]CODE GV'!D102</f>
        <v>0</v>
      </c>
      <c r="BT111" s="286">
        <f>'[4]CODE GV'!E102</f>
        <v>0</v>
      </c>
      <c r="BU111" s="286" t="str">
        <f>'[4]CODE GV'!F102</f>
        <v>O</v>
      </c>
      <c r="BV111" s="286">
        <f>'[4]CODE GV'!G102</f>
        <v>120</v>
      </c>
      <c r="BW111" s="286">
        <f>'[4]CODE GV'!H102</f>
        <v>0</v>
      </c>
      <c r="BX111" s="286">
        <f>'[4]CODE GV'!I102</f>
        <v>0</v>
      </c>
      <c r="BY111" s="286">
        <f>'[4]CODE GV'!J102</f>
        <v>0</v>
      </c>
      <c r="BZ111" s="286">
        <f>'[4]CODE GV'!P102</f>
        <v>0</v>
      </c>
      <c r="CH111" s="141">
        <f t="shared" si="13"/>
        <v>102</v>
      </c>
      <c r="CI111" s="149" t="str">
        <f>IF(ISNA(VLOOKUP($B$6,BP112:$BU$479,6,0)),"",VLOOKUP($B$6,BP112:$BU$479,6,0))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IF(ISNA(VLOOKUP($B$92,BP112:$BU$479,6,0)),"",VLOOKUP($B$92,BP112:$BU$479,6,0))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'[4]CODE GV'!A103</f>
        <v>K.KTHT-ĐT</v>
      </c>
      <c r="BQ112" s="286">
        <f>'[4]CODE GV'!B103</f>
        <v>18</v>
      </c>
      <c r="BR112" s="286">
        <f>'[4]CODE GV'!C103</f>
        <v>0</v>
      </c>
      <c r="BS112" s="286">
        <f>'[4]CODE GV'!D103</f>
        <v>0</v>
      </c>
      <c r="BT112" s="286">
        <f>'[4]CODE GV'!E103</f>
        <v>0</v>
      </c>
      <c r="BU112" s="286" t="str">
        <f>'[4]CODE GV'!F103</f>
        <v>O</v>
      </c>
      <c r="BV112" s="286">
        <f>'[4]CODE GV'!G103</f>
        <v>120</v>
      </c>
      <c r="BW112" s="286">
        <f>'[4]CODE GV'!H103</f>
        <v>0</v>
      </c>
      <c r="BX112" s="286">
        <f>'[4]CODE GV'!I103</f>
        <v>0</v>
      </c>
      <c r="BY112" s="286">
        <f>'[4]CODE GV'!J103</f>
        <v>0</v>
      </c>
      <c r="BZ112" s="286">
        <f>'[4]CODE GV'!P103</f>
        <v>0</v>
      </c>
      <c r="CH112" s="141">
        <f t="shared" si="13"/>
        <v>103</v>
      </c>
      <c r="CI112" s="149" t="str">
        <f>IF(ISNA(VLOOKUP($B$6,BP113:$BU$479,6,0)),"",VLOOKUP($B$6,BP113:$BU$479,6,0))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IF(ISNA(VLOOKUP($B$92,BP113:$BU$479,6,0)),"",VLOOKUP($B$92,BP113:$BU$479,6,0))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'[4]CODE GV'!A104</f>
        <v>K.KTHT-ĐT</v>
      </c>
      <c r="BQ113" s="286">
        <f>'[4]CODE GV'!B104</f>
        <v>19</v>
      </c>
      <c r="BR113" s="286">
        <f>'[4]CODE GV'!C104</f>
        <v>0</v>
      </c>
      <c r="BS113" s="286">
        <f>'[4]CODE GV'!D104</f>
        <v>0</v>
      </c>
      <c r="BT113" s="286">
        <f>'[4]CODE GV'!E104</f>
        <v>0</v>
      </c>
      <c r="BU113" s="286" t="str">
        <f>'[4]CODE GV'!F104</f>
        <v>O</v>
      </c>
      <c r="BV113" s="286">
        <f>'[4]CODE GV'!G104</f>
        <v>120</v>
      </c>
      <c r="BW113" s="286">
        <f>'[4]CODE GV'!H104</f>
        <v>0</v>
      </c>
      <c r="BX113" s="286">
        <f>'[4]CODE GV'!I104</f>
        <v>0</v>
      </c>
      <c r="BY113" s="286">
        <f>'[4]CODE GV'!J104</f>
        <v>0</v>
      </c>
      <c r="BZ113" s="286">
        <f>'[4]CODE GV'!P104</f>
        <v>0</v>
      </c>
      <c r="CH113" s="141">
        <f t="shared" si="13"/>
        <v>104</v>
      </c>
      <c r="CI113" s="149" t="str">
        <f>IF(ISNA(VLOOKUP($B$6,BP114:$BU$479,6,0)),"",VLOOKUP($B$6,BP114:$BU$479,6,0))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IF(ISNA(VLOOKUP($B$92,BP114:$BU$479,6,0)),"",VLOOKUP($B$92,BP114:$BU$479,6,0))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'[4]CODE GV'!A105</f>
        <v>K.KTHT-ĐT</v>
      </c>
      <c r="BQ114" s="286">
        <f>'[4]CODE GV'!B105</f>
        <v>20</v>
      </c>
      <c r="BR114" s="286">
        <f>'[4]CODE GV'!C105</f>
        <v>0</v>
      </c>
      <c r="BS114" s="286">
        <f>'[4]CODE GV'!D105</f>
        <v>0</v>
      </c>
      <c r="BT114" s="286">
        <f>'[4]CODE GV'!E105</f>
        <v>0</v>
      </c>
      <c r="BU114" s="286" t="str">
        <f>'[4]CODE GV'!F105</f>
        <v>O</v>
      </c>
      <c r="BV114" s="286">
        <f>'[4]CODE GV'!G105</f>
        <v>120</v>
      </c>
      <c r="BW114" s="286">
        <f>'[4]CODE GV'!H105</f>
        <v>0</v>
      </c>
      <c r="BX114" s="286">
        <f>'[4]CODE GV'!I105</f>
        <v>0</v>
      </c>
      <c r="BY114" s="286">
        <f>'[4]CODE GV'!J105</f>
        <v>0</v>
      </c>
      <c r="BZ114" s="286">
        <f>'[4]CODE GV'!P105</f>
        <v>0</v>
      </c>
      <c r="CH114" s="141">
        <f t="shared" si="13"/>
        <v>105</v>
      </c>
      <c r="CI114" s="149" t="str">
        <f>IF(ISNA(VLOOKUP($B$6,BP115:$BU$479,6,0)),"",VLOOKUP($B$6,BP115:$BU$479,6,0))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IF(ISNA(VLOOKUP($B$92,BP115:$BU$479,6,0)),"",VLOOKUP($B$92,BP115:$BU$479,6,0))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'[4]CODE GV'!A106</f>
        <v>K.KTHT-ĐT</v>
      </c>
      <c r="BQ115" s="286">
        <f>'[4]CODE GV'!B106</f>
        <v>21</v>
      </c>
      <c r="BR115" s="286">
        <f>'[4]CODE GV'!C106</f>
        <v>0</v>
      </c>
      <c r="BS115" s="286">
        <f>'[4]CODE GV'!D106</f>
        <v>0</v>
      </c>
      <c r="BT115" s="286">
        <f>'[4]CODE GV'!E106</f>
        <v>0</v>
      </c>
      <c r="BU115" s="286" t="str">
        <f>'[4]CODE GV'!F106</f>
        <v>O</v>
      </c>
      <c r="BV115" s="286">
        <f>'[4]CODE GV'!G106</f>
        <v>120</v>
      </c>
      <c r="BW115" s="286">
        <f>'[4]CODE GV'!H106</f>
        <v>0</v>
      </c>
      <c r="BX115" s="286">
        <f>'[4]CODE GV'!I106</f>
        <v>0</v>
      </c>
      <c r="BY115" s="286">
        <f>'[4]CODE GV'!J106</f>
        <v>0</v>
      </c>
      <c r="BZ115" s="286">
        <f>'[4]CODE GV'!P106</f>
        <v>0</v>
      </c>
      <c r="CH115" s="141">
        <f t="shared" si="13"/>
        <v>106</v>
      </c>
      <c r="CI115" s="149" t="str">
        <f>IF(ISNA(VLOOKUP($B$6,BP116:$BU$479,6,0)),"",VLOOKUP($B$6,BP116:$BU$479,6,0))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IF(ISNA(VLOOKUP($B$92,BP116:$BU$479,6,0)),"",VLOOKUP($B$92,BP116:$BU$479,6,0))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45812</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'[4]CODE GV'!A107</f>
        <v>K.CẦU ĐƯỜNG</v>
      </c>
      <c r="BQ116" s="286" t="str">
        <f>'[4]CODE GV'!B107</f>
        <v>IV</v>
      </c>
      <c r="BR116" s="286">
        <f>'[4]CODE GV'!C107</f>
        <v>0</v>
      </c>
      <c r="BS116" s="286">
        <f>'[4]CODE GV'!D107</f>
        <v>0</v>
      </c>
      <c r="BT116" s="286">
        <f>'[4]CODE GV'!E107</f>
        <v>0</v>
      </c>
      <c r="BU116" s="286">
        <f>'[4]CODE GV'!F107</f>
        <v>0</v>
      </c>
      <c r="BV116" s="286">
        <f>'[4]CODE GV'!G107</f>
        <v>0</v>
      </c>
      <c r="BW116" s="286">
        <f>'[4]CODE GV'!H107</f>
        <v>0</v>
      </c>
      <c r="BX116" s="286">
        <f>'[4]CODE GV'!I107</f>
        <v>0</v>
      </c>
      <c r="BY116" s="286">
        <f>'[4]CODE GV'!J107</f>
        <v>0</v>
      </c>
      <c r="BZ116" s="286">
        <f>'[4]CODE GV'!P107</f>
        <v>0</v>
      </c>
      <c r="CH116" s="141">
        <f t="shared" si="13"/>
        <v>107</v>
      </c>
      <c r="CI116" s="149" t="str">
        <f>IF(ISNA(VLOOKUP($B$6,BP117:$BU$479,6,0)),"",VLOOKUP($B$6,BP117:$BU$479,6,0))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IF(ISNA(VLOOKUP($B$92,BP117:$BU$479,6,0)),"",VLOOKUP($B$92,BP117:$BU$479,6,0))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'[4]CODE GV'!A108</f>
        <v>K.CẦU ĐƯỜNG</v>
      </c>
      <c r="BQ117" s="286">
        <f>'[4]CODE GV'!B108</f>
        <v>1</v>
      </c>
      <c r="BR117" s="286" t="str">
        <f>'[4]CODE GV'!C108</f>
        <v>luongthibich</v>
      </c>
      <c r="BS117" s="286" t="str">
        <f>'[4]CODE GV'!D108</f>
        <v>Lương Thị</v>
      </c>
      <c r="BT117" s="286" t="str">
        <f>'[4]CODE GV'!E108</f>
        <v>Bích</v>
      </c>
      <c r="BU117" s="286" t="str">
        <f>'[4]CODE GV'!F108</f>
        <v>T.Bích</v>
      </c>
      <c r="BV117" s="286">
        <f>'[4]CODE GV'!G108</f>
        <v>1</v>
      </c>
      <c r="BW117" s="286">
        <f>'[4]CODE GV'!H108</f>
        <v>0</v>
      </c>
      <c r="BX117" s="286" t="str">
        <f>'[4]CODE GV'!I108</f>
        <v>Tiến sỹ</v>
      </c>
      <c r="BY117" s="286" t="str">
        <f>'[4]CODE GV'!J108</f>
        <v>TS.</v>
      </c>
      <c r="BZ117" s="286">
        <f>'[4]CODE GV'!P108</f>
        <v>0</v>
      </c>
      <c r="CH117" s="141">
        <f t="shared" si="13"/>
        <v>108</v>
      </c>
      <c r="CI117" s="149" t="str">
        <f>IF(ISNA(VLOOKUP($B$6,BP118:$BU$479,6,0)),"",VLOOKUP($B$6,BP118:$BU$479,6,0))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IF(ISNA(VLOOKUP($B$92,BP118:$BU$479,6,0)),"",VLOOKUP($B$92,BP118:$BU$479,6,0))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'[4]CODE GV'!A109</f>
        <v>K.CẦU ĐƯỜNG</v>
      </c>
      <c r="BQ118" s="286">
        <f>'[4]CODE GV'!B109</f>
        <v>2</v>
      </c>
      <c r="BR118" s="286" t="str">
        <f>'[4]CODE GV'!C109</f>
        <v>caothanhchuong</v>
      </c>
      <c r="BS118" s="286" t="str">
        <f>'[4]CODE GV'!D109</f>
        <v>Cao Thanh</v>
      </c>
      <c r="BT118" s="286" t="str">
        <f>'[4]CODE GV'!E109</f>
        <v>Chương</v>
      </c>
      <c r="BU118" s="286" t="str">
        <f>'[4]CODE GV'!F109</f>
        <v>Th.Chương</v>
      </c>
      <c r="BV118" s="286">
        <f>'[4]CODE GV'!G109</f>
        <v>1</v>
      </c>
      <c r="BW118" s="286">
        <f>'[4]CODE GV'!H109</f>
        <v>0</v>
      </c>
      <c r="BX118" s="286" t="str">
        <f>'[4]CODE GV'!I109</f>
        <v>Thạc sỹ</v>
      </c>
      <c r="BY118" s="286" t="str">
        <f>'[4]CODE GV'!J109</f>
        <v>ThS.</v>
      </c>
      <c r="BZ118" s="286">
        <f>'[4]CODE GV'!P109</f>
        <v>0</v>
      </c>
      <c r="CH118" s="141">
        <f t="shared" si="13"/>
        <v>109</v>
      </c>
      <c r="CI118" s="149" t="str">
        <f>IF(ISNA(VLOOKUP($B$6,BP119:$BU$479,6,0)),"",VLOOKUP($B$6,BP119:$BU$479,6,0))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IF(ISNA(VLOOKUP($B$92,BP119:$BU$479,6,0)),"",VLOOKUP($B$92,BP119:$BU$479,6,0))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'[4]CODE GV'!A110</f>
        <v>K.CẦU ĐƯỜNG</v>
      </c>
      <c r="BQ119" s="286">
        <f>'[4]CODE GV'!B110</f>
        <v>3</v>
      </c>
      <c r="BR119" s="286" t="str">
        <f>'[4]CODE GV'!C110</f>
        <v>nguyenkimcuong</v>
      </c>
      <c r="BS119" s="286" t="str">
        <f>'[4]CODE GV'!D110</f>
        <v>Nguyễn Kim</v>
      </c>
      <c r="BT119" s="286" t="str">
        <f>'[4]CODE GV'!E110</f>
        <v>Cường</v>
      </c>
      <c r="BU119" s="286" t="str">
        <f>'[4]CODE GV'!F110</f>
        <v>K.Cường</v>
      </c>
      <c r="BV119" s="286">
        <f>'[4]CODE GV'!G110</f>
        <v>1</v>
      </c>
      <c r="BW119" s="286" t="str">
        <f>'[4]CODE GV'!H110</f>
        <v>Tr.Khoa</v>
      </c>
      <c r="BX119" s="286" t="str">
        <f>'[4]CODE GV'!I110</f>
        <v>Tiến sỹ</v>
      </c>
      <c r="BY119" s="286" t="str">
        <f>'[4]CODE GV'!J110</f>
        <v>TS.</v>
      </c>
      <c r="BZ119" s="286">
        <f>'[4]CODE GV'!P110</f>
        <v>0</v>
      </c>
      <c r="CH119" s="141">
        <f t="shared" si="13"/>
        <v>110</v>
      </c>
      <c r="CI119" s="149" t="str">
        <f>IF(ISNA(VLOOKUP($B$6,BP120:$BU$479,6,0)),"",VLOOKUP($B$6,BP120:$BU$479,6,0))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IF(ISNA(VLOOKUP($B$92,BP120:$BU$479,6,0)),"",VLOOKUP($B$92,BP120:$BU$479,6,0))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'[4]CODE GV'!A111</f>
        <v>K.CẦU ĐƯỜNG</v>
      </c>
      <c r="BQ120" s="286">
        <f>'[4]CODE GV'!B111</f>
        <v>4</v>
      </c>
      <c r="BR120" s="286" t="str">
        <f>'[4]CODE GV'!C111</f>
        <v>nguyenthithuhuong</v>
      </c>
      <c r="BS120" s="286" t="str">
        <f>'[4]CODE GV'!D111</f>
        <v>Nguyễn Thị Thu</v>
      </c>
      <c r="BT120" s="286" t="str">
        <f>'[4]CODE GV'!E111</f>
        <v>Hường</v>
      </c>
      <c r="BU120" s="286" t="str">
        <f>'[4]CODE GV'!F111</f>
        <v>Thu.Hường</v>
      </c>
      <c r="BV120" s="286">
        <f>'[4]CODE GV'!G111</f>
        <v>1</v>
      </c>
      <c r="BW120" s="286" t="str">
        <f>'[4]CODE GV'!H111</f>
        <v>Thư Ký</v>
      </c>
      <c r="BX120" s="286" t="str">
        <f>'[4]CODE GV'!I111</f>
        <v>Cử nhân</v>
      </c>
      <c r="BY120" s="286" t="str">
        <f>'[4]CODE GV'!J111</f>
        <v>CN.</v>
      </c>
      <c r="BZ120" s="286">
        <f>'[4]CODE GV'!P111</f>
        <v>0</v>
      </c>
      <c r="CH120" s="141">
        <f t="shared" si="13"/>
        <v>111</v>
      </c>
      <c r="CI120" s="149" t="str">
        <f>IF(ISNA(VLOOKUP($B$6,BP121:$BU$479,6,0)),"",VLOOKUP($B$6,BP121:$BU$479,6,0))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IF(ISNA(VLOOKUP($B$92,BP121:$BU$479,6,0)),"",VLOOKUP($B$92,BP121:$BU$479,6,0))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'[4]CODE GV'!A112</f>
        <v>K.CẦU ĐƯỜNG</v>
      </c>
      <c r="BQ121" s="286">
        <f>'[4]CODE GV'!B112</f>
        <v>5</v>
      </c>
      <c r="BR121" s="286" t="str">
        <f>'[4]CODE GV'!C112</f>
        <v>dangbaoloi</v>
      </c>
      <c r="BS121" s="286" t="str">
        <f>'[4]CODE GV'!D112</f>
        <v>Đặng Bảo</v>
      </c>
      <c r="BT121" s="286" t="str">
        <f>'[4]CODE GV'!E112</f>
        <v>Lợi</v>
      </c>
      <c r="BU121" s="286" t="str">
        <f>'[4]CODE GV'!F112</f>
        <v>B.Lợi</v>
      </c>
      <c r="BV121" s="286">
        <f>'[4]CODE GV'!G112</f>
        <v>1</v>
      </c>
      <c r="BW121" s="286">
        <f>'[4]CODE GV'!H112</f>
        <v>0</v>
      </c>
      <c r="BX121" s="286" t="str">
        <f>'[4]CODE GV'!I112</f>
        <v>Tiến sỹ</v>
      </c>
      <c r="BY121" s="286" t="str">
        <f>'[4]CODE GV'!J112</f>
        <v>TS.</v>
      </c>
      <c r="BZ121" s="286">
        <f>'[4]CODE GV'!P112</f>
        <v>0</v>
      </c>
      <c r="CH121" s="141">
        <f t="shared" si="13"/>
        <v>112</v>
      </c>
      <c r="CI121" s="149" t="str">
        <f>IF(ISNA(VLOOKUP($B$6,BP122:$BU$479,6,0)),"",VLOOKUP($B$6,BP122:$BU$479,6,0))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IF(ISNA(VLOOKUP($B$92,BP122:$BU$479,6,0)),"",VLOOKUP($B$92,BP122:$BU$479,6,0))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'[4]CODE GV'!A113</f>
        <v>K.CẦU ĐƯỜNG</v>
      </c>
      <c r="BQ122" s="286">
        <f>'[4]CODE GV'!B113</f>
        <v>6</v>
      </c>
      <c r="BR122" s="286" t="str">
        <f>'[4]CODE GV'!C113</f>
        <v>nguyenngocluong</v>
      </c>
      <c r="BS122" s="286" t="str">
        <f>'[4]CODE GV'!D113</f>
        <v>Nguyễn Ngọc</v>
      </c>
      <c r="BT122" s="286" t="str">
        <f>'[4]CODE GV'!E113</f>
        <v>Lượng</v>
      </c>
      <c r="BU122" s="286" t="str">
        <f>'[4]CODE GV'!F113</f>
        <v>Ng.Lượng</v>
      </c>
      <c r="BV122" s="286">
        <f>'[4]CODE GV'!G113</f>
        <v>1</v>
      </c>
      <c r="BW122" s="286">
        <f>'[4]CODE GV'!H113</f>
        <v>0</v>
      </c>
      <c r="BX122" s="286" t="str">
        <f>'[4]CODE GV'!I113</f>
        <v>Thạc sỹ</v>
      </c>
      <c r="BY122" s="286" t="str">
        <f>'[4]CODE GV'!J113</f>
        <v>ThS.</v>
      </c>
      <c r="BZ122" s="286">
        <f>'[4]CODE GV'!P113</f>
        <v>0</v>
      </c>
      <c r="CH122" s="141">
        <f t="shared" si="13"/>
        <v>113</v>
      </c>
      <c r="CI122" s="149" t="str">
        <f>IF(ISNA(VLOOKUP($B$6,BP123:$BU$479,6,0)),"",VLOOKUP($B$6,BP123:$BU$479,6,0))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IF(ISNA(VLOOKUP($B$92,BP123:$BU$479,6,0)),"",VLOOKUP($B$92,BP123:$BU$479,6,0))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'[4]CODE GV'!A114</f>
        <v>K.CẦU ĐƯỜNG</v>
      </c>
      <c r="BQ123" s="286">
        <f>'[4]CODE GV'!B114</f>
        <v>7</v>
      </c>
      <c r="BR123" s="286" t="str">
        <f>'[4]CODE GV'!C114</f>
        <v>leducquan</v>
      </c>
      <c r="BS123" s="286" t="str">
        <f>'[4]CODE GV'!D114</f>
        <v>Lê Đức</v>
      </c>
      <c r="BT123" s="286" t="str">
        <f>'[4]CODE GV'!E114</f>
        <v>Quân</v>
      </c>
      <c r="BU123" s="286" t="str">
        <f>'[4]CODE GV'!F114</f>
        <v>Đ.Quân</v>
      </c>
      <c r="BV123" s="286">
        <f>'[4]CODE GV'!G114</f>
        <v>1</v>
      </c>
      <c r="BW123" s="286">
        <f>'[4]CODE GV'!H114</f>
        <v>0</v>
      </c>
      <c r="BX123" s="286" t="str">
        <f>'[4]CODE GV'!I114</f>
        <v>Thạc sỹ</v>
      </c>
      <c r="BY123" s="286" t="str">
        <f>'[4]CODE GV'!J114</f>
        <v>ThS.</v>
      </c>
      <c r="BZ123" s="286">
        <f>'[4]CODE GV'!P114</f>
        <v>0</v>
      </c>
      <c r="CH123" s="141">
        <f t="shared" si="13"/>
        <v>114</v>
      </c>
      <c r="CI123" s="149" t="str">
        <f>IF(ISNA(VLOOKUP($B$6,BP124:$BU$479,6,0)),"",VLOOKUP($B$6,BP124:$BU$479,6,0))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IF(ISNA(VLOOKUP($B$92,BP124:$BU$479,6,0)),"",VLOOKUP($B$92,BP124:$BU$479,6,0))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'[4]CODE GV'!A115</f>
        <v>K.CẦU ĐƯỜNG</v>
      </c>
      <c r="BQ124" s="286">
        <f>'[4]CODE GV'!B115</f>
        <v>8</v>
      </c>
      <c r="BR124" s="286" t="str">
        <f>'[4]CODE GV'!C115</f>
        <v>doanhuusam</v>
      </c>
      <c r="BS124" s="286" t="str">
        <f>'[4]CODE GV'!D115</f>
        <v>Đoàn Hữu</v>
      </c>
      <c r="BT124" s="286" t="str">
        <f>'[4]CODE GV'!E115</f>
        <v>Sâm</v>
      </c>
      <c r="BU124" s="286" t="str">
        <f>'[4]CODE GV'!F115</f>
        <v>H.Sâm</v>
      </c>
      <c r="BV124" s="286">
        <f>'[4]CODE GV'!G115</f>
        <v>1</v>
      </c>
      <c r="BW124" s="286">
        <f>'[4]CODE GV'!H115</f>
        <v>0</v>
      </c>
      <c r="BX124" s="286" t="str">
        <f>'[4]CODE GV'!I115</f>
        <v>Thạc sỹ</v>
      </c>
      <c r="BY124" s="286" t="str">
        <f>'[4]CODE GV'!J115</f>
        <v>ThS.</v>
      </c>
      <c r="BZ124" s="286">
        <f>'[4]CODE GV'!P115</f>
        <v>0</v>
      </c>
      <c r="CH124" s="141">
        <f t="shared" si="13"/>
        <v>115</v>
      </c>
      <c r="CI124" s="149" t="str">
        <f>IF(ISNA(VLOOKUP($B$6,BP125:$BU$479,6,0)),"",VLOOKUP($B$6,BP125:$BU$479,6,0))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IF(ISNA(VLOOKUP($B$92,BP125:$BU$479,6,0)),"",VLOOKUP($B$92,BP125:$BU$479,6,0))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'[4]CODE GV'!A116</f>
        <v>K.CẦU ĐƯỜNG</v>
      </c>
      <c r="BQ125" s="286">
        <f>'[4]CODE GV'!B116</f>
        <v>9</v>
      </c>
      <c r="BR125" s="286" t="str">
        <f>'[4]CODE GV'!C116</f>
        <v>vuquangthuan</v>
      </c>
      <c r="BS125" s="286" t="str">
        <f>'[4]CODE GV'!D116</f>
        <v>Vũ Quang</v>
      </c>
      <c r="BT125" s="286" t="str">
        <f>'[4]CODE GV'!E116</f>
        <v>Thuận</v>
      </c>
      <c r="BU125" s="286" t="str">
        <f>'[4]CODE GV'!F116</f>
        <v>Q.Thuận</v>
      </c>
      <c r="BV125" s="286">
        <f>'[4]CODE GV'!G116</f>
        <v>1</v>
      </c>
      <c r="BW125" s="286">
        <f>'[4]CODE GV'!H116</f>
        <v>0</v>
      </c>
      <c r="BX125" s="286" t="str">
        <f>'[4]CODE GV'!I116</f>
        <v>Thạc sỹ</v>
      </c>
      <c r="BY125" s="286" t="str">
        <f>'[4]CODE GV'!J116</f>
        <v>ThS.</v>
      </c>
      <c r="BZ125" s="286">
        <f>'[4]CODE GV'!P116</f>
        <v>0</v>
      </c>
      <c r="CH125" s="141">
        <f t="shared" si="13"/>
        <v>116</v>
      </c>
      <c r="CI125" s="149" t="str">
        <f>IF(ISNA(VLOOKUP($B$6,BP126:$BU$479,6,0)),"",VLOOKUP($B$6,BP126:$BU$479,6,0))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IF(ISNA(VLOOKUP($B$92,BP126:$BU$479,6,0)),"",VLOOKUP($B$92,BP126:$BU$479,6,0))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45813</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'[4]CODE GV'!A117</f>
        <v>K.CẦU ĐƯỜNG</v>
      </c>
      <c r="BQ126" s="286">
        <f>'[4]CODE GV'!B117</f>
        <v>10</v>
      </c>
      <c r="BR126" s="286" t="str">
        <f>'[4]CODE GV'!C117</f>
        <v>lethicattuong</v>
      </c>
      <c r="BS126" s="286" t="str">
        <f>'[4]CODE GV'!D117</f>
        <v xml:space="preserve">Lê Thị Cát </v>
      </c>
      <c r="BT126" s="286" t="str">
        <f>'[4]CODE GV'!E117</f>
        <v>Tường</v>
      </c>
      <c r="BU126" s="286" t="str">
        <f>'[4]CODE GV'!F117</f>
        <v>C.Tường</v>
      </c>
      <c r="BV126" s="286">
        <f>'[4]CODE GV'!G117</f>
        <v>1</v>
      </c>
      <c r="BW126" s="286">
        <f>'[4]CODE GV'!H117</f>
        <v>0</v>
      </c>
      <c r="BX126" s="286" t="str">
        <f>'[4]CODE GV'!I117</f>
        <v>Thạc sỹ</v>
      </c>
      <c r="BY126" s="286" t="str">
        <f>'[4]CODE GV'!J117</f>
        <v>ThS.</v>
      </c>
      <c r="BZ126" s="286">
        <f>'[4]CODE GV'!P117</f>
        <v>0</v>
      </c>
      <c r="CH126" s="141">
        <f t="shared" si="13"/>
        <v>117</v>
      </c>
      <c r="CI126" s="149" t="str">
        <f>IF(ISNA(VLOOKUP($B$6,BP127:$BU$479,6,0)),"",VLOOKUP($B$6,BP127:$BU$479,6,0))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IF(ISNA(VLOOKUP($B$92,BP127:$BU$479,6,0)),"",VLOOKUP($B$92,BP127:$BU$479,6,0))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'[4]CODE GV'!A118</f>
        <v>K.CẦU ĐƯỜNG</v>
      </c>
      <c r="BQ127" s="286">
        <f>'[4]CODE GV'!B118</f>
        <v>11</v>
      </c>
      <c r="BR127" s="286" t="str">
        <f>'[4]CODE GV'!C118</f>
        <v>trinhvanthao</v>
      </c>
      <c r="BS127" s="286" t="str">
        <f>'[4]CODE GV'!D118</f>
        <v>Trịnh Văn</v>
      </c>
      <c r="BT127" s="286" t="str">
        <f>'[4]CODE GV'!E118</f>
        <v>Thao</v>
      </c>
      <c r="BU127" s="286" t="str">
        <f>'[4]CODE GV'!F118</f>
        <v>V.Thao</v>
      </c>
      <c r="BV127" s="286">
        <f>'[4]CODE GV'!G118</f>
        <v>1</v>
      </c>
      <c r="BW127" s="286">
        <f>'[4]CODE GV'!H118</f>
        <v>0</v>
      </c>
      <c r="BX127" s="286" t="str">
        <f>'[4]CODE GV'!I118</f>
        <v>Thạc sỹ</v>
      </c>
      <c r="BY127" s="286" t="str">
        <f>'[4]CODE GV'!J118</f>
        <v>ThS.</v>
      </c>
      <c r="BZ127" s="286">
        <f>'[4]CODE GV'!P118</f>
        <v>0</v>
      </c>
      <c r="CH127" s="141">
        <f t="shared" si="13"/>
        <v>118</v>
      </c>
      <c r="CI127" s="149" t="str">
        <f>IF(ISNA(VLOOKUP($B$6,BP128:$BU$479,6,0)),"",VLOOKUP($B$6,BP128:$BU$479,6,0))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IF(ISNA(VLOOKUP($B$92,BP128:$BU$479,6,0)),"",VLOOKUP($B$92,BP128:$BU$479,6,0))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'[4]CODE GV'!A119</f>
        <v>K.CẦU ĐƯỜNG</v>
      </c>
      <c r="BQ128" s="286">
        <f>'[4]CODE GV'!B119</f>
        <v>12</v>
      </c>
      <c r="BR128" s="286" t="str">
        <f>'[4]CODE GV'!C119</f>
        <v>nguyenthanhvu</v>
      </c>
      <c r="BS128" s="286" t="str">
        <f>'[4]CODE GV'!D119</f>
        <v>Nguyễn Thanh</v>
      </c>
      <c r="BT128" s="286" t="str">
        <f>'[4]CODE GV'!E119</f>
        <v>Vũ</v>
      </c>
      <c r="BU128" s="286" t="str">
        <f>'[4]CODE GV'!F119</f>
        <v>Th.Vũ</v>
      </c>
      <c r="BV128" s="286">
        <f>'[4]CODE GV'!G119</f>
        <v>1</v>
      </c>
      <c r="BW128" s="286">
        <f>'[4]CODE GV'!H119</f>
        <v>0</v>
      </c>
      <c r="BX128" s="286" t="str">
        <f>'[4]CODE GV'!I119</f>
        <v>Thạc sỹ</v>
      </c>
      <c r="BY128" s="286" t="str">
        <f>'[4]CODE GV'!J119</f>
        <v>ThS.</v>
      </c>
      <c r="BZ128" s="286">
        <f>'[4]CODE GV'!P119</f>
        <v>0</v>
      </c>
      <c r="CH128" s="141">
        <f t="shared" si="13"/>
        <v>119</v>
      </c>
      <c r="CI128" s="149" t="str">
        <f>IF(ISNA(VLOOKUP($B$6,BP129:$BU$479,6,0)),"",VLOOKUP($B$6,BP129:$BU$479,6,0))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IF(ISNA(VLOOKUP($B$92,BP129:$BU$479,6,0)),"",VLOOKUP($B$92,BP129:$BU$479,6,0))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'[4]CODE GV'!A120</f>
        <v>K.CẦU ĐƯỜNG</v>
      </c>
      <c r="BQ129" s="286">
        <f>'[4]CODE GV'!B120</f>
        <v>13</v>
      </c>
      <c r="BR129" s="286" t="str">
        <f>'[4]CODE GV'!C120</f>
        <v>phantranthanhtruc</v>
      </c>
      <c r="BS129" s="286" t="str">
        <f>'[4]CODE GV'!D120</f>
        <v>Phan Trần Thanh</v>
      </c>
      <c r="BT129" s="286" t="str">
        <f>'[4]CODE GV'!E120</f>
        <v>Trúc</v>
      </c>
      <c r="BU129" s="286" t="str">
        <f>'[4]CODE GV'!F120</f>
        <v>P.Trúc</v>
      </c>
      <c r="BV129" s="286">
        <f>'[4]CODE GV'!G120</f>
        <v>1</v>
      </c>
      <c r="BW129" s="286">
        <f>'[4]CODE GV'!H120</f>
        <v>0</v>
      </c>
      <c r="BX129" s="286" t="str">
        <f>'[4]CODE GV'!I120</f>
        <v>Thạc sỹ</v>
      </c>
      <c r="BY129" s="286" t="str">
        <f>'[4]CODE GV'!J120</f>
        <v>ThS.</v>
      </c>
      <c r="BZ129" s="286">
        <f>'[4]CODE GV'!P120</f>
        <v>0</v>
      </c>
      <c r="CH129" s="141">
        <f t="shared" si="13"/>
        <v>120</v>
      </c>
      <c r="CI129" s="149" t="str">
        <f>IF(ISNA(VLOOKUP($B$6,BP130:$BU$479,6,0)),"",VLOOKUP($B$6,BP130:$BU$479,6,0))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IF(ISNA(VLOOKUP($B$92,BP130:$BU$479,6,0)),"",VLOOKUP($B$92,BP130:$BU$479,6,0))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'[4]CODE GV'!A121</f>
        <v>K.CẦU ĐƯỜNG</v>
      </c>
      <c r="BQ130" s="286">
        <f>'[4]CODE GV'!B121</f>
        <v>14</v>
      </c>
      <c r="BR130" s="286" t="str">
        <f>'[4]CODE GV'!C121</f>
        <v>nguyensivinh</v>
      </c>
      <c r="BS130" s="286" t="str">
        <f>'[4]CODE GV'!D121</f>
        <v>Nguyễn Sĩ</v>
      </c>
      <c r="BT130" s="286" t="str">
        <f>'[4]CODE GV'!E121</f>
        <v>Vinh</v>
      </c>
      <c r="BU130" s="286" t="str">
        <f>'[4]CODE GV'!F121</f>
        <v>S.Vinh</v>
      </c>
      <c r="BV130" s="286">
        <f>'[4]CODE GV'!G121</f>
        <v>1</v>
      </c>
      <c r="BW130" s="286">
        <f>'[4]CODE GV'!H121</f>
        <v>0</v>
      </c>
      <c r="BX130" s="286" t="str">
        <f>'[4]CODE GV'!I121</f>
        <v>Thạc sỹ</v>
      </c>
      <c r="BY130" s="286" t="str">
        <f>'[4]CODE GV'!J121</f>
        <v>ThS.</v>
      </c>
      <c r="BZ130" s="286">
        <f>'[4]CODE GV'!P121</f>
        <v>0</v>
      </c>
      <c r="CH130" s="141">
        <f t="shared" si="13"/>
        <v>121</v>
      </c>
      <c r="CI130" s="149" t="str">
        <f>IF(ISNA(VLOOKUP($B$6,BP131:$BU$479,6,0)),"",VLOOKUP($B$6,BP131:$BU$479,6,0))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IF(ISNA(VLOOKUP($B$92,BP131:$BU$479,6,0)),"",VLOOKUP($B$92,BP131:$BU$479,6,0))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'[4]CODE GV'!A122</f>
        <v>K.CẦU ĐƯỜNG</v>
      </c>
      <c r="BQ131" s="286">
        <f>'[4]CODE GV'!B122</f>
        <v>15</v>
      </c>
      <c r="BR131" s="286">
        <f>'[4]CODE GV'!C122</f>
        <v>0</v>
      </c>
      <c r="BS131" s="286">
        <f>'[4]CODE GV'!D122</f>
        <v>0</v>
      </c>
      <c r="BT131" s="286">
        <f>'[4]CODE GV'!E122</f>
        <v>0</v>
      </c>
      <c r="BU131" s="286" t="str">
        <f>'[4]CODE GV'!F122</f>
        <v>O</v>
      </c>
      <c r="BV131" s="286">
        <f>'[4]CODE GV'!G122</f>
        <v>120</v>
      </c>
      <c r="BW131" s="286">
        <f>'[4]CODE GV'!H122</f>
        <v>0</v>
      </c>
      <c r="BX131" s="286">
        <f>'[4]CODE GV'!I122</f>
        <v>0</v>
      </c>
      <c r="BY131" s="286">
        <f>'[4]CODE GV'!J122</f>
        <v>0</v>
      </c>
      <c r="BZ131" s="286">
        <f>'[4]CODE GV'!P122</f>
        <v>0</v>
      </c>
      <c r="CH131" s="141">
        <f t="shared" si="13"/>
        <v>122</v>
      </c>
      <c r="CI131" s="149" t="str">
        <f>IF(ISNA(VLOOKUP($B$6,BP132:$BU$479,6,0)),"",VLOOKUP($B$6,BP132:$BU$479,6,0))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IF(ISNA(VLOOKUP($B$92,BP132:$BU$479,6,0)),"",VLOOKUP($B$92,BP132:$BU$479,6,0))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'[4]CODE GV'!A123</f>
        <v>K.CẦU ĐƯỜNG</v>
      </c>
      <c r="BQ132" s="286">
        <f>'[4]CODE GV'!B123</f>
        <v>16</v>
      </c>
      <c r="BR132" s="286">
        <f>'[4]CODE GV'!C123</f>
        <v>0</v>
      </c>
      <c r="BS132" s="286">
        <f>'[4]CODE GV'!D123</f>
        <v>0</v>
      </c>
      <c r="BT132" s="286">
        <f>'[4]CODE GV'!E123</f>
        <v>0</v>
      </c>
      <c r="BU132" s="286" t="str">
        <f>'[4]CODE GV'!F123</f>
        <v>O</v>
      </c>
      <c r="BV132" s="286">
        <f>'[4]CODE GV'!G123</f>
        <v>120</v>
      </c>
      <c r="BW132" s="286">
        <f>'[4]CODE GV'!H123</f>
        <v>0</v>
      </c>
      <c r="BX132" s="286">
        <f>'[4]CODE GV'!I123</f>
        <v>0</v>
      </c>
      <c r="BY132" s="286">
        <f>'[4]CODE GV'!J123</f>
        <v>0</v>
      </c>
      <c r="BZ132" s="286">
        <f>'[4]CODE GV'!P123</f>
        <v>0</v>
      </c>
      <c r="CH132" s="141">
        <f t="shared" si="13"/>
        <v>123</v>
      </c>
      <c r="CI132" s="149" t="str">
        <f>IF(ISNA(VLOOKUP($B$6,BP133:$BU$479,6,0)),"",VLOOKUP($B$6,BP133:$BU$479,6,0))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IF(ISNA(VLOOKUP($B$92,BP133:$BU$479,6,0)),"",VLOOKUP($B$92,BP133:$BU$479,6,0))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
      </c>
      <c r="AA133" s="269"/>
      <c r="AB133" s="240" t="str">
        <f>IF('TRA-TKB2'!BW127&lt;&gt;1,"",'TRA-TKB2'!BZ127&amp;"-"&amp;'TRA-TKB2'!CB127)</f>
        <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'[4]CODE GV'!A124</f>
        <v>K.CẦU ĐƯỜNG</v>
      </c>
      <c r="BQ133" s="286">
        <f>'[4]CODE GV'!B124</f>
        <v>17</v>
      </c>
      <c r="BR133" s="286">
        <f>'[4]CODE GV'!C124</f>
        <v>0</v>
      </c>
      <c r="BS133" s="286">
        <f>'[4]CODE GV'!D124</f>
        <v>0</v>
      </c>
      <c r="BT133" s="286">
        <f>'[4]CODE GV'!E124</f>
        <v>0</v>
      </c>
      <c r="BU133" s="286" t="str">
        <f>'[4]CODE GV'!F124</f>
        <v>O</v>
      </c>
      <c r="BV133" s="286">
        <f>'[4]CODE GV'!G124</f>
        <v>120</v>
      </c>
      <c r="BW133" s="286">
        <f>'[4]CODE GV'!H124</f>
        <v>0</v>
      </c>
      <c r="BX133" s="286">
        <f>'[4]CODE GV'!I124</f>
        <v>0</v>
      </c>
      <c r="BY133" s="286">
        <f>'[4]CODE GV'!J124</f>
        <v>0</v>
      </c>
      <c r="BZ133" s="286">
        <f>'[4]CODE GV'!P124</f>
        <v>0</v>
      </c>
      <c r="CH133" s="141">
        <f t="shared" si="13"/>
        <v>124</v>
      </c>
      <c r="CI133" s="149" t="str">
        <f>IF(ISNA(VLOOKUP($B$6,BP134:$BU$479,6,0)),"",VLOOKUP($B$6,BP134:$BU$479,6,0))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IF(ISNA(VLOOKUP($B$92,BP134:$BU$479,6,0)),"",VLOOKUP($B$92,BP134:$BU$479,6,0))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'[4]CODE GV'!A125</f>
        <v>K.CẦU ĐƯỜNG</v>
      </c>
      <c r="BQ134" s="286">
        <f>'[4]CODE GV'!B125</f>
        <v>18</v>
      </c>
      <c r="BR134" s="286">
        <f>'[4]CODE GV'!C125</f>
        <v>0</v>
      </c>
      <c r="BS134" s="286">
        <f>'[4]CODE GV'!D125</f>
        <v>0</v>
      </c>
      <c r="BT134" s="286">
        <f>'[4]CODE GV'!E125</f>
        <v>0</v>
      </c>
      <c r="BU134" s="286" t="str">
        <f>'[4]CODE GV'!F125</f>
        <v>O</v>
      </c>
      <c r="BV134" s="286">
        <f>'[4]CODE GV'!G125</f>
        <v>120</v>
      </c>
      <c r="BW134" s="286">
        <f>'[4]CODE GV'!H125</f>
        <v>0</v>
      </c>
      <c r="BX134" s="286">
        <f>'[4]CODE GV'!I125</f>
        <v>0</v>
      </c>
      <c r="BY134" s="286">
        <f>'[4]CODE GV'!J125</f>
        <v>0</v>
      </c>
      <c r="BZ134" s="286">
        <f>'[4]CODE GV'!P125</f>
        <v>0</v>
      </c>
      <c r="CH134" s="141">
        <f t="shared" si="13"/>
        <v>125</v>
      </c>
      <c r="CI134" s="149" t="str">
        <f>IF(ISNA(VLOOKUP($B$6,BP135:$BU$479,6,0)),"",VLOOKUP($B$6,BP135:$BU$479,6,0))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IF(ISNA(VLOOKUP($B$92,BP135:$BU$479,6,0)),"",VLOOKUP($B$92,BP135:$BU$479,6,0))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'[4]CODE GV'!A126</f>
        <v>K.CẦU ĐƯỜNG</v>
      </c>
      <c r="BQ135" s="286">
        <f>'[4]CODE GV'!B126</f>
        <v>19</v>
      </c>
      <c r="BR135" s="286">
        <f>'[4]CODE GV'!C126</f>
        <v>0</v>
      </c>
      <c r="BS135" s="286">
        <f>'[4]CODE GV'!D126</f>
        <v>0</v>
      </c>
      <c r="BT135" s="286">
        <f>'[4]CODE GV'!E126</f>
        <v>0</v>
      </c>
      <c r="BU135" s="286" t="str">
        <f>'[4]CODE GV'!F126</f>
        <v>O</v>
      </c>
      <c r="BV135" s="286">
        <f>'[4]CODE GV'!G126</f>
        <v>120</v>
      </c>
      <c r="BW135" s="286">
        <f>'[4]CODE GV'!H126</f>
        <v>0</v>
      </c>
      <c r="BX135" s="286">
        <f>'[4]CODE GV'!I126</f>
        <v>0</v>
      </c>
      <c r="BY135" s="286">
        <f>'[4]CODE GV'!J126</f>
        <v>0</v>
      </c>
      <c r="BZ135" s="286">
        <f>'[4]CODE GV'!P126</f>
        <v>0</v>
      </c>
      <c r="CH135" s="141">
        <f t="shared" si="13"/>
        <v>126</v>
      </c>
      <c r="CI135" s="149" t="str">
        <f>IF(ISNA(VLOOKUP($B$6,BP136:$BU$479,6,0)),"",VLOOKUP($B$6,BP136:$BU$479,6,0))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IF(ISNA(VLOOKUP($B$92,BP136:$BU$479,6,0)),"",VLOOKUP($B$92,BP136:$BU$479,6,0))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45814</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'[4]CODE GV'!A127</f>
        <v>K.CẦU ĐƯỜNG</v>
      </c>
      <c r="BQ136" s="286">
        <f>'[4]CODE GV'!B127</f>
        <v>20</v>
      </c>
      <c r="BR136" s="286">
        <f>'[4]CODE GV'!C127</f>
        <v>0</v>
      </c>
      <c r="BS136" s="286">
        <f>'[4]CODE GV'!D127</f>
        <v>0</v>
      </c>
      <c r="BT136" s="286">
        <f>'[4]CODE GV'!E127</f>
        <v>0</v>
      </c>
      <c r="BU136" s="286" t="str">
        <f>'[4]CODE GV'!F127</f>
        <v>O</v>
      </c>
      <c r="BV136" s="286">
        <f>'[4]CODE GV'!G127</f>
        <v>120</v>
      </c>
      <c r="BW136" s="286">
        <f>'[4]CODE GV'!H127</f>
        <v>0</v>
      </c>
      <c r="BX136" s="286">
        <f>'[4]CODE GV'!I127</f>
        <v>0</v>
      </c>
      <c r="BY136" s="286">
        <f>'[4]CODE GV'!J127</f>
        <v>0</v>
      </c>
      <c r="BZ136" s="286">
        <f>'[4]CODE GV'!P127</f>
        <v>0</v>
      </c>
      <c r="CH136" s="141">
        <f t="shared" si="13"/>
        <v>127</v>
      </c>
      <c r="CI136" s="149" t="str">
        <f>IF(ISNA(VLOOKUP($B$6,BP137:$BU$479,6,0)),"",VLOOKUP($B$6,BP137:$BU$479,6,0))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IF(ISNA(VLOOKUP($B$92,BP137:$BU$479,6,0)),"",VLOOKUP($B$92,BP137:$BU$479,6,0))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
      </c>
      <c r="AM137" s="264"/>
      <c r="AN137" s="182" t="str">
        <f>IF('TRA-TKB2'!DM131&lt;&gt;1,"",'TRA-TKB2'!DP131&amp;"-"&amp;'TRA-TKB2'!DR131)</f>
        <v/>
      </c>
      <c r="AO137" s="264"/>
      <c r="AP137" s="182" t="str">
        <f>IF('TRA-TKB2'!DT131&lt;&gt;1,"",'TRA-TKB2'!DW131&amp;"-"&amp;'TRA-TKB2'!DY131)</f>
        <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'[4]CODE GV'!A128</f>
        <v>K.CẦU ĐƯỜNG</v>
      </c>
      <c r="BQ137" s="286">
        <f>'[4]CODE GV'!B128</f>
        <v>21</v>
      </c>
      <c r="BR137" s="286">
        <f>'[4]CODE GV'!C128</f>
        <v>0</v>
      </c>
      <c r="BS137" s="286">
        <f>'[4]CODE GV'!D128</f>
        <v>0</v>
      </c>
      <c r="BT137" s="286">
        <f>'[4]CODE GV'!E128</f>
        <v>0</v>
      </c>
      <c r="BU137" s="286" t="str">
        <f>'[4]CODE GV'!F128</f>
        <v>O</v>
      </c>
      <c r="BV137" s="286">
        <f>'[4]CODE GV'!G128</f>
        <v>120</v>
      </c>
      <c r="BW137" s="286">
        <f>'[4]CODE GV'!H128</f>
        <v>0</v>
      </c>
      <c r="BX137" s="286">
        <f>'[4]CODE GV'!I128</f>
        <v>0</v>
      </c>
      <c r="BY137" s="286">
        <f>'[4]CODE GV'!J128</f>
        <v>0</v>
      </c>
      <c r="BZ137" s="286">
        <f>'[4]CODE GV'!P128</f>
        <v>0</v>
      </c>
      <c r="CH137" s="141">
        <f t="shared" si="13"/>
        <v>128</v>
      </c>
      <c r="CI137" s="149" t="str">
        <f>IF(ISNA(VLOOKUP($B$6,BP138:$BU$479,6,0)),"",VLOOKUP($B$6,BP138:$BU$479,6,0))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IF(ISNA(VLOOKUP($B$92,BP138:$BU$479,6,0)),"",VLOOKUP($B$92,BP138:$BU$479,6,0))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'[4]CODE GV'!A129</f>
        <v>K.CẦU ĐƯỜNG</v>
      </c>
      <c r="BQ138" s="286">
        <f>'[4]CODE GV'!B129</f>
        <v>22</v>
      </c>
      <c r="BR138" s="286">
        <f>'[4]CODE GV'!C129</f>
        <v>0</v>
      </c>
      <c r="BS138" s="286">
        <f>'[4]CODE GV'!D129</f>
        <v>0</v>
      </c>
      <c r="BT138" s="286">
        <f>'[4]CODE GV'!E129</f>
        <v>0</v>
      </c>
      <c r="BU138" s="286" t="str">
        <f>'[4]CODE GV'!F129</f>
        <v>O</v>
      </c>
      <c r="BV138" s="286">
        <f>'[4]CODE GV'!G129</f>
        <v>120</v>
      </c>
      <c r="BW138" s="286">
        <f>'[4]CODE GV'!H129</f>
        <v>0</v>
      </c>
      <c r="BX138" s="286">
        <f>'[4]CODE GV'!I129</f>
        <v>0</v>
      </c>
      <c r="BY138" s="286">
        <f>'[4]CODE GV'!J129</f>
        <v>0</v>
      </c>
      <c r="BZ138" s="286">
        <f>'[4]CODE GV'!P129</f>
        <v>0</v>
      </c>
      <c r="CH138" s="141">
        <f t="shared" si="13"/>
        <v>129</v>
      </c>
      <c r="CI138" s="149" t="str">
        <f>IF(ISNA(VLOOKUP($B$6,BP139:$BU$479,6,0)),"",VLOOKUP($B$6,BP139:$BU$479,6,0))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IF(ISNA(VLOOKUP($B$92,BP139:$BU$479,6,0)),"",VLOOKUP($B$92,BP139:$BU$479,6,0))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'[4]CODE GV'!A130</f>
        <v>K.CẦU ĐƯỜNG</v>
      </c>
      <c r="BQ139" s="286">
        <f>'[4]CODE GV'!B130</f>
        <v>23</v>
      </c>
      <c r="BR139" s="286">
        <f>'[4]CODE GV'!C130</f>
        <v>0</v>
      </c>
      <c r="BS139" s="286">
        <f>'[4]CODE GV'!D130</f>
        <v>0</v>
      </c>
      <c r="BT139" s="286">
        <f>'[4]CODE GV'!E130</f>
        <v>0</v>
      </c>
      <c r="BU139" s="286" t="str">
        <f>'[4]CODE GV'!F130</f>
        <v>O</v>
      </c>
      <c r="BV139" s="286">
        <f>'[4]CODE GV'!G130</f>
        <v>120</v>
      </c>
      <c r="BW139" s="286">
        <f>'[4]CODE GV'!H130</f>
        <v>0</v>
      </c>
      <c r="BX139" s="286">
        <f>'[4]CODE GV'!I130</f>
        <v>0</v>
      </c>
      <c r="BY139" s="286">
        <f>'[4]CODE GV'!J130</f>
        <v>0</v>
      </c>
      <c r="BZ139" s="286">
        <f>'[4]CODE GV'!P130</f>
        <v>0</v>
      </c>
      <c r="CH139" s="141">
        <f t="shared" si="13"/>
        <v>130</v>
      </c>
      <c r="CI139" s="149" t="str">
        <f>IF(ISNA(VLOOKUP($B$6,BP140:$BU$479,6,0)),"",VLOOKUP($B$6,BP140:$BU$479,6,0))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IF(ISNA(VLOOKUP($B$92,BP140:$BU$479,6,0)),"",VLOOKUP($B$92,BP140:$BU$479,6,0))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'[4]CODE GV'!A131</f>
        <v>K.CẦU ĐƯỜNG</v>
      </c>
      <c r="BQ140" s="286">
        <f>'[4]CODE GV'!B131</f>
        <v>24</v>
      </c>
      <c r="BR140" s="286">
        <f>'[4]CODE GV'!C131</f>
        <v>0</v>
      </c>
      <c r="BS140" s="286">
        <f>'[4]CODE GV'!D131</f>
        <v>0</v>
      </c>
      <c r="BT140" s="286">
        <f>'[4]CODE GV'!E131</f>
        <v>0</v>
      </c>
      <c r="BU140" s="286" t="str">
        <f>'[4]CODE GV'!F131</f>
        <v>O</v>
      </c>
      <c r="BV140" s="286">
        <f>'[4]CODE GV'!G131</f>
        <v>120</v>
      </c>
      <c r="BW140" s="286">
        <f>'[4]CODE GV'!H131</f>
        <v>0</v>
      </c>
      <c r="BX140" s="286">
        <f>'[4]CODE GV'!I131</f>
        <v>0</v>
      </c>
      <c r="BY140" s="286">
        <f>'[4]CODE GV'!J131</f>
        <v>0</v>
      </c>
      <c r="BZ140" s="286">
        <f>'[4]CODE GV'!P131</f>
        <v>0</v>
      </c>
      <c r="CH140" s="141">
        <f t="shared" ref="CH140:CH203" si="19">CH139+1</f>
        <v>131</v>
      </c>
      <c r="CI140" s="149" t="str">
        <f>IF(ISNA(VLOOKUP($B$6,BP141:$BU$479,6,0)),"",VLOOKUP($B$6,BP141:$BU$479,6,0))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IF(ISNA(VLOOKUP($B$92,BP141:$BU$479,6,0)),"",VLOOKUP($B$92,BP141:$BU$479,6,0))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'[4]CODE GV'!A132</f>
        <v>K.CẦU ĐƯỜNG</v>
      </c>
      <c r="BQ141" s="286">
        <f>'[4]CODE GV'!B132</f>
        <v>25</v>
      </c>
      <c r="BR141" s="286">
        <f>'[4]CODE GV'!C132</f>
        <v>0</v>
      </c>
      <c r="BS141" s="286">
        <f>'[4]CODE GV'!D132</f>
        <v>0</v>
      </c>
      <c r="BT141" s="286">
        <f>'[4]CODE GV'!E132</f>
        <v>0</v>
      </c>
      <c r="BU141" s="286" t="str">
        <f>'[4]CODE GV'!F132</f>
        <v>O</v>
      </c>
      <c r="BV141" s="286">
        <f>'[4]CODE GV'!G132</f>
        <v>120</v>
      </c>
      <c r="BW141" s="286">
        <f>'[4]CODE GV'!H132</f>
        <v>0</v>
      </c>
      <c r="BX141" s="286">
        <f>'[4]CODE GV'!I132</f>
        <v>0</v>
      </c>
      <c r="BY141" s="286">
        <f>'[4]CODE GV'!J132</f>
        <v>0</v>
      </c>
      <c r="BZ141" s="286">
        <f>'[4]CODE GV'!P132</f>
        <v>0</v>
      </c>
      <c r="CH141" s="141">
        <f t="shared" si="19"/>
        <v>132</v>
      </c>
      <c r="CI141" s="149" t="str">
        <f>IF(ISNA(VLOOKUP($B$6,BP142:$BU$479,6,0)),"",VLOOKUP($B$6,BP142:$BU$479,6,0))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IF(ISNA(VLOOKUP($B$92,BP142:$BU$479,6,0)),"",VLOOKUP($B$92,BP142:$BU$479,6,0))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'[4]CODE GV'!A133</f>
        <v>K.CẦU ĐƯỜNG</v>
      </c>
      <c r="BQ142" s="286">
        <f>'[4]CODE GV'!B133</f>
        <v>26</v>
      </c>
      <c r="BR142" s="286">
        <f>'[4]CODE GV'!C133</f>
        <v>0</v>
      </c>
      <c r="BS142" s="286">
        <f>'[4]CODE GV'!D133</f>
        <v>0</v>
      </c>
      <c r="BT142" s="286">
        <f>'[4]CODE GV'!E133</f>
        <v>0</v>
      </c>
      <c r="BU142" s="286" t="str">
        <f>'[4]CODE GV'!F133</f>
        <v>O</v>
      </c>
      <c r="BV142" s="286">
        <f>'[4]CODE GV'!G133</f>
        <v>120</v>
      </c>
      <c r="BW142" s="286">
        <f>'[4]CODE GV'!H133</f>
        <v>0</v>
      </c>
      <c r="BX142" s="286">
        <f>'[4]CODE GV'!I133</f>
        <v>0</v>
      </c>
      <c r="BY142" s="286">
        <f>'[4]CODE GV'!J133</f>
        <v>0</v>
      </c>
      <c r="BZ142" s="286">
        <f>'[4]CODE GV'!P133</f>
        <v>0</v>
      </c>
      <c r="CH142" s="141">
        <f t="shared" si="19"/>
        <v>133</v>
      </c>
      <c r="CI142" s="149" t="str">
        <f>IF(ISNA(VLOOKUP($B$6,BP143:$BU$479,6,0)),"",VLOOKUP($B$6,BP143:$BU$479,6,0))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IF(ISNA(VLOOKUP($B$92,BP143:$BU$479,6,0)),"",VLOOKUP($B$92,BP143:$BU$479,6,0))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'[4]CODE GV'!A134</f>
        <v>K.CẦU ĐƯỜNG</v>
      </c>
      <c r="BQ143" s="286">
        <f>'[4]CODE GV'!B134</f>
        <v>27</v>
      </c>
      <c r="BR143" s="286">
        <f>'[4]CODE GV'!C134</f>
        <v>0</v>
      </c>
      <c r="BS143" s="286">
        <f>'[4]CODE GV'!D134</f>
        <v>0</v>
      </c>
      <c r="BT143" s="286">
        <f>'[4]CODE GV'!E134</f>
        <v>0</v>
      </c>
      <c r="BU143" s="286" t="str">
        <f>'[4]CODE GV'!F134</f>
        <v>O</v>
      </c>
      <c r="BV143" s="286">
        <f>'[4]CODE GV'!G134</f>
        <v>120</v>
      </c>
      <c r="BW143" s="286">
        <f>'[4]CODE GV'!H134</f>
        <v>0</v>
      </c>
      <c r="BX143" s="286">
        <f>'[4]CODE GV'!I134</f>
        <v>0</v>
      </c>
      <c r="BY143" s="286">
        <f>'[4]CODE GV'!J134</f>
        <v>0</v>
      </c>
      <c r="BZ143" s="286">
        <f>'[4]CODE GV'!P134</f>
        <v>0</v>
      </c>
      <c r="CH143" s="141">
        <f t="shared" si="19"/>
        <v>134</v>
      </c>
      <c r="CI143" s="149" t="str">
        <f>IF(ISNA(VLOOKUP($B$6,BP144:$BU$479,6,0)),"",VLOOKUP($B$6,BP144:$BU$479,6,0))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IF(ISNA(VLOOKUP($B$92,BP144:$BU$479,6,0)),"",VLOOKUP($B$92,BP144:$BU$479,6,0))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'[4]CODE GV'!A135</f>
        <v>K.CẦU ĐƯỜNG</v>
      </c>
      <c r="BQ144" s="286">
        <f>'[4]CODE GV'!B135</f>
        <v>28</v>
      </c>
      <c r="BR144" s="286">
        <f>'[4]CODE GV'!C135</f>
        <v>0</v>
      </c>
      <c r="BS144" s="286">
        <f>'[4]CODE GV'!D135</f>
        <v>0</v>
      </c>
      <c r="BT144" s="286">
        <f>'[4]CODE GV'!E135</f>
        <v>0</v>
      </c>
      <c r="BU144" s="286" t="str">
        <f>'[4]CODE GV'!F135</f>
        <v>O</v>
      </c>
      <c r="BV144" s="286">
        <f>'[4]CODE GV'!G135</f>
        <v>120</v>
      </c>
      <c r="BW144" s="286">
        <f>'[4]CODE GV'!H135</f>
        <v>0</v>
      </c>
      <c r="BX144" s="286">
        <f>'[4]CODE GV'!I135</f>
        <v>0</v>
      </c>
      <c r="BY144" s="286">
        <f>'[4]CODE GV'!J135</f>
        <v>0</v>
      </c>
      <c r="BZ144" s="286">
        <f>'[4]CODE GV'!P135</f>
        <v>0</v>
      </c>
      <c r="CH144" s="141">
        <f t="shared" si="19"/>
        <v>135</v>
      </c>
      <c r="CI144" s="149" t="str">
        <f>IF(ISNA(VLOOKUP($B$6,BP145:$BU$479,6,0)),"",VLOOKUP($B$6,BP145:$BU$479,6,0))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IF(ISNA(VLOOKUP($B$92,BP145:$BU$479,6,0)),"",VLOOKUP($B$92,BP145:$BU$479,6,0))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'[4]CODE GV'!A136</f>
        <v>K.CẦU ĐƯỜNG</v>
      </c>
      <c r="BQ145" s="286">
        <f>'[4]CODE GV'!B136</f>
        <v>29</v>
      </c>
      <c r="BR145" s="286">
        <f>'[4]CODE GV'!C136</f>
        <v>0</v>
      </c>
      <c r="BS145" s="286">
        <f>'[4]CODE GV'!D136</f>
        <v>0</v>
      </c>
      <c r="BT145" s="286">
        <f>'[4]CODE GV'!E136</f>
        <v>0</v>
      </c>
      <c r="BU145" s="286" t="str">
        <f>'[4]CODE GV'!F136</f>
        <v>O</v>
      </c>
      <c r="BV145" s="286">
        <f>'[4]CODE GV'!G136</f>
        <v>120</v>
      </c>
      <c r="BW145" s="286">
        <f>'[4]CODE GV'!H136</f>
        <v>0</v>
      </c>
      <c r="BX145" s="286">
        <f>'[4]CODE GV'!I136</f>
        <v>0</v>
      </c>
      <c r="BY145" s="286">
        <f>'[4]CODE GV'!J136</f>
        <v>0</v>
      </c>
      <c r="BZ145" s="286">
        <f>'[4]CODE GV'!P136</f>
        <v>0</v>
      </c>
      <c r="CH145" s="141">
        <f t="shared" si="19"/>
        <v>136</v>
      </c>
      <c r="CI145" s="149" t="str">
        <f>IF(ISNA(VLOOKUP($B$6,BP146:$BU$479,6,0)),"",VLOOKUP($B$6,BP146:$BU$479,6,0))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IF(ISNA(VLOOKUP($B$92,BP146:$BU$479,6,0)),"",VLOOKUP($B$92,BP146:$BU$479,6,0))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45815</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'[4]CODE GV'!A137</f>
        <v>K.CẦU ĐƯỜNG</v>
      </c>
      <c r="BQ146" s="286">
        <f>'[4]CODE GV'!B137</f>
        <v>30</v>
      </c>
      <c r="BR146" s="286">
        <f>'[4]CODE GV'!C137</f>
        <v>0</v>
      </c>
      <c r="BS146" s="286">
        <f>'[4]CODE GV'!D137</f>
        <v>0</v>
      </c>
      <c r="BT146" s="286">
        <f>'[4]CODE GV'!E137</f>
        <v>0</v>
      </c>
      <c r="BU146" s="286" t="str">
        <f>'[4]CODE GV'!F137</f>
        <v>O</v>
      </c>
      <c r="BV146" s="286">
        <f>'[4]CODE GV'!G137</f>
        <v>120</v>
      </c>
      <c r="BW146" s="286">
        <f>'[4]CODE GV'!H137</f>
        <v>0</v>
      </c>
      <c r="BX146" s="286">
        <f>'[4]CODE GV'!I137</f>
        <v>0</v>
      </c>
      <c r="BY146" s="286">
        <f>'[4]CODE GV'!J137</f>
        <v>0</v>
      </c>
      <c r="BZ146" s="286">
        <f>'[4]CODE GV'!P137</f>
        <v>0</v>
      </c>
      <c r="CH146" s="141">
        <f t="shared" si="19"/>
        <v>137</v>
      </c>
      <c r="CI146" s="149" t="str">
        <f>IF(ISNA(VLOOKUP($B$6,BP147:$BU$479,6,0)),"",VLOOKUP($B$6,BP147:$BU$479,6,0))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IF(ISNA(VLOOKUP($B$92,BP147:$BU$479,6,0)),"",VLOOKUP($B$92,BP147:$BU$479,6,0))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'[4]CODE GV'!A138</f>
        <v>K.K TRÚC</v>
      </c>
      <c r="BQ147" s="286" t="str">
        <f>'[4]CODE GV'!B138</f>
        <v>V</v>
      </c>
      <c r="BR147" s="286">
        <f>'[4]CODE GV'!C138</f>
        <v>0</v>
      </c>
      <c r="BS147" s="286">
        <f>'[4]CODE GV'!D138</f>
        <v>0</v>
      </c>
      <c r="BT147" s="286">
        <f>'[4]CODE GV'!E138</f>
        <v>0</v>
      </c>
      <c r="BU147" s="286">
        <f>'[4]CODE GV'!F138</f>
        <v>0</v>
      </c>
      <c r="BV147" s="286">
        <f>'[4]CODE GV'!G138</f>
        <v>0</v>
      </c>
      <c r="BW147" s="286">
        <f>'[4]CODE GV'!H138</f>
        <v>0</v>
      </c>
      <c r="BX147" s="286">
        <f>'[4]CODE GV'!I138</f>
        <v>0</v>
      </c>
      <c r="BY147" s="286">
        <f>'[4]CODE GV'!J138</f>
        <v>0</v>
      </c>
      <c r="BZ147" s="286">
        <f>'[4]CODE GV'!P138</f>
        <v>0</v>
      </c>
      <c r="CH147" s="141">
        <f t="shared" si="19"/>
        <v>138</v>
      </c>
      <c r="CI147" s="149" t="str">
        <f>IF(ISNA(VLOOKUP($B$6,BP148:$BU$479,6,0)),"",VLOOKUP($B$6,BP148:$BU$479,6,0))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IF(ISNA(VLOOKUP($B$92,BP148:$BU$479,6,0)),"",VLOOKUP($B$92,BP148:$BU$479,6,0))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'[4]CODE GV'!A139</f>
        <v>K.K TRÚC</v>
      </c>
      <c r="BQ148" s="286">
        <f>'[4]CODE GV'!B139</f>
        <v>1</v>
      </c>
      <c r="BR148" s="286" t="str">
        <f>'[4]CODE GV'!C139</f>
        <v>vohuydung</v>
      </c>
      <c r="BS148" s="286" t="str">
        <f>'[4]CODE GV'!D139</f>
        <v>Võ Huy</v>
      </c>
      <c r="BT148" s="286" t="str">
        <f>'[4]CODE GV'!E139</f>
        <v>Dũng</v>
      </c>
      <c r="BU148" s="286" t="str">
        <f>'[4]CODE GV'!F139</f>
        <v>H.Dũng</v>
      </c>
      <c r="BV148" s="286">
        <f>'[4]CODE GV'!G139</f>
        <v>1</v>
      </c>
      <c r="BW148" s="286">
        <f>'[4]CODE GV'!H139</f>
        <v>0</v>
      </c>
      <c r="BX148" s="286" t="str">
        <f>'[4]CODE GV'!I139</f>
        <v>Thạc sỹ</v>
      </c>
      <c r="BY148" s="286" t="str">
        <f>'[4]CODE GV'!J139</f>
        <v>ThS.</v>
      </c>
      <c r="BZ148" s="286">
        <f>'[4]CODE GV'!P139</f>
        <v>0</v>
      </c>
      <c r="CH148" s="141">
        <f t="shared" si="19"/>
        <v>139</v>
      </c>
      <c r="CI148" s="149" t="str">
        <f>IF(ISNA(VLOOKUP($B$6,BP149:$BU$479,6,0)),"",VLOOKUP($B$6,BP149:$BU$479,6,0))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IF(ISNA(VLOOKUP($B$92,BP149:$BU$479,6,0)),"",VLOOKUP($B$92,BP149:$BU$479,6,0))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'[4]CODE GV'!A140</f>
        <v>K.K TRÚC</v>
      </c>
      <c r="BQ149" s="286">
        <f>'[4]CODE GV'!B140</f>
        <v>2</v>
      </c>
      <c r="BR149" s="286" t="str">
        <f>'[4]CODE GV'!C140</f>
        <v>ngodaduc</v>
      </c>
      <c r="BS149" s="286" t="str">
        <f>'[4]CODE GV'!D140</f>
        <v>Ngô Đa</v>
      </c>
      <c r="BT149" s="286" t="str">
        <f>'[4]CODE GV'!E140</f>
        <v>Đức</v>
      </c>
      <c r="BU149" s="286" t="str">
        <f>'[4]CODE GV'!F140</f>
        <v>Đ.Đức</v>
      </c>
      <c r="BV149" s="286">
        <f>'[4]CODE GV'!G140</f>
        <v>1</v>
      </c>
      <c r="BW149" s="286">
        <f>'[4]CODE GV'!H140</f>
        <v>0</v>
      </c>
      <c r="BX149" s="286" t="str">
        <f>'[4]CODE GV'!I140</f>
        <v>Thạc sỹ</v>
      </c>
      <c r="BY149" s="286" t="str">
        <f>'[4]CODE GV'!J140</f>
        <v>ThS.</v>
      </c>
      <c r="BZ149" s="286">
        <f>'[4]CODE GV'!P140</f>
        <v>0</v>
      </c>
      <c r="CH149" s="141">
        <f t="shared" si="19"/>
        <v>140</v>
      </c>
      <c r="CI149" s="149" t="str">
        <f>IF(ISNA(VLOOKUP($B$6,BP150:$BU$479,6,0)),"",VLOOKUP($B$6,BP150:$BU$479,6,0))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IF(ISNA(VLOOKUP($B$92,BP150:$BU$479,6,0)),"",VLOOKUP($B$92,BP150:$BU$479,6,0))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'[4]CODE GV'!A141</f>
        <v>K.K TRÚC</v>
      </c>
      <c r="BQ150" s="286">
        <f>'[4]CODE GV'!B141</f>
        <v>3</v>
      </c>
      <c r="BR150" s="286" t="str">
        <f>'[4]CODE GV'!C141</f>
        <v>tranvanhien</v>
      </c>
      <c r="BS150" s="286" t="str">
        <f>'[4]CODE GV'!D141</f>
        <v>Trần Văn</v>
      </c>
      <c r="BT150" s="286" t="str">
        <f>'[4]CODE GV'!E141</f>
        <v>Hiến</v>
      </c>
      <c r="BU150" s="286" t="str">
        <f>'[4]CODE GV'!F141</f>
        <v>V.Hiến</v>
      </c>
      <c r="BV150" s="286">
        <f>'[4]CODE GV'!G141</f>
        <v>1</v>
      </c>
      <c r="BW150" s="286">
        <f>'[4]CODE GV'!H141</f>
        <v>0</v>
      </c>
      <c r="BX150" s="286" t="str">
        <f>'[4]CODE GV'!I141</f>
        <v>Tiến sỹ</v>
      </c>
      <c r="BY150" s="286" t="str">
        <f>'[4]CODE GV'!J141</f>
        <v>TS.</v>
      </c>
      <c r="BZ150" s="286">
        <f>'[4]CODE GV'!P141</f>
        <v>0</v>
      </c>
      <c r="CH150" s="141">
        <f t="shared" si="19"/>
        <v>141</v>
      </c>
      <c r="CI150" s="149" t="str">
        <f>IF(ISNA(VLOOKUP($B$6,BP151:$BU$479,6,0)),"",VLOOKUP($B$6,BP151:$BU$479,6,0))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IF(ISNA(VLOOKUP($B$92,BP151:$BU$479,6,0)),"",VLOOKUP($B$92,BP151:$BU$479,6,0))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'[4]CODE GV'!A142</f>
        <v>K.K TRÚC</v>
      </c>
      <c r="BQ151" s="286">
        <f>'[4]CODE GV'!B142</f>
        <v>4</v>
      </c>
      <c r="BR151" s="286" t="str">
        <f>'[4]CODE GV'!C142</f>
        <v>dinhngochoa</v>
      </c>
      <c r="BS151" s="286" t="str">
        <f>'[4]CODE GV'!D142</f>
        <v>Đinh Ngọc</v>
      </c>
      <c r="BT151" s="286" t="str">
        <f>'[4]CODE GV'!E142</f>
        <v>Hòa</v>
      </c>
      <c r="BU151" s="286" t="str">
        <f>'[4]CODE GV'!F142</f>
        <v>N.Hòa</v>
      </c>
      <c r="BV151" s="286">
        <f>'[4]CODE GV'!G142</f>
        <v>1</v>
      </c>
      <c r="BW151" s="286">
        <f>'[4]CODE GV'!H142</f>
        <v>0</v>
      </c>
      <c r="BX151" s="286" t="str">
        <f>'[4]CODE GV'!I142</f>
        <v>Thạc sỹ</v>
      </c>
      <c r="BY151" s="286" t="str">
        <f>'[4]CODE GV'!J142</f>
        <v>ThS.</v>
      </c>
      <c r="BZ151" s="286">
        <f>'[4]CODE GV'!P142</f>
        <v>0</v>
      </c>
      <c r="CH151" s="141">
        <f t="shared" si="19"/>
        <v>142</v>
      </c>
      <c r="CI151" s="149" t="str">
        <f>IF(ISNA(VLOOKUP($B$6,BP152:$BU$479,6,0)),"",VLOOKUP($B$6,BP152:$BU$479,6,0))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IF(ISNA(VLOOKUP($B$92,BP152:$BU$479,6,0)),"",VLOOKUP($B$92,BP152:$BU$479,6,0))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'[4]CODE GV'!A143</f>
        <v>K.K TRÚC</v>
      </c>
      <c r="BQ152" s="286">
        <f>'[4]CODE GV'!B143</f>
        <v>5</v>
      </c>
      <c r="BR152" s="286" t="str">
        <f>'[4]CODE GV'!C143</f>
        <v>nguyenthiainuong</v>
      </c>
      <c r="BS152" s="286" t="str">
        <f>'[4]CODE GV'!D143</f>
        <v>Nguyễn Thị Ái</v>
      </c>
      <c r="BT152" s="286" t="str">
        <f>'[4]CODE GV'!E143</f>
        <v>Nương</v>
      </c>
      <c r="BU152" s="286" t="str">
        <f>'[4]CODE GV'!F143</f>
        <v>A.Nương</v>
      </c>
      <c r="BV152" s="286">
        <f>'[4]CODE GV'!G143</f>
        <v>1</v>
      </c>
      <c r="BW152" s="286">
        <f>'[4]CODE GV'!H143</f>
        <v>0</v>
      </c>
      <c r="BX152" s="286" t="str">
        <f>'[4]CODE GV'!I143</f>
        <v>Thạc sỹ</v>
      </c>
      <c r="BY152" s="286" t="str">
        <f>'[4]CODE GV'!J143</f>
        <v>ThS.</v>
      </c>
      <c r="BZ152" s="286">
        <f>'[4]CODE GV'!P143</f>
        <v>0</v>
      </c>
      <c r="CH152" s="141">
        <f t="shared" si="19"/>
        <v>143</v>
      </c>
      <c r="CI152" s="149" t="str">
        <f>IF(ISNA(VLOOKUP($B$6,BP153:$BU$479,6,0)),"",VLOOKUP($B$6,BP153:$BU$479,6,0))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IF(ISNA(VLOOKUP($B$92,BP153:$BU$479,6,0)),"",VLOOKUP($B$92,BP153:$BU$479,6,0))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
      </c>
      <c r="I153" s="269"/>
      <c r="J153" s="240" t="str">
        <f>IF('TRA-TKB2'!L147&lt;&gt;1,"",'TRA-TKB2'!O147&amp;"-"&amp;'TRA-TKB2'!Q147)</f>
        <v/>
      </c>
      <c r="K153" s="269"/>
      <c r="L153" s="240" t="str">
        <f>IF('TRA-TKB2'!S147&lt;&gt;1,"",'TRA-TKB2'!V147&amp;"-"&amp;'TRA-TKB2'!X147)</f>
        <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'[4]CODE GV'!A144</f>
        <v>K.K TRÚC</v>
      </c>
      <c r="BQ153" s="286">
        <f>'[4]CODE GV'!B144</f>
        <v>6</v>
      </c>
      <c r="BR153" s="286" t="str">
        <f>'[4]CODE GV'!C144</f>
        <v>ngoducquy</v>
      </c>
      <c r="BS153" s="286" t="str">
        <f>'[4]CODE GV'!D144</f>
        <v>Ngô Đức</v>
      </c>
      <c r="BT153" s="286" t="str">
        <f>'[4]CODE GV'!E144</f>
        <v>Quý</v>
      </c>
      <c r="BU153" s="286" t="str">
        <f>'[4]CODE GV'!F144</f>
        <v>Đ.Quý</v>
      </c>
      <c r="BV153" s="286">
        <f>'[4]CODE GV'!G144</f>
        <v>1</v>
      </c>
      <c r="BW153" s="286">
        <f>'[4]CODE GV'!H144</f>
        <v>0</v>
      </c>
      <c r="BX153" s="286" t="str">
        <f>'[4]CODE GV'!I144</f>
        <v>Thạc sỹ</v>
      </c>
      <c r="BY153" s="286" t="str">
        <f>'[4]CODE GV'!J144</f>
        <v>ThS.</v>
      </c>
      <c r="BZ153" s="286">
        <f>'[4]CODE GV'!P144</f>
        <v>0</v>
      </c>
      <c r="CH153" s="141">
        <f t="shared" si="19"/>
        <v>144</v>
      </c>
      <c r="CI153" s="149" t="str">
        <f>IF(ISNA(VLOOKUP($B$6,BP154:$BU$479,6,0)),"",VLOOKUP($B$6,BP154:$BU$479,6,0))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IF(ISNA(VLOOKUP($B$92,BP154:$BU$479,6,0)),"",VLOOKUP($B$92,BP154:$BU$479,6,0))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'[4]CODE GV'!A145</f>
        <v>K.K TRÚC</v>
      </c>
      <c r="BQ154" s="286">
        <f>'[4]CODE GV'!B145</f>
        <v>7</v>
      </c>
      <c r="BR154" s="286" t="str">
        <f>'[4]CODE GV'!C145</f>
        <v>tranthanhquy</v>
      </c>
      <c r="BS154" s="286" t="str">
        <f>'[4]CODE GV'!D145</f>
        <v>Trần Thanh</v>
      </c>
      <c r="BT154" s="286" t="str">
        <f>'[4]CODE GV'!E145</f>
        <v>Quý</v>
      </c>
      <c r="BU154" s="286" t="str">
        <f>'[4]CODE GV'!F145</f>
        <v>Th.Quý</v>
      </c>
      <c r="BV154" s="286">
        <f>'[4]CODE GV'!G145</f>
        <v>1</v>
      </c>
      <c r="BW154" s="286">
        <f>'[4]CODE GV'!H145</f>
        <v>0</v>
      </c>
      <c r="BX154" s="286" t="str">
        <f>'[4]CODE GV'!I145</f>
        <v>Thạc sỹ</v>
      </c>
      <c r="BY154" s="286" t="str">
        <f>'[4]CODE GV'!J145</f>
        <v>ThS.</v>
      </c>
      <c r="BZ154" s="286">
        <f>'[4]CODE GV'!P145</f>
        <v>0</v>
      </c>
      <c r="CH154" s="141">
        <f t="shared" si="19"/>
        <v>145</v>
      </c>
      <c r="CI154" s="149" t="str">
        <f>IF(ISNA(VLOOKUP($B$6,BP155:$BU$479,6,0)),"",VLOOKUP($B$6,BP155:$BU$479,6,0))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IF(ISNA(VLOOKUP($B$92,BP155:$BU$479,6,0)),"",VLOOKUP($B$92,BP155:$BU$479,6,0))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'[4]CODE GV'!A146</f>
        <v>K.K TRÚC</v>
      </c>
      <c r="BQ155" s="286">
        <f>'[4]CODE GV'!B146</f>
        <v>8</v>
      </c>
      <c r="BR155" s="286" t="str">
        <f>'[4]CODE GV'!C146</f>
        <v>ngominhtan</v>
      </c>
      <c r="BS155" s="286" t="str">
        <f>'[4]CODE GV'!D146</f>
        <v>Ngô Minh</v>
      </c>
      <c r="BT155" s="286" t="str">
        <f>'[4]CODE GV'!E146</f>
        <v>Tân</v>
      </c>
      <c r="BU155" s="286" t="str">
        <f>'[4]CODE GV'!F146</f>
        <v>M.Tân</v>
      </c>
      <c r="BV155" s="286">
        <f>'[4]CODE GV'!G146</f>
        <v>1</v>
      </c>
      <c r="BW155" s="286">
        <f>'[4]CODE GV'!H146</f>
        <v>0</v>
      </c>
      <c r="BX155" s="286" t="str">
        <f>'[4]CODE GV'!I146</f>
        <v>Thạc sỹ</v>
      </c>
      <c r="BY155" s="286" t="str">
        <f>'[4]CODE GV'!J146</f>
        <v>ThS.</v>
      </c>
      <c r="BZ155" s="286">
        <f>'[4]CODE GV'!P146</f>
        <v>0</v>
      </c>
      <c r="CH155" s="141">
        <f t="shared" si="19"/>
        <v>146</v>
      </c>
      <c r="CI155" s="149" t="str">
        <f>IF(ISNA(VLOOKUP($B$6,BP156:$BU$479,6,0)),"",VLOOKUP($B$6,BP156:$BU$479,6,0))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IF(ISNA(VLOOKUP($B$92,BP156:$BU$479,6,0)),"",VLOOKUP($B$92,BP156:$BU$479,6,0))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45816</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'[4]CODE GV'!A147</f>
        <v>K.K TRÚC</v>
      </c>
      <c r="BQ156" s="286">
        <f>'[4]CODE GV'!B147</f>
        <v>9</v>
      </c>
      <c r="BR156" s="286" t="str">
        <f>'[4]CODE GV'!C147</f>
        <v>duongthithuthuy</v>
      </c>
      <c r="BS156" s="286" t="str">
        <f>'[4]CODE GV'!D147</f>
        <v>Dương Thị Thu</v>
      </c>
      <c r="BT156" s="286" t="str">
        <f>'[4]CODE GV'!E147</f>
        <v>Thùy</v>
      </c>
      <c r="BU156" s="286" t="str">
        <f>'[4]CODE GV'!F147</f>
        <v>Th.Thùy</v>
      </c>
      <c r="BV156" s="286">
        <f>'[4]CODE GV'!G147</f>
        <v>1</v>
      </c>
      <c r="BW156" s="286">
        <f>'[4]CODE GV'!H147</f>
        <v>0</v>
      </c>
      <c r="BX156" s="286" t="str">
        <f>'[4]CODE GV'!I147</f>
        <v>Thạc sỹ</v>
      </c>
      <c r="BY156" s="286" t="str">
        <f>'[4]CODE GV'!J147</f>
        <v>ThS.</v>
      </c>
      <c r="BZ156" s="286">
        <f>'[4]CODE GV'!P147</f>
        <v>0</v>
      </c>
      <c r="CH156" s="141">
        <f t="shared" si="19"/>
        <v>147</v>
      </c>
      <c r="CI156" s="149" t="str">
        <f>IF(ISNA(VLOOKUP($B$6,BP157:$BU$479,6,0)),"",VLOOKUP($B$6,BP157:$BU$479,6,0))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IF(ISNA(VLOOKUP($B$92,BP157:$BU$479,6,0)),"",VLOOKUP($B$92,BP157:$BU$479,6,0))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'[4]CODE GV'!A148</f>
        <v>K.K TRÚC</v>
      </c>
      <c r="BQ157" s="286">
        <f>'[4]CODE GV'!B148</f>
        <v>10</v>
      </c>
      <c r="BR157" s="286" t="str">
        <f>'[4]CODE GV'!C148</f>
        <v>vohoangvu</v>
      </c>
      <c r="BS157" s="286" t="str">
        <f>'[4]CODE GV'!D148</f>
        <v>Võ Hoàng</v>
      </c>
      <c r="BT157" s="286" t="str">
        <f>'[4]CODE GV'!E148</f>
        <v>Vũ</v>
      </c>
      <c r="BU157" s="286" t="str">
        <f>'[4]CODE GV'!F148</f>
        <v>H.Vũ</v>
      </c>
      <c r="BV157" s="286">
        <f>'[4]CODE GV'!G148</f>
        <v>1</v>
      </c>
      <c r="BW157" s="286">
        <f>'[4]CODE GV'!H148</f>
        <v>0</v>
      </c>
      <c r="BX157" s="286" t="str">
        <f>'[4]CODE GV'!I148</f>
        <v>Thạc sỹ</v>
      </c>
      <c r="BY157" s="286" t="str">
        <f>'[4]CODE GV'!J148</f>
        <v>ThS.</v>
      </c>
      <c r="BZ157" s="286">
        <f>'[4]CODE GV'!P148</f>
        <v>0</v>
      </c>
      <c r="CH157" s="141">
        <f t="shared" si="19"/>
        <v>148</v>
      </c>
      <c r="CI157" s="149" t="str">
        <f>IF(ISNA(VLOOKUP($B$6,BP158:$BU$479,6,0)),"",VLOOKUP($B$6,BP158:$BU$479,6,0))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IF(ISNA(VLOOKUP($B$92,BP158:$BU$479,6,0)),"",VLOOKUP($B$92,BP158:$BU$479,6,0))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'[4]CODE GV'!A149</f>
        <v>K.K TRÚC</v>
      </c>
      <c r="BQ158" s="286">
        <f>'[4]CODE GV'!B149</f>
        <v>11</v>
      </c>
      <c r="BR158" s="286" t="str">
        <f>'[4]CODE GV'!C149</f>
        <v>letienvinh</v>
      </c>
      <c r="BS158" s="286" t="str">
        <f>'[4]CODE GV'!D149</f>
        <v>Lê Tiến</v>
      </c>
      <c r="BT158" s="286" t="str">
        <f>'[4]CODE GV'!E149</f>
        <v>Vinh</v>
      </c>
      <c r="BU158" s="286" t="str">
        <f>'[4]CODE GV'!F149</f>
        <v>T.Vinh</v>
      </c>
      <c r="BV158" s="286">
        <f>'[4]CODE GV'!G149</f>
        <v>1</v>
      </c>
      <c r="BW158" s="286">
        <f>'[4]CODE GV'!H149</f>
        <v>0</v>
      </c>
      <c r="BX158" s="286" t="str">
        <f>'[4]CODE GV'!I149</f>
        <v>Tiến sỹ</v>
      </c>
      <c r="BY158" s="286" t="str">
        <f>'[4]CODE GV'!J149</f>
        <v>TS.</v>
      </c>
      <c r="BZ158" s="286">
        <f>'[4]CODE GV'!P149</f>
        <v>0</v>
      </c>
      <c r="CH158" s="141">
        <f t="shared" si="19"/>
        <v>149</v>
      </c>
      <c r="CI158" s="149" t="str">
        <f>IF(ISNA(VLOOKUP($B$6,BP159:$BU$479,6,0)),"",VLOOKUP($B$6,BP159:$BU$479,6,0))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IF(ISNA(VLOOKUP($B$92,BP159:$BU$479,6,0)),"",VLOOKUP($B$92,BP159:$BU$479,6,0))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'[4]CODE GV'!A150</f>
        <v>K.K TRÚC</v>
      </c>
      <c r="BQ159" s="286">
        <f>'[4]CODE GV'!B150</f>
        <v>12</v>
      </c>
      <c r="BR159" s="286" t="str">
        <f>'[4]CODE GV'!C150</f>
        <v>truonganhbichchau</v>
      </c>
      <c r="BS159" s="286" t="str">
        <f>'[4]CODE GV'!D150</f>
        <v>Trương Anh Bích</v>
      </c>
      <c r="BT159" s="286" t="str">
        <f>'[4]CODE GV'!E150</f>
        <v>Châu</v>
      </c>
      <c r="BU159" s="286" t="str">
        <f>'[4]CODE GV'!F150</f>
        <v>B.Châu</v>
      </c>
      <c r="BV159" s="286">
        <f>'[4]CODE GV'!G150</f>
        <v>1</v>
      </c>
      <c r="BW159" s="286">
        <f>'[4]CODE GV'!H150</f>
        <v>0</v>
      </c>
      <c r="BX159" s="286" t="str">
        <f>'[4]CODE GV'!I150</f>
        <v>Thạc sỹ</v>
      </c>
      <c r="BY159" s="286" t="str">
        <f>'[4]CODE GV'!J150</f>
        <v>ThS.</v>
      </c>
      <c r="BZ159" s="286">
        <f>'[4]CODE GV'!P150</f>
        <v>0</v>
      </c>
      <c r="CH159" s="141">
        <f t="shared" si="19"/>
        <v>150</v>
      </c>
      <c r="CI159" s="149" t="str">
        <f>IF(ISNA(VLOOKUP($B$6,BP160:$BU$479,6,0)),"",VLOOKUP($B$6,BP160:$BU$479,6,0))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IF(ISNA(VLOOKUP($B$92,BP160:$BU$479,6,0)),"",VLOOKUP($B$92,BP160:$BU$479,6,0))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'[4]CODE GV'!A151</f>
        <v>K.K TRÚC</v>
      </c>
      <c r="BQ160" s="286">
        <f>'[4]CODE GV'!B151</f>
        <v>13</v>
      </c>
      <c r="BR160" s="286" t="str">
        <f>'[4]CODE GV'!C151</f>
        <v>phanhuusang</v>
      </c>
      <c r="BS160" s="286" t="str">
        <f>'[4]CODE GV'!D151</f>
        <v>Phan Hữu</v>
      </c>
      <c r="BT160" s="286" t="str">
        <f>'[4]CODE GV'!E151</f>
        <v>Sang</v>
      </c>
      <c r="BU160" s="286" t="str">
        <f>'[4]CODE GV'!F151</f>
        <v>H.Sang</v>
      </c>
      <c r="BV160" s="286">
        <f>'[4]CODE GV'!G151</f>
        <v>1</v>
      </c>
      <c r="BW160" s="286">
        <f>'[4]CODE GV'!H151</f>
        <v>0</v>
      </c>
      <c r="BX160" s="286" t="str">
        <f>'[4]CODE GV'!I151</f>
        <v>Thạc sỹ</v>
      </c>
      <c r="BY160" s="286" t="str">
        <f>'[4]CODE GV'!J151</f>
        <v>ThS.</v>
      </c>
      <c r="BZ160" s="286">
        <f>'[4]CODE GV'!P151</f>
        <v>0</v>
      </c>
      <c r="CH160" s="141">
        <f t="shared" si="19"/>
        <v>151</v>
      </c>
      <c r="CI160" s="149" t="str">
        <f>IF(ISNA(VLOOKUP($B$6,BP161:$BU$479,6,0)),"",VLOOKUP($B$6,BP161:$BU$479,6,0))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IF(ISNA(VLOOKUP($B$92,BP161:$BU$479,6,0)),"",VLOOKUP($B$92,BP161:$BU$479,6,0))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'[4]CODE GV'!A152</f>
        <v>K.K TRÚC</v>
      </c>
      <c r="BQ161" s="286">
        <f>'[4]CODE GV'!B152</f>
        <v>14</v>
      </c>
      <c r="BR161" s="286" t="str">
        <f>'[4]CODE GV'!C152</f>
        <v>huynhthuclinh</v>
      </c>
      <c r="BS161" s="286" t="str">
        <f>'[4]CODE GV'!D152</f>
        <v>Huỳnh Thúc</v>
      </c>
      <c r="BT161" s="286" t="str">
        <f>'[4]CODE GV'!E152</f>
        <v>Linh</v>
      </c>
      <c r="BU161" s="286" t="str">
        <f>'[4]CODE GV'!F152</f>
        <v>T.Linh</v>
      </c>
      <c r="BV161" s="286">
        <f>'[4]CODE GV'!G152</f>
        <v>1</v>
      </c>
      <c r="BW161" s="286">
        <f>'[4]CODE GV'!H152</f>
        <v>0</v>
      </c>
      <c r="BX161" s="286" t="str">
        <f>'[4]CODE GV'!I152</f>
        <v>Thạc sỹ</v>
      </c>
      <c r="BY161" s="286" t="str">
        <f>'[4]CODE GV'!J152</f>
        <v>ThS.</v>
      </c>
      <c r="BZ161" s="286">
        <f>'[4]CODE GV'!P152</f>
        <v>0</v>
      </c>
      <c r="CH161" s="141">
        <f t="shared" si="19"/>
        <v>152</v>
      </c>
      <c r="CI161" s="149" t="str">
        <f>IF(ISNA(VLOOKUP($B$6,BP162:$BU$479,6,0)),"",VLOOKUP($B$6,BP162:$BU$479,6,0))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IF(ISNA(VLOOKUP($B$92,BP162:$BU$479,6,0)),"",VLOOKUP($B$92,BP162:$BU$479,6,0))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'[4]CODE GV'!A153</f>
        <v>K.K TRÚC</v>
      </c>
      <c r="BQ162" s="286">
        <f>'[4]CODE GV'!B153</f>
        <v>15</v>
      </c>
      <c r="BR162" s="286" t="str">
        <f>'[4]CODE GV'!C153</f>
        <v>nguyenhuuninh</v>
      </c>
      <c r="BS162" s="286" t="str">
        <f>'[4]CODE GV'!D153</f>
        <v>Nguyễn Hữu</v>
      </c>
      <c r="BT162" s="286" t="str">
        <f>'[4]CODE GV'!E153</f>
        <v>Ninh</v>
      </c>
      <c r="BU162" s="286" t="str">
        <f>'[4]CODE GV'!F153</f>
        <v>H.Ninh</v>
      </c>
      <c r="BV162" s="286">
        <f>'[4]CODE GV'!G153</f>
        <v>1</v>
      </c>
      <c r="BW162" s="286">
        <f>'[4]CODE GV'!H153</f>
        <v>0</v>
      </c>
      <c r="BX162" s="286" t="str">
        <f>'[4]CODE GV'!I153</f>
        <v>Thạc sỹ</v>
      </c>
      <c r="BY162" s="286" t="str">
        <f>'[4]CODE GV'!J153</f>
        <v>ThS.</v>
      </c>
      <c r="BZ162" s="286">
        <f>'[4]CODE GV'!P153</f>
        <v>0</v>
      </c>
      <c r="CH162" s="141">
        <f t="shared" si="19"/>
        <v>153</v>
      </c>
      <c r="CI162" s="149" t="str">
        <f>IF(ISNA(VLOOKUP($B$6,BP163:$BU$479,6,0)),"",VLOOKUP($B$6,BP163:$BU$479,6,0))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IF(ISNA(VLOOKUP($B$92,BP163:$BU$479,6,0)),"",VLOOKUP($B$92,BP163:$BU$479,6,0))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'[4]CODE GV'!A154</f>
        <v>K.K TRÚC</v>
      </c>
      <c r="BQ163" s="286">
        <f>'[4]CODE GV'!B154</f>
        <v>16</v>
      </c>
      <c r="BR163" s="286" t="str">
        <f>'[4]CODE GV'!C154</f>
        <v>nguyenthikhanhtrang</v>
      </c>
      <c r="BS163" s="286" t="str">
        <f>'[4]CODE GV'!D154</f>
        <v>Nguyễn Thị Khánh</v>
      </c>
      <c r="BT163" s="286" t="str">
        <f>'[4]CODE GV'!E154</f>
        <v>Trang</v>
      </c>
      <c r="BU163" s="286" t="str">
        <f>'[4]CODE GV'!F154</f>
        <v>K.Trang</v>
      </c>
      <c r="BV163" s="286">
        <f>'[4]CODE GV'!G154</f>
        <v>1</v>
      </c>
      <c r="BW163" s="286">
        <f>'[4]CODE GV'!H154</f>
        <v>0</v>
      </c>
      <c r="BX163" s="286" t="str">
        <f>'[4]CODE GV'!I154</f>
        <v>Thạc sỹ</v>
      </c>
      <c r="BY163" s="286" t="str">
        <f>'[4]CODE GV'!J154</f>
        <v>ThS.</v>
      </c>
      <c r="BZ163" s="286">
        <f>'[4]CODE GV'!P154</f>
        <v>0</v>
      </c>
      <c r="CH163" s="141">
        <f t="shared" si="19"/>
        <v>154</v>
      </c>
      <c r="CI163" s="149" t="str">
        <f>IF(ISNA(VLOOKUP($B$6,BP164:$BU$479,6,0)),"",VLOOKUP($B$6,BP164:$BU$479,6,0))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IF(ISNA(VLOOKUP($B$92,BP164:$BU$479,6,0)),"",VLOOKUP($B$92,BP164:$BU$479,6,0))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'[4]CODE GV'!A155</f>
        <v>K.K TRÚC</v>
      </c>
      <c r="BQ164" s="286">
        <f>'[4]CODE GV'!B155</f>
        <v>17</v>
      </c>
      <c r="BR164" s="286" t="str">
        <f>'[4]CODE GV'!C155</f>
        <v>nguyenthibichvy</v>
      </c>
      <c r="BS164" s="286" t="str">
        <f>'[4]CODE GV'!D155</f>
        <v>Nguyễn Thị Bích</v>
      </c>
      <c r="BT164" s="286" t="str">
        <f>'[4]CODE GV'!E155</f>
        <v>Vy</v>
      </c>
      <c r="BU164" s="286" t="str">
        <f>'[4]CODE GV'!F155</f>
        <v>B.Vy</v>
      </c>
      <c r="BV164" s="286">
        <f>'[4]CODE GV'!G155</f>
        <v>1</v>
      </c>
      <c r="BW164" s="286" t="str">
        <f>'[4]CODE GV'!H155</f>
        <v>Thư Ký</v>
      </c>
      <c r="BX164" s="286" t="str">
        <f>'[4]CODE GV'!I155</f>
        <v>Cử nhân</v>
      </c>
      <c r="BY164" s="286" t="str">
        <f>'[4]CODE GV'!J155</f>
        <v>CN.</v>
      </c>
      <c r="BZ164" s="286">
        <f>'[4]CODE GV'!P155</f>
        <v>0</v>
      </c>
      <c r="CH164" s="141">
        <f t="shared" si="19"/>
        <v>155</v>
      </c>
      <c r="CI164" s="149" t="str">
        <f>IF(ISNA(VLOOKUP($B$6,BP165:$BU$479,6,0)),"",VLOOKUP($B$6,BP165:$BU$479,6,0))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IF(ISNA(VLOOKUP($B$92,BP165:$BU$479,6,0)),"",VLOOKUP($B$92,BP165:$BU$479,6,0))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'[4]CODE GV'!A156</f>
        <v>K.K TRÚC</v>
      </c>
      <c r="BQ165" s="286">
        <f>'[4]CODE GV'!B156</f>
        <v>18</v>
      </c>
      <c r="BR165" s="286">
        <f>'[4]CODE GV'!C156</f>
        <v>0</v>
      </c>
      <c r="BS165" s="286">
        <f>'[4]CODE GV'!D156</f>
        <v>0</v>
      </c>
      <c r="BT165" s="286">
        <f>'[4]CODE GV'!E156</f>
        <v>0</v>
      </c>
      <c r="BU165" s="286">
        <f>'[4]CODE GV'!F156</f>
        <v>0</v>
      </c>
      <c r="BV165" s="286">
        <f>'[4]CODE GV'!G156</f>
        <v>0</v>
      </c>
      <c r="BW165" s="286">
        <f>'[4]CODE GV'!H156</f>
        <v>0</v>
      </c>
      <c r="BX165" s="286">
        <f>'[4]CODE GV'!I156</f>
        <v>0</v>
      </c>
      <c r="BY165" s="286">
        <f>'[4]CODE GV'!J156</f>
        <v>0</v>
      </c>
      <c r="BZ165" s="286">
        <f>'[4]CODE GV'!P156</f>
        <v>0</v>
      </c>
      <c r="CH165" s="141">
        <f t="shared" si="19"/>
        <v>156</v>
      </c>
      <c r="CI165" s="149" t="str">
        <f>IF(ISNA(VLOOKUP($B$6,BP166:$BU$479,6,0)),"",VLOOKUP($B$6,BP166:$BU$479,6,0))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IF(ISNA(VLOOKUP($B$92,BP166:$BU$479,6,0)),"",VLOOKUP($B$92,BP166:$BU$479,6,0))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'[4]CODE GV'!A157</f>
        <v>K.K TRÚC</v>
      </c>
      <c r="BQ166" s="286">
        <f>'[4]CODE GV'!B157</f>
        <v>19</v>
      </c>
      <c r="BR166" s="286">
        <f>'[4]CODE GV'!C157</f>
        <v>0</v>
      </c>
      <c r="BS166" s="286">
        <f>'[4]CODE GV'!D157</f>
        <v>0</v>
      </c>
      <c r="BT166" s="286">
        <f>'[4]CODE GV'!E157</f>
        <v>0</v>
      </c>
      <c r="BU166" s="286">
        <f>'[4]CODE GV'!F157</f>
        <v>0</v>
      </c>
      <c r="BV166" s="286">
        <f>'[4]CODE GV'!G157</f>
        <v>0</v>
      </c>
      <c r="BW166" s="286">
        <f>'[4]CODE GV'!H157</f>
        <v>0</v>
      </c>
      <c r="BX166" s="286">
        <f>'[4]CODE GV'!I157</f>
        <v>0</v>
      </c>
      <c r="BY166" s="286">
        <f>'[4]CODE GV'!J157</f>
        <v>0</v>
      </c>
      <c r="BZ166" s="286">
        <f>'[4]CODE GV'!P157</f>
        <v>0</v>
      </c>
      <c r="CH166" s="141">
        <f t="shared" si="19"/>
        <v>157</v>
      </c>
      <c r="CI166" s="149" t="str">
        <f>IF(ISNA(VLOOKUP($B$6,BP167:$BU$479,6,0)),"",VLOOKUP($B$6,BP167:$BU$479,6,0))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IF(ISNA(VLOOKUP($B$92,BP167:$BU$479,6,0)),"",VLOOKUP($B$92,BP167:$BU$479,6,0))</f>
        <v/>
      </c>
      <c r="CR166" s="149" t="str">
        <f>IF(LEN(CS166)&lt;2,"",MAX($CR$10:CR165)+1)</f>
        <v/>
      </c>
      <c r="CS166" s="149" t="str">
        <f>IF(LEN(CQ166)&lt;2,"",IF(COUNTIF('TKB-2'!$F$89:$IU$158,CQ166),CQ166,""))</f>
        <v/>
      </c>
      <c r="CT166" s="149"/>
      <c r="CU166" s="228" t="str">
        <f t="shared" si="17"/>
        <v/>
      </c>
      <c r="CV166" s="141" t="e">
        <f t="shared" si="18"/>
        <v>#N/A</v>
      </c>
    </row>
    <row r="167" spans="2:100" hidden="1" x14ac:dyDescent="0.2">
      <c r="BP167" s="286" t="str">
        <f>'[4]CODE GV'!A158</f>
        <v>K.K TRÚC</v>
      </c>
      <c r="BQ167" s="286">
        <f>'[4]CODE GV'!B158</f>
        <v>20</v>
      </c>
      <c r="BR167" s="286">
        <f>'[4]CODE GV'!C158</f>
        <v>0</v>
      </c>
      <c r="BS167" s="286">
        <f>'[4]CODE GV'!D158</f>
        <v>0</v>
      </c>
      <c r="BT167" s="286">
        <f>'[4]CODE GV'!E158</f>
        <v>0</v>
      </c>
      <c r="BU167" s="286">
        <f>'[4]CODE GV'!F158</f>
        <v>0</v>
      </c>
      <c r="BV167" s="286">
        <f>'[4]CODE GV'!G158</f>
        <v>0</v>
      </c>
      <c r="BW167" s="286">
        <f>'[4]CODE GV'!H158</f>
        <v>0</v>
      </c>
      <c r="BX167" s="286">
        <f>'[4]CODE GV'!I158</f>
        <v>0</v>
      </c>
      <c r="BY167" s="286">
        <f>'[4]CODE GV'!J158</f>
        <v>0</v>
      </c>
      <c r="BZ167" s="286">
        <f>'[4]CODE GV'!P158</f>
        <v>0</v>
      </c>
      <c r="CH167" s="141">
        <f t="shared" si="19"/>
        <v>158</v>
      </c>
      <c r="CI167" s="149" t="str">
        <f>IF(ISNA(VLOOKUP($B$6,BP168:$BU$479,6,0)),"",VLOOKUP($B$6,BP168:$BU$479,6,0))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IF(ISNA(VLOOKUP($B$92,BP168:$BU$479,6,0)),"",VLOOKUP($B$92,BP168:$BU$479,6,0))</f>
        <v/>
      </c>
      <c r="CR167" s="149" t="str">
        <f>IF(LEN(CS167)&lt;2,"",MAX($CR$10:CR166)+1)</f>
        <v/>
      </c>
      <c r="CS167" s="149" t="str">
        <f>IF(LEN(CQ167)&lt;2,"",IF(COUNTIF('TKB-2'!$F$89:$IU$158,CQ167),CQ167,""))</f>
        <v/>
      </c>
      <c r="CT167" s="149"/>
      <c r="CU167" s="228" t="str">
        <f t="shared" si="17"/>
        <v/>
      </c>
      <c r="CV167" s="141" t="e">
        <f t="shared" si="18"/>
        <v>#N/A</v>
      </c>
    </row>
    <row r="168" spans="2:100" hidden="1" x14ac:dyDescent="0.2">
      <c r="BP168" s="286" t="str">
        <f>'[4]CODE GV'!A159</f>
        <v>K.K TRÚC</v>
      </c>
      <c r="BQ168" s="286">
        <f>'[4]CODE GV'!B159</f>
        <v>21</v>
      </c>
      <c r="BR168" s="286">
        <f>'[4]CODE GV'!C159</f>
        <v>0</v>
      </c>
      <c r="BS168" s="286">
        <f>'[4]CODE GV'!D159</f>
        <v>0</v>
      </c>
      <c r="BT168" s="286">
        <f>'[4]CODE GV'!E159</f>
        <v>0</v>
      </c>
      <c r="BU168" s="286">
        <f>'[4]CODE GV'!F159</f>
        <v>0</v>
      </c>
      <c r="BV168" s="286">
        <f>'[4]CODE GV'!G159</f>
        <v>0</v>
      </c>
      <c r="BW168" s="286">
        <f>'[4]CODE GV'!H159</f>
        <v>0</v>
      </c>
      <c r="BX168" s="286">
        <f>'[4]CODE GV'!I159</f>
        <v>0</v>
      </c>
      <c r="BY168" s="286">
        <f>'[4]CODE GV'!J159</f>
        <v>0</v>
      </c>
      <c r="BZ168" s="286">
        <f>'[4]CODE GV'!P159</f>
        <v>0</v>
      </c>
      <c r="CH168" s="141">
        <f t="shared" si="19"/>
        <v>159</v>
      </c>
      <c r="CI168" s="149" t="str">
        <f>IF(ISNA(VLOOKUP($B$6,BP169:$BU$479,6,0)),"",VLOOKUP($B$6,BP169:$BU$479,6,0))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IF(ISNA(VLOOKUP($B$92,BP169:$BU$479,6,0)),"",VLOOKUP($B$92,BP169:$BU$479,6,0))</f>
        <v/>
      </c>
      <c r="CR168" s="149" t="str">
        <f>IF(LEN(CS168)&lt;2,"",MAX($CR$10:CR167)+1)</f>
        <v/>
      </c>
      <c r="CS168" s="149" t="str">
        <f>IF(LEN(CQ168)&lt;2,"",IF(COUNTIF('TKB-2'!$F$89:$IU$158,CQ168),CQ168,""))</f>
        <v/>
      </c>
      <c r="CT168" s="149"/>
      <c r="CU168" s="228" t="str">
        <f t="shared" si="17"/>
        <v/>
      </c>
      <c r="CV168" s="141" t="e">
        <f t="shared" si="18"/>
        <v>#N/A</v>
      </c>
    </row>
    <row r="169" spans="2:100" hidden="1" x14ac:dyDescent="0.2">
      <c r="BP169" s="286" t="str">
        <f>'[4]CODE GV'!A160</f>
        <v>K.K TRÚC</v>
      </c>
      <c r="BQ169" s="286">
        <f>'[4]CODE GV'!B160</f>
        <v>22</v>
      </c>
      <c r="BR169" s="286">
        <f>'[4]CODE GV'!C160</f>
        <v>0</v>
      </c>
      <c r="BS169" s="286">
        <f>'[4]CODE GV'!D160</f>
        <v>0</v>
      </c>
      <c r="BT169" s="286">
        <f>'[4]CODE GV'!E160</f>
        <v>0</v>
      </c>
      <c r="BU169" s="286">
        <f>'[4]CODE GV'!F160</f>
        <v>0</v>
      </c>
      <c r="BV169" s="286">
        <f>'[4]CODE GV'!G160</f>
        <v>0</v>
      </c>
      <c r="BW169" s="286">
        <f>'[4]CODE GV'!H160</f>
        <v>0</v>
      </c>
      <c r="BX169" s="286">
        <f>'[4]CODE GV'!I160</f>
        <v>0</v>
      </c>
      <c r="BY169" s="286">
        <f>'[4]CODE GV'!J160</f>
        <v>0</v>
      </c>
      <c r="BZ169" s="286">
        <f>'[4]CODE GV'!P160</f>
        <v>0</v>
      </c>
      <c r="CH169" s="141">
        <f t="shared" si="19"/>
        <v>160</v>
      </c>
      <c r="CI169" s="149" t="str">
        <f>IF(ISNA(VLOOKUP($B$6,BP170:$BU$479,6,0)),"",VLOOKUP($B$6,BP170:$BU$479,6,0))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IF(ISNA(VLOOKUP($B$92,BP170:$BU$479,6,0)),"",VLOOKUP($B$92,BP170:$BU$479,6,0))</f>
        <v/>
      </c>
      <c r="CR169" s="149" t="str">
        <f>IF(LEN(CS169)&lt;2,"",MAX($CR$10:CR168)+1)</f>
        <v/>
      </c>
      <c r="CS169" s="149" t="str">
        <f>IF(LEN(CQ169)&lt;2,"",IF(COUNTIF('TKB-2'!$F$89:$IU$158,CQ169),CQ169,""))</f>
        <v/>
      </c>
      <c r="CT169" s="149"/>
      <c r="CU169" s="228" t="str">
        <f t="shared" si="17"/>
        <v/>
      </c>
      <c r="CV169" s="141" t="e">
        <f t="shared" si="18"/>
        <v>#N/A</v>
      </c>
    </row>
    <row r="170" spans="2:100" hidden="1" x14ac:dyDescent="0.2">
      <c r="BP170" s="286" t="str">
        <f>'[4]CODE GV'!A161</f>
        <v>K.DẠY NGHỀ</v>
      </c>
      <c r="BQ170" s="286" t="str">
        <f>'[4]CODE GV'!B161</f>
        <v>VI</v>
      </c>
      <c r="BR170" s="286">
        <f>'[4]CODE GV'!C161</f>
        <v>0</v>
      </c>
      <c r="BS170" s="286">
        <f>'[4]CODE GV'!D161</f>
        <v>0</v>
      </c>
      <c r="BT170" s="286">
        <f>'[4]CODE GV'!E161</f>
        <v>0</v>
      </c>
      <c r="BU170" s="286">
        <f>'[4]CODE GV'!F161</f>
        <v>0</v>
      </c>
      <c r="BV170" s="286">
        <f>'[4]CODE GV'!G161</f>
        <v>0</v>
      </c>
      <c r="BW170" s="286">
        <f>'[4]CODE GV'!H161</f>
        <v>0</v>
      </c>
      <c r="BX170" s="286">
        <f>'[4]CODE GV'!I161</f>
        <v>0</v>
      </c>
      <c r="BY170" s="286">
        <f>'[4]CODE GV'!J161</f>
        <v>0</v>
      </c>
      <c r="BZ170" s="286">
        <f>'[4]CODE GV'!P161</f>
        <v>0</v>
      </c>
      <c r="CH170" s="141">
        <f t="shared" si="19"/>
        <v>161</v>
      </c>
      <c r="CI170" s="149" t="str">
        <f>IF(ISNA(VLOOKUP($B$6,BP171:$BU$479,6,0)),"",VLOOKUP($B$6,BP171:$BU$479,6,0))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IF(ISNA(VLOOKUP($B$92,BP171:$BU$479,6,0)),"",VLOOKUP($B$92,BP171:$BU$479,6,0))</f>
        <v/>
      </c>
      <c r="CR170" s="149" t="str">
        <f>IF(LEN(CS170)&lt;2,"",MAX($CR$10:CR169)+1)</f>
        <v/>
      </c>
      <c r="CS170" s="149" t="str">
        <f>IF(LEN(CQ170)&lt;2,"",IF(COUNTIF('TKB-2'!$F$89:$IU$158,CQ170),CQ170,""))</f>
        <v/>
      </c>
      <c r="CT170" s="149"/>
      <c r="CU170" s="228" t="str">
        <f t="shared" si="17"/>
        <v/>
      </c>
      <c r="CV170" s="141" t="e">
        <f t="shared" si="18"/>
        <v>#N/A</v>
      </c>
    </row>
    <row r="171" spans="2:100" hidden="1" x14ac:dyDescent="0.2">
      <c r="BP171" s="286" t="str">
        <f>'[4]CODE GV'!A162</f>
        <v>K.DẠY NGHỀ</v>
      </c>
      <c r="BQ171" s="286">
        <f>'[4]CODE GV'!B162</f>
        <v>1</v>
      </c>
      <c r="BR171" s="286" t="str">
        <f>'[4]CODE GV'!C162</f>
        <v>dovanhung</v>
      </c>
      <c r="BS171" s="286" t="str">
        <f>'[4]CODE GV'!D162</f>
        <v>Đỗ Văn</v>
      </c>
      <c r="BT171" s="286" t="str">
        <f>'[4]CODE GV'!E162</f>
        <v>Hùng</v>
      </c>
      <c r="BU171" s="286" t="str">
        <f>'[4]CODE GV'!F162</f>
        <v>V.Hùng</v>
      </c>
      <c r="BV171" s="286">
        <f>'[4]CODE GV'!G162</f>
        <v>1</v>
      </c>
      <c r="BW171" s="286">
        <f>'[4]CODE GV'!H162</f>
        <v>0</v>
      </c>
      <c r="BX171" s="286" t="str">
        <f>'[4]CODE GV'!I162</f>
        <v>Thạc sỹ</v>
      </c>
      <c r="BY171" s="286" t="str">
        <f>'[4]CODE GV'!J162</f>
        <v>ThS.</v>
      </c>
      <c r="BZ171" s="286">
        <f>'[4]CODE GV'!P162</f>
        <v>0</v>
      </c>
      <c r="CH171" s="141">
        <f t="shared" si="19"/>
        <v>162</v>
      </c>
      <c r="CI171" s="149" t="str">
        <f>IF(ISNA(VLOOKUP($B$6,BP172:$BU$479,6,0)),"",VLOOKUP($B$6,BP172:$BU$479,6,0))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IF(ISNA(VLOOKUP($B$92,BP172:$BU$479,6,0)),"",VLOOKUP($B$92,BP172:$BU$479,6,0))</f>
        <v/>
      </c>
      <c r="CR171" s="149" t="str">
        <f>IF(LEN(CS171)&lt;2,"",MAX($CR$10:CR170)+1)</f>
        <v/>
      </c>
      <c r="CS171" s="149" t="str">
        <f>IF(LEN(CQ171)&lt;2,"",IF(COUNTIF('TKB-2'!$F$89:$IU$158,CQ171),CQ171,""))</f>
        <v/>
      </c>
      <c r="CT171" s="149"/>
      <c r="CU171" s="228" t="str">
        <f t="shared" si="17"/>
        <v/>
      </c>
      <c r="CV171" s="141" t="e">
        <f t="shared" si="18"/>
        <v>#N/A</v>
      </c>
    </row>
    <row r="172" spans="2:100" hidden="1" x14ac:dyDescent="0.2">
      <c r="BP172" s="286" t="str">
        <f>'[4]CODE GV'!A163</f>
        <v>K.DẠY NGHỀ</v>
      </c>
      <c r="BQ172" s="286">
        <f>'[4]CODE GV'!B163</f>
        <v>2</v>
      </c>
      <c r="BR172" s="286" t="str">
        <f>'[4]CODE GV'!C163</f>
        <v>lequyhoa</v>
      </c>
      <c r="BS172" s="286" t="str">
        <f>'[4]CODE GV'!D163</f>
        <v>Lê Quý</v>
      </c>
      <c r="BT172" s="286" t="str">
        <f>'[4]CODE GV'!E163</f>
        <v>Hòa</v>
      </c>
      <c r="BU172" s="286" t="str">
        <f>'[4]CODE GV'!F163</f>
        <v>Q.Hòa</v>
      </c>
      <c r="BV172" s="286">
        <f>'[4]CODE GV'!G163</f>
        <v>1</v>
      </c>
      <c r="BW172" s="286">
        <f>'[4]CODE GV'!H163</f>
        <v>0</v>
      </c>
      <c r="BX172" s="286" t="str">
        <f>'[4]CODE GV'!I163</f>
        <v>Kỹ sư</v>
      </c>
      <c r="BY172" s="286" t="str">
        <f>'[4]CODE GV'!J163</f>
        <v>KS.</v>
      </c>
      <c r="BZ172" s="286">
        <f>'[4]CODE GV'!P163</f>
        <v>0</v>
      </c>
      <c r="CH172" s="141">
        <f t="shared" si="19"/>
        <v>163</v>
      </c>
      <c r="CI172" s="149" t="str">
        <f>IF(ISNA(VLOOKUP($B$6,BP173:$BU$479,6,0)),"",VLOOKUP($B$6,BP173:$BU$479,6,0))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IF(ISNA(VLOOKUP($B$92,BP173:$BU$479,6,0)),"",VLOOKUP($B$92,BP173:$BU$479,6,0))</f>
        <v/>
      </c>
      <c r="CR172" s="149" t="str">
        <f>IF(LEN(CS172)&lt;2,"",MAX($CR$10:CR171)+1)</f>
        <v/>
      </c>
      <c r="CS172" s="149" t="str">
        <f>IF(LEN(CQ172)&lt;2,"",IF(COUNTIF('TKB-2'!$F$89:$IU$158,CQ172),CQ172,""))</f>
        <v/>
      </c>
      <c r="CT172" s="149"/>
      <c r="CU172" s="228" t="str">
        <f t="shared" si="17"/>
        <v/>
      </c>
      <c r="CV172" s="141" t="e">
        <f t="shared" si="18"/>
        <v>#N/A</v>
      </c>
    </row>
    <row r="173" spans="2:100" hidden="1" x14ac:dyDescent="0.2">
      <c r="BP173" s="286" t="str">
        <f>'[4]CODE GV'!A164</f>
        <v>K.DẠY NGHỀ</v>
      </c>
      <c r="BQ173" s="286">
        <f>'[4]CODE GV'!B164</f>
        <v>3</v>
      </c>
      <c r="BR173" s="286" t="str">
        <f>'[4]CODE GV'!C164</f>
        <v>nguyenbasau</v>
      </c>
      <c r="BS173" s="286" t="str">
        <f>'[4]CODE GV'!D164</f>
        <v>Nguyễn Bá</v>
      </c>
      <c r="BT173" s="286" t="str">
        <f>'[4]CODE GV'!E164</f>
        <v>Sáu</v>
      </c>
      <c r="BU173" s="286" t="str">
        <f>'[4]CODE GV'!F164</f>
        <v>B.Sáu</v>
      </c>
      <c r="BV173" s="286">
        <f>'[4]CODE GV'!G164</f>
        <v>1</v>
      </c>
      <c r="BW173" s="286">
        <f>'[4]CODE GV'!H164</f>
        <v>0</v>
      </c>
      <c r="BX173" s="286" t="str">
        <f>'[4]CODE GV'!I164</f>
        <v>Thạc sỹ</v>
      </c>
      <c r="BY173" s="286" t="str">
        <f>'[4]CODE GV'!J164</f>
        <v>ThS.</v>
      </c>
      <c r="BZ173" s="286">
        <f>'[4]CODE GV'!P164</f>
        <v>0</v>
      </c>
      <c r="CH173" s="141">
        <f t="shared" si="19"/>
        <v>164</v>
      </c>
      <c r="CI173" s="149" t="str">
        <f>IF(ISNA(VLOOKUP($B$6,BP174:$BU$479,6,0)),"",VLOOKUP($B$6,BP174:$BU$479,6,0))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IF(ISNA(VLOOKUP($B$92,BP174:$BU$479,6,0)),"",VLOOKUP($B$92,BP174:$BU$479,6,0))</f>
        <v/>
      </c>
      <c r="CR173" s="149" t="str">
        <f>IF(LEN(CS173)&lt;2,"",MAX($CR$10:CR172)+1)</f>
        <v/>
      </c>
      <c r="CS173" s="149" t="str">
        <f>IF(LEN(CQ173)&lt;2,"",IF(COUNTIF('TKB-2'!$F$89:$IU$158,CQ173),CQ173,""))</f>
        <v/>
      </c>
      <c r="CT173" s="149"/>
      <c r="CU173" s="228" t="str">
        <f t="shared" si="17"/>
        <v/>
      </c>
      <c r="CV173" s="141" t="e">
        <f t="shared" si="18"/>
        <v>#N/A</v>
      </c>
    </row>
    <row r="174" spans="2:100" hidden="1" x14ac:dyDescent="0.2">
      <c r="BP174" s="286" t="str">
        <f>'[4]CODE GV'!A165</f>
        <v>K.DẠY NGHỀ</v>
      </c>
      <c r="BQ174" s="286">
        <f>'[4]CODE GV'!B165</f>
        <v>4</v>
      </c>
      <c r="BR174" s="286" t="str">
        <f>'[4]CODE GV'!C165</f>
        <v>tranvanthai</v>
      </c>
      <c r="BS174" s="286" t="str">
        <f>'[4]CODE GV'!D165</f>
        <v>Trần Văn</v>
      </c>
      <c r="BT174" s="286" t="str">
        <f>'[4]CODE GV'!E165</f>
        <v>Thái</v>
      </c>
      <c r="BU174" s="286" t="str">
        <f>'[4]CODE GV'!F165</f>
        <v>Tr.Thái</v>
      </c>
      <c r="BV174" s="286">
        <f>'[4]CODE GV'!G165</f>
        <v>1</v>
      </c>
      <c r="BW174" s="286">
        <f>'[4]CODE GV'!H165</f>
        <v>0</v>
      </c>
      <c r="BX174" s="286" t="str">
        <f>'[4]CODE GV'!I165</f>
        <v>Thạc sỹ</v>
      </c>
      <c r="BY174" s="286" t="str">
        <f>'[4]CODE GV'!J165</f>
        <v>ThS.</v>
      </c>
      <c r="BZ174" s="286">
        <f>'[4]CODE GV'!P165</f>
        <v>0</v>
      </c>
      <c r="CH174" s="141">
        <f t="shared" si="19"/>
        <v>165</v>
      </c>
      <c r="CI174" s="149" t="str">
        <f>IF(ISNA(VLOOKUP($B$6,BP175:$BU$479,6,0)),"",VLOOKUP($B$6,BP175:$BU$479,6,0))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IF(ISNA(VLOOKUP($B$92,BP175:$BU$479,6,0)),"",VLOOKUP($B$92,BP175:$BU$479,6,0))</f>
        <v/>
      </c>
      <c r="CR174" s="149" t="str">
        <f>IF(LEN(CS174)&lt;2,"",MAX($CR$10:CR173)+1)</f>
        <v/>
      </c>
      <c r="CS174" s="149" t="str">
        <f>IF(LEN(CQ174)&lt;2,"",IF(COUNTIF('TKB-2'!$F$89:$IU$158,CQ174),CQ174,""))</f>
        <v/>
      </c>
      <c r="CT174" s="149"/>
      <c r="CU174" s="228" t="str">
        <f t="shared" si="17"/>
        <v/>
      </c>
      <c r="CV174" s="141" t="e">
        <f t="shared" si="18"/>
        <v>#N/A</v>
      </c>
    </row>
    <row r="175" spans="2:100" hidden="1" x14ac:dyDescent="0.2">
      <c r="BP175" s="286" t="str">
        <f>'[4]CODE GV'!A166</f>
        <v>K.DẠY NGHỀ</v>
      </c>
      <c r="BQ175" s="286">
        <f>'[4]CODE GV'!B166</f>
        <v>5</v>
      </c>
      <c r="BR175" s="286" t="str">
        <f>'[4]CODE GV'!C166</f>
        <v>nguyenvanthanh</v>
      </c>
      <c r="BS175" s="286" t="str">
        <f>'[4]CODE GV'!D166</f>
        <v>Nguyễn Văn</v>
      </c>
      <c r="BT175" s="286" t="str">
        <f>'[4]CODE GV'!E166</f>
        <v>Thành</v>
      </c>
      <c r="BU175" s="286" t="str">
        <f>'[4]CODE GV'!F166</f>
        <v>V.Thành</v>
      </c>
      <c r="BV175" s="286">
        <f>'[4]CODE GV'!G166</f>
        <v>1</v>
      </c>
      <c r="BW175" s="286" t="str">
        <f>'[4]CODE GV'!H166</f>
        <v>TR.BQLDA</v>
      </c>
      <c r="BX175" s="286" t="str">
        <f>'[4]CODE GV'!I166</f>
        <v>Thạc sỹ</v>
      </c>
      <c r="BY175" s="286" t="str">
        <f>'[4]CODE GV'!J166</f>
        <v>ThS.</v>
      </c>
      <c r="BZ175" s="286">
        <f>'[4]CODE GV'!P166</f>
        <v>0</v>
      </c>
      <c r="CH175" s="141">
        <f t="shared" si="19"/>
        <v>166</v>
      </c>
      <c r="CI175" s="149" t="str">
        <f>IF(ISNA(VLOOKUP($B$6,BP176:$BU$479,6,0)),"",VLOOKUP($B$6,BP176:$BU$479,6,0))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IF(ISNA(VLOOKUP($B$92,BP176:$BU$479,6,0)),"",VLOOKUP($B$92,BP176:$BU$479,6,0))</f>
        <v/>
      </c>
      <c r="CR175" s="149" t="str">
        <f>IF(LEN(CS175)&lt;2,"",MAX($CR$10:CR174)+1)</f>
        <v/>
      </c>
      <c r="CS175" s="149" t="str">
        <f>IF(LEN(CQ175)&lt;2,"",IF(COUNTIF('TKB-2'!$F$89:$IU$158,CQ175),CQ175,""))</f>
        <v/>
      </c>
      <c r="CT175" s="149"/>
      <c r="CU175" s="228" t="str">
        <f t="shared" si="17"/>
        <v/>
      </c>
      <c r="CV175" s="141" t="e">
        <f t="shared" si="18"/>
        <v>#N/A</v>
      </c>
    </row>
    <row r="176" spans="2:100" hidden="1" x14ac:dyDescent="0.2">
      <c r="BP176" s="286" t="str">
        <f>'[4]CODE GV'!A167</f>
        <v>K.DẠY NGHỀ</v>
      </c>
      <c r="BQ176" s="286">
        <f>'[4]CODE GV'!B167</f>
        <v>6</v>
      </c>
      <c r="BR176" s="286">
        <f>'[4]CODE GV'!C167</f>
        <v>0</v>
      </c>
      <c r="BS176" s="286">
        <f>'[4]CODE GV'!D167</f>
        <v>0</v>
      </c>
      <c r="BT176" s="286">
        <f>'[4]CODE GV'!E167</f>
        <v>0</v>
      </c>
      <c r="BU176" s="286" t="str">
        <f>'[4]CODE GV'!F167</f>
        <v>O</v>
      </c>
      <c r="BV176" s="286">
        <f>'[4]CODE GV'!G167</f>
        <v>120</v>
      </c>
      <c r="BW176" s="286">
        <f>'[4]CODE GV'!H167</f>
        <v>0</v>
      </c>
      <c r="BX176" s="286">
        <f>'[4]CODE GV'!I167</f>
        <v>0</v>
      </c>
      <c r="BY176" s="286">
        <f>'[4]CODE GV'!J167</f>
        <v>0</v>
      </c>
      <c r="BZ176" s="286">
        <f>'[4]CODE GV'!P167</f>
        <v>0</v>
      </c>
      <c r="CH176" s="141">
        <f t="shared" si="19"/>
        <v>167</v>
      </c>
      <c r="CI176" s="149" t="str">
        <f>IF(ISNA(VLOOKUP($B$6,BP177:$BU$479,6,0)),"",VLOOKUP($B$6,BP177:$BU$479,6,0))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IF(ISNA(VLOOKUP($B$92,BP177:$BU$479,6,0)),"",VLOOKUP($B$92,BP177:$BU$479,6,0))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'[4]CODE GV'!A168</f>
        <v>K.DẠY NGHỀ</v>
      </c>
      <c r="BQ177" s="286">
        <f>'[4]CODE GV'!B168</f>
        <v>7</v>
      </c>
      <c r="BR177" s="286">
        <f>'[4]CODE GV'!C168</f>
        <v>0</v>
      </c>
      <c r="BS177" s="286">
        <f>'[4]CODE GV'!D168</f>
        <v>0</v>
      </c>
      <c r="BT177" s="286">
        <f>'[4]CODE GV'!E168</f>
        <v>0</v>
      </c>
      <c r="BU177" s="286" t="str">
        <f>'[4]CODE GV'!F168</f>
        <v>O</v>
      </c>
      <c r="BV177" s="286">
        <f>'[4]CODE GV'!G168</f>
        <v>120</v>
      </c>
      <c r="BW177" s="286">
        <f>'[4]CODE GV'!H168</f>
        <v>0</v>
      </c>
      <c r="BX177" s="286">
        <f>'[4]CODE GV'!I168</f>
        <v>0</v>
      </c>
      <c r="BY177" s="286">
        <f>'[4]CODE GV'!J168</f>
        <v>0</v>
      </c>
      <c r="BZ177" s="286">
        <f>'[4]CODE GV'!P168</f>
        <v>0</v>
      </c>
      <c r="CH177" s="141">
        <f t="shared" si="19"/>
        <v>168</v>
      </c>
      <c r="CI177" s="149" t="str">
        <f>IF(ISNA(VLOOKUP($B$6,BP178:$BU$479,6,0)),"",VLOOKUP($B$6,BP178:$BU$479,6,0))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IF(ISNA(VLOOKUP($B$92,BP178:$BU$479,6,0)),"",VLOOKUP($B$92,BP178:$BU$479,6,0))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'[4]CODE GV'!A169</f>
        <v>K.DẠY NGHỀ</v>
      </c>
      <c r="BQ178" s="286">
        <f>'[4]CODE GV'!B169</f>
        <v>8</v>
      </c>
      <c r="BR178" s="286">
        <f>'[4]CODE GV'!C169</f>
        <v>0</v>
      </c>
      <c r="BS178" s="286">
        <f>'[4]CODE GV'!D169</f>
        <v>0</v>
      </c>
      <c r="BT178" s="286">
        <f>'[4]CODE GV'!E169</f>
        <v>0</v>
      </c>
      <c r="BU178" s="286" t="str">
        <f>'[4]CODE GV'!F169</f>
        <v>O</v>
      </c>
      <c r="BV178" s="286">
        <f>'[4]CODE GV'!G169</f>
        <v>120</v>
      </c>
      <c r="BW178" s="286">
        <f>'[4]CODE GV'!H169</f>
        <v>0</v>
      </c>
      <c r="BX178" s="286">
        <f>'[4]CODE GV'!I169</f>
        <v>0</v>
      </c>
      <c r="BY178" s="286">
        <f>'[4]CODE GV'!J169</f>
        <v>0</v>
      </c>
      <c r="BZ178" s="286">
        <f>'[4]CODE GV'!P169</f>
        <v>0</v>
      </c>
      <c r="CH178" s="141">
        <f t="shared" si="19"/>
        <v>169</v>
      </c>
      <c r="CI178" s="149" t="str">
        <f>IF(ISNA(VLOOKUP($B$6,BP179:$BU$479,6,0)),"",VLOOKUP($B$6,BP179:$BU$479,6,0))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IF(ISNA(VLOOKUP($B$92,BP179:$BU$479,6,0)),"",VLOOKUP($B$92,BP179:$BU$479,6,0))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'[4]CODE GV'!A170</f>
        <v>K.DẠY NGHỀ</v>
      </c>
      <c r="BQ179" s="286">
        <f>'[4]CODE GV'!B170</f>
        <v>9</v>
      </c>
      <c r="BR179" s="286">
        <f>'[4]CODE GV'!C170</f>
        <v>0</v>
      </c>
      <c r="BS179" s="286">
        <f>'[4]CODE GV'!D170</f>
        <v>0</v>
      </c>
      <c r="BT179" s="286">
        <f>'[4]CODE GV'!E170</f>
        <v>0</v>
      </c>
      <c r="BU179" s="286" t="str">
        <f>'[4]CODE GV'!F170</f>
        <v>O</v>
      </c>
      <c r="BV179" s="286">
        <f>'[4]CODE GV'!G170</f>
        <v>120</v>
      </c>
      <c r="BW179" s="286">
        <f>'[4]CODE GV'!H170</f>
        <v>0</v>
      </c>
      <c r="BX179" s="286">
        <f>'[4]CODE GV'!I170</f>
        <v>0</v>
      </c>
      <c r="BY179" s="286">
        <f>'[4]CODE GV'!J170</f>
        <v>0</v>
      </c>
      <c r="BZ179" s="286">
        <f>'[4]CODE GV'!P170</f>
        <v>0</v>
      </c>
      <c r="CH179" s="141">
        <f t="shared" si="19"/>
        <v>170</v>
      </c>
      <c r="CI179" s="149" t="str">
        <f>IF(ISNA(VLOOKUP($B$6,BP180:$BU$479,6,0)),"",VLOOKUP($B$6,BP180:$BU$479,6,0))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IF(ISNA(VLOOKUP($B$92,BP180:$BU$479,6,0)),"",VLOOKUP($B$92,BP180:$BU$479,6,0))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'[4]CODE GV'!A171</f>
        <v>K.DẠY NGHỀ</v>
      </c>
      <c r="BQ180" s="286">
        <f>'[4]CODE GV'!B171</f>
        <v>10</v>
      </c>
      <c r="BR180" s="286">
        <f>'[4]CODE GV'!C171</f>
        <v>0</v>
      </c>
      <c r="BS180" s="286">
        <f>'[4]CODE GV'!D171</f>
        <v>0</v>
      </c>
      <c r="BT180" s="286">
        <f>'[4]CODE GV'!E171</f>
        <v>0</v>
      </c>
      <c r="BU180" s="286" t="str">
        <f>'[4]CODE GV'!F171</f>
        <v>O</v>
      </c>
      <c r="BV180" s="286">
        <f>'[4]CODE GV'!G171</f>
        <v>120</v>
      </c>
      <c r="BW180" s="286">
        <f>'[4]CODE GV'!H171</f>
        <v>0</v>
      </c>
      <c r="BX180" s="286">
        <f>'[4]CODE GV'!I171</f>
        <v>0</v>
      </c>
      <c r="BY180" s="286">
        <f>'[4]CODE GV'!J171</f>
        <v>0</v>
      </c>
      <c r="BZ180" s="286">
        <f>'[4]CODE GV'!P171</f>
        <v>0</v>
      </c>
      <c r="CH180" s="141">
        <f t="shared" si="19"/>
        <v>171</v>
      </c>
      <c r="CI180" s="149" t="str">
        <f>IF(ISNA(VLOOKUP($B$6,BP181:$BU$479,6,0)),"",VLOOKUP($B$6,BP181:$BU$479,6,0))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IF(ISNA(VLOOKUP($B$92,BP181:$BU$479,6,0)),"",VLOOKUP($B$92,BP181:$BU$479,6,0))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'[4]CODE GV'!A172</f>
        <v>K.DẠY NGHỀ</v>
      </c>
      <c r="BQ181" s="286">
        <f>'[4]CODE GV'!B172</f>
        <v>11</v>
      </c>
      <c r="BR181" s="286">
        <f>'[4]CODE GV'!C172</f>
        <v>0</v>
      </c>
      <c r="BS181" s="286">
        <f>'[4]CODE GV'!D172</f>
        <v>0</v>
      </c>
      <c r="BT181" s="286">
        <f>'[4]CODE GV'!E172</f>
        <v>0</v>
      </c>
      <c r="BU181" s="286" t="str">
        <f>'[4]CODE GV'!F172</f>
        <v>O</v>
      </c>
      <c r="BV181" s="286">
        <f>'[4]CODE GV'!G172</f>
        <v>120</v>
      </c>
      <c r="BW181" s="286">
        <f>'[4]CODE GV'!H172</f>
        <v>0</v>
      </c>
      <c r="BX181" s="286">
        <f>'[4]CODE GV'!I172</f>
        <v>0</v>
      </c>
      <c r="BY181" s="286">
        <f>'[4]CODE GV'!J172</f>
        <v>0</v>
      </c>
      <c r="BZ181" s="286">
        <f>'[4]CODE GV'!P172</f>
        <v>0</v>
      </c>
      <c r="CH181" s="141">
        <f t="shared" si="19"/>
        <v>172</v>
      </c>
      <c r="CI181" s="149" t="str">
        <f>IF(ISNA(VLOOKUP($B$6,BP182:$BU$479,6,0)),"",VLOOKUP($B$6,BP182:$BU$479,6,0))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IF(ISNA(VLOOKUP($B$92,BP182:$BU$479,6,0)),"",VLOOKUP($B$92,BP182:$BU$479,6,0))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'[4]CODE GV'!A173</f>
        <v>K.DẠY NGHỀ</v>
      </c>
      <c r="BQ182" s="286">
        <f>'[4]CODE GV'!B173</f>
        <v>12</v>
      </c>
      <c r="BR182" s="286">
        <f>'[4]CODE GV'!C173</f>
        <v>0</v>
      </c>
      <c r="BS182" s="286">
        <f>'[4]CODE GV'!D173</f>
        <v>0</v>
      </c>
      <c r="BT182" s="286">
        <f>'[4]CODE GV'!E173</f>
        <v>0</v>
      </c>
      <c r="BU182" s="286" t="str">
        <f>'[4]CODE GV'!F173</f>
        <v>O</v>
      </c>
      <c r="BV182" s="286">
        <f>'[4]CODE GV'!G173</f>
        <v>120</v>
      </c>
      <c r="BW182" s="286">
        <f>'[4]CODE GV'!H173</f>
        <v>0</v>
      </c>
      <c r="BX182" s="286">
        <f>'[4]CODE GV'!I173</f>
        <v>0</v>
      </c>
      <c r="BY182" s="286">
        <f>'[4]CODE GV'!J173</f>
        <v>0</v>
      </c>
      <c r="BZ182" s="286">
        <f>'[4]CODE GV'!P173</f>
        <v>0</v>
      </c>
      <c r="CH182" s="141">
        <f t="shared" si="19"/>
        <v>173</v>
      </c>
      <c r="CI182" s="149" t="str">
        <f>IF(ISNA(VLOOKUP($B$6,BP183:$BU$479,6,0)),"",VLOOKUP($B$6,BP183:$BU$479,6,0))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IF(ISNA(VLOOKUP($B$92,BP183:$BU$479,6,0)),"",VLOOKUP($B$92,BP183:$BU$479,6,0))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'[4]CODE GV'!A174</f>
        <v>K.DẠY NGHỀ</v>
      </c>
      <c r="BQ183" s="286">
        <f>'[4]CODE GV'!B174</f>
        <v>13</v>
      </c>
      <c r="BR183" s="286">
        <f>'[4]CODE GV'!C174</f>
        <v>0</v>
      </c>
      <c r="BS183" s="286">
        <f>'[4]CODE GV'!D174</f>
        <v>0</v>
      </c>
      <c r="BT183" s="286">
        <f>'[4]CODE GV'!E174</f>
        <v>0</v>
      </c>
      <c r="BU183" s="286" t="str">
        <f>'[4]CODE GV'!F174</f>
        <v>O</v>
      </c>
      <c r="BV183" s="286">
        <f>'[4]CODE GV'!G174</f>
        <v>120</v>
      </c>
      <c r="BW183" s="286">
        <f>'[4]CODE GV'!H174</f>
        <v>0</v>
      </c>
      <c r="BX183" s="286">
        <f>'[4]CODE GV'!I174</f>
        <v>0</v>
      </c>
      <c r="BY183" s="286">
        <f>'[4]CODE GV'!J174</f>
        <v>0</v>
      </c>
      <c r="BZ183" s="286">
        <f>'[4]CODE GV'!P174</f>
        <v>0</v>
      </c>
      <c r="CH183" s="141">
        <f t="shared" si="19"/>
        <v>174</v>
      </c>
      <c r="CI183" s="149" t="str">
        <f>IF(ISNA(VLOOKUP($B$6,BP184:$BU$479,6,0)),"",VLOOKUP($B$6,BP184:$BU$479,6,0))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IF(ISNA(VLOOKUP($B$92,BP184:$BU$479,6,0)),"",VLOOKUP($B$92,BP184:$BU$479,6,0))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'[4]CODE GV'!A175</f>
        <v>K.DẠY NGHỀ</v>
      </c>
      <c r="BQ184" s="286">
        <f>'[4]CODE GV'!B175</f>
        <v>14</v>
      </c>
      <c r="BR184" s="286">
        <f>'[4]CODE GV'!C175</f>
        <v>0</v>
      </c>
      <c r="BS184" s="286">
        <f>'[4]CODE GV'!D175</f>
        <v>0</v>
      </c>
      <c r="BT184" s="286">
        <f>'[4]CODE GV'!E175</f>
        <v>0</v>
      </c>
      <c r="BU184" s="286" t="str">
        <f>'[4]CODE GV'!F175</f>
        <v>O</v>
      </c>
      <c r="BV184" s="286">
        <f>'[4]CODE GV'!G175</f>
        <v>120</v>
      </c>
      <c r="BW184" s="286">
        <f>'[4]CODE GV'!H175</f>
        <v>0</v>
      </c>
      <c r="BX184" s="286">
        <f>'[4]CODE GV'!I175</f>
        <v>0</v>
      </c>
      <c r="BY184" s="286">
        <f>'[4]CODE GV'!J175</f>
        <v>0</v>
      </c>
      <c r="BZ184" s="286">
        <f>'[4]CODE GV'!P175</f>
        <v>0</v>
      </c>
      <c r="CH184" s="141">
        <f t="shared" si="19"/>
        <v>175</v>
      </c>
      <c r="CI184" s="149" t="str">
        <f>IF(ISNA(VLOOKUP($B$6,BP185:$BU$479,6,0)),"",VLOOKUP($B$6,BP185:$BU$479,6,0))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IF(ISNA(VLOOKUP($B$92,BP185:$BU$479,6,0)),"",VLOOKUP($B$92,BP185:$BU$479,6,0))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'[4]CODE GV'!A176</f>
        <v>K.DẠY NGHỀ</v>
      </c>
      <c r="BQ185" s="286">
        <f>'[4]CODE GV'!B176</f>
        <v>15</v>
      </c>
      <c r="BR185" s="286">
        <f>'[4]CODE GV'!C176</f>
        <v>0</v>
      </c>
      <c r="BS185" s="286">
        <f>'[4]CODE GV'!D176</f>
        <v>0</v>
      </c>
      <c r="BT185" s="286">
        <f>'[4]CODE GV'!E176</f>
        <v>0</v>
      </c>
      <c r="BU185" s="286" t="str">
        <f>'[4]CODE GV'!F176</f>
        <v>O</v>
      </c>
      <c r="BV185" s="286">
        <f>'[4]CODE GV'!G176</f>
        <v>120</v>
      </c>
      <c r="BW185" s="286">
        <f>'[4]CODE GV'!H176</f>
        <v>0</v>
      </c>
      <c r="BX185" s="286">
        <f>'[4]CODE GV'!I176</f>
        <v>0</v>
      </c>
      <c r="BY185" s="286">
        <f>'[4]CODE GV'!J176</f>
        <v>0</v>
      </c>
      <c r="BZ185" s="286">
        <f>'[4]CODE GV'!P176</f>
        <v>0</v>
      </c>
      <c r="CH185" s="141">
        <f t="shared" si="19"/>
        <v>176</v>
      </c>
      <c r="CI185" s="149" t="str">
        <f>IF(ISNA(VLOOKUP($B$6,BP186:$BU$479,6,0)),"",VLOOKUP($B$6,BP186:$BU$479,6,0))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IF(ISNA(VLOOKUP($B$92,BP186:$BU$479,6,0)),"",VLOOKUP($B$92,BP186:$BU$479,6,0))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'[4]CODE GV'!A177</f>
        <v>K.KH CƠ BẢN</v>
      </c>
      <c r="BQ186" s="286" t="str">
        <f>'[4]CODE GV'!B177</f>
        <v>VII</v>
      </c>
      <c r="BR186" s="286">
        <f>'[4]CODE GV'!C177</f>
        <v>0</v>
      </c>
      <c r="BS186" s="286">
        <f>'[4]CODE GV'!D177</f>
        <v>0</v>
      </c>
      <c r="BT186" s="286">
        <f>'[4]CODE GV'!E177</f>
        <v>0</v>
      </c>
      <c r="BU186" s="286" t="str">
        <f>'[4]CODE GV'!F177</f>
        <v>O</v>
      </c>
      <c r="BV186" s="286">
        <f>'[4]CODE GV'!G177</f>
        <v>120</v>
      </c>
      <c r="BW186" s="286">
        <f>'[4]CODE GV'!H177</f>
        <v>0</v>
      </c>
      <c r="BX186" s="286">
        <f>'[4]CODE GV'!I177</f>
        <v>0</v>
      </c>
      <c r="BY186" s="286">
        <f>'[4]CODE GV'!J177</f>
        <v>0</v>
      </c>
      <c r="BZ186" s="286">
        <f>'[4]CODE GV'!P177</f>
        <v>0</v>
      </c>
      <c r="CH186" s="141">
        <f t="shared" si="19"/>
        <v>177</v>
      </c>
      <c r="CI186" s="149" t="str">
        <f>IF(ISNA(VLOOKUP($B$6,BP187:$BU$479,6,0)),"",VLOOKUP($B$6,BP187:$BU$479,6,0))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IF(ISNA(VLOOKUP($B$92,BP187:$BU$479,6,0)),"",VLOOKUP($B$92,BP187:$BU$479,6,0))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'[4]CODE GV'!A178</f>
        <v>K.KH CƠ BẢN</v>
      </c>
      <c r="BQ187" s="286">
        <f>'[4]CODE GV'!B178</f>
        <v>1</v>
      </c>
      <c r="BR187" s="286" t="str">
        <f>'[4]CODE GV'!C178</f>
        <v>levandong</v>
      </c>
      <c r="BS187" s="286" t="str">
        <f>'[4]CODE GV'!D178</f>
        <v>Lê Văn</v>
      </c>
      <c r="BT187" s="286" t="str">
        <f>'[4]CODE GV'!E178</f>
        <v>Đông</v>
      </c>
      <c r="BU187" s="286" t="str">
        <f>'[4]CODE GV'!F178</f>
        <v>V.Đông</v>
      </c>
      <c r="BV187" s="286">
        <f>'[4]CODE GV'!G178</f>
        <v>1</v>
      </c>
      <c r="BW187" s="286">
        <f>'[4]CODE GV'!H178</f>
        <v>0</v>
      </c>
      <c r="BX187" s="286" t="str">
        <f>'[4]CODE GV'!I178</f>
        <v>Thạc sỹ</v>
      </c>
      <c r="BY187" s="286" t="str">
        <f>'[4]CODE GV'!J178</f>
        <v>ThS.</v>
      </c>
      <c r="BZ187" s="286">
        <f>'[4]CODE GV'!P178</f>
        <v>0</v>
      </c>
      <c r="CH187" s="141">
        <f t="shared" si="19"/>
        <v>178</v>
      </c>
      <c r="CI187" s="149" t="str">
        <f>IF(ISNA(VLOOKUP($B$6,BP188:$BU$479,6,0)),"",VLOOKUP($B$6,BP188:$BU$479,6,0))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IF(ISNA(VLOOKUP($B$92,BP188:$BU$479,6,0)),"",VLOOKUP($B$92,BP188:$BU$479,6,0))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'[4]CODE GV'!A179</f>
        <v>K.KH CƠ BẢN</v>
      </c>
      <c r="BQ188" s="286">
        <f>'[4]CODE GV'!B179</f>
        <v>2</v>
      </c>
      <c r="BR188" s="286" t="str">
        <f>'[4]CODE GV'!C179</f>
        <v>doanvanhiep</v>
      </c>
      <c r="BS188" s="286" t="str">
        <f>'[4]CODE GV'!D179</f>
        <v xml:space="preserve">Đoàn Văn </v>
      </c>
      <c r="BT188" s="286" t="str">
        <f>'[4]CODE GV'!E179</f>
        <v>Hiệp</v>
      </c>
      <c r="BU188" s="286" t="str">
        <f>'[4]CODE GV'!F179</f>
        <v>V.Hiệp</v>
      </c>
      <c r="BV188" s="286">
        <f>'[4]CODE GV'!G179</f>
        <v>1</v>
      </c>
      <c r="BW188" s="286" t="str">
        <f>'[4]CODE GV'!H179</f>
        <v>P.Khoa</v>
      </c>
      <c r="BX188" s="286" t="str">
        <f>'[4]CODE GV'!I179</f>
        <v>Thạc sỹ</v>
      </c>
      <c r="BY188" s="286" t="str">
        <f>'[4]CODE GV'!J179</f>
        <v>ThS.</v>
      </c>
      <c r="BZ188" s="286">
        <f>'[4]CODE GV'!P179</f>
        <v>0</v>
      </c>
      <c r="CH188" s="141">
        <f t="shared" si="19"/>
        <v>179</v>
      </c>
      <c r="CI188" s="149" t="str">
        <f>IF(ISNA(VLOOKUP($B$6,BP189:$BU$479,6,0)),"",VLOOKUP($B$6,BP189:$BU$479,6,0))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IF(ISNA(VLOOKUP($B$92,BP189:$BU$479,6,0)),"",VLOOKUP($B$92,BP189:$BU$479,6,0))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'[4]CODE GV'!A180</f>
        <v>K.KH CƠ BẢN</v>
      </c>
      <c r="BQ189" s="286">
        <f>'[4]CODE GV'!B180</f>
        <v>3</v>
      </c>
      <c r="BR189" s="286" t="str">
        <f>'[4]CODE GV'!C180</f>
        <v>laivanhoc</v>
      </c>
      <c r="BS189" s="286" t="str">
        <f>'[4]CODE GV'!D180</f>
        <v>Lại Văn</v>
      </c>
      <c r="BT189" s="286" t="str">
        <f>'[4]CODE GV'!E180</f>
        <v>Học</v>
      </c>
      <c r="BU189" s="286" t="str">
        <f>'[4]CODE GV'!F180</f>
        <v>V.Học</v>
      </c>
      <c r="BV189" s="286">
        <f>'[4]CODE GV'!G180</f>
        <v>1</v>
      </c>
      <c r="BW189" s="286">
        <f>'[4]CODE GV'!H180</f>
        <v>0</v>
      </c>
      <c r="BX189" s="286" t="str">
        <f>'[4]CODE GV'!I180</f>
        <v>Cử nhân</v>
      </c>
      <c r="BY189" s="286" t="str">
        <f>'[4]CODE GV'!J180</f>
        <v>CN.</v>
      </c>
      <c r="BZ189" s="286">
        <f>'[4]CODE GV'!P180</f>
        <v>0</v>
      </c>
      <c r="CH189" s="141">
        <f t="shared" si="19"/>
        <v>180</v>
      </c>
      <c r="CI189" s="149" t="str">
        <f>IF(ISNA(VLOOKUP($B$6,BP190:$BU$479,6,0)),"",VLOOKUP($B$6,BP190:$BU$479,6,0))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IF(ISNA(VLOOKUP($B$92,BP190:$BU$479,6,0)),"",VLOOKUP($B$92,BP190:$BU$479,6,0))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'[4]CODE GV'!A181</f>
        <v>K.KH CƠ BẢN</v>
      </c>
      <c r="BQ190" s="286">
        <f>'[4]CODE GV'!B181</f>
        <v>4</v>
      </c>
      <c r="BR190" s="286" t="str">
        <f>'[4]CODE GV'!C181</f>
        <v>ngothihong</v>
      </c>
      <c r="BS190" s="286" t="str">
        <f>'[4]CODE GV'!D181</f>
        <v>Ngô Thị</v>
      </c>
      <c r="BT190" s="286" t="str">
        <f>'[4]CODE GV'!E181</f>
        <v>Hồng</v>
      </c>
      <c r="BU190" s="286" t="str">
        <f>'[4]CODE GV'!F181</f>
        <v>Th.Hồng</v>
      </c>
      <c r="BV190" s="286">
        <f>'[4]CODE GV'!G181</f>
        <v>1</v>
      </c>
      <c r="BW190" s="286">
        <f>'[4]CODE GV'!H181</f>
        <v>0</v>
      </c>
      <c r="BX190" s="286" t="str">
        <f>'[4]CODE GV'!I181</f>
        <v>Thạc sỹ</v>
      </c>
      <c r="BY190" s="286" t="str">
        <f>'[4]CODE GV'!J181</f>
        <v>ThS.</v>
      </c>
      <c r="BZ190" s="286">
        <f>'[4]CODE GV'!P181</f>
        <v>0</v>
      </c>
      <c r="CH190" s="141">
        <f t="shared" si="19"/>
        <v>181</v>
      </c>
      <c r="CI190" s="149" t="str">
        <f>IF(ISNA(VLOOKUP($B$6,BP191:$BU$479,6,0)),"",VLOOKUP($B$6,BP191:$BU$479,6,0))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IF(ISNA(VLOOKUP($B$92,BP191:$BU$479,6,0)),"",VLOOKUP($B$92,BP191:$BU$479,6,0))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'[4]CODE GV'!A182</f>
        <v>K.KH CƠ BẢN</v>
      </c>
      <c r="BQ191" s="286">
        <f>'[4]CODE GV'!B182</f>
        <v>5</v>
      </c>
      <c r="BR191" s="286" t="str">
        <f>'[4]CODE GV'!C182</f>
        <v>lephonglam</v>
      </c>
      <c r="BS191" s="286" t="str">
        <f>'[4]CODE GV'!D182</f>
        <v>Lê Phong</v>
      </c>
      <c r="BT191" s="286" t="str">
        <f>'[4]CODE GV'!E182</f>
        <v>Lâm</v>
      </c>
      <c r="BU191" s="286" t="str">
        <f>'[4]CODE GV'!F182</f>
        <v>P.Lâm</v>
      </c>
      <c r="BV191" s="286">
        <f>'[4]CODE GV'!G182</f>
        <v>1</v>
      </c>
      <c r="BW191" s="286" t="str">
        <f>'[4]CODE GV'!H182</f>
        <v>TBM</v>
      </c>
      <c r="BX191" s="286" t="str">
        <f>'[4]CODE GV'!I182</f>
        <v>Thạc sỹ</v>
      </c>
      <c r="BY191" s="286" t="str">
        <f>'[4]CODE GV'!J182</f>
        <v>ThS.</v>
      </c>
      <c r="BZ191" s="286">
        <f>'[4]CODE GV'!P182</f>
        <v>0</v>
      </c>
      <c r="CH191" s="141">
        <f t="shared" si="19"/>
        <v>182</v>
      </c>
      <c r="CI191" s="149" t="str">
        <f>IF(ISNA(VLOOKUP($B$6,BP192:$BU$479,6,0)),"",VLOOKUP($B$6,BP192:$BU$479,6,0))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IF(ISNA(VLOOKUP($B$92,BP192:$BU$479,6,0)),"",VLOOKUP($B$92,BP192:$BU$479,6,0))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'[4]CODE GV'!A183</f>
        <v>K.KH CƠ BẢN</v>
      </c>
      <c r="BQ192" s="286">
        <f>'[4]CODE GV'!B183</f>
        <v>6</v>
      </c>
      <c r="BR192" s="286" t="str">
        <f>'[4]CODE GV'!C183</f>
        <v>lethiloan</v>
      </c>
      <c r="BS192" s="286" t="str">
        <f>'[4]CODE GV'!D183</f>
        <v>Lê Thị</v>
      </c>
      <c r="BT192" s="286" t="str">
        <f>'[4]CODE GV'!E183</f>
        <v>Loan</v>
      </c>
      <c r="BU192" s="286" t="str">
        <f>'[4]CODE GV'!F183</f>
        <v>Th.Loan</v>
      </c>
      <c r="BV192" s="286">
        <f>'[4]CODE GV'!G183</f>
        <v>1</v>
      </c>
      <c r="BW192" s="286">
        <f>'[4]CODE GV'!H183</f>
        <v>0</v>
      </c>
      <c r="BX192" s="286" t="str">
        <f>'[4]CODE GV'!I183</f>
        <v>Thạc sỹ</v>
      </c>
      <c r="BY192" s="286" t="str">
        <f>'[4]CODE GV'!J183</f>
        <v>ThS.</v>
      </c>
      <c r="BZ192" s="286">
        <f>'[4]CODE GV'!P183</f>
        <v>0</v>
      </c>
      <c r="CH192" s="141">
        <f t="shared" si="19"/>
        <v>183</v>
      </c>
      <c r="CI192" s="149" t="str">
        <f>IF(ISNA(VLOOKUP($B$6,BP193:$BU$479,6,0)),"",VLOOKUP($B$6,BP193:$BU$479,6,0))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IF(ISNA(VLOOKUP($B$92,BP193:$BU$479,6,0)),"",VLOOKUP($B$92,BP193:$BU$479,6,0))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'[4]CODE GV'!A184</f>
        <v>K.KH CƠ BẢN</v>
      </c>
      <c r="BQ193" s="286">
        <f>'[4]CODE GV'!B184</f>
        <v>7</v>
      </c>
      <c r="BR193" s="286" t="str">
        <f>'[4]CODE GV'!C184</f>
        <v>nguyenvanminh</v>
      </c>
      <c r="BS193" s="286" t="str">
        <f>'[4]CODE GV'!D184</f>
        <v xml:space="preserve">Nguyễn Văn </v>
      </c>
      <c r="BT193" s="286" t="str">
        <f>'[4]CODE GV'!E184</f>
        <v>Minh</v>
      </c>
      <c r="BU193" s="286" t="str">
        <f>'[4]CODE GV'!F184</f>
        <v>V.Minh</v>
      </c>
      <c r="BV193" s="286">
        <f>'[4]CODE GV'!G184</f>
        <v>1</v>
      </c>
      <c r="BW193" s="286">
        <f>'[4]CODE GV'!H184</f>
        <v>0</v>
      </c>
      <c r="BX193" s="286" t="str">
        <f>'[4]CODE GV'!I184</f>
        <v>Thạc sỹ</v>
      </c>
      <c r="BY193" s="286" t="str">
        <f>'[4]CODE GV'!J184</f>
        <v>ThS.</v>
      </c>
      <c r="BZ193" s="286">
        <f>'[4]CODE GV'!P184</f>
        <v>0</v>
      </c>
      <c r="CH193" s="141">
        <f t="shared" si="19"/>
        <v>184</v>
      </c>
      <c r="CI193" s="149" t="str">
        <f>IF(ISNA(VLOOKUP($B$6,BP194:$BU$479,6,0)),"",VLOOKUP($B$6,BP194:$BU$479,6,0))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IF(ISNA(VLOOKUP($B$92,BP194:$BU$479,6,0)),"",VLOOKUP($B$92,BP194:$BU$479,6,0))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'[4]CODE GV'!A185</f>
        <v>K.KH CƠ BẢN</v>
      </c>
      <c r="BQ194" s="286">
        <f>'[4]CODE GV'!B185</f>
        <v>8</v>
      </c>
      <c r="BR194" s="286" t="str">
        <f>'[4]CODE GV'!C185</f>
        <v>nguyenbaphi</v>
      </c>
      <c r="BS194" s="286" t="str">
        <f>'[4]CODE GV'!D185</f>
        <v>Nguyễn Bá</v>
      </c>
      <c r="BT194" s="286" t="str">
        <f>'[4]CODE GV'!E185</f>
        <v>Phi</v>
      </c>
      <c r="BU194" s="286" t="str">
        <f>'[4]CODE GV'!F185</f>
        <v>B.Phi</v>
      </c>
      <c r="BV194" s="286">
        <f>'[4]CODE GV'!G185</f>
        <v>1</v>
      </c>
      <c r="BW194" s="286" t="str">
        <f>'[4]CODE GV'!H185</f>
        <v>TBM</v>
      </c>
      <c r="BX194" s="286" t="str">
        <f>'[4]CODE GV'!I185</f>
        <v>PGS.Tiến sỹ</v>
      </c>
      <c r="BY194" s="286" t="str">
        <f>'[4]CODE GV'!J185</f>
        <v>PGS.TS.</v>
      </c>
      <c r="BZ194" s="286">
        <f>'[4]CODE GV'!P185</f>
        <v>0</v>
      </c>
      <c r="CH194" s="141">
        <f t="shared" si="19"/>
        <v>185</v>
      </c>
      <c r="CI194" s="149" t="str">
        <f>IF(ISNA(VLOOKUP($B$6,BP195:$BU$479,6,0)),"",VLOOKUP($B$6,BP195:$BU$479,6,0))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IF(ISNA(VLOOKUP($B$92,BP195:$BU$479,6,0)),"",VLOOKUP($B$92,BP195:$BU$479,6,0))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'[4]CODE GV'!A186</f>
        <v>K.KH CƠ BẢN</v>
      </c>
      <c r="BQ195" s="286">
        <f>'[4]CODE GV'!B186</f>
        <v>9</v>
      </c>
      <c r="BR195" s="286" t="str">
        <f>'[4]CODE GV'!C186</f>
        <v>nguyenthikimcuc</v>
      </c>
      <c r="BS195" s="286" t="str">
        <f>'[4]CODE GV'!D186</f>
        <v>Nguyễn Thị Kim</v>
      </c>
      <c r="BT195" s="286" t="str">
        <f>'[4]CODE GV'!E186</f>
        <v>Cúc</v>
      </c>
      <c r="BU195" s="286" t="str">
        <f>'[4]CODE GV'!F186</f>
        <v>K.Cúc</v>
      </c>
      <c r="BV195" s="286">
        <f>'[4]CODE GV'!G186</f>
        <v>1</v>
      </c>
      <c r="BW195" s="286">
        <f>'[4]CODE GV'!H186</f>
        <v>0</v>
      </c>
      <c r="BX195" s="286" t="str">
        <f>'[4]CODE GV'!I186</f>
        <v>Thạc sỹ</v>
      </c>
      <c r="BY195" s="286" t="str">
        <f>'[4]CODE GV'!J186</f>
        <v>ThS.</v>
      </c>
      <c r="BZ195" s="286">
        <f>'[4]CODE GV'!P186</f>
        <v>0</v>
      </c>
      <c r="CH195" s="141">
        <f t="shared" si="19"/>
        <v>186</v>
      </c>
      <c r="CI195" s="149" t="str">
        <f>IF(ISNA(VLOOKUP($B$6,BP196:$BU$479,6,0)),"",VLOOKUP($B$6,BP196:$BU$479,6,0))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IF(ISNA(VLOOKUP($B$92,BP196:$BU$479,6,0)),"",VLOOKUP($B$92,BP196:$BU$479,6,0))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'[4]CODE GV'!A187</f>
        <v>K.KH CƠ BẢN</v>
      </c>
      <c r="BQ196" s="286">
        <f>'[4]CODE GV'!B187</f>
        <v>10</v>
      </c>
      <c r="BR196" s="286" t="str">
        <f>'[4]CODE GV'!C187</f>
        <v>dangtuongle</v>
      </c>
      <c r="BS196" s="286" t="str">
        <f>'[4]CODE GV'!D187</f>
        <v>Đặng Tường</v>
      </c>
      <c r="BT196" s="286" t="str">
        <f>'[4]CODE GV'!E187</f>
        <v>Lê</v>
      </c>
      <c r="BU196" s="286" t="str">
        <f>'[4]CODE GV'!F187</f>
        <v>T.Lê</v>
      </c>
      <c r="BV196" s="286">
        <f>'[4]CODE GV'!G187</f>
        <v>1</v>
      </c>
      <c r="BW196" s="286">
        <f>'[4]CODE GV'!H187</f>
        <v>0</v>
      </c>
      <c r="BX196" s="286" t="str">
        <f>'[4]CODE GV'!I187</f>
        <v>Cử nhân</v>
      </c>
      <c r="BY196" s="286" t="str">
        <f>'[4]CODE GV'!J187</f>
        <v>CN.</v>
      </c>
      <c r="BZ196" s="286">
        <f>'[4]CODE GV'!P187</f>
        <v>0</v>
      </c>
      <c r="CH196" s="141">
        <f t="shared" si="19"/>
        <v>187</v>
      </c>
      <c r="CI196" s="149" t="str">
        <f>IF(ISNA(VLOOKUP($B$6,BP197:$BU$479,6,0)),"",VLOOKUP($B$6,BP197:$BU$479,6,0))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IF(ISNA(VLOOKUP($B$92,BP197:$BU$479,6,0)),"",VLOOKUP($B$92,BP197:$BU$479,6,0))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'[4]CODE GV'!A188</f>
        <v>K.KH CƠ BẢN</v>
      </c>
      <c r="BQ197" s="286">
        <f>'[4]CODE GV'!B188</f>
        <v>11</v>
      </c>
      <c r="BR197" s="286" t="str">
        <f>'[4]CODE GV'!C188</f>
        <v>hothimylinh</v>
      </c>
      <c r="BS197" s="286" t="str">
        <f>'[4]CODE GV'!D188</f>
        <v>Hồ Thị Mỹ</v>
      </c>
      <c r="BT197" s="286" t="str">
        <f>'[4]CODE GV'!E188</f>
        <v>Linh</v>
      </c>
      <c r="BU197" s="286" t="str">
        <f>'[4]CODE GV'!F188</f>
        <v>M.Linh</v>
      </c>
      <c r="BV197" s="286">
        <f>'[4]CODE GV'!G188</f>
        <v>1</v>
      </c>
      <c r="BW197" s="286">
        <f>'[4]CODE GV'!H188</f>
        <v>0</v>
      </c>
      <c r="BX197" s="286" t="str">
        <f>'[4]CODE GV'!I188</f>
        <v>Thạc sỹ</v>
      </c>
      <c r="BY197" s="286" t="str">
        <f>'[4]CODE GV'!J188</f>
        <v>ThS.</v>
      </c>
      <c r="BZ197" s="286">
        <f>'[4]CODE GV'!P188</f>
        <v>0</v>
      </c>
      <c r="CH197" s="141">
        <f t="shared" si="19"/>
        <v>188</v>
      </c>
      <c r="CI197" s="149" t="str">
        <f>IF(ISNA(VLOOKUP($B$6,BP198:$BU$479,6,0)),"",VLOOKUP($B$6,BP198:$BU$479,6,0))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IF(ISNA(VLOOKUP($B$92,BP198:$BU$479,6,0)),"",VLOOKUP($B$92,BP198:$BU$479,6,0))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'[4]CODE GV'!A189</f>
        <v>K.KH CƠ BẢN</v>
      </c>
      <c r="BQ198" s="286">
        <f>'[4]CODE GV'!B189</f>
        <v>12</v>
      </c>
      <c r="BR198" s="286" t="str">
        <f>'[4]CODE GV'!C189</f>
        <v>mangtranthuthuy</v>
      </c>
      <c r="BS198" s="286" t="str">
        <f>'[4]CODE GV'!D189</f>
        <v>Măng Trần Thu</v>
      </c>
      <c r="BT198" s="286" t="str">
        <f>'[4]CODE GV'!E189</f>
        <v>Thủy</v>
      </c>
      <c r="BU198" s="286" t="str">
        <f>'[4]CODE GV'!F189</f>
        <v>T.Thủy</v>
      </c>
      <c r="BV198" s="286">
        <f>'[4]CODE GV'!G189</f>
        <v>1</v>
      </c>
      <c r="BW198" s="286">
        <f>'[4]CODE GV'!H189</f>
        <v>0</v>
      </c>
      <c r="BX198" s="286" t="str">
        <f>'[4]CODE GV'!I189</f>
        <v>Thạc sỹ</v>
      </c>
      <c r="BY198" s="286" t="str">
        <f>'[4]CODE GV'!J189</f>
        <v>ThS.</v>
      </c>
      <c r="BZ198" s="286">
        <f>'[4]CODE GV'!P189</f>
        <v>0</v>
      </c>
      <c r="CH198" s="141">
        <f t="shared" si="19"/>
        <v>189</v>
      </c>
      <c r="CI198" s="149" t="str">
        <f>IF(ISNA(VLOOKUP($B$6,BP199:$BU$479,6,0)),"",VLOOKUP($B$6,BP199:$BU$479,6,0))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IF(ISNA(VLOOKUP($B$92,BP199:$BU$479,6,0)),"",VLOOKUP($B$92,BP199:$BU$479,6,0))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'[4]CODE GV'!A190</f>
        <v>K.KH CƠ BẢN</v>
      </c>
      <c r="BQ199" s="286">
        <f>'[4]CODE GV'!B190</f>
        <v>13</v>
      </c>
      <c r="BR199" s="286" t="str">
        <f>'[4]CODE GV'!C190</f>
        <v>daovanduong</v>
      </c>
      <c r="BS199" s="286" t="str">
        <f>'[4]CODE GV'!D190</f>
        <v>Đào Văn</v>
      </c>
      <c r="BT199" s="286" t="str">
        <f>'[4]CODE GV'!E190</f>
        <v>Dương</v>
      </c>
      <c r="BU199" s="286" t="str">
        <f>'[4]CODE GV'!F190</f>
        <v>V.Dương</v>
      </c>
      <c r="BV199" s="286">
        <f>'[4]CODE GV'!G190</f>
        <v>1</v>
      </c>
      <c r="BW199" s="286">
        <f>'[4]CODE GV'!H190</f>
        <v>0</v>
      </c>
      <c r="BX199" s="286" t="str">
        <f>'[4]CODE GV'!I190</f>
        <v>Tiến sỹ</v>
      </c>
      <c r="BY199" s="286" t="str">
        <f>'[4]CODE GV'!J190</f>
        <v>PGS.TS.</v>
      </c>
      <c r="BZ199" s="286">
        <f>'[4]CODE GV'!P190</f>
        <v>0</v>
      </c>
      <c r="CH199" s="141">
        <f t="shared" si="19"/>
        <v>190</v>
      </c>
      <c r="CI199" s="149" t="str">
        <f>IF(ISNA(VLOOKUP($B$6,BP200:$BU$479,6,0)),"",VLOOKUP($B$6,BP200:$BU$479,6,0))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IF(ISNA(VLOOKUP($B$92,BP200:$BU$479,6,0)),"",VLOOKUP($B$92,BP200:$BU$479,6,0))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'[4]CODE GV'!A191</f>
        <v>K.KH CƠ BẢN</v>
      </c>
      <c r="BQ200" s="286">
        <f>'[4]CODE GV'!B191</f>
        <v>14</v>
      </c>
      <c r="BR200" s="286">
        <f>'[4]CODE GV'!C191</f>
        <v>0</v>
      </c>
      <c r="BS200" s="286">
        <f>'[4]CODE GV'!D191</f>
        <v>0</v>
      </c>
      <c r="BT200" s="286">
        <f>'[4]CODE GV'!E191</f>
        <v>0</v>
      </c>
      <c r="BU200" s="286" t="str">
        <f>'[4]CODE GV'!F191</f>
        <v>O</v>
      </c>
      <c r="BV200" s="286">
        <f>'[4]CODE GV'!G191</f>
        <v>120</v>
      </c>
      <c r="BW200" s="286">
        <f>'[4]CODE GV'!H191</f>
        <v>0</v>
      </c>
      <c r="BX200" s="286">
        <f>'[4]CODE GV'!I191</f>
        <v>0</v>
      </c>
      <c r="BY200" s="286">
        <f>'[4]CODE GV'!J191</f>
        <v>0</v>
      </c>
      <c r="BZ200" s="286">
        <f>'[4]CODE GV'!P191</f>
        <v>0</v>
      </c>
      <c r="CH200" s="141">
        <f t="shared" si="19"/>
        <v>191</v>
      </c>
      <c r="CI200" s="149" t="str">
        <f>IF(ISNA(VLOOKUP($B$6,BP201:$BU$479,6,0)),"",VLOOKUP($B$6,BP201:$BU$479,6,0))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IF(ISNA(VLOOKUP($B$92,BP201:$BU$479,6,0)),"",VLOOKUP($B$92,BP201:$BU$479,6,0))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'[4]CODE GV'!A192</f>
        <v>K.KH CƠ BẢN</v>
      </c>
      <c r="BQ201" s="286">
        <f>'[4]CODE GV'!B192</f>
        <v>15</v>
      </c>
      <c r="BR201" s="286">
        <f>'[4]CODE GV'!C192</f>
        <v>0</v>
      </c>
      <c r="BS201" s="286">
        <f>'[4]CODE GV'!D192</f>
        <v>0</v>
      </c>
      <c r="BT201" s="286">
        <f>'[4]CODE GV'!E192</f>
        <v>0</v>
      </c>
      <c r="BU201" s="286" t="str">
        <f>'[4]CODE GV'!F192</f>
        <v>O</v>
      </c>
      <c r="BV201" s="286">
        <f>'[4]CODE GV'!G192</f>
        <v>120</v>
      </c>
      <c r="BW201" s="286">
        <f>'[4]CODE GV'!H192</f>
        <v>0</v>
      </c>
      <c r="BX201" s="286">
        <f>'[4]CODE GV'!I192</f>
        <v>0</v>
      </c>
      <c r="BY201" s="286">
        <f>'[4]CODE GV'!J192</f>
        <v>0</v>
      </c>
      <c r="BZ201" s="286">
        <f>'[4]CODE GV'!P192</f>
        <v>0</v>
      </c>
      <c r="CH201" s="141">
        <f t="shared" si="19"/>
        <v>192</v>
      </c>
      <c r="CI201" s="149" t="str">
        <f>IF(ISNA(VLOOKUP($B$6,BP202:$BU$479,6,0)),"",VLOOKUP($B$6,BP202:$BU$479,6,0))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IF(ISNA(VLOOKUP($B$92,BP202:$BU$479,6,0)),"",VLOOKUP($B$92,BP202:$BU$479,6,0))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'[4]CODE GV'!A193</f>
        <v>K.KH CƠ BẢN</v>
      </c>
      <c r="BQ202" s="286">
        <f>'[4]CODE GV'!B193</f>
        <v>16</v>
      </c>
      <c r="BR202" s="286">
        <f>'[4]CODE GV'!C193</f>
        <v>0</v>
      </c>
      <c r="BS202" s="286">
        <f>'[4]CODE GV'!D193</f>
        <v>0</v>
      </c>
      <c r="BT202" s="286">
        <f>'[4]CODE GV'!E193</f>
        <v>0</v>
      </c>
      <c r="BU202" s="286" t="str">
        <f>'[4]CODE GV'!F193</f>
        <v>O</v>
      </c>
      <c r="BV202" s="286">
        <f>'[4]CODE GV'!G193</f>
        <v>120</v>
      </c>
      <c r="BW202" s="286">
        <f>'[4]CODE GV'!H193</f>
        <v>0</v>
      </c>
      <c r="BX202" s="286">
        <f>'[4]CODE GV'!I193</f>
        <v>0</v>
      </c>
      <c r="BY202" s="286">
        <f>'[4]CODE GV'!J193</f>
        <v>0</v>
      </c>
      <c r="BZ202" s="286">
        <f>'[4]CODE GV'!P193</f>
        <v>0</v>
      </c>
      <c r="CH202" s="141">
        <f t="shared" si="19"/>
        <v>193</v>
      </c>
      <c r="CI202" s="149" t="str">
        <f>IF(ISNA(VLOOKUP($B$6,BP203:$BU$479,6,0)),"",VLOOKUP($B$6,BP203:$BU$479,6,0))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IF(ISNA(VLOOKUP($B$92,BP203:$BU$479,6,0)),"",VLOOKUP($B$92,BP203:$BU$479,6,0))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'[4]CODE GV'!A194</f>
        <v>K.KH CƠ BẢN</v>
      </c>
      <c r="BQ203" s="286">
        <f>'[4]CODE GV'!B194</f>
        <v>17</v>
      </c>
      <c r="BR203" s="286">
        <f>'[4]CODE GV'!C194</f>
        <v>0</v>
      </c>
      <c r="BS203" s="286">
        <f>'[4]CODE GV'!D194</f>
        <v>0</v>
      </c>
      <c r="BT203" s="286">
        <f>'[4]CODE GV'!E194</f>
        <v>0</v>
      </c>
      <c r="BU203" s="286" t="str">
        <f>'[4]CODE GV'!F194</f>
        <v>O</v>
      </c>
      <c r="BV203" s="286">
        <f>'[4]CODE GV'!G194</f>
        <v>120</v>
      </c>
      <c r="BW203" s="286">
        <f>'[4]CODE GV'!H194</f>
        <v>0</v>
      </c>
      <c r="BX203" s="286">
        <f>'[4]CODE GV'!I194</f>
        <v>0</v>
      </c>
      <c r="BY203" s="286">
        <f>'[4]CODE GV'!J194</f>
        <v>0</v>
      </c>
      <c r="BZ203" s="286">
        <f>'[4]CODE GV'!P194</f>
        <v>0</v>
      </c>
      <c r="CH203" s="141">
        <f t="shared" si="19"/>
        <v>194</v>
      </c>
      <c r="CI203" s="149" t="str">
        <f>IF(ISNA(VLOOKUP($B$6,BP204:$BU$479,6,0)),"",VLOOKUP($B$6,BP204:$BU$479,6,0))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IF(ISNA(VLOOKUP($B$92,BP204:$BU$479,6,0)),"",VLOOKUP($B$92,BP204:$BU$479,6,0))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'[4]CODE GV'!A195</f>
        <v>K.KH CƠ BẢN</v>
      </c>
      <c r="BQ204" s="286">
        <f>'[4]CODE GV'!B195</f>
        <v>18</v>
      </c>
      <c r="BR204" s="286">
        <f>'[4]CODE GV'!C195</f>
        <v>0</v>
      </c>
      <c r="BS204" s="286">
        <f>'[4]CODE GV'!D195</f>
        <v>0</v>
      </c>
      <c r="BT204" s="286">
        <f>'[4]CODE GV'!E195</f>
        <v>0</v>
      </c>
      <c r="BU204" s="286" t="str">
        <f>'[4]CODE GV'!F195</f>
        <v>O</v>
      </c>
      <c r="BV204" s="286">
        <f>'[4]CODE GV'!G195</f>
        <v>120</v>
      </c>
      <c r="BW204" s="286">
        <f>'[4]CODE GV'!H195</f>
        <v>0</v>
      </c>
      <c r="BX204" s="286">
        <f>'[4]CODE GV'!I195</f>
        <v>0</v>
      </c>
      <c r="BY204" s="286">
        <f>'[4]CODE GV'!J195</f>
        <v>0</v>
      </c>
      <c r="BZ204" s="286">
        <f>'[4]CODE GV'!P195</f>
        <v>0</v>
      </c>
      <c r="CH204" s="141">
        <f t="shared" ref="CH204:CH267" si="25">CH203+1</f>
        <v>195</v>
      </c>
      <c r="CI204" s="149" t="str">
        <f>IF(ISNA(VLOOKUP($B$6,BP205:$BU$479,6,0)),"",VLOOKUP($B$6,BP205:$BU$479,6,0))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IF(ISNA(VLOOKUP($B$92,BP205:$BU$479,6,0)),"",VLOOKUP($B$92,BP205:$BU$479,6,0))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'[4]CODE GV'!A196</f>
        <v>K.LL CHÍNH TRỊ</v>
      </c>
      <c r="BQ205" s="286" t="str">
        <f>'[4]CODE GV'!B196</f>
        <v>VIII</v>
      </c>
      <c r="BR205" s="286">
        <f>'[4]CODE GV'!C196</f>
        <v>0</v>
      </c>
      <c r="BS205" s="286">
        <f>'[4]CODE GV'!D196</f>
        <v>0</v>
      </c>
      <c r="BT205" s="286">
        <f>'[4]CODE GV'!E196</f>
        <v>0</v>
      </c>
      <c r="BU205" s="286">
        <f>'[4]CODE GV'!F196</f>
        <v>0</v>
      </c>
      <c r="BV205" s="286">
        <f>'[4]CODE GV'!G196</f>
        <v>0</v>
      </c>
      <c r="BW205" s="286">
        <f>'[4]CODE GV'!H196</f>
        <v>0</v>
      </c>
      <c r="BX205" s="286">
        <f>'[4]CODE GV'!I196</f>
        <v>0</v>
      </c>
      <c r="BY205" s="286">
        <f>'[4]CODE GV'!J196</f>
        <v>0</v>
      </c>
      <c r="BZ205" s="286">
        <f>'[4]CODE GV'!P196</f>
        <v>0</v>
      </c>
      <c r="CH205" s="141">
        <f t="shared" si="25"/>
        <v>196</v>
      </c>
      <c r="CI205" s="149" t="str">
        <f>IF(ISNA(VLOOKUP($B$6,BP206:$BU$479,6,0)),"",VLOOKUP($B$6,BP206:$BU$479,6,0))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IF(ISNA(VLOOKUP($B$92,BP206:$BU$479,6,0)),"",VLOOKUP($B$92,BP206:$BU$479,6,0))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'[4]CODE GV'!A197</f>
        <v>K.LL CHÍNH TRỊ</v>
      </c>
      <c r="BQ206" s="286">
        <f>'[4]CODE GV'!B197</f>
        <v>1</v>
      </c>
      <c r="BR206" s="286" t="str">
        <f>'[4]CODE GV'!C197</f>
        <v>nguyenthanhdao</v>
      </c>
      <c r="BS206" s="286" t="str">
        <f>'[4]CODE GV'!D197</f>
        <v>Nguyễn Thành</v>
      </c>
      <c r="BT206" s="286" t="str">
        <f>'[4]CODE GV'!E197</f>
        <v>Đạo</v>
      </c>
      <c r="BU206" s="286" t="str">
        <f>'[4]CODE GV'!F197</f>
        <v>T.Đạo</v>
      </c>
      <c r="BV206" s="286">
        <f>'[4]CODE GV'!G197</f>
        <v>1</v>
      </c>
      <c r="BW206" s="286" t="str">
        <f>'[4]CODE GV'!H197</f>
        <v>Tr.Khoa</v>
      </c>
      <c r="BX206" s="286" t="str">
        <f>'[4]CODE GV'!I197</f>
        <v>Thạc sỹ</v>
      </c>
      <c r="BY206" s="286" t="str">
        <f>'[4]CODE GV'!J197</f>
        <v>ThS.</v>
      </c>
      <c r="BZ206" s="286">
        <f>'[4]CODE GV'!P197</f>
        <v>0</v>
      </c>
      <c r="CH206" s="141">
        <f t="shared" si="25"/>
        <v>197</v>
      </c>
      <c r="CI206" s="149" t="str">
        <f>IF(ISNA(VLOOKUP($B$6,BP207:$BU$479,6,0)),"",VLOOKUP($B$6,BP207:$BU$479,6,0))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IF(ISNA(VLOOKUP($B$92,BP207:$BU$479,6,0)),"",VLOOKUP($B$92,BP207:$BU$479,6,0))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'[4]CODE GV'!A198</f>
        <v>K.LL CHÍNH TRỊ</v>
      </c>
      <c r="BQ207" s="286">
        <f>'[4]CODE GV'!B198</f>
        <v>2</v>
      </c>
      <c r="BR207" s="286" t="str">
        <f>'[4]CODE GV'!C198</f>
        <v>nguyentandung</v>
      </c>
      <c r="BS207" s="286" t="str">
        <f>'[4]CODE GV'!D198</f>
        <v>Nguyễn Tấn</v>
      </c>
      <c r="BT207" s="286" t="str">
        <f>'[4]CODE GV'!E198</f>
        <v>Dũng</v>
      </c>
      <c r="BU207" s="286" t="str">
        <f>'[4]CODE GV'!F198</f>
        <v>N.Dũng</v>
      </c>
      <c r="BV207" s="286">
        <f>'[4]CODE GV'!G198</f>
        <v>1</v>
      </c>
      <c r="BW207" s="286">
        <f>'[4]CODE GV'!H198</f>
        <v>0</v>
      </c>
      <c r="BX207" s="286" t="str">
        <f>'[4]CODE GV'!I198</f>
        <v>Thạc sỹ</v>
      </c>
      <c r="BY207" s="286" t="str">
        <f>'[4]CODE GV'!J198</f>
        <v>ThS.</v>
      </c>
      <c r="BZ207" s="286">
        <f>'[4]CODE GV'!P198</f>
        <v>0</v>
      </c>
      <c r="CH207" s="141">
        <f t="shared" si="25"/>
        <v>198</v>
      </c>
      <c r="CI207" s="149" t="str">
        <f>IF(ISNA(VLOOKUP($B$6,BP208:$BU$479,6,0)),"",VLOOKUP($B$6,BP208:$BU$479,6,0))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IF(ISNA(VLOOKUP($B$92,BP208:$BU$479,6,0)),"",VLOOKUP($B$92,BP208:$BU$479,6,0))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'[4]CODE GV'!A199</f>
        <v>K.LL CHÍNH TRỊ</v>
      </c>
      <c r="BQ208" s="286">
        <f>'[4]CODE GV'!B199</f>
        <v>3</v>
      </c>
      <c r="BR208" s="286" t="str">
        <f>'[4]CODE GV'!C199</f>
        <v>voxuanhoi</v>
      </c>
      <c r="BS208" s="286" t="str">
        <f>'[4]CODE GV'!D199</f>
        <v>Võ Xuân</v>
      </c>
      <c r="BT208" s="286" t="str">
        <f>'[4]CODE GV'!E199</f>
        <v>Hội</v>
      </c>
      <c r="BU208" s="286" t="str">
        <f>'[4]CODE GV'!F199</f>
        <v>X.Hội</v>
      </c>
      <c r="BV208" s="286">
        <f>'[4]CODE GV'!G199</f>
        <v>1</v>
      </c>
      <c r="BW208" s="286">
        <f>'[4]CODE GV'!H199</f>
        <v>0</v>
      </c>
      <c r="BX208" s="286" t="str">
        <f>'[4]CODE GV'!I199</f>
        <v>Tiến sỹ</v>
      </c>
      <c r="BY208" s="286" t="str">
        <f>'[4]CODE GV'!J199</f>
        <v>TS.</v>
      </c>
      <c r="BZ208" s="286">
        <f>'[4]CODE GV'!P199</f>
        <v>0</v>
      </c>
      <c r="CH208" s="141">
        <f t="shared" si="25"/>
        <v>199</v>
      </c>
      <c r="CI208" s="149" t="str">
        <f>IF(ISNA(VLOOKUP($B$6,BP209:$BU$479,6,0)),"",VLOOKUP($B$6,BP209:$BU$479,6,0))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IF(ISNA(VLOOKUP($B$92,BP209:$BU$479,6,0)),"",VLOOKUP($B$92,BP209:$BU$479,6,0))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'[4]CODE GV'!A200</f>
        <v>K.LL CHÍNH TRỊ</v>
      </c>
      <c r="BQ209" s="286">
        <f>'[4]CODE GV'!B200</f>
        <v>4</v>
      </c>
      <c r="BR209" s="286" t="str">
        <f>'[4]CODE GV'!C200</f>
        <v>lethimen</v>
      </c>
      <c r="BS209" s="286" t="str">
        <f>'[4]CODE GV'!D200</f>
        <v xml:space="preserve">Lê Thị </v>
      </c>
      <c r="BT209" s="286" t="str">
        <f>'[4]CODE GV'!E200</f>
        <v>Mến</v>
      </c>
      <c r="BU209" s="286" t="str">
        <f>'[4]CODE GV'!F200</f>
        <v>T.Mến</v>
      </c>
      <c r="BV209" s="286">
        <f>'[4]CODE GV'!G200</f>
        <v>1</v>
      </c>
      <c r="BW209" s="286">
        <f>'[4]CODE GV'!H200</f>
        <v>0</v>
      </c>
      <c r="BX209" s="286" t="str">
        <f>'[4]CODE GV'!I200</f>
        <v>Thạc sỹ</v>
      </c>
      <c r="BY209" s="286" t="str">
        <f>'[4]CODE GV'!J200</f>
        <v>ThS.</v>
      </c>
      <c r="BZ209" s="286">
        <f>'[4]CODE GV'!P200</f>
        <v>0</v>
      </c>
      <c r="CH209" s="141">
        <f t="shared" si="25"/>
        <v>200</v>
      </c>
      <c r="CI209" s="149" t="str">
        <f>IF(ISNA(VLOOKUP($B$6,BP210:$BU$479,6,0)),"",VLOOKUP($B$6,BP210:$BU$479,6,0))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IF(ISNA(VLOOKUP($B$92,BP210:$BU$479,6,0)),"",VLOOKUP($B$92,BP210:$BU$479,6,0))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'[4]CODE GV'!A201</f>
        <v>K.LL CHÍNH TRỊ</v>
      </c>
      <c r="BQ210" s="286">
        <f>'[4]CODE GV'!B201</f>
        <v>5</v>
      </c>
      <c r="BR210" s="286" t="str">
        <f>'[4]CODE GV'!C201</f>
        <v>nguyenthitien</v>
      </c>
      <c r="BS210" s="286" t="str">
        <f>'[4]CODE GV'!D201</f>
        <v>Nguyễn Thị</v>
      </c>
      <c r="BT210" s="286" t="str">
        <f>'[4]CODE GV'!E201</f>
        <v>Tiến</v>
      </c>
      <c r="BU210" s="286" t="str">
        <f>'[4]CODE GV'!F201</f>
        <v>T.Tiến</v>
      </c>
      <c r="BV210" s="286">
        <f>'[4]CODE GV'!G201</f>
        <v>1</v>
      </c>
      <c r="BW210" s="286">
        <f>'[4]CODE GV'!H201</f>
        <v>0</v>
      </c>
      <c r="BX210" s="286" t="str">
        <f>'[4]CODE GV'!I201</f>
        <v>Thạc sỹ</v>
      </c>
      <c r="BY210" s="286" t="str">
        <f>'[4]CODE GV'!J201</f>
        <v>ThS.</v>
      </c>
      <c r="BZ210" s="286">
        <f>'[4]CODE GV'!P201</f>
        <v>0</v>
      </c>
      <c r="CH210" s="141">
        <f t="shared" si="25"/>
        <v>201</v>
      </c>
      <c r="CI210" s="149" t="str">
        <f>IF(ISNA(VLOOKUP($B$6,BP211:$BU$479,6,0)),"",VLOOKUP($B$6,BP211:$BU$479,6,0))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IF(ISNA(VLOOKUP($B$92,BP211:$BU$479,6,0)),"",VLOOKUP($B$92,BP211:$BU$479,6,0))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'[4]CODE GV'!A202</f>
        <v>K.LL CHÍNH TRỊ</v>
      </c>
      <c r="BQ211" s="286">
        <f>'[4]CODE GV'!B202</f>
        <v>6</v>
      </c>
      <c r="BR211" s="286" t="str">
        <f>'[4]CODE GV'!C202</f>
        <v>lesontung</v>
      </c>
      <c r="BS211" s="286" t="str">
        <f>'[4]CODE GV'!D202</f>
        <v>Lê Sơn</v>
      </c>
      <c r="BT211" s="286" t="str">
        <f>'[4]CODE GV'!E202</f>
        <v>Tùng</v>
      </c>
      <c r="BU211" s="286" t="str">
        <f>'[4]CODE GV'!F202</f>
        <v>S.Tùng</v>
      </c>
      <c r="BV211" s="286">
        <f>'[4]CODE GV'!G202</f>
        <v>1</v>
      </c>
      <c r="BW211" s="286">
        <f>'[4]CODE GV'!H202</f>
        <v>0</v>
      </c>
      <c r="BX211" s="286" t="str">
        <f>'[4]CODE GV'!I202</f>
        <v>Tiến sỹ</v>
      </c>
      <c r="BY211" s="286" t="str">
        <f>'[4]CODE GV'!J202</f>
        <v>TS.</v>
      </c>
      <c r="BZ211" s="286">
        <f>'[4]CODE GV'!P202</f>
        <v>0</v>
      </c>
      <c r="CH211" s="141">
        <f t="shared" si="25"/>
        <v>202</v>
      </c>
      <c r="CI211" s="149" t="str">
        <f>IF(ISNA(VLOOKUP($B$6,BP212:$BU$479,6,0)),"",VLOOKUP($B$6,BP212:$BU$479,6,0))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IF(ISNA(VLOOKUP($B$92,BP212:$BU$479,6,0)),"",VLOOKUP($B$92,BP212:$BU$479,6,0))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'[4]CODE GV'!A203</f>
        <v>K.LL CHÍNH TRỊ</v>
      </c>
      <c r="BQ212" s="286">
        <f>'[4]CODE GV'!B203</f>
        <v>7</v>
      </c>
      <c r="BR212" s="286" t="str">
        <f>'[4]CODE GV'!C203</f>
        <v>nguyenthithutrang</v>
      </c>
      <c r="BS212" s="286" t="str">
        <f>'[4]CODE GV'!D203</f>
        <v>Nguyễn Thị Thu</v>
      </c>
      <c r="BT212" s="286" t="str">
        <f>'[4]CODE GV'!E203</f>
        <v>Trang</v>
      </c>
      <c r="BU212" s="286" t="str">
        <f>'[4]CODE GV'!F203</f>
        <v>Thu.Trang</v>
      </c>
      <c r="BV212" s="286">
        <f>'[4]CODE GV'!G203</f>
        <v>1</v>
      </c>
      <c r="BW212" s="286">
        <f>'[4]CODE GV'!H203</f>
        <v>0</v>
      </c>
      <c r="BX212" s="286" t="str">
        <f>'[4]CODE GV'!I203</f>
        <v>Thạc sỹ</v>
      </c>
      <c r="BY212" s="286" t="str">
        <f>'[4]CODE GV'!J203</f>
        <v>ThS.</v>
      </c>
      <c r="BZ212" s="286">
        <f>'[4]CODE GV'!P203</f>
        <v>0</v>
      </c>
      <c r="CH212" s="141">
        <f t="shared" si="25"/>
        <v>203</v>
      </c>
      <c r="CI212" s="149" t="str">
        <f>IF(ISNA(VLOOKUP($B$6,BP213:$BU$479,6,0)),"",VLOOKUP($B$6,BP213:$BU$479,6,0))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IF(ISNA(VLOOKUP($B$92,BP213:$BU$479,6,0)),"",VLOOKUP($B$92,BP213:$BU$479,6,0))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'[4]CODE GV'!A204</f>
        <v>K.LL CHÍNH TRỊ</v>
      </c>
      <c r="BQ213" s="286">
        <f>'[4]CODE GV'!B204</f>
        <v>8</v>
      </c>
      <c r="BR213" s="286">
        <f>'[4]CODE GV'!C204</f>
        <v>0</v>
      </c>
      <c r="BS213" s="286">
        <f>'[4]CODE GV'!D204</f>
        <v>0</v>
      </c>
      <c r="BT213" s="286">
        <f>'[4]CODE GV'!E204</f>
        <v>0</v>
      </c>
      <c r="BU213" s="286" t="str">
        <f>'[4]CODE GV'!F204</f>
        <v>O</v>
      </c>
      <c r="BV213" s="286">
        <f>'[4]CODE GV'!G204</f>
        <v>120</v>
      </c>
      <c r="BW213" s="286">
        <f>'[4]CODE GV'!H204</f>
        <v>0</v>
      </c>
      <c r="BX213" s="286">
        <f>'[4]CODE GV'!I204</f>
        <v>0</v>
      </c>
      <c r="BY213" s="286">
        <f>'[4]CODE GV'!J204</f>
        <v>0</v>
      </c>
      <c r="BZ213" s="286">
        <f>'[4]CODE GV'!P204</f>
        <v>0</v>
      </c>
      <c r="CH213" s="141">
        <f t="shared" si="25"/>
        <v>204</v>
      </c>
      <c r="CI213" s="149" t="str">
        <f>IF(ISNA(VLOOKUP($B$6,BP214:$BU$479,6,0)),"",VLOOKUP($B$6,BP214:$BU$479,6,0))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IF(ISNA(VLOOKUP($B$92,BP214:$BU$479,6,0)),"",VLOOKUP($B$92,BP214:$BU$479,6,0))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'[4]CODE GV'!A205</f>
        <v>K.LL CHÍNH TRỊ</v>
      </c>
      <c r="BQ214" s="286">
        <f>'[4]CODE GV'!B205</f>
        <v>9</v>
      </c>
      <c r="BR214" s="286">
        <f>'[4]CODE GV'!C205</f>
        <v>0</v>
      </c>
      <c r="BS214" s="286">
        <f>'[4]CODE GV'!D205</f>
        <v>0</v>
      </c>
      <c r="BT214" s="286">
        <f>'[4]CODE GV'!E205</f>
        <v>0</v>
      </c>
      <c r="BU214" s="286" t="str">
        <f>'[4]CODE GV'!F205</f>
        <v>O</v>
      </c>
      <c r="BV214" s="286">
        <f>'[4]CODE GV'!G205</f>
        <v>120</v>
      </c>
      <c r="BW214" s="286">
        <f>'[4]CODE GV'!H205</f>
        <v>0</v>
      </c>
      <c r="BX214" s="286">
        <f>'[4]CODE GV'!I205</f>
        <v>0</v>
      </c>
      <c r="BY214" s="286">
        <f>'[4]CODE GV'!J205</f>
        <v>0</v>
      </c>
      <c r="BZ214" s="286">
        <f>'[4]CODE GV'!P205</f>
        <v>0</v>
      </c>
      <c r="CH214" s="141">
        <f t="shared" si="25"/>
        <v>205</v>
      </c>
      <c r="CI214" s="149" t="str">
        <f>IF(ISNA(VLOOKUP($B$6,BP215:$BU$479,6,0)),"",VLOOKUP($B$6,BP215:$BU$479,6,0))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IF(ISNA(VLOOKUP($B$92,BP215:$BU$479,6,0)),"",VLOOKUP($B$92,BP215:$BU$479,6,0))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'[4]CODE GV'!A206</f>
        <v>K.LL CHÍNH TRỊ</v>
      </c>
      <c r="BQ215" s="286">
        <f>'[4]CODE GV'!B206</f>
        <v>10</v>
      </c>
      <c r="BR215" s="286">
        <f>'[4]CODE GV'!C206</f>
        <v>0</v>
      </c>
      <c r="BS215" s="286">
        <f>'[4]CODE GV'!D206</f>
        <v>0</v>
      </c>
      <c r="BT215" s="286">
        <f>'[4]CODE GV'!E206</f>
        <v>0</v>
      </c>
      <c r="BU215" s="286" t="str">
        <f>'[4]CODE GV'!F206</f>
        <v>O</v>
      </c>
      <c r="BV215" s="286">
        <f>'[4]CODE GV'!G206</f>
        <v>120</v>
      </c>
      <c r="BW215" s="286">
        <f>'[4]CODE GV'!H206</f>
        <v>0</v>
      </c>
      <c r="BX215" s="286">
        <f>'[4]CODE GV'!I206</f>
        <v>0</v>
      </c>
      <c r="BY215" s="286">
        <f>'[4]CODE GV'!J206</f>
        <v>0</v>
      </c>
      <c r="BZ215" s="286">
        <f>'[4]CODE GV'!P206</f>
        <v>0</v>
      </c>
      <c r="CH215" s="141">
        <f t="shared" si="25"/>
        <v>206</v>
      </c>
      <c r="CI215" s="149" t="str">
        <f>IF(ISNA(VLOOKUP($B$6,BP216:$BU$479,6,0)),"",VLOOKUP($B$6,BP216:$BU$479,6,0))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IF(ISNA(VLOOKUP($B$92,BP216:$BU$479,6,0)),"",VLOOKUP($B$92,BP216:$BU$479,6,0))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'[4]CODE GV'!A207</f>
        <v>K.LL CHÍNH TRỊ</v>
      </c>
      <c r="BQ216" s="286">
        <f>'[4]CODE GV'!B207</f>
        <v>11</v>
      </c>
      <c r="BR216" s="286">
        <f>'[4]CODE GV'!C207</f>
        <v>0</v>
      </c>
      <c r="BS216" s="286">
        <f>'[4]CODE GV'!D207</f>
        <v>0</v>
      </c>
      <c r="BT216" s="286">
        <f>'[4]CODE GV'!E207</f>
        <v>0</v>
      </c>
      <c r="BU216" s="286" t="str">
        <f>'[4]CODE GV'!F207</f>
        <v>O</v>
      </c>
      <c r="BV216" s="286">
        <f>'[4]CODE GV'!G207</f>
        <v>120</v>
      </c>
      <c r="BW216" s="286">
        <f>'[4]CODE GV'!H207</f>
        <v>0</v>
      </c>
      <c r="BX216" s="286">
        <f>'[4]CODE GV'!I207</f>
        <v>0</v>
      </c>
      <c r="BY216" s="286">
        <f>'[4]CODE GV'!J207</f>
        <v>0</v>
      </c>
      <c r="BZ216" s="286">
        <f>'[4]CODE GV'!P207</f>
        <v>0</v>
      </c>
      <c r="CH216" s="141">
        <f t="shared" si="25"/>
        <v>207</v>
      </c>
      <c r="CI216" s="149" t="str">
        <f>IF(ISNA(VLOOKUP($B$6,BP217:$BU$479,6,0)),"",VLOOKUP($B$6,BP217:$BU$479,6,0))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IF(ISNA(VLOOKUP($B$92,BP217:$BU$479,6,0)),"",VLOOKUP($B$92,BP217:$BU$479,6,0))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'[4]CODE GV'!A208</f>
        <v>K.LL CHÍNH TRỊ</v>
      </c>
      <c r="BQ217" s="286">
        <f>'[4]CODE GV'!B208</f>
        <v>12</v>
      </c>
      <c r="BR217" s="286">
        <f>'[4]CODE GV'!C208</f>
        <v>0</v>
      </c>
      <c r="BS217" s="286">
        <f>'[4]CODE GV'!D208</f>
        <v>0</v>
      </c>
      <c r="BT217" s="286">
        <f>'[4]CODE GV'!E208</f>
        <v>0</v>
      </c>
      <c r="BU217" s="286" t="str">
        <f>'[4]CODE GV'!F208</f>
        <v>O</v>
      </c>
      <c r="BV217" s="286">
        <f>'[4]CODE GV'!G208</f>
        <v>120</v>
      </c>
      <c r="BW217" s="286">
        <f>'[4]CODE GV'!H208</f>
        <v>0</v>
      </c>
      <c r="BX217" s="286">
        <f>'[4]CODE GV'!I208</f>
        <v>0</v>
      </c>
      <c r="BY217" s="286">
        <f>'[4]CODE GV'!J208</f>
        <v>0</v>
      </c>
      <c r="BZ217" s="286">
        <f>'[4]CODE GV'!P208</f>
        <v>0</v>
      </c>
      <c r="CH217" s="141">
        <f t="shared" si="25"/>
        <v>208</v>
      </c>
      <c r="CI217" s="149" t="str">
        <f>IF(ISNA(VLOOKUP($B$6,BP218:$BU$479,6,0)),"",VLOOKUP($B$6,BP218:$BU$479,6,0))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IF(ISNA(VLOOKUP($B$92,BP218:$BU$479,6,0)),"",VLOOKUP($B$92,BP218:$BU$479,6,0))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'[4]CODE GV'!A209</f>
        <v>K.LL CHÍNH TRỊ</v>
      </c>
      <c r="BQ218" s="286">
        <f>'[4]CODE GV'!B209</f>
        <v>13</v>
      </c>
      <c r="BR218" s="286">
        <f>'[4]CODE GV'!C209</f>
        <v>0</v>
      </c>
      <c r="BS218" s="286">
        <f>'[4]CODE GV'!D209</f>
        <v>0</v>
      </c>
      <c r="BT218" s="286">
        <f>'[4]CODE GV'!E209</f>
        <v>0</v>
      </c>
      <c r="BU218" s="286" t="str">
        <f>'[4]CODE GV'!F209</f>
        <v>O</v>
      </c>
      <c r="BV218" s="286">
        <f>'[4]CODE GV'!G209</f>
        <v>120</v>
      </c>
      <c r="BW218" s="286">
        <f>'[4]CODE GV'!H209</f>
        <v>0</v>
      </c>
      <c r="BX218" s="286">
        <f>'[4]CODE GV'!I209</f>
        <v>0</v>
      </c>
      <c r="BY218" s="286">
        <f>'[4]CODE GV'!J209</f>
        <v>0</v>
      </c>
      <c r="BZ218" s="286">
        <f>'[4]CODE GV'!P209</f>
        <v>0</v>
      </c>
      <c r="CH218" s="141">
        <f t="shared" si="25"/>
        <v>209</v>
      </c>
      <c r="CI218" s="149" t="str">
        <f>IF(ISNA(VLOOKUP($B$6,BP219:$BU$479,6,0)),"",VLOOKUP($B$6,BP219:$BU$479,6,0))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IF(ISNA(VLOOKUP($B$92,BP219:$BU$479,6,0)),"",VLOOKUP($B$92,BP219:$BU$479,6,0))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'[4]CODE GV'!A210</f>
        <v>K.LL CHÍNH TRỊ</v>
      </c>
      <c r="BQ219" s="286">
        <f>'[4]CODE GV'!B210</f>
        <v>14</v>
      </c>
      <c r="BR219" s="286">
        <f>'[4]CODE GV'!C210</f>
        <v>0</v>
      </c>
      <c r="BS219" s="286">
        <f>'[4]CODE GV'!D210</f>
        <v>0</v>
      </c>
      <c r="BT219" s="286">
        <f>'[4]CODE GV'!E210</f>
        <v>0</v>
      </c>
      <c r="BU219" s="286" t="str">
        <f>'[4]CODE GV'!F210</f>
        <v>O</v>
      </c>
      <c r="BV219" s="286">
        <f>'[4]CODE GV'!G210</f>
        <v>120</v>
      </c>
      <c r="BW219" s="286">
        <f>'[4]CODE GV'!H210</f>
        <v>0</v>
      </c>
      <c r="BX219" s="286">
        <f>'[4]CODE GV'!I210</f>
        <v>0</v>
      </c>
      <c r="BY219" s="286">
        <f>'[4]CODE GV'!J210</f>
        <v>0</v>
      </c>
      <c r="BZ219" s="286">
        <f>'[4]CODE GV'!P210</f>
        <v>0</v>
      </c>
      <c r="CH219" s="141">
        <f t="shared" si="25"/>
        <v>210</v>
      </c>
      <c r="CI219" s="149" t="str">
        <f>IF(ISNA(VLOOKUP($B$6,BP220:$BU$479,6,0)),"",VLOOKUP($B$6,BP220:$BU$479,6,0))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IF(ISNA(VLOOKUP($B$92,BP220:$BU$479,6,0)),"",VLOOKUP($B$92,BP220:$BU$479,6,0))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'[4]CODE GV'!A211</f>
        <v>K.LL CHÍNH TRỊ</v>
      </c>
      <c r="BQ220" s="286">
        <f>'[4]CODE GV'!B211</f>
        <v>15</v>
      </c>
      <c r="BR220" s="286">
        <f>'[4]CODE GV'!C211</f>
        <v>0</v>
      </c>
      <c r="BS220" s="286">
        <f>'[4]CODE GV'!D211</f>
        <v>0</v>
      </c>
      <c r="BT220" s="286">
        <f>'[4]CODE GV'!E211</f>
        <v>0</v>
      </c>
      <c r="BU220" s="286" t="str">
        <f>'[4]CODE GV'!F211</f>
        <v>O</v>
      </c>
      <c r="BV220" s="286">
        <f>'[4]CODE GV'!G211</f>
        <v>120</v>
      </c>
      <c r="BW220" s="286">
        <f>'[4]CODE GV'!H211</f>
        <v>0</v>
      </c>
      <c r="BX220" s="286">
        <f>'[4]CODE GV'!I211</f>
        <v>0</v>
      </c>
      <c r="BY220" s="286">
        <f>'[4]CODE GV'!J211</f>
        <v>0</v>
      </c>
      <c r="BZ220" s="286">
        <f>'[4]CODE GV'!P211</f>
        <v>0</v>
      </c>
      <c r="CH220" s="141">
        <f t="shared" si="25"/>
        <v>211</v>
      </c>
      <c r="CI220" s="149" t="str">
        <f>IF(ISNA(VLOOKUP($B$6,BP221:$BU$479,6,0)),"",VLOOKUP($B$6,BP221:$BU$479,6,0))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IF(ISNA(VLOOKUP($B$92,BP221:$BU$479,6,0)),"",VLOOKUP($B$92,BP221:$BU$479,6,0))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'[4]CODE GV'!A212</f>
        <v>TT.NN-TH</v>
      </c>
      <c r="BQ221" s="286" t="str">
        <f>'[4]CODE GV'!B212</f>
        <v>IX</v>
      </c>
      <c r="BR221" s="286">
        <f>'[4]CODE GV'!C212</f>
        <v>0</v>
      </c>
      <c r="BS221" s="286">
        <f>'[4]CODE GV'!D212</f>
        <v>0</v>
      </c>
      <c r="BT221" s="286">
        <f>'[4]CODE GV'!E212</f>
        <v>0</v>
      </c>
      <c r="BU221" s="286">
        <f>'[4]CODE GV'!F212</f>
        <v>0</v>
      </c>
      <c r="BV221" s="286">
        <f>'[4]CODE GV'!G212</f>
        <v>0</v>
      </c>
      <c r="BW221" s="286">
        <f>'[4]CODE GV'!H212</f>
        <v>0</v>
      </c>
      <c r="BX221" s="286">
        <f>'[4]CODE GV'!I212</f>
        <v>0</v>
      </c>
      <c r="BY221" s="286">
        <f>'[4]CODE GV'!J212</f>
        <v>0</v>
      </c>
      <c r="BZ221" s="286">
        <f>'[4]CODE GV'!P212</f>
        <v>0</v>
      </c>
      <c r="CH221" s="141">
        <f t="shared" si="25"/>
        <v>212</v>
      </c>
      <c r="CI221" s="149" t="str">
        <f>IF(ISNA(VLOOKUP($B$6,BP222:$BU$479,6,0)),"",VLOOKUP($B$6,BP222:$BU$479,6,0))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IF(ISNA(VLOOKUP($B$92,BP222:$BU$479,6,0)),"",VLOOKUP($B$92,BP222:$BU$479,6,0))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'[4]CODE GV'!A213</f>
        <v>TT.NN-TH</v>
      </c>
      <c r="BQ222" s="286">
        <f>'[4]CODE GV'!B213</f>
        <v>1</v>
      </c>
      <c r="BR222" s="286" t="str">
        <f>'[4]CODE GV'!C213</f>
        <v>tranthaison</v>
      </c>
      <c r="BS222" s="286" t="str">
        <f>'[4]CODE GV'!D213</f>
        <v>Trần Thái</v>
      </c>
      <c r="BT222" s="286" t="str">
        <f>'[4]CODE GV'!E213</f>
        <v>Sơn</v>
      </c>
      <c r="BU222" s="286" t="str">
        <f>'[4]CODE GV'!F213</f>
        <v>T.Sơn</v>
      </c>
      <c r="BV222" s="286">
        <f>'[4]CODE GV'!G213</f>
        <v>1</v>
      </c>
      <c r="BW222" s="286">
        <f>'[4]CODE GV'!H213</f>
        <v>0</v>
      </c>
      <c r="BX222" s="286" t="str">
        <f>'[4]CODE GV'!I213</f>
        <v>Thạc sỹ</v>
      </c>
      <c r="BY222" s="286" t="str">
        <f>'[4]CODE GV'!J213</f>
        <v>ThS.</v>
      </c>
      <c r="BZ222" s="286">
        <f>'[4]CODE GV'!P213</f>
        <v>0</v>
      </c>
      <c r="CH222" s="141">
        <f t="shared" si="25"/>
        <v>213</v>
      </c>
      <c r="CI222" s="149" t="str">
        <f>IF(ISNA(VLOOKUP($B$6,BP223:$BU$479,6,0)),"",VLOOKUP($B$6,BP223:$BU$479,6,0))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IF(ISNA(VLOOKUP($B$92,BP223:$BU$479,6,0)),"",VLOOKUP($B$92,BP223:$BU$479,6,0))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'[4]CODE GV'!A214</f>
        <v>TT.NN-TH</v>
      </c>
      <c r="BQ223" s="286">
        <f>'[4]CODE GV'!B214</f>
        <v>2</v>
      </c>
      <c r="BR223" s="286" t="str">
        <f>'[4]CODE GV'!C214</f>
        <v>nguyenletin</v>
      </c>
      <c r="BS223" s="286" t="str">
        <f>'[4]CODE GV'!D214</f>
        <v>Nguyễn Lê</v>
      </c>
      <c r="BT223" s="286" t="str">
        <f>'[4]CODE GV'!E214</f>
        <v>Tín</v>
      </c>
      <c r="BU223" s="286" t="str">
        <f>'[4]CODE GV'!F214</f>
        <v>L.Tín</v>
      </c>
      <c r="BV223" s="286">
        <f>'[4]CODE GV'!G214</f>
        <v>1</v>
      </c>
      <c r="BW223" s="286" t="str">
        <f>'[4]CODE GV'!H214</f>
        <v>TBM</v>
      </c>
      <c r="BX223" s="286" t="str">
        <f>'[4]CODE GV'!I214</f>
        <v>Thạc sỹ</v>
      </c>
      <c r="BY223" s="286" t="str">
        <f>'[4]CODE GV'!J214</f>
        <v>ThS.</v>
      </c>
      <c r="BZ223" s="286">
        <f>'[4]CODE GV'!P214</f>
        <v>0</v>
      </c>
      <c r="CH223" s="141">
        <f t="shared" si="25"/>
        <v>214</v>
      </c>
      <c r="CI223" s="149" t="str">
        <f>IF(ISNA(VLOOKUP($B$6,BP224:$BU$479,6,0)),"",VLOOKUP($B$6,BP224:$BU$479,6,0))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IF(ISNA(VLOOKUP($B$92,BP224:$BU$479,6,0)),"",VLOOKUP($B$92,BP224:$BU$479,6,0))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'[4]CODE GV'!A215</f>
        <v>TT.NN-TH</v>
      </c>
      <c r="BQ224" s="286">
        <f>'[4]CODE GV'!B215</f>
        <v>3</v>
      </c>
      <c r="BR224" s="286" t="str">
        <f>'[4]CODE GV'!C215</f>
        <v>nguyenxuanhau</v>
      </c>
      <c r="BS224" s="286" t="str">
        <f>'[4]CODE GV'!D215</f>
        <v>Nguyễn Xuân</v>
      </c>
      <c r="BT224" s="286" t="str">
        <f>'[4]CODE GV'!E215</f>
        <v>Hậu</v>
      </c>
      <c r="BU224" s="286" t="str">
        <f>'[4]CODE GV'!F215</f>
        <v>X.Hậu</v>
      </c>
      <c r="BV224" s="286">
        <f>'[4]CODE GV'!G215</f>
        <v>1</v>
      </c>
      <c r="BW224" s="286">
        <f>'[4]CODE GV'!H215</f>
        <v>0</v>
      </c>
      <c r="BX224" s="286" t="str">
        <f>'[4]CODE GV'!I215</f>
        <v>Tiến sỹ</v>
      </c>
      <c r="BY224" s="286" t="str">
        <f>'[4]CODE GV'!J215</f>
        <v>TS.</v>
      </c>
      <c r="BZ224" s="286">
        <f>'[4]CODE GV'!P215</f>
        <v>0</v>
      </c>
      <c r="CH224" s="141">
        <f t="shared" si="25"/>
        <v>215</v>
      </c>
      <c r="CI224" s="149" t="str">
        <f>IF(ISNA(VLOOKUP($B$6,BP225:$BU$479,6,0)),"",VLOOKUP($B$6,BP225:$BU$479,6,0))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IF(ISNA(VLOOKUP($B$92,BP225:$BU$479,6,0)),"",VLOOKUP($B$92,BP225:$BU$479,6,0))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'[4]CODE GV'!A216</f>
        <v>TT.NN-TH</v>
      </c>
      <c r="BQ225" s="286">
        <f>'[4]CODE GV'!B216</f>
        <v>4</v>
      </c>
      <c r="BR225" s="286" t="str">
        <f>'[4]CODE GV'!C216</f>
        <v>nguyenchisy</v>
      </c>
      <c r="BS225" s="286" t="str">
        <f>'[4]CODE GV'!D216</f>
        <v>Nguyễn Chí</v>
      </c>
      <c r="BT225" s="286" t="str">
        <f>'[4]CODE GV'!E216</f>
        <v>Sỹ</v>
      </c>
      <c r="BU225" s="286" t="str">
        <f>'[4]CODE GV'!F216</f>
        <v>Chí.Sỹ</v>
      </c>
      <c r="BV225" s="286">
        <f>'[4]CODE GV'!G216</f>
        <v>1</v>
      </c>
      <c r="BW225" s="286">
        <f>'[4]CODE GV'!H216</f>
        <v>0</v>
      </c>
      <c r="BX225" s="286" t="str">
        <f>'[4]CODE GV'!I216</f>
        <v>Tiến sỹ</v>
      </c>
      <c r="BY225" s="286" t="str">
        <f>'[4]CODE GV'!J216</f>
        <v>TS.</v>
      </c>
      <c r="BZ225" s="286">
        <f>'[4]CODE GV'!P216</f>
        <v>0</v>
      </c>
      <c r="CH225" s="141">
        <f t="shared" si="25"/>
        <v>216</v>
      </c>
      <c r="CI225" s="149" t="str">
        <f>IF(ISNA(VLOOKUP($B$6,BP226:$BU$479,6,0)),"",VLOOKUP($B$6,BP226:$BU$479,6,0))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IF(ISNA(VLOOKUP($B$92,BP226:$BU$479,6,0)),"",VLOOKUP($B$92,BP226:$BU$479,6,0))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'[4]CODE GV'!A217</f>
        <v>TT.NN-TH</v>
      </c>
      <c r="BQ226" s="286">
        <f>'[4]CODE GV'!B217</f>
        <v>5</v>
      </c>
      <c r="BR226" s="286">
        <f>'[4]CODE GV'!C217</f>
        <v>0</v>
      </c>
      <c r="BS226" s="286">
        <f>'[4]CODE GV'!D217</f>
        <v>0</v>
      </c>
      <c r="BT226" s="286">
        <f>'[4]CODE GV'!E217</f>
        <v>0</v>
      </c>
      <c r="BU226" s="286" t="str">
        <f>'[4]CODE GV'!F217</f>
        <v>O</v>
      </c>
      <c r="BV226" s="286">
        <f>'[4]CODE GV'!G217</f>
        <v>120</v>
      </c>
      <c r="BW226" s="286">
        <f>'[4]CODE GV'!H217</f>
        <v>0</v>
      </c>
      <c r="BX226" s="286">
        <f>'[4]CODE GV'!I217</f>
        <v>0</v>
      </c>
      <c r="BY226" s="286">
        <f>'[4]CODE GV'!J217</f>
        <v>0</v>
      </c>
      <c r="BZ226" s="286">
        <f>'[4]CODE GV'!P217</f>
        <v>0</v>
      </c>
      <c r="CH226" s="141">
        <f t="shared" si="25"/>
        <v>217</v>
      </c>
      <c r="CI226" s="149" t="str">
        <f>IF(ISNA(VLOOKUP($B$6,BP227:$BU$479,6,0)),"",VLOOKUP($B$6,BP227:$BU$479,6,0))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IF(ISNA(VLOOKUP($B$92,BP227:$BU$479,6,0)),"",VLOOKUP($B$92,BP227:$BU$479,6,0))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'[4]CODE GV'!A218</f>
        <v>TT.NN-TH</v>
      </c>
      <c r="BQ227" s="286">
        <f>'[4]CODE GV'!B218</f>
        <v>6</v>
      </c>
      <c r="BR227" s="286">
        <f>'[4]CODE GV'!C218</f>
        <v>0</v>
      </c>
      <c r="BS227" s="286">
        <f>'[4]CODE GV'!D218</f>
        <v>0</v>
      </c>
      <c r="BT227" s="286">
        <f>'[4]CODE GV'!E218</f>
        <v>0</v>
      </c>
      <c r="BU227" s="286" t="str">
        <f>'[4]CODE GV'!F218</f>
        <v>O</v>
      </c>
      <c r="BV227" s="286">
        <f>'[4]CODE GV'!G218</f>
        <v>120</v>
      </c>
      <c r="BW227" s="286">
        <f>'[4]CODE GV'!H218</f>
        <v>0</v>
      </c>
      <c r="BX227" s="286">
        <f>'[4]CODE GV'!I218</f>
        <v>0</v>
      </c>
      <c r="BY227" s="286">
        <f>'[4]CODE GV'!J218</f>
        <v>0</v>
      </c>
      <c r="BZ227" s="286">
        <f>'[4]CODE GV'!P218</f>
        <v>0</v>
      </c>
      <c r="CH227" s="141">
        <f t="shared" si="25"/>
        <v>218</v>
      </c>
      <c r="CI227" s="149" t="str">
        <f>IF(ISNA(VLOOKUP($B$6,BP228:$BU$479,6,0)),"",VLOOKUP($B$6,BP228:$BU$479,6,0))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IF(ISNA(VLOOKUP($B$92,BP228:$BU$479,6,0)),"",VLOOKUP($B$92,BP228:$BU$479,6,0))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'[4]CODE GV'!A219</f>
        <v>TT.NN-TH</v>
      </c>
      <c r="BQ228" s="286">
        <f>'[4]CODE GV'!B219</f>
        <v>7</v>
      </c>
      <c r="BR228" s="286">
        <f>'[4]CODE GV'!C219</f>
        <v>0</v>
      </c>
      <c r="BS228" s="286">
        <f>'[4]CODE GV'!D219</f>
        <v>0</v>
      </c>
      <c r="BT228" s="286">
        <f>'[4]CODE GV'!E219</f>
        <v>0</v>
      </c>
      <c r="BU228" s="286" t="str">
        <f>'[4]CODE GV'!F219</f>
        <v>O</v>
      </c>
      <c r="BV228" s="286">
        <f>'[4]CODE GV'!G219</f>
        <v>120</v>
      </c>
      <c r="BW228" s="286">
        <f>'[4]CODE GV'!H219</f>
        <v>0</v>
      </c>
      <c r="BX228" s="286">
        <f>'[4]CODE GV'!I219</f>
        <v>0</v>
      </c>
      <c r="BY228" s="286">
        <f>'[4]CODE GV'!J219</f>
        <v>0</v>
      </c>
      <c r="BZ228" s="286">
        <f>'[4]CODE GV'!P219</f>
        <v>0</v>
      </c>
      <c r="CH228" s="141">
        <f t="shared" si="25"/>
        <v>219</v>
      </c>
      <c r="CI228" s="149" t="str">
        <f>IF(ISNA(VLOOKUP($B$6,BP229:$BU$479,6,0)),"",VLOOKUP($B$6,BP229:$BU$479,6,0))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IF(ISNA(VLOOKUP($B$92,BP229:$BU$479,6,0)),"",VLOOKUP($B$92,BP229:$BU$479,6,0))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'[4]CODE GV'!A220</f>
        <v>TT.NN-TH</v>
      </c>
      <c r="BQ229" s="286">
        <f>'[4]CODE GV'!B220</f>
        <v>8</v>
      </c>
      <c r="BR229" s="286">
        <f>'[4]CODE GV'!C220</f>
        <v>0</v>
      </c>
      <c r="BS229" s="286">
        <f>'[4]CODE GV'!D220</f>
        <v>0</v>
      </c>
      <c r="BT229" s="286">
        <f>'[4]CODE GV'!E220</f>
        <v>0</v>
      </c>
      <c r="BU229" s="286" t="str">
        <f>'[4]CODE GV'!F220</f>
        <v>O</v>
      </c>
      <c r="BV229" s="286">
        <f>'[4]CODE GV'!G220</f>
        <v>120</v>
      </c>
      <c r="BW229" s="286">
        <f>'[4]CODE GV'!H220</f>
        <v>0</v>
      </c>
      <c r="BX229" s="286">
        <f>'[4]CODE GV'!I220</f>
        <v>0</v>
      </c>
      <c r="BY229" s="286">
        <f>'[4]CODE GV'!J220</f>
        <v>0</v>
      </c>
      <c r="BZ229" s="286">
        <f>'[4]CODE GV'!P220</f>
        <v>0</v>
      </c>
      <c r="CH229" s="141">
        <f t="shared" si="25"/>
        <v>220</v>
      </c>
      <c r="CI229" s="149" t="str">
        <f>IF(ISNA(VLOOKUP($B$6,BP230:$BU$479,6,0)),"",VLOOKUP($B$6,BP230:$BU$479,6,0))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IF(ISNA(VLOOKUP($B$92,BP230:$BU$479,6,0)),"",VLOOKUP($B$92,BP230:$BU$479,6,0))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'[4]CODE GV'!A221</f>
        <v>TT.NN-TH</v>
      </c>
      <c r="BQ230" s="286">
        <f>'[4]CODE GV'!B221</f>
        <v>9</v>
      </c>
      <c r="BR230" s="286">
        <f>'[4]CODE GV'!C221</f>
        <v>0</v>
      </c>
      <c r="BS230" s="286">
        <f>'[4]CODE GV'!D221</f>
        <v>0</v>
      </c>
      <c r="BT230" s="286">
        <f>'[4]CODE GV'!E221</f>
        <v>0</v>
      </c>
      <c r="BU230" s="286" t="str">
        <f>'[4]CODE GV'!F221</f>
        <v>O</v>
      </c>
      <c r="BV230" s="286">
        <f>'[4]CODE GV'!G221</f>
        <v>120</v>
      </c>
      <c r="BW230" s="286">
        <f>'[4]CODE GV'!H221</f>
        <v>0</v>
      </c>
      <c r="BX230" s="286">
        <f>'[4]CODE GV'!I221</f>
        <v>0</v>
      </c>
      <c r="BY230" s="286">
        <f>'[4]CODE GV'!J221</f>
        <v>0</v>
      </c>
      <c r="BZ230" s="286">
        <f>'[4]CODE GV'!P221</f>
        <v>0</v>
      </c>
      <c r="CH230" s="141">
        <f t="shared" si="25"/>
        <v>221</v>
      </c>
      <c r="CI230" s="149" t="str">
        <f>IF(ISNA(VLOOKUP($B$6,BP231:$BU$479,6,0)),"",VLOOKUP($B$6,BP231:$BU$479,6,0))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IF(ISNA(VLOOKUP($B$92,BP231:$BU$479,6,0)),"",VLOOKUP($B$92,BP231:$BU$479,6,0))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'[4]CODE GV'!A222</f>
        <v>TT.NN-TH</v>
      </c>
      <c r="BQ231" s="286">
        <f>'[4]CODE GV'!B222</f>
        <v>10</v>
      </c>
      <c r="BR231" s="286">
        <f>'[4]CODE GV'!C222</f>
        <v>0</v>
      </c>
      <c r="BS231" s="286">
        <f>'[4]CODE GV'!D222</f>
        <v>0</v>
      </c>
      <c r="BT231" s="286">
        <f>'[4]CODE GV'!E222</f>
        <v>0</v>
      </c>
      <c r="BU231" s="286" t="str">
        <f>'[4]CODE GV'!F222</f>
        <v>O</v>
      </c>
      <c r="BV231" s="286">
        <f>'[4]CODE GV'!G222</f>
        <v>120</v>
      </c>
      <c r="BW231" s="286">
        <f>'[4]CODE GV'!H222</f>
        <v>0</v>
      </c>
      <c r="BX231" s="286">
        <f>'[4]CODE GV'!I222</f>
        <v>0</v>
      </c>
      <c r="BY231" s="286">
        <f>'[4]CODE GV'!J222</f>
        <v>0</v>
      </c>
      <c r="BZ231" s="286">
        <f>'[4]CODE GV'!P222</f>
        <v>0</v>
      </c>
      <c r="CH231" s="141">
        <f t="shared" si="25"/>
        <v>222</v>
      </c>
      <c r="CI231" s="149" t="str">
        <f>IF(ISNA(VLOOKUP($B$6,BP232:$BU$479,6,0)),"",VLOOKUP($B$6,BP232:$BU$479,6,0))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IF(ISNA(VLOOKUP($B$92,BP232:$BU$479,6,0)),"",VLOOKUP($B$92,BP232:$BU$479,6,0))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'[4]CODE GV'!A223</f>
        <v>TT.NN-TH</v>
      </c>
      <c r="BQ232" s="286">
        <f>'[4]CODE GV'!B223</f>
        <v>11</v>
      </c>
      <c r="BR232" s="286">
        <f>'[4]CODE GV'!C223</f>
        <v>0</v>
      </c>
      <c r="BS232" s="286">
        <f>'[4]CODE GV'!D223</f>
        <v>0</v>
      </c>
      <c r="BT232" s="286">
        <f>'[4]CODE GV'!E223</f>
        <v>0</v>
      </c>
      <c r="BU232" s="286" t="str">
        <f>'[4]CODE GV'!F223</f>
        <v>O</v>
      </c>
      <c r="BV232" s="286">
        <f>'[4]CODE GV'!G223</f>
        <v>120</v>
      </c>
      <c r="BW232" s="286">
        <f>'[4]CODE GV'!H223</f>
        <v>0</v>
      </c>
      <c r="BX232" s="286">
        <f>'[4]CODE GV'!I223</f>
        <v>0</v>
      </c>
      <c r="BY232" s="286">
        <f>'[4]CODE GV'!J223</f>
        <v>0</v>
      </c>
      <c r="BZ232" s="286">
        <f>'[4]CODE GV'!P223</f>
        <v>0</v>
      </c>
      <c r="CH232" s="141">
        <f t="shared" si="25"/>
        <v>223</v>
      </c>
      <c r="CI232" s="149" t="str">
        <f>IF(ISNA(VLOOKUP($B$6,BP233:$BU$479,6,0)),"",VLOOKUP($B$6,BP233:$BU$479,6,0))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IF(ISNA(VLOOKUP($B$92,BP233:$BU$479,6,0)),"",VLOOKUP($B$92,BP233:$BU$479,6,0))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'[4]CODE GV'!A224</f>
        <v>TT.NN-TH</v>
      </c>
      <c r="BQ233" s="286">
        <f>'[4]CODE GV'!B224</f>
        <v>12</v>
      </c>
      <c r="BR233" s="286">
        <f>'[4]CODE GV'!C224</f>
        <v>0</v>
      </c>
      <c r="BS233" s="286">
        <f>'[4]CODE GV'!D224</f>
        <v>0</v>
      </c>
      <c r="BT233" s="286">
        <f>'[4]CODE GV'!E224</f>
        <v>0</v>
      </c>
      <c r="BU233" s="286" t="str">
        <f>'[4]CODE GV'!F224</f>
        <v>O</v>
      </c>
      <c r="BV233" s="286">
        <f>'[4]CODE GV'!G224</f>
        <v>120</v>
      </c>
      <c r="BW233" s="286">
        <f>'[4]CODE GV'!H224</f>
        <v>0</v>
      </c>
      <c r="BX233" s="286">
        <f>'[4]CODE GV'!I224</f>
        <v>0</v>
      </c>
      <c r="BY233" s="286">
        <f>'[4]CODE GV'!J224</f>
        <v>0</v>
      </c>
      <c r="BZ233" s="286">
        <f>'[4]CODE GV'!P224</f>
        <v>0</v>
      </c>
      <c r="CH233" s="141">
        <f t="shared" si="25"/>
        <v>224</v>
      </c>
      <c r="CI233" s="149" t="str">
        <f>IF(ISNA(VLOOKUP($B$6,BP234:$BU$479,6,0)),"",VLOOKUP($B$6,BP234:$BU$479,6,0))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IF(ISNA(VLOOKUP($B$92,BP234:$BU$479,6,0)),"",VLOOKUP($B$92,BP234:$BU$479,6,0))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'[4]CODE GV'!A225</f>
        <v>TT.NN-TH</v>
      </c>
      <c r="BQ234" s="286">
        <f>'[4]CODE GV'!B225</f>
        <v>13</v>
      </c>
      <c r="BR234" s="286">
        <f>'[4]CODE GV'!C225</f>
        <v>0</v>
      </c>
      <c r="BS234" s="286">
        <f>'[4]CODE GV'!D225</f>
        <v>0</v>
      </c>
      <c r="BT234" s="286">
        <f>'[4]CODE GV'!E225</f>
        <v>0</v>
      </c>
      <c r="BU234" s="286" t="str">
        <f>'[4]CODE GV'!F225</f>
        <v>O</v>
      </c>
      <c r="BV234" s="286">
        <f>'[4]CODE GV'!G225</f>
        <v>120</v>
      </c>
      <c r="BW234" s="286">
        <f>'[4]CODE GV'!H225</f>
        <v>0</v>
      </c>
      <c r="BX234" s="286">
        <f>'[4]CODE GV'!I225</f>
        <v>0</v>
      </c>
      <c r="BY234" s="286">
        <f>'[4]CODE GV'!J225</f>
        <v>0</v>
      </c>
      <c r="BZ234" s="286">
        <f>'[4]CODE GV'!P225</f>
        <v>0</v>
      </c>
      <c r="CH234" s="141">
        <f t="shared" si="25"/>
        <v>225</v>
      </c>
      <c r="CI234" s="149" t="str">
        <f>IF(ISNA(VLOOKUP($B$6,BP235:$BU$479,6,0)),"",VLOOKUP($B$6,BP235:$BU$479,6,0))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IF(ISNA(VLOOKUP($B$92,BP235:$BU$479,6,0)),"",VLOOKUP($B$92,BP235:$BU$479,6,0))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'[4]CODE GV'!A226</f>
        <v>TT.BDNV</v>
      </c>
      <c r="BQ235" s="286">
        <f>'[4]CODE GV'!B226</f>
        <v>1</v>
      </c>
      <c r="BR235" s="286" t="str">
        <f>'[4]CODE GV'!C226</f>
        <v>lengoctri</v>
      </c>
      <c r="BS235" s="286" t="str">
        <f>'[4]CODE GV'!D226</f>
        <v>Lê Ngọc</v>
      </c>
      <c r="BT235" s="286" t="str">
        <f>'[4]CODE GV'!E226</f>
        <v>Trí</v>
      </c>
      <c r="BU235" s="286" t="str">
        <f>'[4]CODE GV'!F226</f>
        <v>Ng.Trí</v>
      </c>
      <c r="BV235" s="286">
        <f>'[4]CODE GV'!G226</f>
        <v>1</v>
      </c>
      <c r="BW235" s="286" t="str">
        <f>'[4]CODE GV'!H226</f>
        <v>GĐTT</v>
      </c>
      <c r="BX235" s="286" t="str">
        <f>'[4]CODE GV'!I226</f>
        <v>Kỹ sư</v>
      </c>
      <c r="BY235" s="286" t="str">
        <f>'[4]CODE GV'!J226</f>
        <v>KS.</v>
      </c>
      <c r="BZ235" s="286">
        <f>'[4]CODE GV'!P226</f>
        <v>0</v>
      </c>
      <c r="CH235" s="141">
        <f t="shared" si="25"/>
        <v>226</v>
      </c>
      <c r="CI235" s="149" t="str">
        <f>IF(ISNA(VLOOKUP($B$6,BP236:$BU$479,6,0)),"",VLOOKUP($B$6,BP236:$BU$479,6,0))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IF(ISNA(VLOOKUP($B$92,BP236:$BU$479,6,0)),"",VLOOKUP($B$92,BP236:$BU$479,6,0))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'[4]CODE GV'!A227</f>
        <v>TT.BDNV</v>
      </c>
      <c r="BQ236" s="286">
        <f>'[4]CODE GV'!B227</f>
        <v>2</v>
      </c>
      <c r="BR236" s="286" t="str">
        <f>'[4]CODE GV'!C227</f>
        <v>buihuulam</v>
      </c>
      <c r="BS236" s="286" t="str">
        <f>'[4]CODE GV'!D227</f>
        <v>Bùi Hữu</v>
      </c>
      <c r="BT236" s="286" t="str">
        <f>'[4]CODE GV'!E227</f>
        <v>Lắm</v>
      </c>
      <c r="BU236" s="286" t="str">
        <f>'[4]CODE GV'!F227</f>
        <v>H.Lắm</v>
      </c>
      <c r="BV236" s="286">
        <f>'[4]CODE GV'!G227</f>
        <v>1</v>
      </c>
      <c r="BW236" s="286">
        <f>'[4]CODE GV'!H227</f>
        <v>0</v>
      </c>
      <c r="BX236" s="286" t="str">
        <f>'[4]CODE GV'!I227</f>
        <v>Thạc sỹ</v>
      </c>
      <c r="BY236" s="286" t="str">
        <f>'[4]CODE GV'!J227</f>
        <v>ThS.</v>
      </c>
      <c r="BZ236" s="286">
        <f>'[4]CODE GV'!P227</f>
        <v>0</v>
      </c>
      <c r="CH236" s="141">
        <f t="shared" si="25"/>
        <v>227</v>
      </c>
      <c r="CI236" s="149" t="str">
        <f>IF(ISNA(VLOOKUP($B$6,BP237:$BU$479,6,0)),"",VLOOKUP($B$6,BP237:$BU$479,6,0))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IF(ISNA(VLOOKUP($B$92,BP237:$BU$479,6,0)),"",VLOOKUP($B$92,BP237:$BU$479,6,0))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'[4]CODE GV'!A228</f>
        <v>TT.BDNV</v>
      </c>
      <c r="BQ237" s="286">
        <f>'[4]CODE GV'!B228</f>
        <v>3</v>
      </c>
      <c r="BR237" s="286" t="str">
        <f>'[4]CODE GV'!C228</f>
        <v>tranvanmot</v>
      </c>
      <c r="BS237" s="286" t="str">
        <f>'[4]CODE GV'!D228</f>
        <v>Trần Văn</v>
      </c>
      <c r="BT237" s="286" t="str">
        <f>'[4]CODE GV'!E228</f>
        <v>Một</v>
      </c>
      <c r="BU237" s="286" t="str">
        <f>'[4]CODE GV'!F228</f>
        <v>V.Một</v>
      </c>
      <c r="BV237" s="286">
        <f>'[4]CODE GV'!G228</f>
        <v>1</v>
      </c>
      <c r="BW237" s="286">
        <f>'[4]CODE GV'!H228</f>
        <v>0</v>
      </c>
      <c r="BX237" s="286" t="str">
        <f>'[4]CODE GV'!I228</f>
        <v>Thạc sỹ</v>
      </c>
      <c r="BY237" s="286" t="str">
        <f>'[4]CODE GV'!J228</f>
        <v>ThS.</v>
      </c>
      <c r="BZ237" s="286">
        <f>'[4]CODE GV'!P228</f>
        <v>0</v>
      </c>
      <c r="CH237" s="141">
        <f t="shared" si="25"/>
        <v>228</v>
      </c>
      <c r="CI237" s="149" t="str">
        <f>IF(ISNA(VLOOKUP($B$6,BP238:$BU$479,6,0)),"",VLOOKUP($B$6,BP238:$BU$479,6,0))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IF(ISNA(VLOOKUP($B$92,BP238:$BU$479,6,0)),"",VLOOKUP($B$92,BP238:$BU$479,6,0))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'[4]CODE GV'!A229</f>
        <v>TT.BDNV</v>
      </c>
      <c r="BQ238" s="286">
        <f>'[4]CODE GV'!B229</f>
        <v>4</v>
      </c>
      <c r="BR238" s="286" t="str">
        <f>'[4]CODE GV'!C229</f>
        <v>dangquocviet</v>
      </c>
      <c r="BS238" s="286" t="str">
        <f>'[4]CODE GV'!D229</f>
        <v>Đặng Quốc</v>
      </c>
      <c r="BT238" s="286" t="str">
        <f>'[4]CODE GV'!E229</f>
        <v>Việt</v>
      </c>
      <c r="BU238" s="286" t="str">
        <f>'[4]CODE GV'!F229</f>
        <v>Q.Việt</v>
      </c>
      <c r="BV238" s="286">
        <f>'[4]CODE GV'!G229</f>
        <v>1</v>
      </c>
      <c r="BW238" s="286">
        <f>'[4]CODE GV'!H229</f>
        <v>0</v>
      </c>
      <c r="BX238" s="286" t="str">
        <f>'[4]CODE GV'!I229</f>
        <v>Tiến sỹ</v>
      </c>
      <c r="BY238" s="286" t="str">
        <f>'[4]CODE GV'!J229</f>
        <v>TS.</v>
      </c>
      <c r="BZ238" s="286">
        <f>'[4]CODE GV'!P229</f>
        <v>0</v>
      </c>
      <c r="CH238" s="141">
        <f t="shared" si="25"/>
        <v>229</v>
      </c>
      <c r="CI238" s="149" t="str">
        <f>IF(ISNA(VLOOKUP($B$6,BP239:$BU$479,6,0)),"",VLOOKUP($B$6,BP239:$BU$479,6,0))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IF(ISNA(VLOOKUP($B$92,BP239:$BU$479,6,0)),"",VLOOKUP($B$92,BP239:$BU$479,6,0))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'[4]CODE GV'!A230</f>
        <v>TT.BDNV</v>
      </c>
      <c r="BQ239" s="286">
        <f>'[4]CODE GV'!B230</f>
        <v>5</v>
      </c>
      <c r="BR239" s="286" t="str">
        <f>'[4]CODE GV'!C230</f>
        <v>nguyenvanhoan</v>
      </c>
      <c r="BS239" s="286" t="str">
        <f>'[4]CODE GV'!D230</f>
        <v>Nguyễn Văn</v>
      </c>
      <c r="BT239" s="286" t="str">
        <f>'[4]CODE GV'!E230</f>
        <v>Hoàn</v>
      </c>
      <c r="BU239" s="286" t="str">
        <f>'[4]CODE GV'!F230</f>
        <v>V.Hoàn</v>
      </c>
      <c r="BV239" s="286">
        <f>'[4]CODE GV'!G230</f>
        <v>1</v>
      </c>
      <c r="BW239" s="286">
        <f>'[4]CODE GV'!H230</f>
        <v>0</v>
      </c>
      <c r="BX239" s="286" t="str">
        <f>'[4]CODE GV'!I230</f>
        <v>Thạc sỹ</v>
      </c>
      <c r="BY239" s="286" t="str">
        <f>'[4]CODE GV'!J230</f>
        <v>ThS.</v>
      </c>
      <c r="BZ239" s="286">
        <f>'[4]CODE GV'!P230</f>
        <v>0</v>
      </c>
      <c r="CH239" s="141">
        <f t="shared" si="25"/>
        <v>230</v>
      </c>
      <c r="CI239" s="149" t="str">
        <f>IF(ISNA(VLOOKUP($B$6,BP240:$BU$479,6,0)),"",VLOOKUP($B$6,BP240:$BU$479,6,0))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IF(ISNA(VLOOKUP($B$92,BP240:$BU$479,6,0)),"",VLOOKUP($B$92,BP240:$BU$479,6,0))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'[4]CODE GV'!A231</f>
        <v>TT.BDNV</v>
      </c>
      <c r="BQ240" s="286">
        <f>'[4]CODE GV'!B231</f>
        <v>6</v>
      </c>
      <c r="BR240" s="286">
        <f>'[4]CODE GV'!C231</f>
        <v>0</v>
      </c>
      <c r="BS240" s="286">
        <f>'[4]CODE GV'!D231</f>
        <v>0</v>
      </c>
      <c r="BT240" s="286">
        <f>'[4]CODE GV'!E231</f>
        <v>0</v>
      </c>
      <c r="BU240" s="286" t="str">
        <f>'[4]CODE GV'!F231</f>
        <v>O</v>
      </c>
      <c r="BV240" s="286">
        <f>'[4]CODE GV'!G231</f>
        <v>120</v>
      </c>
      <c r="BW240" s="286">
        <f>'[4]CODE GV'!H231</f>
        <v>0</v>
      </c>
      <c r="BX240" s="286">
        <f>'[4]CODE GV'!I231</f>
        <v>0</v>
      </c>
      <c r="BY240" s="286">
        <f>'[4]CODE GV'!J231</f>
        <v>0</v>
      </c>
      <c r="BZ240" s="286">
        <f>'[4]CODE GV'!P231</f>
        <v>0</v>
      </c>
      <c r="CH240" s="141">
        <f t="shared" si="25"/>
        <v>231</v>
      </c>
      <c r="CI240" s="149" t="str">
        <f>IF(ISNA(VLOOKUP($B$6,BP241:$BU$479,6,0)),"",VLOOKUP($B$6,BP241:$BU$479,6,0))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IF(ISNA(VLOOKUP($B$92,BP241:$BU$479,6,0)),"",VLOOKUP($B$92,BP241:$BU$479,6,0))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'[4]CODE GV'!A232</f>
        <v>TT.BDNV</v>
      </c>
      <c r="BQ241" s="286">
        <f>'[4]CODE GV'!B232</f>
        <v>7</v>
      </c>
      <c r="BR241" s="286">
        <f>'[4]CODE GV'!C232</f>
        <v>0</v>
      </c>
      <c r="BS241" s="286">
        <f>'[4]CODE GV'!D232</f>
        <v>0</v>
      </c>
      <c r="BT241" s="286">
        <f>'[4]CODE GV'!E232</f>
        <v>0</v>
      </c>
      <c r="BU241" s="286" t="str">
        <f>'[4]CODE GV'!F232</f>
        <v>O</v>
      </c>
      <c r="BV241" s="286">
        <f>'[4]CODE GV'!G232</f>
        <v>120</v>
      </c>
      <c r="BW241" s="286">
        <f>'[4]CODE GV'!H232</f>
        <v>0</v>
      </c>
      <c r="BX241" s="286">
        <f>'[4]CODE GV'!I232</f>
        <v>0</v>
      </c>
      <c r="BY241" s="286">
        <f>'[4]CODE GV'!J232</f>
        <v>0</v>
      </c>
      <c r="BZ241" s="286">
        <f>'[4]CODE GV'!P232</f>
        <v>0</v>
      </c>
      <c r="CH241" s="141">
        <f t="shared" si="25"/>
        <v>232</v>
      </c>
      <c r="CI241" s="149" t="str">
        <f>IF(ISNA(VLOOKUP($B$6,BP242:$BU$479,6,0)),"",VLOOKUP($B$6,BP242:$BU$479,6,0))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IF(ISNA(VLOOKUP($B$92,BP242:$BU$479,6,0)),"",VLOOKUP($B$92,BP242:$BU$479,6,0))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'[4]CODE GV'!A233</f>
        <v>BGH-CBN</v>
      </c>
      <c r="BQ242" s="286" t="str">
        <f>'[4]CODE GV'!B233</f>
        <v>X</v>
      </c>
      <c r="BR242" s="286">
        <f>'[4]CODE GV'!C233</f>
        <v>0</v>
      </c>
      <c r="BS242" s="286">
        <f>'[4]CODE GV'!D233</f>
        <v>0</v>
      </c>
      <c r="BT242" s="286">
        <f>'[4]CODE GV'!E233</f>
        <v>0</v>
      </c>
      <c r="BU242" s="286">
        <f>'[4]CODE GV'!F233</f>
        <v>0</v>
      </c>
      <c r="BV242" s="286">
        <f>'[4]CODE GV'!G233</f>
        <v>0</v>
      </c>
      <c r="BW242" s="286">
        <f>'[4]CODE GV'!H233</f>
        <v>0</v>
      </c>
      <c r="BX242" s="286">
        <f>'[4]CODE GV'!I233</f>
        <v>0</v>
      </c>
      <c r="BY242" s="286">
        <f>'[4]CODE GV'!J233</f>
        <v>0</v>
      </c>
      <c r="BZ242" s="286">
        <f>'[4]CODE GV'!P233</f>
        <v>0</v>
      </c>
      <c r="CH242" s="141">
        <f t="shared" si="25"/>
        <v>233</v>
      </c>
      <c r="CI242" s="149" t="str">
        <f>IF(ISNA(VLOOKUP($B$6,BP243:$BU$479,6,0)),"",VLOOKUP($B$6,BP243:$BU$479,6,0))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IF(ISNA(VLOOKUP($B$92,BP243:$BU$479,6,0)),"",VLOOKUP($B$92,BP243:$BU$479,6,0))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'[4]CODE GV'!A234</f>
        <v>BGH-CBN</v>
      </c>
      <c r="BQ243" s="286">
        <f>'[4]CODE GV'!B234</f>
        <v>1</v>
      </c>
      <c r="BR243" s="286" t="str">
        <f>'[4]CODE GV'!C234</f>
        <v>phanvanhue</v>
      </c>
      <c r="BS243" s="286" t="str">
        <f>'[4]CODE GV'!D234</f>
        <v>Phan Văn</v>
      </c>
      <c r="BT243" s="286" t="str">
        <f>'[4]CODE GV'!E234</f>
        <v>Huệ</v>
      </c>
      <c r="BU243" s="286" t="str">
        <f>'[4]CODE GV'!F234</f>
        <v>V.Huệ</v>
      </c>
      <c r="BV243" s="286">
        <f>'[4]CODE GV'!G234</f>
        <v>1</v>
      </c>
      <c r="BW243" s="286" t="str">
        <f>'[4]CODE GV'!H234</f>
        <v>hiệu phó</v>
      </c>
      <c r="BX243" s="286" t="str">
        <f>'[4]CODE GV'!I234</f>
        <v>Tiến sỹ</v>
      </c>
      <c r="BY243" s="286" t="str">
        <f>'[4]CODE GV'!J234</f>
        <v>TS.</v>
      </c>
      <c r="BZ243" s="286">
        <f>'[4]CODE GV'!P234</f>
        <v>0</v>
      </c>
      <c r="CH243" s="141">
        <f t="shared" si="25"/>
        <v>234</v>
      </c>
      <c r="CI243" s="149" t="str">
        <f>IF(ISNA(VLOOKUP($B$6,BP244:$BU$479,6,0)),"",VLOOKUP($B$6,BP244:$BU$479,6,0))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IF(ISNA(VLOOKUP($B$92,BP244:$BU$479,6,0)),"",VLOOKUP($B$92,BP244:$BU$479,6,0))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'[4]CODE GV'!A235</f>
        <v>BGH-CBN</v>
      </c>
      <c r="BQ244" s="286">
        <f>'[4]CODE GV'!B235</f>
        <v>2</v>
      </c>
      <c r="BR244" s="286">
        <f>'[4]CODE GV'!C235</f>
        <v>0</v>
      </c>
      <c r="BS244" s="286">
        <f>'[4]CODE GV'!D235</f>
        <v>0</v>
      </c>
      <c r="BT244" s="286">
        <f>'[4]CODE GV'!E235</f>
        <v>0</v>
      </c>
      <c r="BU244" s="286" t="str">
        <f>'[4]CODE GV'!F235</f>
        <v>O</v>
      </c>
      <c r="BV244" s="286">
        <f>'[4]CODE GV'!G235</f>
        <v>120</v>
      </c>
      <c r="BW244" s="286">
        <f>'[4]CODE GV'!H235</f>
        <v>0</v>
      </c>
      <c r="BX244" s="286">
        <f>'[4]CODE GV'!I235</f>
        <v>0</v>
      </c>
      <c r="BY244" s="286">
        <f>'[4]CODE GV'!J235</f>
        <v>0</v>
      </c>
      <c r="BZ244" s="286">
        <f>'[4]CODE GV'!P235</f>
        <v>0</v>
      </c>
      <c r="CH244" s="141">
        <f t="shared" si="25"/>
        <v>235</v>
      </c>
      <c r="CI244" s="149" t="str">
        <f>IF(ISNA(VLOOKUP($B$6,BP245:$BU$479,6,0)),"",VLOOKUP($B$6,BP245:$BU$479,6,0))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IF(ISNA(VLOOKUP($B$92,BP245:$BU$479,6,0)),"",VLOOKUP($B$92,BP245:$BU$479,6,0))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'[4]CODE GV'!A236</f>
        <v>BGH-CBN</v>
      </c>
      <c r="BQ245" s="286">
        <f>'[4]CODE GV'!B236</f>
        <v>3</v>
      </c>
      <c r="BR245" s="286">
        <f>'[4]CODE GV'!C236</f>
        <v>0</v>
      </c>
      <c r="BS245" s="286">
        <f>'[4]CODE GV'!D236</f>
        <v>0</v>
      </c>
      <c r="BT245" s="286">
        <f>'[4]CODE GV'!E236</f>
        <v>0</v>
      </c>
      <c r="BU245" s="286" t="str">
        <f>'[4]CODE GV'!F236</f>
        <v>O</v>
      </c>
      <c r="BV245" s="286">
        <f>'[4]CODE GV'!G236</f>
        <v>120</v>
      </c>
      <c r="BW245" s="286">
        <f>'[4]CODE GV'!H236</f>
        <v>0</v>
      </c>
      <c r="BX245" s="286">
        <f>'[4]CODE GV'!I236</f>
        <v>0</v>
      </c>
      <c r="BY245" s="286">
        <f>'[4]CODE GV'!J236</f>
        <v>0</v>
      </c>
      <c r="BZ245" s="286">
        <f>'[4]CODE GV'!P236</f>
        <v>0</v>
      </c>
      <c r="CH245" s="141">
        <f t="shared" si="25"/>
        <v>236</v>
      </c>
      <c r="CI245" s="149" t="str">
        <f>IF(ISNA(VLOOKUP($B$6,BP246:$BU$479,6,0)),"",VLOOKUP($B$6,BP246:$BU$479,6,0))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IF(ISNA(VLOOKUP($B$92,BP246:$BU$479,6,0)),"",VLOOKUP($B$92,BP246:$BU$479,6,0))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'[4]CODE GV'!A237</f>
        <v>BGH-CBN</v>
      </c>
      <c r="BQ246" s="286">
        <f>'[4]CODE GV'!B237</f>
        <v>4</v>
      </c>
      <c r="BR246" s="286">
        <f>'[4]CODE GV'!C237</f>
        <v>0</v>
      </c>
      <c r="BS246" s="286">
        <f>'[4]CODE GV'!D237</f>
        <v>0</v>
      </c>
      <c r="BT246" s="286">
        <f>'[4]CODE GV'!E237</f>
        <v>0</v>
      </c>
      <c r="BU246" s="286" t="str">
        <f>'[4]CODE GV'!F237</f>
        <v>O</v>
      </c>
      <c r="BV246" s="286">
        <f>'[4]CODE GV'!G237</f>
        <v>120</v>
      </c>
      <c r="BW246" s="286">
        <f>'[4]CODE GV'!H237</f>
        <v>0</v>
      </c>
      <c r="BX246" s="286">
        <f>'[4]CODE GV'!I237</f>
        <v>0</v>
      </c>
      <c r="BY246" s="286">
        <f>'[4]CODE GV'!J237</f>
        <v>0</v>
      </c>
      <c r="BZ246" s="286">
        <f>'[4]CODE GV'!P237</f>
        <v>0</v>
      </c>
      <c r="CH246" s="141">
        <f t="shared" si="25"/>
        <v>237</v>
      </c>
      <c r="CI246" s="149" t="str">
        <f>IF(ISNA(VLOOKUP($B$6,BP247:$BU$479,6,0)),"",VLOOKUP($B$6,BP247:$BU$479,6,0))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IF(ISNA(VLOOKUP($B$92,BP247:$BU$479,6,0)),"",VLOOKUP($B$92,BP247:$BU$479,6,0))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'[4]CODE GV'!A238</f>
        <v>BGH-CBN</v>
      </c>
      <c r="BQ247" s="286">
        <f>'[4]CODE GV'!B238</f>
        <v>5</v>
      </c>
      <c r="BR247" s="286">
        <f>'[4]CODE GV'!C238</f>
        <v>0</v>
      </c>
      <c r="BS247" s="286">
        <f>'[4]CODE GV'!D238</f>
        <v>0</v>
      </c>
      <c r="BT247" s="286">
        <f>'[4]CODE GV'!E238</f>
        <v>0</v>
      </c>
      <c r="BU247" s="286" t="str">
        <f>'[4]CODE GV'!F238</f>
        <v>O</v>
      </c>
      <c r="BV247" s="286">
        <f>'[4]CODE GV'!G238</f>
        <v>120</v>
      </c>
      <c r="BW247" s="286">
        <f>'[4]CODE GV'!H238</f>
        <v>0</v>
      </c>
      <c r="BX247" s="286">
        <f>'[4]CODE GV'!I238</f>
        <v>0</v>
      </c>
      <c r="BY247" s="286">
        <f>'[4]CODE GV'!J238</f>
        <v>0</v>
      </c>
      <c r="BZ247" s="286">
        <f>'[4]CODE GV'!P238</f>
        <v>0</v>
      </c>
      <c r="CH247" s="141">
        <f t="shared" si="25"/>
        <v>238</v>
      </c>
      <c r="CI247" s="149" t="str">
        <f>IF(ISNA(VLOOKUP($B$6,BP248:$BU$479,6,0)),"",VLOOKUP($B$6,BP248:$BU$479,6,0))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IF(ISNA(VLOOKUP($B$92,BP248:$BU$479,6,0)),"",VLOOKUP($B$92,BP248:$BU$479,6,0))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'[4]CODE GV'!A239</f>
        <v>BGH-CBN</v>
      </c>
      <c r="BQ248" s="286">
        <f>'[4]CODE GV'!B239</f>
        <v>6</v>
      </c>
      <c r="BR248" s="286">
        <f>'[4]CODE GV'!C239</f>
        <v>0</v>
      </c>
      <c r="BS248" s="286">
        <f>'[4]CODE GV'!D239</f>
        <v>0</v>
      </c>
      <c r="BT248" s="286">
        <f>'[4]CODE GV'!E239</f>
        <v>0</v>
      </c>
      <c r="BU248" s="286" t="str">
        <f>'[4]CODE GV'!F239</f>
        <v>O</v>
      </c>
      <c r="BV248" s="286">
        <f>'[4]CODE GV'!G239</f>
        <v>120</v>
      </c>
      <c r="BW248" s="286">
        <f>'[4]CODE GV'!H239</f>
        <v>0</v>
      </c>
      <c r="BX248" s="286">
        <f>'[4]CODE GV'!I239</f>
        <v>0</v>
      </c>
      <c r="BY248" s="286">
        <f>'[4]CODE GV'!J239</f>
        <v>0</v>
      </c>
      <c r="BZ248" s="286">
        <f>'[4]CODE GV'!P239</f>
        <v>0</v>
      </c>
      <c r="CH248" s="141">
        <f t="shared" si="25"/>
        <v>239</v>
      </c>
      <c r="CI248" s="149" t="str">
        <f>IF(ISNA(VLOOKUP($B$6,BP249:$BU$479,6,0)),"",VLOOKUP($B$6,BP249:$BU$479,6,0))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IF(ISNA(VLOOKUP($B$92,BP249:$BU$479,6,0)),"",VLOOKUP($B$92,BP249:$BU$479,6,0))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'[4]CODE GV'!A240</f>
        <v>BGH-CBN</v>
      </c>
      <c r="BQ249" s="286">
        <f>'[4]CODE GV'!B240</f>
        <v>7</v>
      </c>
      <c r="BR249" s="286">
        <f>'[4]CODE GV'!C240</f>
        <v>0</v>
      </c>
      <c r="BS249" s="286">
        <f>'[4]CODE GV'!D240</f>
        <v>0</v>
      </c>
      <c r="BT249" s="286">
        <f>'[4]CODE GV'!E240</f>
        <v>0</v>
      </c>
      <c r="BU249" s="286" t="str">
        <f>'[4]CODE GV'!F240</f>
        <v>O</v>
      </c>
      <c r="BV249" s="286">
        <f>'[4]CODE GV'!G240</f>
        <v>120</v>
      </c>
      <c r="BW249" s="286">
        <f>'[4]CODE GV'!H240</f>
        <v>0</v>
      </c>
      <c r="BX249" s="286">
        <f>'[4]CODE GV'!I240</f>
        <v>0</v>
      </c>
      <c r="BY249" s="286">
        <f>'[4]CODE GV'!J240</f>
        <v>0</v>
      </c>
      <c r="BZ249" s="286">
        <f>'[4]CODE GV'!P240</f>
        <v>0</v>
      </c>
      <c r="CH249" s="141">
        <f t="shared" si="25"/>
        <v>240</v>
      </c>
      <c r="CI249" s="149" t="str">
        <f>IF(ISNA(VLOOKUP($B$6,BP250:$BU$479,6,0)),"",VLOOKUP($B$6,BP250:$BU$479,6,0))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IF(ISNA(VLOOKUP($B$92,BP250:$BU$479,6,0)),"",VLOOKUP($B$92,BP250:$BU$479,6,0))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'[4]CODE GV'!A241</f>
        <v>BGH-CBN</v>
      </c>
      <c r="BQ250" s="286">
        <f>'[4]CODE GV'!B241</f>
        <v>8</v>
      </c>
      <c r="BR250" s="286">
        <f>'[4]CODE GV'!C241</f>
        <v>0</v>
      </c>
      <c r="BS250" s="286">
        <f>'[4]CODE GV'!D241</f>
        <v>0</v>
      </c>
      <c r="BT250" s="286">
        <f>'[4]CODE GV'!E241</f>
        <v>0</v>
      </c>
      <c r="BU250" s="286" t="str">
        <f>'[4]CODE GV'!F241</f>
        <v>O</v>
      </c>
      <c r="BV250" s="286">
        <f>'[4]CODE GV'!G241</f>
        <v>120</v>
      </c>
      <c r="BW250" s="286">
        <f>'[4]CODE GV'!H241</f>
        <v>0</v>
      </c>
      <c r="BX250" s="286">
        <f>'[4]CODE GV'!I241</f>
        <v>0</v>
      </c>
      <c r="BY250" s="286">
        <f>'[4]CODE GV'!J241</f>
        <v>0</v>
      </c>
      <c r="BZ250" s="286">
        <f>'[4]CODE GV'!P241</f>
        <v>0</v>
      </c>
      <c r="CH250" s="141">
        <f t="shared" si="25"/>
        <v>241</v>
      </c>
      <c r="CI250" s="149" t="str">
        <f>IF(ISNA(VLOOKUP($B$6,BP251:$BU$479,6,0)),"",VLOOKUP($B$6,BP251:$BU$479,6,0))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IF(ISNA(VLOOKUP($B$92,BP251:$BU$479,6,0)),"",VLOOKUP($B$92,BP251:$BU$479,6,0))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'[4]CODE GV'!A242</f>
        <v>BGH-CBN</v>
      </c>
      <c r="BQ251" s="286">
        <f>'[4]CODE GV'!B242</f>
        <v>9</v>
      </c>
      <c r="BR251" s="286">
        <f>'[4]CODE GV'!C242</f>
        <v>0</v>
      </c>
      <c r="BS251" s="286">
        <f>'[4]CODE GV'!D242</f>
        <v>0</v>
      </c>
      <c r="BT251" s="286">
        <f>'[4]CODE GV'!E242</f>
        <v>0</v>
      </c>
      <c r="BU251" s="286" t="str">
        <f>'[4]CODE GV'!F242</f>
        <v>O</v>
      </c>
      <c r="BV251" s="286">
        <f>'[4]CODE GV'!G242</f>
        <v>120</v>
      </c>
      <c r="BW251" s="286">
        <f>'[4]CODE GV'!H242</f>
        <v>0</v>
      </c>
      <c r="BX251" s="286">
        <f>'[4]CODE GV'!I242</f>
        <v>0</v>
      </c>
      <c r="BY251" s="286">
        <f>'[4]CODE GV'!J242</f>
        <v>0</v>
      </c>
      <c r="BZ251" s="286">
        <f>'[4]CODE GV'!P242</f>
        <v>0</v>
      </c>
      <c r="CH251" s="141">
        <f t="shared" si="25"/>
        <v>242</v>
      </c>
      <c r="CI251" s="149" t="str">
        <f>IF(ISNA(VLOOKUP($B$6,BP252:$BU$479,6,0)),"",VLOOKUP($B$6,BP252:$BU$479,6,0))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IF(ISNA(VLOOKUP($B$92,BP252:$BU$479,6,0)),"",VLOOKUP($B$92,BP252:$BU$479,6,0))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'[4]CODE GV'!A243</f>
        <v>BGH-CBN</v>
      </c>
      <c r="BQ252" s="286">
        <f>'[4]CODE GV'!B243</f>
        <v>10</v>
      </c>
      <c r="BR252" s="286">
        <f>'[4]CODE GV'!C243</f>
        <v>0</v>
      </c>
      <c r="BS252" s="286">
        <f>'[4]CODE GV'!D243</f>
        <v>0</v>
      </c>
      <c r="BT252" s="286">
        <f>'[4]CODE GV'!E243</f>
        <v>0</v>
      </c>
      <c r="BU252" s="286" t="str">
        <f>'[4]CODE GV'!F243</f>
        <v>O</v>
      </c>
      <c r="BV252" s="286">
        <f>'[4]CODE GV'!G243</f>
        <v>120</v>
      </c>
      <c r="BW252" s="286">
        <f>'[4]CODE GV'!H243</f>
        <v>0</v>
      </c>
      <c r="BX252" s="286">
        <f>'[4]CODE GV'!I243</f>
        <v>0</v>
      </c>
      <c r="BY252" s="286">
        <f>'[4]CODE GV'!J243</f>
        <v>0</v>
      </c>
      <c r="BZ252" s="286">
        <f>'[4]CODE GV'!P243</f>
        <v>0</v>
      </c>
      <c r="CH252" s="141">
        <f t="shared" si="25"/>
        <v>243</v>
      </c>
      <c r="CI252" s="149" t="str">
        <f>IF(ISNA(VLOOKUP($B$6,BP253:$BU$479,6,0)),"",VLOOKUP($B$6,BP253:$BU$479,6,0))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IF(ISNA(VLOOKUP($B$92,BP253:$BU$479,6,0)),"",VLOOKUP($B$92,BP253:$BU$479,6,0))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'[4]CODE GV'!A244</f>
        <v>GV KIÊM NHIỆM</v>
      </c>
      <c r="BQ253" s="286" t="str">
        <f>'[4]CODE GV'!B244</f>
        <v>XI</v>
      </c>
      <c r="BR253" s="286">
        <f>'[4]CODE GV'!C244</f>
        <v>0</v>
      </c>
      <c r="BS253" s="286">
        <f>'[4]CODE GV'!D244</f>
        <v>0</v>
      </c>
      <c r="BT253" s="286">
        <f>'[4]CODE GV'!E244</f>
        <v>0</v>
      </c>
      <c r="BU253" s="286">
        <f>'[4]CODE GV'!F244</f>
        <v>0</v>
      </c>
      <c r="BV253" s="286">
        <f>'[4]CODE GV'!G244</f>
        <v>0</v>
      </c>
      <c r="BW253" s="286">
        <f>'[4]CODE GV'!H244</f>
        <v>0</v>
      </c>
      <c r="BX253" s="286">
        <f>'[4]CODE GV'!I244</f>
        <v>0</v>
      </c>
      <c r="BY253" s="286">
        <f>'[4]CODE GV'!J244</f>
        <v>0</v>
      </c>
      <c r="BZ253" s="286">
        <f>'[4]CODE GV'!P244</f>
        <v>0</v>
      </c>
      <c r="CH253" s="141">
        <f t="shared" si="25"/>
        <v>244</v>
      </c>
      <c r="CI253" s="149" t="str">
        <f>IF(ISNA(VLOOKUP($B$6,BP254:$BU$479,6,0)),"",VLOOKUP($B$6,BP254:$BU$479,6,0))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IF(ISNA(VLOOKUP($B$92,BP254:$BU$479,6,0)),"",VLOOKUP($B$92,BP254:$BU$479,6,0))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'[4]CODE GV'!A245</f>
        <v>GV KIÊM NHIỆM</v>
      </c>
      <c r="BQ254" s="286">
        <f>'[4]CODE GV'!B245</f>
        <v>1</v>
      </c>
      <c r="BR254" s="286" t="str">
        <f>'[4]CODE GV'!C245</f>
        <v>nguyencongbang</v>
      </c>
      <c r="BS254" s="286" t="str">
        <f>'[4]CODE GV'!D245</f>
        <v>Nguyễn Công</v>
      </c>
      <c r="BT254" s="286" t="str">
        <f>'[4]CODE GV'!E245</f>
        <v>Bằng</v>
      </c>
      <c r="BU254" s="286" t="str">
        <f>'[4]CODE GV'!F245</f>
        <v>C.Bằng</v>
      </c>
      <c r="BV254" s="286">
        <f>'[4]CODE GV'!G245</f>
        <v>1</v>
      </c>
      <c r="BW254" s="286">
        <f>'[4]CODE GV'!H245</f>
        <v>0</v>
      </c>
      <c r="BX254" s="286" t="str">
        <f>'[4]CODE GV'!I245</f>
        <v>Thạc sỹ</v>
      </c>
      <c r="BY254" s="286" t="str">
        <f>'[4]CODE GV'!J245</f>
        <v>ThS.</v>
      </c>
      <c r="BZ254" s="286">
        <f>'[4]CODE GV'!P245</f>
        <v>0</v>
      </c>
      <c r="CH254" s="141">
        <f t="shared" si="25"/>
        <v>245</v>
      </c>
      <c r="CI254" s="149" t="str">
        <f>IF(ISNA(VLOOKUP($B$6,BP255:$BU$479,6,0)),"",VLOOKUP($B$6,BP255:$BU$479,6,0))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IF(ISNA(VLOOKUP($B$92,BP255:$BU$479,6,0)),"",VLOOKUP($B$92,BP255:$BU$479,6,0))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'[4]CODE GV'!A246</f>
        <v>GV KIÊM NHIỆM</v>
      </c>
      <c r="BQ255" s="286">
        <f>'[4]CODE GV'!B246</f>
        <v>2</v>
      </c>
      <c r="BR255" s="286" t="str">
        <f>'[4]CODE GV'!C246</f>
        <v>ngodinhchau</v>
      </c>
      <c r="BS255" s="286" t="str">
        <f>'[4]CODE GV'!D246</f>
        <v>Ngô Đình</v>
      </c>
      <c r="BT255" s="286" t="str">
        <f>'[4]CODE GV'!E246</f>
        <v>Châu</v>
      </c>
      <c r="BU255" s="286" t="str">
        <f>'[4]CODE GV'!F246</f>
        <v>Đ.Châu</v>
      </c>
      <c r="BV255" s="286">
        <f>'[4]CODE GV'!G246</f>
        <v>1</v>
      </c>
      <c r="BW255" s="286">
        <f>'[4]CODE GV'!H246</f>
        <v>0</v>
      </c>
      <c r="BX255" s="286" t="str">
        <f>'[4]CODE GV'!I246</f>
        <v>Thạc sỹ</v>
      </c>
      <c r="BY255" s="286" t="str">
        <f>'[4]CODE GV'!J246</f>
        <v>ThS.</v>
      </c>
      <c r="BZ255" s="286">
        <f>'[4]CODE GV'!P246</f>
        <v>0</v>
      </c>
      <c r="CH255" s="141">
        <f t="shared" si="25"/>
        <v>246</v>
      </c>
      <c r="CI255" s="149" t="str">
        <f>IF(ISNA(VLOOKUP($B$6,BP256:$BU$479,6,0)),"",VLOOKUP($B$6,BP256:$BU$479,6,0))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IF(ISNA(VLOOKUP($B$92,BP256:$BU$479,6,0)),"",VLOOKUP($B$92,BP256:$BU$479,6,0))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'[4]CODE GV'!A247</f>
        <v>GV KIÊM NHIỆM</v>
      </c>
      <c r="BQ256" s="286">
        <f>'[4]CODE GV'!B247</f>
        <v>3</v>
      </c>
      <c r="BR256" s="286" t="str">
        <f>'[4]CODE GV'!C247</f>
        <v>ngongoccuong</v>
      </c>
      <c r="BS256" s="286" t="str">
        <f>'[4]CODE GV'!D247</f>
        <v>Ngô Ngọc</v>
      </c>
      <c r="BT256" s="286" t="str">
        <f>'[4]CODE GV'!E247</f>
        <v>Cường</v>
      </c>
      <c r="BU256" s="286" t="str">
        <f>'[4]CODE GV'!F247</f>
        <v>N.Cường</v>
      </c>
      <c r="BV256" s="286">
        <f>'[4]CODE GV'!G247</f>
        <v>1</v>
      </c>
      <c r="BW256" s="286" t="str">
        <f>'[4]CODE GV'!H247</f>
        <v>P.phòng KT</v>
      </c>
      <c r="BX256" s="286" t="str">
        <f>'[4]CODE GV'!I247</f>
        <v>Thạc sỹ</v>
      </c>
      <c r="BY256" s="286" t="str">
        <f>'[4]CODE GV'!J247</f>
        <v>ThS.</v>
      </c>
      <c r="BZ256" s="286">
        <f>'[4]CODE GV'!P247</f>
        <v>0</v>
      </c>
      <c r="CH256" s="141">
        <f t="shared" si="25"/>
        <v>247</v>
      </c>
      <c r="CI256" s="149" t="str">
        <f>IF(ISNA(VLOOKUP($B$6,BP257:$BU$479,6,0)),"",VLOOKUP($B$6,BP257:$BU$479,6,0))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IF(ISNA(VLOOKUP($B$92,BP257:$BU$479,6,0)),"",VLOOKUP($B$92,BP257:$BU$479,6,0))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'[4]CODE GV'!A248</f>
        <v>GV KIÊM NHIỆM</v>
      </c>
      <c r="BQ257" s="286">
        <f>'[4]CODE GV'!B248</f>
        <v>4</v>
      </c>
      <c r="BR257" s="286" t="str">
        <f>'[4]CODE GV'!C248</f>
        <v>duongvandanh</v>
      </c>
      <c r="BS257" s="286" t="str">
        <f>'[4]CODE GV'!D248</f>
        <v>Dương Văn</v>
      </c>
      <c r="BT257" s="286" t="str">
        <f>'[4]CODE GV'!E248</f>
        <v>Danh</v>
      </c>
      <c r="BU257" s="286" t="str">
        <f>'[4]CODE GV'!F248</f>
        <v>V.Danh</v>
      </c>
      <c r="BV257" s="286">
        <f>'[4]CODE GV'!G248</f>
        <v>1</v>
      </c>
      <c r="BW257" s="286" t="str">
        <f>'[4]CODE GV'!H248</f>
        <v>Tr.KT</v>
      </c>
      <c r="BX257" s="286" t="str">
        <f>'[4]CODE GV'!I248</f>
        <v>Thạc sỹ</v>
      </c>
      <c r="BY257" s="286" t="str">
        <f>'[4]CODE GV'!J248</f>
        <v>ThS.</v>
      </c>
      <c r="BZ257" s="286">
        <f>'[4]CODE GV'!P248</f>
        <v>0</v>
      </c>
      <c r="CH257" s="141">
        <f t="shared" si="25"/>
        <v>248</v>
      </c>
      <c r="CI257" s="149" t="str">
        <f>IF(ISNA(VLOOKUP($B$6,BP258:$BU$479,6,0)),"",VLOOKUP($B$6,BP258:$BU$479,6,0))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IF(ISNA(VLOOKUP($B$92,BP258:$BU$479,6,0)),"",VLOOKUP($B$92,BP258:$BU$479,6,0))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'[4]CODE GV'!A249</f>
        <v>GV KIÊM NHIỆM</v>
      </c>
      <c r="BQ258" s="286">
        <f>'[4]CODE GV'!B249</f>
        <v>5</v>
      </c>
      <c r="BR258" s="286" t="str">
        <f>'[4]CODE GV'!C249</f>
        <v>nguyenthanhdanh</v>
      </c>
      <c r="BS258" s="286" t="str">
        <f>'[4]CODE GV'!D249</f>
        <v>Nguyễn Thanh</v>
      </c>
      <c r="BT258" s="286" t="str">
        <f>'[4]CODE GV'!E249</f>
        <v>Danh</v>
      </c>
      <c r="BU258" s="286" t="str">
        <f>'[4]CODE GV'!F249</f>
        <v>T.Danh</v>
      </c>
      <c r="BV258" s="286">
        <f>'[4]CODE GV'!G249</f>
        <v>1</v>
      </c>
      <c r="BW258" s="286" t="str">
        <f>'[4]CODE GV'!H249</f>
        <v>TBM</v>
      </c>
      <c r="BX258" s="286" t="str">
        <f>'[4]CODE GV'!I249</f>
        <v>Tiến sỹ</v>
      </c>
      <c r="BY258" s="286" t="str">
        <f>'[4]CODE GV'!J249</f>
        <v>TS.</v>
      </c>
      <c r="BZ258" s="286">
        <f>'[4]CODE GV'!P249</f>
        <v>0</v>
      </c>
      <c r="CH258" s="141">
        <f t="shared" si="25"/>
        <v>249</v>
      </c>
      <c r="CI258" s="149" t="str">
        <f>IF(ISNA(VLOOKUP($B$6,BP259:$BU$479,6,0)),"",VLOOKUP($B$6,BP259:$BU$479,6,0))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IF(ISNA(VLOOKUP($B$92,BP259:$BU$479,6,0)),"",VLOOKUP($B$92,BP259:$BU$479,6,0))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'[4]CODE GV'!A250</f>
        <v>GV KIÊM NHIỆM</v>
      </c>
      <c r="BQ259" s="286">
        <f>'[4]CODE GV'!B250</f>
        <v>6</v>
      </c>
      <c r="BR259" s="286" t="str">
        <f>'[4]CODE GV'!C250</f>
        <v>trinhtiendung</v>
      </c>
      <c r="BS259" s="286" t="str">
        <f>'[4]CODE GV'!D250</f>
        <v>Trịnh Tiến</v>
      </c>
      <c r="BT259" s="286" t="str">
        <f>'[4]CODE GV'!E250</f>
        <v>Dũng</v>
      </c>
      <c r="BU259" s="286" t="str">
        <f>'[4]CODE GV'!F250</f>
        <v>T.Dũng</v>
      </c>
      <c r="BV259" s="286">
        <f>'[4]CODE GV'!G250</f>
        <v>1</v>
      </c>
      <c r="BW259" s="286">
        <f>'[4]CODE GV'!H250</f>
        <v>0</v>
      </c>
      <c r="BX259" s="286" t="str">
        <f>'[4]CODE GV'!I250</f>
        <v>Tiến sỹ</v>
      </c>
      <c r="BY259" s="286" t="str">
        <f>'[4]CODE GV'!J250</f>
        <v>TS.</v>
      </c>
      <c r="BZ259" s="286">
        <f>'[4]CODE GV'!P250</f>
        <v>0</v>
      </c>
      <c r="CH259" s="141">
        <f t="shared" si="25"/>
        <v>250</v>
      </c>
      <c r="CI259" s="149" t="str">
        <f>IF(ISNA(VLOOKUP($B$6,BP260:$BU$479,6,0)),"",VLOOKUP($B$6,BP260:$BU$479,6,0))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IF(ISNA(VLOOKUP($B$92,BP260:$BU$479,6,0)),"",VLOOKUP($B$92,BP260:$BU$479,6,0))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'[4]CODE GV'!A251</f>
        <v>GV KIÊM NHIỆM</v>
      </c>
      <c r="BQ260" s="286">
        <f>'[4]CODE GV'!B251</f>
        <v>7</v>
      </c>
      <c r="BR260" s="286" t="str">
        <f>'[4]CODE GV'!C251</f>
        <v>nguyendinhdai</v>
      </c>
      <c r="BS260" s="286" t="str">
        <f>'[4]CODE GV'!D251</f>
        <v>Nguyễn Đình</v>
      </c>
      <c r="BT260" s="286" t="str">
        <f>'[4]CODE GV'!E251</f>
        <v>Đại</v>
      </c>
      <c r="BU260" s="286" t="str">
        <f>'[4]CODE GV'!F251</f>
        <v>Đ.Đại</v>
      </c>
      <c r="BV260" s="286">
        <f>'[4]CODE GV'!G251</f>
        <v>1</v>
      </c>
      <c r="BW260" s="286">
        <f>'[4]CODE GV'!H251</f>
        <v>0</v>
      </c>
      <c r="BX260" s="286" t="str">
        <f>'[4]CODE GV'!I251</f>
        <v>Thạc sỹ</v>
      </c>
      <c r="BY260" s="286" t="str">
        <f>'[4]CODE GV'!J251</f>
        <v>ThS.</v>
      </c>
      <c r="BZ260" s="286">
        <f>'[4]CODE GV'!P251</f>
        <v>0</v>
      </c>
      <c r="CH260" s="141">
        <f t="shared" si="25"/>
        <v>251</v>
      </c>
      <c r="CI260" s="149" t="str">
        <f>IF(ISNA(VLOOKUP($B$6,BP261:$BU$479,6,0)),"",VLOOKUP($B$6,BP261:$BU$479,6,0))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IF(ISNA(VLOOKUP($B$92,BP261:$BU$479,6,0)),"",VLOOKUP($B$92,BP261:$BU$479,6,0))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'[4]CODE GV'!A252</f>
        <v>GV KIÊM NHIỆM</v>
      </c>
      <c r="BQ261" s="286">
        <f>'[4]CODE GV'!B252</f>
        <v>8</v>
      </c>
      <c r="BR261" s="286" t="str">
        <f>'[4]CODE GV'!C252</f>
        <v>phanngochieu</v>
      </c>
      <c r="BS261" s="286" t="str">
        <f>'[4]CODE GV'!D252</f>
        <v>Phan Ngọc</v>
      </c>
      <c r="BT261" s="286" t="str">
        <f>'[4]CODE GV'!E252</f>
        <v>Hiếu</v>
      </c>
      <c r="BU261" s="286" t="str">
        <f>'[4]CODE GV'!F252</f>
        <v>N.Hiếu</v>
      </c>
      <c r="BV261" s="286">
        <f>'[4]CODE GV'!G252</f>
        <v>1</v>
      </c>
      <c r="BW261" s="286">
        <f>'[4]CODE GV'!H252</f>
        <v>0</v>
      </c>
      <c r="BX261" s="286" t="str">
        <f>'[4]CODE GV'!I252</f>
        <v>Thạc sỹ</v>
      </c>
      <c r="BY261" s="286" t="str">
        <f>'[4]CODE GV'!J252</f>
        <v>ThS.</v>
      </c>
      <c r="BZ261" s="286">
        <f>'[4]CODE GV'!P252</f>
        <v>0</v>
      </c>
      <c r="CH261" s="141">
        <f t="shared" si="25"/>
        <v>252</v>
      </c>
      <c r="CI261" s="149" t="str">
        <f>IF(ISNA(VLOOKUP($B$6,BP262:$BU$479,6,0)),"",VLOOKUP($B$6,BP262:$BU$479,6,0))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IF(ISNA(VLOOKUP($B$92,BP262:$BU$479,6,0)),"",VLOOKUP($B$92,BP262:$BU$479,6,0))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'[4]CODE GV'!A253</f>
        <v>GV KIÊM NHIỆM</v>
      </c>
      <c r="BQ262" s="286">
        <f>'[4]CODE GV'!B253</f>
        <v>9</v>
      </c>
      <c r="BR262" s="286" t="str">
        <f>'[4]CODE GV'!C253</f>
        <v>nguyenquochuy</v>
      </c>
      <c r="BS262" s="286" t="str">
        <f>'[4]CODE GV'!D253</f>
        <v>Nguyễn Quốc</v>
      </c>
      <c r="BT262" s="286" t="str">
        <f>'[4]CODE GV'!E253</f>
        <v>Huy</v>
      </c>
      <c r="BU262" s="286" t="str">
        <f>'[4]CODE GV'!F253</f>
        <v>Q.Huy</v>
      </c>
      <c r="BV262" s="286">
        <f>'[4]CODE GV'!G253</f>
        <v>1</v>
      </c>
      <c r="BW262" s="286">
        <f>'[4]CODE GV'!H253</f>
        <v>0</v>
      </c>
      <c r="BX262" s="286" t="str">
        <f>'[4]CODE GV'!I253</f>
        <v>Thạc sỹ</v>
      </c>
      <c r="BY262" s="286" t="str">
        <f>'[4]CODE GV'!J253</f>
        <v>ThS.</v>
      </c>
      <c r="BZ262" s="286">
        <f>'[4]CODE GV'!P253</f>
        <v>0</v>
      </c>
      <c r="CH262" s="141">
        <f t="shared" si="25"/>
        <v>253</v>
      </c>
      <c r="CI262" s="149" t="str">
        <f>IF(ISNA(VLOOKUP($B$6,BP263:$BU$479,6,0)),"",VLOOKUP($B$6,BP263:$BU$479,6,0))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IF(ISNA(VLOOKUP($B$92,BP263:$BU$479,6,0)),"",VLOOKUP($B$92,BP263:$BU$479,6,0))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'[4]CODE GV'!A254</f>
        <v>GV KIÊM NHIỆM</v>
      </c>
      <c r="BQ263" s="286">
        <f>'[4]CODE GV'!B254</f>
        <v>10</v>
      </c>
      <c r="BR263" s="286" t="str">
        <f>'[4]CODE GV'!C254</f>
        <v>nguyennguyenkhang</v>
      </c>
      <c r="BS263" s="286" t="str">
        <f>'[4]CODE GV'!D254</f>
        <v>Nguyễn Nguyên</v>
      </c>
      <c r="BT263" s="286" t="str">
        <f>'[4]CODE GV'!E254</f>
        <v>Khang</v>
      </c>
      <c r="BU263" s="286" t="str">
        <f>'[4]CODE GV'!F254</f>
        <v>N.Khang</v>
      </c>
      <c r="BV263" s="286">
        <f>'[4]CODE GV'!G254</f>
        <v>1</v>
      </c>
      <c r="BW263" s="286" t="str">
        <f>'[4]CODE GV'!H254</f>
        <v>Tr.TCHC</v>
      </c>
      <c r="BX263" s="286" t="str">
        <f>'[4]CODE GV'!I254</f>
        <v>Thạc sỹ</v>
      </c>
      <c r="BY263" s="286" t="str">
        <f>'[4]CODE GV'!J254</f>
        <v>ThS.</v>
      </c>
      <c r="BZ263" s="286">
        <f>'[4]CODE GV'!P254</f>
        <v>0</v>
      </c>
      <c r="CH263" s="141">
        <f t="shared" si="25"/>
        <v>254</v>
      </c>
      <c r="CI263" s="149" t="str">
        <f>IF(ISNA(VLOOKUP($B$6,BP264:$BU$479,6,0)),"",VLOOKUP($B$6,BP264:$BU$479,6,0))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IF(ISNA(VLOOKUP($B$92,BP264:$BU$479,6,0)),"",VLOOKUP($B$92,BP264:$BU$479,6,0))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'[4]CODE GV'!A255</f>
        <v>GV KIÊM NHIỆM</v>
      </c>
      <c r="BQ264" s="286">
        <f>'[4]CODE GV'!B255</f>
        <v>11</v>
      </c>
      <c r="BR264" s="286" t="str">
        <f>'[4]CODE GV'!C255</f>
        <v>phamduckhinh</v>
      </c>
      <c r="BS264" s="286" t="str">
        <f>'[4]CODE GV'!D255</f>
        <v>Phạm Đức</v>
      </c>
      <c r="BT264" s="286" t="str">
        <f>'[4]CODE GV'!E255</f>
        <v>Khính</v>
      </c>
      <c r="BU264" s="286" t="str">
        <f>'[4]CODE GV'!F255</f>
        <v>Đ.Khính</v>
      </c>
      <c r="BV264" s="286">
        <f>'[4]CODE GV'!G255</f>
        <v>1</v>
      </c>
      <c r="BW264" s="286">
        <f>'[4]CODE GV'!H255</f>
        <v>0</v>
      </c>
      <c r="BX264" s="286" t="str">
        <f>'[4]CODE GV'!I255</f>
        <v>Thạc sỹ</v>
      </c>
      <c r="BY264" s="286" t="str">
        <f>'[4]CODE GV'!J255</f>
        <v>ThS.</v>
      </c>
      <c r="BZ264" s="286">
        <f>'[4]CODE GV'!P255</f>
        <v>0</v>
      </c>
      <c r="CH264" s="141">
        <f t="shared" si="25"/>
        <v>255</v>
      </c>
      <c r="CI264" s="149" t="str">
        <f>IF(ISNA(VLOOKUP($B$6,BP265:$BU$479,6,0)),"",VLOOKUP($B$6,BP265:$BU$479,6,0))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IF(ISNA(VLOOKUP($B$92,BP265:$BU$479,6,0)),"",VLOOKUP($B$92,BP265:$BU$479,6,0))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'[4]CODE GV'!A256</f>
        <v>GV KIÊM NHIỆM</v>
      </c>
      <c r="BQ265" s="286">
        <f>'[4]CODE GV'!B256</f>
        <v>12</v>
      </c>
      <c r="BR265" s="286" t="str">
        <f>'[4]CODE GV'!C256</f>
        <v>levankhoi</v>
      </c>
      <c r="BS265" s="286" t="str">
        <f>'[4]CODE GV'!D256</f>
        <v xml:space="preserve">Lê Văn </v>
      </c>
      <c r="BT265" s="286" t="str">
        <f>'[4]CODE GV'!E256</f>
        <v>Khôi(SV)</v>
      </c>
      <c r="BU265" s="286" t="str">
        <f>'[4]CODE GV'!F256</f>
        <v>V.Khôi(SV)</v>
      </c>
      <c r="BV265" s="286">
        <f>'[4]CODE GV'!G256</f>
        <v>1</v>
      </c>
      <c r="BW265" s="286" t="str">
        <f>'[4]CODE GV'!H256</f>
        <v>Ph.CTSV</v>
      </c>
      <c r="BX265" s="286" t="str">
        <f>'[4]CODE GV'!I256</f>
        <v>Thạc sỹ</v>
      </c>
      <c r="BY265" s="286" t="str">
        <f>'[4]CODE GV'!J256</f>
        <v>ThS.</v>
      </c>
      <c r="BZ265" s="286">
        <f>'[4]CODE GV'!P256</f>
        <v>0</v>
      </c>
      <c r="CH265" s="141">
        <f t="shared" si="25"/>
        <v>256</v>
      </c>
      <c r="CI265" s="149" t="str">
        <f>IF(ISNA(VLOOKUP($B$6,BP266:$BU$479,6,0)),"",VLOOKUP($B$6,BP266:$BU$479,6,0))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IF(ISNA(VLOOKUP($B$92,BP266:$BU$479,6,0)),"",VLOOKUP($B$92,BP266:$BU$479,6,0))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'[4]CODE GV'!A257</f>
        <v>GV KIÊM NHIỆM</v>
      </c>
      <c r="BQ266" s="286">
        <f>'[4]CODE GV'!B257</f>
        <v>13</v>
      </c>
      <c r="BR266" s="286" t="str">
        <f>'[4]CODE GV'!C257</f>
        <v>trantrongthuc</v>
      </c>
      <c r="BS266" s="286" t="str">
        <f>'[4]CODE GV'!D257</f>
        <v>Trần Trọng</v>
      </c>
      <c r="BT266" s="286" t="str">
        <f>'[4]CODE GV'!E257</f>
        <v>Thức</v>
      </c>
      <c r="BU266" s="286" t="str">
        <f>'[4]CODE GV'!F257</f>
        <v>Tr.Thức</v>
      </c>
      <c r="BV266" s="286">
        <f>'[4]CODE GV'!G257</f>
        <v>1</v>
      </c>
      <c r="BW266" s="286">
        <f>'[4]CODE GV'!H257</f>
        <v>0</v>
      </c>
      <c r="BX266" s="286" t="str">
        <f>'[4]CODE GV'!I257</f>
        <v>Thạc sỹ</v>
      </c>
      <c r="BY266" s="286" t="str">
        <f>'[4]CODE GV'!J257</f>
        <v>ThS.</v>
      </c>
      <c r="BZ266" s="286">
        <f>'[4]CODE GV'!P257</f>
        <v>0</v>
      </c>
      <c r="CH266" s="141">
        <f t="shared" si="25"/>
        <v>257</v>
      </c>
      <c r="CI266" s="149" t="str">
        <f>IF(ISNA(VLOOKUP($B$6,BP267:$BU$479,6,0)),"",VLOOKUP($B$6,BP267:$BU$479,6,0))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IF(ISNA(VLOOKUP($B$92,BP267:$BU$479,6,0)),"",VLOOKUP($B$92,BP267:$BU$479,6,0))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'[4]CODE GV'!A258</f>
        <v>GV KIÊM NHIỆM</v>
      </c>
      <c r="BQ267" s="286">
        <f>'[4]CODE GV'!B258</f>
        <v>14</v>
      </c>
      <c r="BR267" s="286" t="str">
        <f>'[4]CODE GV'!C258</f>
        <v>phamtrungnguyen</v>
      </c>
      <c r="BS267" s="286" t="str">
        <f>'[4]CODE GV'!D258</f>
        <v>Phạm Trung</v>
      </c>
      <c r="BT267" s="286" t="str">
        <f>'[4]CODE GV'!E258</f>
        <v>Nguyên</v>
      </c>
      <c r="BU267" s="286" t="str">
        <f>'[4]CODE GV'!F258</f>
        <v>Tr.Nguyên</v>
      </c>
      <c r="BV267" s="286">
        <f>'[4]CODE GV'!G258</f>
        <v>1</v>
      </c>
      <c r="BW267" s="286">
        <f>'[4]CODE GV'!H258</f>
        <v>0</v>
      </c>
      <c r="BX267" s="286" t="str">
        <f>'[4]CODE GV'!I258</f>
        <v>Thạc sỹ</v>
      </c>
      <c r="BY267" s="286" t="str">
        <f>'[4]CODE GV'!J258</f>
        <v>ThS.</v>
      </c>
      <c r="BZ267" s="286">
        <f>'[4]CODE GV'!P258</f>
        <v>0</v>
      </c>
      <c r="CH267" s="141">
        <f t="shared" si="25"/>
        <v>258</v>
      </c>
      <c r="CI267" s="149" t="str">
        <f>IF(ISNA(VLOOKUP($B$6,BP268:$BU$479,6,0)),"",VLOOKUP($B$6,BP268:$BU$479,6,0))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IF(ISNA(VLOOKUP($B$92,BP268:$BU$479,6,0)),"",VLOOKUP($B$92,BP268:$BU$479,6,0))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'[4]CODE GV'!A259</f>
        <v>GV KIÊM NHIỆM</v>
      </c>
      <c r="BQ268" s="286">
        <f>'[4]CODE GV'!B259</f>
        <v>15</v>
      </c>
      <c r="BR268" s="286" t="str">
        <f>'[4]CODE GV'!C259</f>
        <v>nguyenchiquoc</v>
      </c>
      <c r="BS268" s="286" t="str">
        <f>'[4]CODE GV'!D259</f>
        <v>Nguyễn Chí</v>
      </c>
      <c r="BT268" s="286" t="str">
        <f>'[4]CODE GV'!E259</f>
        <v>Quốc</v>
      </c>
      <c r="BU268" s="286" t="str">
        <f>'[4]CODE GV'!F259</f>
        <v>C.Quốc</v>
      </c>
      <c r="BV268" s="286">
        <f>'[4]CODE GV'!G259</f>
        <v>1</v>
      </c>
      <c r="BW268" s="286">
        <f>'[4]CODE GV'!H259</f>
        <v>0</v>
      </c>
      <c r="BX268" s="286" t="str">
        <f>'[4]CODE GV'!I259</f>
        <v>Kỹ sư</v>
      </c>
      <c r="BY268" s="286" t="str">
        <f>'[4]CODE GV'!J259</f>
        <v>KS.</v>
      </c>
      <c r="BZ268" s="286">
        <f>'[4]CODE GV'!P259</f>
        <v>0</v>
      </c>
      <c r="CH268" s="141">
        <f t="shared" ref="CH268:CH331" si="31">CH267+1</f>
        <v>259</v>
      </c>
      <c r="CI268" s="149" t="str">
        <f>IF(ISNA(VLOOKUP($B$6,BP269:$BU$479,6,0)),"",VLOOKUP($B$6,BP269:$BU$479,6,0))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IF(ISNA(VLOOKUP($B$92,BP269:$BU$479,6,0)),"",VLOOKUP($B$92,BP269:$BU$479,6,0))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'[4]CODE GV'!A260</f>
        <v>GV KIÊM NHIỆM</v>
      </c>
      <c r="BQ269" s="286">
        <f>'[4]CODE GV'!B260</f>
        <v>16</v>
      </c>
      <c r="BR269" s="286" t="str">
        <f>'[4]CODE GV'!C260</f>
        <v>nguyenhuutoan</v>
      </c>
      <c r="BS269" s="286" t="str">
        <f>'[4]CODE GV'!D260</f>
        <v>Nguyễn Hữu</v>
      </c>
      <c r="BT269" s="286" t="str">
        <f>'[4]CODE GV'!E260</f>
        <v>Toàn</v>
      </c>
      <c r="BU269" s="286" t="str">
        <f>'[4]CODE GV'!F260</f>
        <v>H.Toàn</v>
      </c>
      <c r="BV269" s="286">
        <f>'[4]CODE GV'!G260</f>
        <v>1</v>
      </c>
      <c r="BW269" s="286" t="str">
        <f>'[4]CODE GV'!H260</f>
        <v>Ph.ĐT</v>
      </c>
      <c r="BX269" s="286" t="str">
        <f>'[4]CODE GV'!I260</f>
        <v>Thạc sỹ</v>
      </c>
      <c r="BY269" s="286" t="str">
        <f>'[4]CODE GV'!J260</f>
        <v>ThS.</v>
      </c>
      <c r="BZ269" s="286">
        <f>'[4]CODE GV'!P260</f>
        <v>0</v>
      </c>
      <c r="CH269" s="141">
        <f t="shared" si="31"/>
        <v>260</v>
      </c>
      <c r="CI269" s="149" t="str">
        <f>IF(ISNA(VLOOKUP($B$6,BP270:$BU$479,6,0)),"",VLOOKUP($B$6,BP270:$BU$479,6,0))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IF(ISNA(VLOOKUP($B$92,BP270:$BU$479,6,0)),"",VLOOKUP($B$92,BP270:$BU$479,6,0))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'[4]CODE GV'!A261</f>
        <v>GV KIÊM NHIỆM</v>
      </c>
      <c r="BQ270" s="286">
        <f>'[4]CODE GV'!B261</f>
        <v>17</v>
      </c>
      <c r="BR270" s="286" t="str">
        <f>'[4]CODE GV'!C261</f>
        <v>nguyenvantram</v>
      </c>
      <c r="BS270" s="286" t="str">
        <f>'[4]CODE GV'!D261</f>
        <v>Nguyễn Vân</v>
      </c>
      <c r="BT270" s="286" t="str">
        <f>'[4]CODE GV'!E261</f>
        <v>Trạm</v>
      </c>
      <c r="BU270" s="286" t="str">
        <f>'[4]CODE GV'!F261</f>
        <v>V.Trạm</v>
      </c>
      <c r="BV270" s="286">
        <f>'[4]CODE GV'!G261</f>
        <v>1</v>
      </c>
      <c r="BW270" s="286" t="str">
        <f>'[4]CODE GV'!H261</f>
        <v>Tr.ĐT</v>
      </c>
      <c r="BX270" s="286" t="str">
        <f>'[4]CODE GV'!I261</f>
        <v>Thạc sỹ</v>
      </c>
      <c r="BY270" s="286" t="str">
        <f>'[4]CODE GV'!J261</f>
        <v>ThS.</v>
      </c>
      <c r="BZ270" s="286">
        <f>'[4]CODE GV'!P261</f>
        <v>0</v>
      </c>
      <c r="CH270" s="141">
        <f t="shared" si="31"/>
        <v>261</v>
      </c>
      <c r="CI270" s="149" t="str">
        <f>IF(ISNA(VLOOKUP($B$6,BP271:$BU$479,6,0)),"",VLOOKUP($B$6,BP271:$BU$479,6,0))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IF(ISNA(VLOOKUP($B$92,BP271:$BU$479,6,0)),"",VLOOKUP($B$92,BP271:$BU$479,6,0))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'[4]CODE GV'!A262</f>
        <v>GV KIÊM NHIỆM</v>
      </c>
      <c r="BQ271" s="286">
        <f>'[4]CODE GV'!B262</f>
        <v>18</v>
      </c>
      <c r="BR271" s="286" t="str">
        <f>'[4]CODE GV'!C262</f>
        <v>truongminhtri</v>
      </c>
      <c r="BS271" s="286" t="str">
        <f>'[4]CODE GV'!D262</f>
        <v>Trương Minh</v>
      </c>
      <c r="BT271" s="286" t="str">
        <f>'[4]CODE GV'!E262</f>
        <v>Trí</v>
      </c>
      <c r="BU271" s="286" t="str">
        <f>'[4]CODE GV'!F262</f>
        <v>M.Trí(KH)</v>
      </c>
      <c r="BV271" s="286">
        <f>'[4]CODE GV'!G262</f>
        <v>1</v>
      </c>
      <c r="BW271" s="286">
        <f>'[4]CODE GV'!H262</f>
        <v>0</v>
      </c>
      <c r="BX271" s="286" t="str">
        <f>'[4]CODE GV'!I262</f>
        <v>Tiến sỹ</v>
      </c>
      <c r="BY271" s="286" t="str">
        <f>'[4]CODE GV'!J262</f>
        <v>TS.</v>
      </c>
      <c r="BZ271" s="286">
        <f>'[4]CODE GV'!P262</f>
        <v>0</v>
      </c>
      <c r="CH271" s="141">
        <f t="shared" si="31"/>
        <v>262</v>
      </c>
      <c r="CI271" s="149" t="str">
        <f>IF(ISNA(VLOOKUP($B$6,BP272:$BU$479,6,0)),"",VLOOKUP($B$6,BP272:$BU$479,6,0))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IF(ISNA(VLOOKUP($B$92,BP272:$BU$479,6,0)),"",VLOOKUP($B$92,BP272:$BU$479,6,0))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'[4]CODE GV'!A263</f>
        <v>GV KIÊM NHIỆM</v>
      </c>
      <c r="BQ272" s="286">
        <f>'[4]CODE GV'!B263</f>
        <v>19</v>
      </c>
      <c r="BR272" s="286" t="str">
        <f>'[4]CODE GV'!C263</f>
        <v>nguyenvantuong</v>
      </c>
      <c r="BS272" s="286" t="str">
        <f>'[4]CODE GV'!D263</f>
        <v>Nguyễn Văn</v>
      </c>
      <c r="BT272" s="286" t="str">
        <f>'[4]CODE GV'!E263</f>
        <v>Tường</v>
      </c>
      <c r="BU272" s="286" t="str">
        <f>'[4]CODE GV'!F263</f>
        <v>V.Tường</v>
      </c>
      <c r="BV272" s="286">
        <f>'[4]CODE GV'!G263</f>
        <v>1</v>
      </c>
      <c r="BW272" s="286">
        <f>'[4]CODE GV'!H263</f>
        <v>0</v>
      </c>
      <c r="BX272" s="286" t="str">
        <f>'[4]CODE GV'!I263</f>
        <v>Thạc sỹ</v>
      </c>
      <c r="BY272" s="286" t="str">
        <f>'[4]CODE GV'!J263</f>
        <v>ThS.</v>
      </c>
      <c r="BZ272" s="286">
        <f>'[4]CODE GV'!P263</f>
        <v>0</v>
      </c>
      <c r="CH272" s="141">
        <f t="shared" si="31"/>
        <v>263</v>
      </c>
      <c r="CI272" s="149" t="str">
        <f>IF(ISNA(VLOOKUP($B$6,BP273:$BU$479,6,0)),"",VLOOKUP($B$6,BP273:$BU$479,6,0))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IF(ISNA(VLOOKUP($B$92,BP273:$BU$479,6,0)),"",VLOOKUP($B$92,BP273:$BU$479,6,0))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'[4]CODE GV'!A264</f>
        <v>GV KIÊM NHIỆM</v>
      </c>
      <c r="BQ273" s="286">
        <f>'[4]CODE GV'!B264</f>
        <v>20</v>
      </c>
      <c r="BR273" s="286" t="str">
        <f>'[4]CODE GV'!C264</f>
        <v>tranthinguyenthao</v>
      </c>
      <c r="BS273" s="286" t="str">
        <f>'[4]CODE GV'!D264</f>
        <v>Trần Thị Nguyên</v>
      </c>
      <c r="BT273" s="286" t="str">
        <f>'[4]CODE GV'!E264</f>
        <v>Thảo</v>
      </c>
      <c r="BU273" s="286" t="str">
        <f>'[4]CODE GV'!F264</f>
        <v>N.Thảo</v>
      </c>
      <c r="BV273" s="286">
        <f>'[4]CODE GV'!G264</f>
        <v>1</v>
      </c>
      <c r="BW273" s="286">
        <f>'[4]CODE GV'!H264</f>
        <v>0</v>
      </c>
      <c r="BX273" s="286" t="str">
        <f>'[4]CODE GV'!I264</f>
        <v>Thạc sỹ</v>
      </c>
      <c r="BY273" s="286" t="str">
        <f>'[4]CODE GV'!J264</f>
        <v>ThS.</v>
      </c>
      <c r="BZ273" s="286">
        <f>'[4]CODE GV'!P264</f>
        <v>0</v>
      </c>
      <c r="CH273" s="141">
        <f t="shared" si="31"/>
        <v>264</v>
      </c>
      <c r="CI273" s="149" t="str">
        <f>IF(ISNA(VLOOKUP($B$6,BP274:$BU$479,6,0)),"",VLOOKUP($B$6,BP274:$BU$479,6,0))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IF(ISNA(VLOOKUP($B$92,BP274:$BU$479,6,0)),"",VLOOKUP($B$92,BP274:$BU$479,6,0))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'[4]CODE GV'!A265</f>
        <v>GV KIÊM NHIỆM</v>
      </c>
      <c r="BQ274" s="286">
        <f>'[4]CODE GV'!B265</f>
        <v>21</v>
      </c>
      <c r="BR274" s="286" t="str">
        <f>'[4]CODE GV'!C265</f>
        <v>ngodinhthanh</v>
      </c>
      <c r="BS274" s="286" t="str">
        <f>'[4]CODE GV'!D265</f>
        <v>Ngô Đình</v>
      </c>
      <c r="BT274" s="286" t="str">
        <f>'[4]CODE GV'!E265</f>
        <v>Thành</v>
      </c>
      <c r="BU274" s="286" t="str">
        <f>'[4]CODE GV'!F265</f>
        <v>Đ.Thành</v>
      </c>
      <c r="BV274" s="286">
        <f>'[4]CODE GV'!G265</f>
        <v>1</v>
      </c>
      <c r="BW274" s="286" t="str">
        <f>'[4]CODE GV'!H265</f>
        <v>P.Khoa</v>
      </c>
      <c r="BX274" s="286" t="str">
        <f>'[4]CODE GV'!I265</f>
        <v>Thạc sỹ</v>
      </c>
      <c r="BY274" s="286" t="str">
        <f>'[4]CODE GV'!J265</f>
        <v>ThS.</v>
      </c>
      <c r="BZ274" s="286">
        <f>'[4]CODE GV'!P265</f>
        <v>0</v>
      </c>
      <c r="CH274" s="141">
        <f t="shared" si="31"/>
        <v>265</v>
      </c>
      <c r="CI274" s="149" t="str">
        <f>IF(ISNA(VLOOKUP($B$6,BP275:$BU$479,6,0)),"",VLOOKUP($B$6,BP275:$BU$479,6,0))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IF(ISNA(VLOOKUP($B$92,BP275:$BU$479,6,0)),"",VLOOKUP($B$92,BP275:$BU$479,6,0))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'[4]CODE GV'!A266</f>
        <v>GV KIÊM NHIỆM</v>
      </c>
      <c r="BQ275" s="286">
        <f>'[4]CODE GV'!B266</f>
        <v>22</v>
      </c>
      <c r="BR275" s="286" t="str">
        <f>'[4]CODE GV'!C266</f>
        <v>tonnuhongthu</v>
      </c>
      <c r="BS275" s="286" t="str">
        <f>'[4]CODE GV'!D266</f>
        <v>Tôn Nữ Hồng</v>
      </c>
      <c r="BT275" s="286" t="str">
        <f>'[4]CODE GV'!E266</f>
        <v>Thư</v>
      </c>
      <c r="BU275" s="286" t="str">
        <f>'[4]CODE GV'!F266</f>
        <v>H.Thư</v>
      </c>
      <c r="BV275" s="286">
        <f>'[4]CODE GV'!G266</f>
        <v>1</v>
      </c>
      <c r="BW275" s="286">
        <f>'[4]CODE GV'!H266</f>
        <v>0</v>
      </c>
      <c r="BX275" s="286" t="str">
        <f>'[4]CODE GV'!I266</f>
        <v>Thạc sỹ</v>
      </c>
      <c r="BY275" s="286" t="str">
        <f>'[4]CODE GV'!J266</f>
        <v>ThS.</v>
      </c>
      <c r="BZ275" s="286">
        <f>'[4]CODE GV'!P266</f>
        <v>0</v>
      </c>
      <c r="CH275" s="141">
        <f t="shared" si="31"/>
        <v>266</v>
      </c>
      <c r="CI275" s="149" t="str">
        <f>IF(ISNA(VLOOKUP($B$6,BP276:$BU$479,6,0)),"",VLOOKUP($B$6,BP276:$BU$479,6,0))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IF(ISNA(VLOOKUP($B$92,BP276:$BU$479,6,0)),"",VLOOKUP($B$92,BP276:$BU$479,6,0))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'[4]CODE GV'!A267</f>
        <v>GV KIÊM NHIỆM</v>
      </c>
      <c r="BQ276" s="286">
        <f>'[4]CODE GV'!B267</f>
        <v>23</v>
      </c>
      <c r="BR276" s="286" t="str">
        <f>'[4]CODE GV'!C267</f>
        <v>hothithan</v>
      </c>
      <c r="BS276" s="286" t="str">
        <f>'[4]CODE GV'!D267</f>
        <v>Hồ Thị</v>
      </c>
      <c r="BT276" s="286" t="str">
        <f>'[4]CODE GV'!E267</f>
        <v>Thân</v>
      </c>
      <c r="BU276" s="286" t="str">
        <f>'[4]CODE GV'!F267</f>
        <v>Th.Thân</v>
      </c>
      <c r="BV276" s="286">
        <f>'[4]CODE GV'!G267</f>
        <v>1</v>
      </c>
      <c r="BW276" s="286">
        <f>'[4]CODE GV'!H267</f>
        <v>0</v>
      </c>
      <c r="BX276" s="286" t="str">
        <f>'[4]CODE GV'!I267</f>
        <v>Thạc sỹ</v>
      </c>
      <c r="BY276" s="286" t="str">
        <f>'[4]CODE GV'!J267</f>
        <v>ThS.</v>
      </c>
      <c r="BZ276" s="286">
        <f>'[4]CODE GV'!P267</f>
        <v>0</v>
      </c>
      <c r="CH276" s="141">
        <f t="shared" si="31"/>
        <v>267</v>
      </c>
      <c r="CI276" s="149" t="str">
        <f>IF(ISNA(VLOOKUP($B$6,BP277:$BU$479,6,0)),"",VLOOKUP($B$6,BP277:$BU$479,6,0))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IF(ISNA(VLOOKUP($B$92,BP277:$BU$479,6,0)),"",VLOOKUP($B$92,BP277:$BU$479,6,0))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'[4]CODE GV'!A268</f>
        <v>GV KIÊM NHIỆM</v>
      </c>
      <c r="BQ277" s="286">
        <f>'[4]CODE GV'!B268</f>
        <v>24</v>
      </c>
      <c r="BR277" s="286" t="str">
        <f>'[4]CODE GV'!C268</f>
        <v>leductam</v>
      </c>
      <c r="BS277" s="286" t="str">
        <f>'[4]CODE GV'!D268</f>
        <v>Lê Đức</v>
      </c>
      <c r="BT277" s="286" t="str">
        <f>'[4]CODE GV'!E268</f>
        <v>Tâm</v>
      </c>
      <c r="BU277" s="286" t="str">
        <f>'[4]CODE GV'!F268</f>
        <v>Đ.Tâm</v>
      </c>
      <c r="BV277" s="286">
        <f>'[4]CODE GV'!G268</f>
        <v>1</v>
      </c>
      <c r="BW277" s="286">
        <f>'[4]CODE GV'!H268</f>
        <v>0</v>
      </c>
      <c r="BX277" s="286" t="str">
        <f>'[4]CODE GV'!I268</f>
        <v>Thạc sỹ</v>
      </c>
      <c r="BY277" s="286" t="str">
        <f>'[4]CODE GV'!J268</f>
        <v>ThS.</v>
      </c>
      <c r="BZ277" s="286">
        <f>'[4]CODE GV'!P268</f>
        <v>0</v>
      </c>
      <c r="CH277" s="141">
        <f t="shared" si="31"/>
        <v>268</v>
      </c>
      <c r="CI277" s="149" t="str">
        <f>IF(ISNA(VLOOKUP($B$6,BP278:$BU$479,6,0)),"",VLOOKUP($B$6,BP278:$BU$479,6,0))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IF(ISNA(VLOOKUP($B$92,BP278:$BU$479,6,0)),"",VLOOKUP($B$92,BP278:$BU$479,6,0))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'[4]CODE GV'!A269</f>
        <v>GV KIÊM NHIỆM</v>
      </c>
      <c r="BQ278" s="286">
        <f>'[4]CODE GV'!B269</f>
        <v>25</v>
      </c>
      <c r="BR278" s="286" t="str">
        <f>'[4]CODE GV'!C269</f>
        <v>vothanhtoan</v>
      </c>
      <c r="BS278" s="286" t="str">
        <f>'[4]CODE GV'!D269</f>
        <v>Võ Thanh</v>
      </c>
      <c r="BT278" s="286" t="str">
        <f>'[4]CODE GV'!E269</f>
        <v>Toàn</v>
      </c>
      <c r="BU278" s="286" t="str">
        <f>'[4]CODE GV'!F269</f>
        <v>Th.Toàn</v>
      </c>
      <c r="BV278" s="286">
        <f>'[4]CODE GV'!G269</f>
        <v>1</v>
      </c>
      <c r="BW278" s="286">
        <f>'[4]CODE GV'!H269</f>
        <v>0</v>
      </c>
      <c r="BX278" s="286" t="str">
        <f>'[4]CODE GV'!I269</f>
        <v>Thạc sỹ</v>
      </c>
      <c r="BY278" s="286" t="str">
        <f>'[4]CODE GV'!J269</f>
        <v>ThS.</v>
      </c>
      <c r="BZ278" s="286">
        <f>'[4]CODE GV'!P269</f>
        <v>0</v>
      </c>
      <c r="CH278" s="141">
        <f t="shared" si="31"/>
        <v>269</v>
      </c>
      <c r="CI278" s="149" t="str">
        <f>IF(ISNA(VLOOKUP($B$6,BP279:$BU$479,6,0)),"",VLOOKUP($B$6,BP279:$BU$479,6,0))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IF(ISNA(VLOOKUP($B$92,BP279:$BU$479,6,0)),"",VLOOKUP($B$92,BP279:$BU$479,6,0))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'[4]CODE GV'!A270</f>
        <v>GV KIÊM NHIỆM</v>
      </c>
      <c r="BQ279" s="286">
        <f>'[4]CODE GV'!B270</f>
        <v>26</v>
      </c>
      <c r="BR279" s="286" t="str">
        <f>'[4]CODE GV'!C270</f>
        <v>ledamngoctu</v>
      </c>
      <c r="BS279" s="286" t="str">
        <f>'[4]CODE GV'!D270</f>
        <v>Lê Đàm Ngọc</v>
      </c>
      <c r="BT279" s="286" t="str">
        <f>'[4]CODE GV'!E270</f>
        <v>Tú</v>
      </c>
      <c r="BU279" s="286" t="str">
        <f>'[4]CODE GV'!F270</f>
        <v>N.Tú</v>
      </c>
      <c r="BV279" s="286">
        <f>'[4]CODE GV'!G270</f>
        <v>1</v>
      </c>
      <c r="BW279" s="286">
        <f>'[4]CODE GV'!H270</f>
        <v>0</v>
      </c>
      <c r="BX279" s="286" t="str">
        <f>'[4]CODE GV'!I270</f>
        <v>Tiến sỹ</v>
      </c>
      <c r="BY279" s="286" t="str">
        <f>'[4]CODE GV'!J270</f>
        <v>TS.</v>
      </c>
      <c r="BZ279" s="286">
        <f>'[4]CODE GV'!P270</f>
        <v>0</v>
      </c>
      <c r="CH279" s="141">
        <f t="shared" si="31"/>
        <v>270</v>
      </c>
      <c r="CI279" s="149" t="str">
        <f>IF(ISNA(VLOOKUP($B$6,BP280:$BU$479,6,0)),"",VLOOKUP($B$6,BP280:$BU$479,6,0))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IF(ISNA(VLOOKUP($B$92,BP280:$BU$479,6,0)),"",VLOOKUP($B$92,BP280:$BU$479,6,0))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'[4]CODE GV'!A271</f>
        <v>GV KIÊM NHIỆM</v>
      </c>
      <c r="BQ280" s="286">
        <f>'[4]CODE GV'!B271</f>
        <v>27</v>
      </c>
      <c r="BR280" s="286" t="str">
        <f>'[4]CODE GV'!C271</f>
        <v>dinhvanvinh</v>
      </c>
      <c r="BS280" s="286" t="str">
        <f>'[4]CODE GV'!D271</f>
        <v>Đinh Văn</v>
      </c>
      <c r="BT280" s="286" t="str">
        <f>'[4]CODE GV'!E271</f>
        <v>Vinh</v>
      </c>
      <c r="BU280" s="286" t="str">
        <f>'[4]CODE GV'!F271</f>
        <v>Đ.Vinh</v>
      </c>
      <c r="BV280" s="286">
        <f>'[4]CODE GV'!G271</f>
        <v>1</v>
      </c>
      <c r="BW280" s="286" t="str">
        <f>'[4]CODE GV'!H271</f>
        <v>Tr.Khoa</v>
      </c>
      <c r="BX280" s="286" t="str">
        <f>'[4]CODE GV'!I271</f>
        <v>Thạc sỹ</v>
      </c>
      <c r="BY280" s="286" t="str">
        <f>'[4]CODE GV'!J271</f>
        <v>ThS.</v>
      </c>
      <c r="BZ280" s="286">
        <f>'[4]CODE GV'!P271</f>
        <v>0</v>
      </c>
      <c r="CH280" s="141">
        <f t="shared" si="31"/>
        <v>271</v>
      </c>
      <c r="CI280" s="149" t="str">
        <f>IF(ISNA(VLOOKUP($B$6,BP281:$BU$479,6,0)),"",VLOOKUP($B$6,BP281:$BU$479,6,0))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IF(ISNA(VLOOKUP($B$92,BP281:$BU$479,6,0)),"",VLOOKUP($B$92,BP281:$BU$479,6,0))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'[4]CODE GV'!A272</f>
        <v>GV KIÊM NHIỆM</v>
      </c>
      <c r="BQ281" s="286">
        <f>'[4]CODE GV'!B272</f>
        <v>28</v>
      </c>
      <c r="BR281" s="286">
        <f>'[4]CODE GV'!C272</f>
        <v>0</v>
      </c>
      <c r="BS281" s="286">
        <f>'[4]CODE GV'!D272</f>
        <v>0</v>
      </c>
      <c r="BT281" s="286">
        <f>'[4]CODE GV'!E272</f>
        <v>0</v>
      </c>
      <c r="BU281" s="286" t="str">
        <f>'[4]CODE GV'!F272</f>
        <v>O</v>
      </c>
      <c r="BV281" s="286">
        <f>'[4]CODE GV'!G272</f>
        <v>120</v>
      </c>
      <c r="BW281" s="286">
        <f>'[4]CODE GV'!H272</f>
        <v>0</v>
      </c>
      <c r="BX281" s="286">
        <f>'[4]CODE GV'!I272</f>
        <v>0</v>
      </c>
      <c r="BY281" s="286">
        <f>'[4]CODE GV'!J272</f>
        <v>0</v>
      </c>
      <c r="BZ281" s="286">
        <f>'[4]CODE GV'!P272</f>
        <v>0</v>
      </c>
      <c r="CH281" s="141">
        <f t="shared" si="31"/>
        <v>272</v>
      </c>
      <c r="CI281" s="149" t="str">
        <f>IF(ISNA(VLOOKUP($B$6,BP282:$BU$479,6,0)),"",VLOOKUP($B$6,BP282:$BU$479,6,0))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IF(ISNA(VLOOKUP($B$92,BP282:$BU$479,6,0)),"",VLOOKUP($B$92,BP282:$BU$479,6,0))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'[4]CODE GV'!A273</f>
        <v>GV KIÊM NHIỆM</v>
      </c>
      <c r="BQ282" s="286">
        <f>'[4]CODE GV'!B273</f>
        <v>29</v>
      </c>
      <c r="BR282" s="286">
        <f>'[4]CODE GV'!C273</f>
        <v>0</v>
      </c>
      <c r="BS282" s="286">
        <f>'[4]CODE GV'!D273</f>
        <v>0</v>
      </c>
      <c r="BT282" s="286">
        <f>'[4]CODE GV'!E273</f>
        <v>0</v>
      </c>
      <c r="BU282" s="286" t="str">
        <f>'[4]CODE GV'!F273</f>
        <v>O</v>
      </c>
      <c r="BV282" s="286">
        <f>'[4]CODE GV'!G273</f>
        <v>120</v>
      </c>
      <c r="BW282" s="286">
        <f>'[4]CODE GV'!H273</f>
        <v>0</v>
      </c>
      <c r="BX282" s="286">
        <f>'[4]CODE GV'!I273</f>
        <v>0</v>
      </c>
      <c r="BY282" s="286">
        <f>'[4]CODE GV'!J273</f>
        <v>0</v>
      </c>
      <c r="BZ282" s="286">
        <f>'[4]CODE GV'!P273</f>
        <v>0</v>
      </c>
      <c r="CH282" s="141">
        <f t="shared" si="31"/>
        <v>273</v>
      </c>
      <c r="CI282" s="149" t="str">
        <f>IF(ISNA(VLOOKUP($B$6,BP283:$BU$479,6,0)),"",VLOOKUP($B$6,BP283:$BU$479,6,0))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IF(ISNA(VLOOKUP($B$92,BP283:$BU$479,6,0)),"",VLOOKUP($B$92,BP283:$BU$479,6,0))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'[4]CODE GV'!A274</f>
        <v>GV KIÊM NHIỆM</v>
      </c>
      <c r="BQ283" s="286">
        <f>'[4]CODE GV'!B274</f>
        <v>30</v>
      </c>
      <c r="BR283" s="286">
        <f>'[4]CODE GV'!C274</f>
        <v>0</v>
      </c>
      <c r="BS283" s="286">
        <f>'[4]CODE GV'!D274</f>
        <v>0</v>
      </c>
      <c r="BT283" s="286">
        <f>'[4]CODE GV'!E274</f>
        <v>0</v>
      </c>
      <c r="BU283" s="286" t="str">
        <f>'[4]CODE GV'!F274</f>
        <v>O</v>
      </c>
      <c r="BV283" s="286">
        <f>'[4]CODE GV'!G274</f>
        <v>120</v>
      </c>
      <c r="BW283" s="286">
        <f>'[4]CODE GV'!H274</f>
        <v>0</v>
      </c>
      <c r="BX283" s="286">
        <f>'[4]CODE GV'!I274</f>
        <v>0</v>
      </c>
      <c r="BY283" s="286">
        <f>'[4]CODE GV'!J274</f>
        <v>0</v>
      </c>
      <c r="BZ283" s="286">
        <f>'[4]CODE GV'!P274</f>
        <v>0</v>
      </c>
      <c r="CH283" s="141">
        <f t="shared" si="31"/>
        <v>274</v>
      </c>
      <c r="CI283" s="149" t="str">
        <f>IF(ISNA(VLOOKUP($B$6,BP284:$BU$479,6,0)),"",VLOOKUP($B$6,BP284:$BU$479,6,0))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IF(ISNA(VLOOKUP($B$92,BP284:$BU$479,6,0)),"",VLOOKUP($B$92,BP284:$BU$479,6,0))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'[4]CODE GV'!A275</f>
        <v>GV KIÊM NHIỆM</v>
      </c>
      <c r="BQ284" s="286">
        <f>'[4]CODE GV'!B275</f>
        <v>31</v>
      </c>
      <c r="BR284" s="286">
        <f>'[4]CODE GV'!C275</f>
        <v>0</v>
      </c>
      <c r="BS284" s="286">
        <f>'[4]CODE GV'!D275</f>
        <v>0</v>
      </c>
      <c r="BT284" s="286">
        <f>'[4]CODE GV'!E275</f>
        <v>0</v>
      </c>
      <c r="BU284" s="286" t="str">
        <f>'[4]CODE GV'!F275</f>
        <v>O</v>
      </c>
      <c r="BV284" s="286">
        <f>'[4]CODE GV'!G275</f>
        <v>120</v>
      </c>
      <c r="BW284" s="286">
        <f>'[4]CODE GV'!H275</f>
        <v>0</v>
      </c>
      <c r="BX284" s="286">
        <f>'[4]CODE GV'!I275</f>
        <v>0</v>
      </c>
      <c r="BY284" s="286">
        <f>'[4]CODE GV'!J275</f>
        <v>0</v>
      </c>
      <c r="BZ284" s="286">
        <f>'[4]CODE GV'!P275</f>
        <v>0</v>
      </c>
      <c r="CH284" s="141">
        <f t="shared" si="31"/>
        <v>275</v>
      </c>
      <c r="CI284" s="149" t="str">
        <f>IF(ISNA(VLOOKUP($B$6,BP285:$BU$479,6,0)),"",VLOOKUP($B$6,BP285:$BU$479,6,0))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IF(ISNA(VLOOKUP($B$92,BP285:$BU$479,6,0)),"",VLOOKUP($B$92,BP285:$BU$479,6,0))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'[4]CODE GV'!A276</f>
        <v>GV KIÊM NHIỆM</v>
      </c>
      <c r="BQ285" s="286">
        <f>'[4]CODE GV'!B276</f>
        <v>32</v>
      </c>
      <c r="BR285" s="286">
        <f>'[4]CODE GV'!C276</f>
        <v>0</v>
      </c>
      <c r="BS285" s="286">
        <f>'[4]CODE GV'!D276</f>
        <v>0</v>
      </c>
      <c r="BT285" s="286">
        <f>'[4]CODE GV'!E276</f>
        <v>0</v>
      </c>
      <c r="BU285" s="286" t="str">
        <f>'[4]CODE GV'!F276</f>
        <v>O</v>
      </c>
      <c r="BV285" s="286">
        <f>'[4]CODE GV'!G276</f>
        <v>120</v>
      </c>
      <c r="BW285" s="286">
        <f>'[4]CODE GV'!H276</f>
        <v>0</v>
      </c>
      <c r="BX285" s="286">
        <f>'[4]CODE GV'!I276</f>
        <v>0</v>
      </c>
      <c r="BY285" s="286">
        <f>'[4]CODE GV'!J276</f>
        <v>0</v>
      </c>
      <c r="BZ285" s="286">
        <f>'[4]CODE GV'!P276</f>
        <v>0</v>
      </c>
      <c r="CH285" s="141">
        <f t="shared" si="31"/>
        <v>276</v>
      </c>
      <c r="CI285" s="149" t="str">
        <f>IF(ISNA(VLOOKUP($B$6,BP286:$BU$479,6,0)),"",VLOOKUP($B$6,BP286:$BU$479,6,0))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IF(ISNA(VLOOKUP($B$92,BP286:$BU$479,6,0)),"",VLOOKUP($B$92,BP286:$BU$479,6,0))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'[4]CODE GV'!A277</f>
        <v>GV KIÊM NHIỆM</v>
      </c>
      <c r="BQ286" s="286">
        <f>'[4]CODE GV'!B277</f>
        <v>33</v>
      </c>
      <c r="BR286" s="286">
        <f>'[4]CODE GV'!C277</f>
        <v>0</v>
      </c>
      <c r="BS286" s="286">
        <f>'[4]CODE GV'!D277</f>
        <v>0</v>
      </c>
      <c r="BT286" s="286">
        <f>'[4]CODE GV'!E277</f>
        <v>0</v>
      </c>
      <c r="BU286" s="286" t="str">
        <f>'[4]CODE GV'!F277</f>
        <v>O</v>
      </c>
      <c r="BV286" s="286">
        <f>'[4]CODE GV'!G277</f>
        <v>120</v>
      </c>
      <c r="BW286" s="286">
        <f>'[4]CODE GV'!H277</f>
        <v>0</v>
      </c>
      <c r="BX286" s="286">
        <f>'[4]CODE GV'!I277</f>
        <v>0</v>
      </c>
      <c r="BY286" s="286">
        <f>'[4]CODE GV'!J277</f>
        <v>0</v>
      </c>
      <c r="BZ286" s="286">
        <f>'[4]CODE GV'!P277</f>
        <v>0</v>
      </c>
      <c r="CH286" s="141">
        <f t="shared" si="31"/>
        <v>277</v>
      </c>
      <c r="CI286" s="149" t="str">
        <f>IF(ISNA(VLOOKUP($B$6,BP287:$BU$479,6,0)),"",VLOOKUP($B$6,BP287:$BU$479,6,0))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IF(ISNA(VLOOKUP($B$92,BP287:$BU$479,6,0)),"",VLOOKUP($B$92,BP287:$BU$479,6,0))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'[4]CODE GV'!A278</f>
        <v>GV KIÊM NHIỆM</v>
      </c>
      <c r="BQ287" s="286">
        <f>'[4]CODE GV'!B278</f>
        <v>34</v>
      </c>
      <c r="BR287" s="286">
        <f>'[4]CODE GV'!C278</f>
        <v>0</v>
      </c>
      <c r="BS287" s="286">
        <f>'[4]CODE GV'!D278</f>
        <v>0</v>
      </c>
      <c r="BT287" s="286">
        <f>'[4]CODE GV'!E278</f>
        <v>0</v>
      </c>
      <c r="BU287" s="286" t="str">
        <f>'[4]CODE GV'!F278</f>
        <v>O</v>
      </c>
      <c r="BV287" s="286">
        <f>'[4]CODE GV'!G278</f>
        <v>120</v>
      </c>
      <c r="BW287" s="286">
        <f>'[4]CODE GV'!H278</f>
        <v>0</v>
      </c>
      <c r="BX287" s="286">
        <f>'[4]CODE GV'!I278</f>
        <v>0</v>
      </c>
      <c r="BY287" s="286">
        <f>'[4]CODE GV'!J278</f>
        <v>0</v>
      </c>
      <c r="BZ287" s="286">
        <f>'[4]CODE GV'!P278</f>
        <v>0</v>
      </c>
      <c r="CH287" s="141">
        <f t="shared" si="31"/>
        <v>278</v>
      </c>
      <c r="CI287" s="149" t="str">
        <f>IF(ISNA(VLOOKUP($B$6,BP288:$BU$479,6,0)),"",VLOOKUP($B$6,BP288:$BU$479,6,0))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IF(ISNA(VLOOKUP($B$92,BP288:$BU$479,6,0)),"",VLOOKUP($B$92,BP288:$BU$479,6,0))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'[4]CODE GV'!A279</f>
        <v>GV KIÊM NHIỆM</v>
      </c>
      <c r="BQ288" s="286">
        <f>'[4]CODE GV'!B279</f>
        <v>35</v>
      </c>
      <c r="BR288" s="286">
        <f>'[4]CODE GV'!C279</f>
        <v>0</v>
      </c>
      <c r="BS288" s="286">
        <f>'[4]CODE GV'!D279</f>
        <v>0</v>
      </c>
      <c r="BT288" s="286">
        <f>'[4]CODE GV'!E279</f>
        <v>0</v>
      </c>
      <c r="BU288" s="286" t="str">
        <f>'[4]CODE GV'!F279</f>
        <v>O</v>
      </c>
      <c r="BV288" s="286">
        <f>'[4]CODE GV'!G279</f>
        <v>120</v>
      </c>
      <c r="BW288" s="286">
        <f>'[4]CODE GV'!H279</f>
        <v>0</v>
      </c>
      <c r="BX288" s="286">
        <f>'[4]CODE GV'!I279</f>
        <v>0</v>
      </c>
      <c r="BY288" s="286">
        <f>'[4]CODE GV'!J279</f>
        <v>0</v>
      </c>
      <c r="BZ288" s="286">
        <f>'[4]CODE GV'!P279</f>
        <v>0</v>
      </c>
      <c r="CH288" s="141">
        <f t="shared" si="31"/>
        <v>279</v>
      </c>
      <c r="CI288" s="149" t="str">
        <f>IF(ISNA(VLOOKUP($B$6,BP289:$BU$479,6,0)),"",VLOOKUP($B$6,BP289:$BU$479,6,0))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IF(ISNA(VLOOKUP($B$92,BP289:$BU$479,6,0)),"",VLOOKUP($B$92,BP289:$BU$479,6,0))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'[4]CODE GV'!A280</f>
        <v>GV KIÊM NHIỆM</v>
      </c>
      <c r="BQ289" s="286">
        <f>'[4]CODE GV'!B280</f>
        <v>27</v>
      </c>
      <c r="BR289" s="286">
        <f>'[4]CODE GV'!C280</f>
        <v>0</v>
      </c>
      <c r="BS289" s="286">
        <f>'[4]CODE GV'!D280</f>
        <v>0</v>
      </c>
      <c r="BT289" s="286">
        <f>'[4]CODE GV'!E280</f>
        <v>0</v>
      </c>
      <c r="BU289" s="286" t="str">
        <f>'[4]CODE GV'!F280</f>
        <v>O</v>
      </c>
      <c r="BV289" s="286">
        <f>'[4]CODE GV'!G280</f>
        <v>120</v>
      </c>
      <c r="BW289" s="286">
        <f>'[4]CODE GV'!H280</f>
        <v>0</v>
      </c>
      <c r="BX289" s="286">
        <f>'[4]CODE GV'!I280</f>
        <v>0</v>
      </c>
      <c r="BY289" s="286">
        <f>'[4]CODE GV'!J280</f>
        <v>0</v>
      </c>
      <c r="BZ289" s="286">
        <f>'[4]CODE GV'!P280</f>
        <v>0</v>
      </c>
      <c r="CH289" s="141">
        <f t="shared" si="31"/>
        <v>280</v>
      </c>
      <c r="CI289" s="149" t="str">
        <f>IF(ISNA(VLOOKUP($B$6,BP290:$BU$479,6,0)),"",VLOOKUP($B$6,BP290:$BU$479,6,0))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IF(ISNA(VLOOKUP($B$92,BP290:$BU$479,6,0)),"",VLOOKUP($B$92,BP290:$BU$479,6,0))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'[4]CODE GV'!A281</f>
        <v>GV KIÊM NHIỆM</v>
      </c>
      <c r="BQ290" s="286">
        <f>'[4]CODE GV'!B281</f>
        <v>28</v>
      </c>
      <c r="BR290" s="286">
        <f>'[4]CODE GV'!C281</f>
        <v>0</v>
      </c>
      <c r="BS290" s="286">
        <f>'[4]CODE GV'!D281</f>
        <v>0</v>
      </c>
      <c r="BT290" s="286">
        <f>'[4]CODE GV'!E281</f>
        <v>0</v>
      </c>
      <c r="BU290" s="286" t="str">
        <f>'[4]CODE GV'!F281</f>
        <v>O</v>
      </c>
      <c r="BV290" s="286">
        <f>'[4]CODE GV'!G281</f>
        <v>120</v>
      </c>
      <c r="BW290" s="286">
        <f>'[4]CODE GV'!H281</f>
        <v>0</v>
      </c>
      <c r="BX290" s="286">
        <f>'[4]CODE GV'!I281</f>
        <v>0</v>
      </c>
      <c r="BY290" s="286">
        <f>'[4]CODE GV'!J281</f>
        <v>0</v>
      </c>
      <c r="BZ290" s="286">
        <f>'[4]CODE GV'!P281</f>
        <v>0</v>
      </c>
      <c r="CH290" s="141">
        <f t="shared" si="31"/>
        <v>281</v>
      </c>
      <c r="CI290" s="149" t="str">
        <f>IF(ISNA(VLOOKUP($B$6,BP291:$BU$479,6,0)),"",VLOOKUP($B$6,BP291:$BU$479,6,0))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IF(ISNA(VLOOKUP($B$92,BP291:$BU$479,6,0)),"",VLOOKUP($B$92,BP291:$BU$479,6,0))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'[4]CODE GV'!A282</f>
        <v>GV KIÊM NHIỆM</v>
      </c>
      <c r="BQ291" s="286">
        <f>'[4]CODE GV'!B282</f>
        <v>29</v>
      </c>
      <c r="BR291" s="286">
        <f>'[4]CODE GV'!C282</f>
        <v>0</v>
      </c>
      <c r="BS291" s="286">
        <f>'[4]CODE GV'!D282</f>
        <v>0</v>
      </c>
      <c r="BT291" s="286">
        <f>'[4]CODE GV'!E282</f>
        <v>0</v>
      </c>
      <c r="BU291" s="286" t="str">
        <f>'[4]CODE GV'!F282</f>
        <v>O</v>
      </c>
      <c r="BV291" s="286">
        <f>'[4]CODE GV'!G282</f>
        <v>120</v>
      </c>
      <c r="BW291" s="286">
        <f>'[4]CODE GV'!H282</f>
        <v>0</v>
      </c>
      <c r="BX291" s="286">
        <f>'[4]CODE GV'!I282</f>
        <v>0</v>
      </c>
      <c r="BY291" s="286">
        <f>'[4]CODE GV'!J282</f>
        <v>0</v>
      </c>
      <c r="BZ291" s="286">
        <f>'[4]CODE GV'!P282</f>
        <v>0</v>
      </c>
      <c r="CH291" s="141">
        <f t="shared" si="31"/>
        <v>282</v>
      </c>
      <c r="CI291" s="149" t="str">
        <f>IF(ISNA(VLOOKUP($B$6,BP292:$BU$479,6,0)),"",VLOOKUP($B$6,BP292:$BU$479,6,0))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IF(ISNA(VLOOKUP($B$92,BP292:$BU$479,6,0)),"",VLOOKUP($B$92,BP292:$BU$479,6,0))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'[4]CODE GV'!A283</f>
        <v>GV KIÊM NHIỆM</v>
      </c>
      <c r="BQ292" s="286">
        <f>'[4]CODE GV'!B283</f>
        <v>30</v>
      </c>
      <c r="BR292" s="286">
        <f>'[4]CODE GV'!C283</f>
        <v>0</v>
      </c>
      <c r="BS292" s="286">
        <f>'[4]CODE GV'!D283</f>
        <v>0</v>
      </c>
      <c r="BT292" s="286">
        <f>'[4]CODE GV'!E283</f>
        <v>0</v>
      </c>
      <c r="BU292" s="286" t="str">
        <f>'[4]CODE GV'!F283</f>
        <v>O</v>
      </c>
      <c r="BV292" s="286">
        <f>'[4]CODE GV'!G283</f>
        <v>120</v>
      </c>
      <c r="BW292" s="286">
        <f>'[4]CODE GV'!H283</f>
        <v>0</v>
      </c>
      <c r="BX292" s="286">
        <f>'[4]CODE GV'!I283</f>
        <v>0</v>
      </c>
      <c r="BY292" s="286">
        <f>'[4]CODE GV'!J283</f>
        <v>0</v>
      </c>
      <c r="BZ292" s="286">
        <f>'[4]CODE GV'!P283</f>
        <v>0</v>
      </c>
      <c r="CH292" s="141">
        <f t="shared" si="31"/>
        <v>283</v>
      </c>
      <c r="CI292" s="149" t="str">
        <f>IF(ISNA(VLOOKUP($B$6,BP293:$BU$479,6,0)),"",VLOOKUP($B$6,BP293:$BU$479,6,0))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IF(ISNA(VLOOKUP($B$92,BP293:$BU$479,6,0)),"",VLOOKUP($B$92,BP293:$BU$479,6,0))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'[4]CODE GV'!A284</f>
        <v>GV KIÊM NHIỆM</v>
      </c>
      <c r="BQ293" s="286">
        <f>'[4]CODE GV'!B284</f>
        <v>34</v>
      </c>
      <c r="BR293" s="286">
        <f>'[4]CODE GV'!C284</f>
        <v>0</v>
      </c>
      <c r="BS293" s="286">
        <f>'[4]CODE GV'!D284</f>
        <v>0</v>
      </c>
      <c r="BT293" s="286">
        <f>'[4]CODE GV'!E284</f>
        <v>0</v>
      </c>
      <c r="BU293" s="286" t="str">
        <f>'[4]CODE GV'!F284</f>
        <v>O</v>
      </c>
      <c r="BV293" s="286">
        <f>'[4]CODE GV'!G284</f>
        <v>120</v>
      </c>
      <c r="BW293" s="286">
        <f>'[4]CODE GV'!H284</f>
        <v>0</v>
      </c>
      <c r="BX293" s="286">
        <f>'[4]CODE GV'!I284</f>
        <v>0</v>
      </c>
      <c r="BY293" s="286">
        <f>'[4]CODE GV'!J284</f>
        <v>0</v>
      </c>
      <c r="BZ293" s="286">
        <f>'[4]CODE GV'!P284</f>
        <v>0</v>
      </c>
      <c r="CH293" s="141">
        <f t="shared" si="31"/>
        <v>284</v>
      </c>
      <c r="CI293" s="149" t="str">
        <f>IF(ISNA(VLOOKUP($B$6,BP294:$BU$479,6,0)),"",VLOOKUP($B$6,BP294:$BU$479,6,0))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IF(ISNA(VLOOKUP($B$92,BP294:$BU$479,6,0)),"",VLOOKUP($B$92,BP294:$BU$479,6,0))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'[4]CODE GV'!A285</f>
        <v>GV KIÊM NHIỆM</v>
      </c>
      <c r="BQ294" s="286">
        <f>'[4]CODE GV'!B285</f>
        <v>35</v>
      </c>
      <c r="BR294" s="286">
        <f>'[4]CODE GV'!C285</f>
        <v>0</v>
      </c>
      <c r="BS294" s="286">
        <f>'[4]CODE GV'!D285</f>
        <v>0</v>
      </c>
      <c r="BT294" s="286">
        <f>'[4]CODE GV'!E285</f>
        <v>0</v>
      </c>
      <c r="BU294" s="286" t="str">
        <f>'[4]CODE GV'!F285</f>
        <v>O</v>
      </c>
      <c r="BV294" s="286">
        <f>'[4]CODE GV'!G285</f>
        <v>120</v>
      </c>
      <c r="BW294" s="286">
        <f>'[4]CODE GV'!H285</f>
        <v>0</v>
      </c>
      <c r="BX294" s="286">
        <f>'[4]CODE GV'!I285</f>
        <v>0</v>
      </c>
      <c r="BY294" s="286">
        <f>'[4]CODE GV'!J285</f>
        <v>0</v>
      </c>
      <c r="BZ294" s="286">
        <f>'[4]CODE GV'!P285</f>
        <v>0</v>
      </c>
      <c r="CH294" s="141">
        <f t="shared" si="31"/>
        <v>285</v>
      </c>
      <c r="CI294" s="149" t="str">
        <f>IF(ISNA(VLOOKUP($B$6,BP295:$BU$479,6,0)),"",VLOOKUP($B$6,BP295:$BU$479,6,0))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IF(ISNA(VLOOKUP($B$92,BP295:$BU$479,6,0)),"",VLOOKUP($B$92,BP295:$BU$479,6,0))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'[4]CODE GV'!A286</f>
        <v>GV KIÊM NHIỆM</v>
      </c>
      <c r="BQ295" s="286">
        <f>'[4]CODE GV'!B286</f>
        <v>36</v>
      </c>
      <c r="BR295" s="286">
        <f>'[4]CODE GV'!C286</f>
        <v>0</v>
      </c>
      <c r="BS295" s="286">
        <f>'[4]CODE GV'!D286</f>
        <v>0</v>
      </c>
      <c r="BT295" s="286">
        <f>'[4]CODE GV'!E286</f>
        <v>0</v>
      </c>
      <c r="BU295" s="286" t="str">
        <f>'[4]CODE GV'!F286</f>
        <v>O</v>
      </c>
      <c r="BV295" s="286">
        <f>'[4]CODE GV'!G286</f>
        <v>120</v>
      </c>
      <c r="BW295" s="286">
        <f>'[4]CODE GV'!H286</f>
        <v>0</v>
      </c>
      <c r="BX295" s="286">
        <f>'[4]CODE GV'!I286</f>
        <v>0</v>
      </c>
      <c r="BY295" s="286">
        <f>'[4]CODE GV'!J286</f>
        <v>0</v>
      </c>
      <c r="BZ295" s="286">
        <f>'[4]CODE GV'!P286</f>
        <v>0</v>
      </c>
      <c r="CH295" s="141">
        <f t="shared" si="31"/>
        <v>286</v>
      </c>
      <c r="CI295" s="149" t="str">
        <f>IF(ISNA(VLOOKUP($B$6,BP296:$BU$479,6,0)),"",VLOOKUP($B$6,BP296:$BU$479,6,0))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IF(ISNA(VLOOKUP($B$92,BP296:$BU$479,6,0)),"",VLOOKUP($B$92,BP296:$BU$479,6,0))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'[4]CODE GV'!A287</f>
        <v>GV KIÊM NHIỆM</v>
      </c>
      <c r="BQ296" s="286">
        <f>'[4]CODE GV'!B287</f>
        <v>37</v>
      </c>
      <c r="BR296" s="286">
        <f>'[4]CODE GV'!C287</f>
        <v>0</v>
      </c>
      <c r="BS296" s="286">
        <f>'[4]CODE GV'!D287</f>
        <v>0</v>
      </c>
      <c r="BT296" s="286">
        <f>'[4]CODE GV'!E287</f>
        <v>0</v>
      </c>
      <c r="BU296" s="286" t="str">
        <f>'[4]CODE GV'!F287</f>
        <v>O</v>
      </c>
      <c r="BV296" s="286">
        <f>'[4]CODE GV'!G287</f>
        <v>120</v>
      </c>
      <c r="BW296" s="286">
        <f>'[4]CODE GV'!H287</f>
        <v>0</v>
      </c>
      <c r="BX296" s="286">
        <f>'[4]CODE GV'!I287</f>
        <v>0</v>
      </c>
      <c r="BY296" s="286">
        <f>'[4]CODE GV'!J287</f>
        <v>0</v>
      </c>
      <c r="BZ296" s="286">
        <f>'[4]CODE GV'!P287</f>
        <v>0</v>
      </c>
      <c r="CH296" s="141">
        <f t="shared" si="31"/>
        <v>287</v>
      </c>
      <c r="CI296" s="149" t="str">
        <f>IF(ISNA(VLOOKUP($B$6,BP297:$BU$479,6,0)),"",VLOOKUP($B$6,BP297:$BU$479,6,0))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IF(ISNA(VLOOKUP($B$92,BP297:$BU$479,6,0)),"",VLOOKUP($B$92,BP297:$BU$479,6,0))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'[4]CODE GV'!A288</f>
        <v>GV KIÊM NHIỆM</v>
      </c>
      <c r="BQ297" s="286">
        <f>'[4]CODE GV'!B288</f>
        <v>29</v>
      </c>
      <c r="BR297" s="286">
        <f>'[4]CODE GV'!C288</f>
        <v>0</v>
      </c>
      <c r="BS297" s="286">
        <f>'[4]CODE GV'!D288</f>
        <v>0</v>
      </c>
      <c r="BT297" s="286">
        <f>'[4]CODE GV'!E288</f>
        <v>0</v>
      </c>
      <c r="BU297" s="286" t="str">
        <f>'[4]CODE GV'!F288</f>
        <v>O</v>
      </c>
      <c r="BV297" s="286">
        <f>'[4]CODE GV'!G288</f>
        <v>120</v>
      </c>
      <c r="BW297" s="286">
        <f>'[4]CODE GV'!H288</f>
        <v>0</v>
      </c>
      <c r="BX297" s="286">
        <f>'[4]CODE GV'!I288</f>
        <v>0</v>
      </c>
      <c r="BY297" s="286">
        <f>'[4]CODE GV'!J288</f>
        <v>0</v>
      </c>
      <c r="BZ297" s="286">
        <f>'[4]CODE GV'!P288</f>
        <v>0</v>
      </c>
      <c r="CH297" s="141">
        <f t="shared" si="31"/>
        <v>288</v>
      </c>
      <c r="CI297" s="149" t="str">
        <f>IF(ISNA(VLOOKUP($B$6,BP298:$BU$479,6,0)),"",VLOOKUP($B$6,BP298:$BU$479,6,0))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IF(ISNA(VLOOKUP($B$92,BP298:$BU$479,6,0)),"",VLOOKUP($B$92,BP298:$BU$479,6,0))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'[4]CODE GV'!A289</f>
        <v>GV KIÊM NHIỆM</v>
      </c>
      <c r="BQ298" s="286">
        <f>'[4]CODE GV'!B289</f>
        <v>30</v>
      </c>
      <c r="BR298" s="286">
        <f>'[4]CODE GV'!C289</f>
        <v>0</v>
      </c>
      <c r="BS298" s="286">
        <f>'[4]CODE GV'!D289</f>
        <v>0</v>
      </c>
      <c r="BT298" s="286">
        <f>'[4]CODE GV'!E289</f>
        <v>0</v>
      </c>
      <c r="BU298" s="286" t="str">
        <f>'[4]CODE GV'!F289</f>
        <v>O</v>
      </c>
      <c r="BV298" s="286">
        <f>'[4]CODE GV'!G289</f>
        <v>120</v>
      </c>
      <c r="BW298" s="286">
        <f>'[4]CODE GV'!H289</f>
        <v>0</v>
      </c>
      <c r="BX298" s="286">
        <f>'[4]CODE GV'!I289</f>
        <v>0</v>
      </c>
      <c r="BY298" s="286">
        <f>'[4]CODE GV'!J289</f>
        <v>0</v>
      </c>
      <c r="BZ298" s="286">
        <f>'[4]CODE GV'!P289</f>
        <v>0</v>
      </c>
      <c r="CH298" s="141">
        <f t="shared" si="31"/>
        <v>289</v>
      </c>
      <c r="CI298" s="149" t="str">
        <f>IF(ISNA(VLOOKUP($B$6,BP299:$BU$479,6,0)),"",VLOOKUP($B$6,BP299:$BU$479,6,0))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IF(ISNA(VLOOKUP($B$92,BP299:$BU$479,6,0)),"",VLOOKUP($B$92,BP299:$BU$479,6,0))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'[4]CODE GV'!A290</f>
        <v>GV KIÊM NHIỆM</v>
      </c>
      <c r="BQ299" s="286">
        <f>'[4]CODE GV'!B290</f>
        <v>31</v>
      </c>
      <c r="BR299" s="286">
        <f>'[4]CODE GV'!C290</f>
        <v>0</v>
      </c>
      <c r="BS299" s="286">
        <f>'[4]CODE GV'!D290</f>
        <v>0</v>
      </c>
      <c r="BT299" s="286">
        <f>'[4]CODE GV'!E290</f>
        <v>0</v>
      </c>
      <c r="BU299" s="286" t="str">
        <f>'[4]CODE GV'!F290</f>
        <v>O</v>
      </c>
      <c r="BV299" s="286">
        <f>'[4]CODE GV'!G290</f>
        <v>120</v>
      </c>
      <c r="BW299" s="286">
        <f>'[4]CODE GV'!H290</f>
        <v>0</v>
      </c>
      <c r="BX299" s="286">
        <f>'[4]CODE GV'!I290</f>
        <v>0</v>
      </c>
      <c r="BY299" s="286">
        <f>'[4]CODE GV'!J290</f>
        <v>0</v>
      </c>
      <c r="BZ299" s="286">
        <f>'[4]CODE GV'!P290</f>
        <v>0</v>
      </c>
      <c r="CH299" s="141">
        <f t="shared" si="31"/>
        <v>290</v>
      </c>
      <c r="CI299" s="149" t="str">
        <f>IF(ISNA(VLOOKUP($B$6,BP300:$BU$479,6,0)),"",VLOOKUP($B$6,BP300:$BU$479,6,0))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IF(ISNA(VLOOKUP($B$92,BP300:$BU$479,6,0)),"",VLOOKUP($B$92,BP300:$BU$479,6,0))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'[4]CODE GV'!A291</f>
        <v>GV KIÊM NHIỆM</v>
      </c>
      <c r="BQ300" s="286">
        <f>'[4]CODE GV'!B291</f>
        <v>32</v>
      </c>
      <c r="BR300" s="286">
        <f>'[4]CODE GV'!C291</f>
        <v>0</v>
      </c>
      <c r="BS300" s="286">
        <f>'[4]CODE GV'!D291</f>
        <v>0</v>
      </c>
      <c r="BT300" s="286">
        <f>'[4]CODE GV'!E291</f>
        <v>0</v>
      </c>
      <c r="BU300" s="286" t="str">
        <f>'[4]CODE GV'!F291</f>
        <v>O</v>
      </c>
      <c r="BV300" s="286">
        <f>'[4]CODE GV'!G291</f>
        <v>120</v>
      </c>
      <c r="BW300" s="286">
        <f>'[4]CODE GV'!H291</f>
        <v>0</v>
      </c>
      <c r="BX300" s="286">
        <f>'[4]CODE GV'!I291</f>
        <v>0</v>
      </c>
      <c r="BY300" s="286">
        <f>'[4]CODE GV'!J291</f>
        <v>0</v>
      </c>
      <c r="BZ300" s="286">
        <f>'[4]CODE GV'!P291</f>
        <v>0</v>
      </c>
      <c r="CH300" s="141">
        <f t="shared" si="31"/>
        <v>291</v>
      </c>
      <c r="CI300" s="149" t="str">
        <f>IF(ISNA(VLOOKUP($B$6,BP301:$BU$479,6,0)),"",VLOOKUP($B$6,BP301:$BU$479,6,0))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IF(ISNA(VLOOKUP($B$92,BP301:$BU$479,6,0)),"",VLOOKUP($B$92,BP301:$BU$479,6,0))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'[4]CODE GV'!A292</f>
        <v>BAN ĐÁNH GIÁ CL</v>
      </c>
      <c r="BQ301" s="286" t="str">
        <f>'[4]CODE GV'!B292</f>
        <v>XII</v>
      </c>
      <c r="BR301" s="286" t="str">
        <f>'[4]CODE GV'!C292</f>
        <v>BAN ĐÁNH GIÁ CL</v>
      </c>
      <c r="BS301" s="286">
        <f>'[4]CODE GV'!D292</f>
        <v>0</v>
      </c>
      <c r="BT301" s="286">
        <f>'[4]CODE GV'!E292</f>
        <v>0</v>
      </c>
      <c r="BU301" s="286">
        <f>'[4]CODE GV'!F292</f>
        <v>0</v>
      </c>
      <c r="BV301" s="286">
        <f>'[4]CODE GV'!G292</f>
        <v>0</v>
      </c>
      <c r="BW301" s="286">
        <f>'[4]CODE GV'!H292</f>
        <v>0</v>
      </c>
      <c r="BX301" s="286">
        <f>'[4]CODE GV'!I292</f>
        <v>0</v>
      </c>
      <c r="BY301" s="286">
        <f>'[4]CODE GV'!J292</f>
        <v>0</v>
      </c>
      <c r="BZ301" s="286">
        <f>'[4]CODE GV'!P292</f>
        <v>0</v>
      </c>
      <c r="CH301" s="141">
        <f t="shared" si="31"/>
        <v>292</v>
      </c>
      <c r="CI301" s="149" t="str">
        <f>IF(ISNA(VLOOKUP($B$6,BP302:$BU$479,6,0)),"",VLOOKUP($B$6,BP302:$BU$479,6,0))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IF(ISNA(VLOOKUP($B$92,BP302:$BU$479,6,0)),"",VLOOKUP($B$92,BP302:$BU$479,6,0))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'[4]CODE GV'!A293</f>
        <v>BAN ĐÁNH GIÁ CL</v>
      </c>
      <c r="BQ302" s="286">
        <f>'[4]CODE GV'!B293</f>
        <v>1</v>
      </c>
      <c r="BR302" s="286" t="str">
        <f>'[4]CODE GV'!C293</f>
        <v>nguyentrongtuan</v>
      </c>
      <c r="BS302" s="286" t="str">
        <f>'[4]CODE GV'!D293</f>
        <v>Nguyễn Trọng</v>
      </c>
      <c r="BT302" s="286" t="str">
        <f>'[4]CODE GV'!E293</f>
        <v>Tuấn</v>
      </c>
      <c r="BU302" s="286" t="str">
        <f>'[4]CODE GV'!F293</f>
        <v>Tr.Tuấn(PH)</v>
      </c>
      <c r="BV302" s="286">
        <f>'[4]CODE GV'!G293</f>
        <v>1</v>
      </c>
      <c r="BW302" s="286">
        <f>'[4]CODE GV'!H293</f>
        <v>0</v>
      </c>
      <c r="BX302" s="286" t="str">
        <f>'[4]CODE GV'!I293</f>
        <v>Thạc sỹ</v>
      </c>
      <c r="BY302" s="286" t="str">
        <f>'[4]CODE GV'!J293</f>
        <v>ThS.</v>
      </c>
      <c r="BZ302" s="286">
        <f>'[4]CODE GV'!P293</f>
        <v>0</v>
      </c>
      <c r="CH302" s="141">
        <f t="shared" si="31"/>
        <v>293</v>
      </c>
      <c r="CI302" s="149" t="str">
        <f>IF(ISNA(VLOOKUP($B$6,BP303:$BU$479,6,0)),"",VLOOKUP($B$6,BP303:$BU$479,6,0))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IF(ISNA(VLOOKUP($B$92,BP303:$BU$479,6,0)),"",VLOOKUP($B$92,BP303:$BU$479,6,0))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'[4]CODE GV'!A294</f>
        <v>BAN ĐÁNH GIÁ CL</v>
      </c>
      <c r="BQ303" s="286">
        <f>'[4]CODE GV'!B294</f>
        <v>2</v>
      </c>
      <c r="BR303" s="286" t="str">
        <f>'[4]CODE GV'!C294</f>
        <v>buingoctrieu</v>
      </c>
      <c r="BS303" s="286" t="str">
        <f>'[4]CODE GV'!D294</f>
        <v>Bùi Ngọc</v>
      </c>
      <c r="BT303" s="286" t="str">
        <f>'[4]CODE GV'!E294</f>
        <v>Triều</v>
      </c>
      <c r="BU303" s="286" t="str">
        <f>'[4]CODE GV'!F294</f>
        <v>N.Triều</v>
      </c>
      <c r="BV303" s="286">
        <f>'[4]CODE GV'!G294</f>
        <v>1</v>
      </c>
      <c r="BW303" s="286">
        <f>'[4]CODE GV'!H294</f>
        <v>0</v>
      </c>
      <c r="BX303" s="286" t="str">
        <f>'[4]CODE GV'!I294</f>
        <v>Thạc sỹ</v>
      </c>
      <c r="BY303" s="286" t="str">
        <f>'[4]CODE GV'!J294</f>
        <v>ThS.</v>
      </c>
      <c r="BZ303" s="286">
        <f>'[4]CODE GV'!P294</f>
        <v>0</v>
      </c>
      <c r="CH303" s="141">
        <f t="shared" si="31"/>
        <v>294</v>
      </c>
      <c r="CI303" s="149" t="str">
        <f>IF(ISNA(VLOOKUP($B$6,BP304:$BU$479,6,0)),"",VLOOKUP($B$6,BP304:$BU$479,6,0))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IF(ISNA(VLOOKUP($B$92,BP304:$BU$479,6,0)),"",VLOOKUP($B$92,BP304:$BU$479,6,0))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'[4]CODE GV'!A295</f>
        <v>BAN ĐÁNH GIÁ CL</v>
      </c>
      <c r="BQ304" s="286">
        <f>'[4]CODE GV'!B295</f>
        <v>3</v>
      </c>
      <c r="BR304" s="286">
        <f>'[4]CODE GV'!C295</f>
        <v>0</v>
      </c>
      <c r="BS304" s="286">
        <f>'[4]CODE GV'!D295</f>
        <v>0</v>
      </c>
      <c r="BT304" s="286">
        <f>'[4]CODE GV'!E295</f>
        <v>0</v>
      </c>
      <c r="BU304" s="286" t="str">
        <f>'[4]CODE GV'!F295</f>
        <v>O</v>
      </c>
      <c r="BV304" s="286">
        <f>'[4]CODE GV'!G295</f>
        <v>120</v>
      </c>
      <c r="BW304" s="286">
        <f>'[4]CODE GV'!H295</f>
        <v>0</v>
      </c>
      <c r="BX304" s="286">
        <f>'[4]CODE GV'!I295</f>
        <v>0</v>
      </c>
      <c r="BY304" s="286">
        <f>'[4]CODE GV'!J295</f>
        <v>0</v>
      </c>
      <c r="BZ304" s="286">
        <f>'[4]CODE GV'!P295</f>
        <v>0</v>
      </c>
      <c r="CH304" s="141">
        <f t="shared" si="31"/>
        <v>295</v>
      </c>
      <c r="CI304" s="149" t="str">
        <f>IF(ISNA(VLOOKUP($B$6,BP305:$BU$479,6,0)),"",VLOOKUP($B$6,BP305:$BU$479,6,0))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IF(ISNA(VLOOKUP($B$92,BP305:$BU$479,6,0)),"",VLOOKUP($B$92,BP305:$BU$479,6,0))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'[4]CODE GV'!A296</f>
        <v>BAN ĐÁNH GIÁ CL</v>
      </c>
      <c r="BQ305" s="286">
        <f>'[4]CODE GV'!B296</f>
        <v>4</v>
      </c>
      <c r="BR305" s="286">
        <f>'[4]CODE GV'!C296</f>
        <v>0</v>
      </c>
      <c r="BS305" s="286">
        <f>'[4]CODE GV'!D296</f>
        <v>0</v>
      </c>
      <c r="BT305" s="286">
        <f>'[4]CODE GV'!E296</f>
        <v>0</v>
      </c>
      <c r="BU305" s="286" t="str">
        <f>'[4]CODE GV'!F296</f>
        <v>O</v>
      </c>
      <c r="BV305" s="286">
        <f>'[4]CODE GV'!G296</f>
        <v>120</v>
      </c>
      <c r="BW305" s="286">
        <f>'[4]CODE GV'!H296</f>
        <v>0</v>
      </c>
      <c r="BX305" s="286">
        <f>'[4]CODE GV'!I296</f>
        <v>0</v>
      </c>
      <c r="BY305" s="286">
        <f>'[4]CODE GV'!J296</f>
        <v>0</v>
      </c>
      <c r="BZ305" s="286">
        <f>'[4]CODE GV'!P296</f>
        <v>0</v>
      </c>
      <c r="CH305" s="141">
        <f t="shared" si="31"/>
        <v>296</v>
      </c>
      <c r="CI305" s="149" t="str">
        <f>IF(ISNA(VLOOKUP($B$6,BP306:$BU$479,6,0)),"",VLOOKUP($B$6,BP306:$BU$479,6,0))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IF(ISNA(VLOOKUP($B$92,BP306:$BU$479,6,0)),"",VLOOKUP($B$92,BP306:$BU$479,6,0))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'[4]CODE GV'!A297</f>
        <v>BAN ĐÁNH GIÁ CL</v>
      </c>
      <c r="BQ306" s="286">
        <f>'[4]CODE GV'!B297</f>
        <v>5</v>
      </c>
      <c r="BR306" s="286">
        <f>'[4]CODE GV'!C297</f>
        <v>0</v>
      </c>
      <c r="BS306" s="286">
        <f>'[4]CODE GV'!D297</f>
        <v>0</v>
      </c>
      <c r="BT306" s="286">
        <f>'[4]CODE GV'!E297</f>
        <v>0</v>
      </c>
      <c r="BU306" s="286" t="str">
        <f>'[4]CODE GV'!F297</f>
        <v>O</v>
      </c>
      <c r="BV306" s="286">
        <f>'[4]CODE GV'!G297</f>
        <v>120</v>
      </c>
      <c r="BW306" s="286">
        <f>'[4]CODE GV'!H297</f>
        <v>0</v>
      </c>
      <c r="BX306" s="286">
        <f>'[4]CODE GV'!I297</f>
        <v>0</v>
      </c>
      <c r="BY306" s="286">
        <f>'[4]CODE GV'!J297</f>
        <v>0</v>
      </c>
      <c r="BZ306" s="286">
        <f>'[4]CODE GV'!P297</f>
        <v>0</v>
      </c>
      <c r="CH306" s="141">
        <f t="shared" si="31"/>
        <v>297</v>
      </c>
      <c r="CI306" s="149" t="str">
        <f>IF(ISNA(VLOOKUP($B$6,BP307:$BU$479,6,0)),"",VLOOKUP($B$6,BP307:$BU$479,6,0))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IF(ISNA(VLOOKUP($B$92,BP307:$BU$479,6,0)),"",VLOOKUP($B$92,BP307:$BU$479,6,0))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'[4]CODE GV'!A298</f>
        <v>BAN ĐÁNH GIÁ CL</v>
      </c>
      <c r="BQ307" s="286">
        <f>'[4]CODE GV'!B298</f>
        <v>6</v>
      </c>
      <c r="BR307" s="286">
        <f>'[4]CODE GV'!C298</f>
        <v>0</v>
      </c>
      <c r="BS307" s="286">
        <f>'[4]CODE GV'!D298</f>
        <v>0</v>
      </c>
      <c r="BT307" s="286">
        <f>'[4]CODE GV'!E298</f>
        <v>0</v>
      </c>
      <c r="BU307" s="286" t="str">
        <f>'[4]CODE GV'!F298</f>
        <v>O</v>
      </c>
      <c r="BV307" s="286">
        <f>'[4]CODE GV'!G298</f>
        <v>120</v>
      </c>
      <c r="BW307" s="286">
        <f>'[4]CODE GV'!H298</f>
        <v>0</v>
      </c>
      <c r="BX307" s="286">
        <f>'[4]CODE GV'!I298</f>
        <v>0</v>
      </c>
      <c r="BY307" s="286">
        <f>'[4]CODE GV'!J298</f>
        <v>0</v>
      </c>
      <c r="BZ307" s="286">
        <f>'[4]CODE GV'!P298</f>
        <v>0</v>
      </c>
      <c r="CH307" s="141">
        <f t="shared" si="31"/>
        <v>298</v>
      </c>
      <c r="CI307" s="149" t="str">
        <f>IF(ISNA(VLOOKUP($B$6,BP308:$BU$479,6,0)),"",VLOOKUP($B$6,BP308:$BU$479,6,0))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IF(ISNA(VLOOKUP($B$92,BP308:$BU$479,6,0)),"",VLOOKUP($B$92,BP308:$BU$479,6,0))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'[4]CODE GV'!A299</f>
        <v>BAN ĐÁNH GIÁ CL</v>
      </c>
      <c r="BQ308" s="286">
        <f>'[4]CODE GV'!B299</f>
        <v>7</v>
      </c>
      <c r="BR308" s="286">
        <f>'[4]CODE GV'!C299</f>
        <v>0</v>
      </c>
      <c r="BS308" s="286">
        <f>'[4]CODE GV'!D299</f>
        <v>0</v>
      </c>
      <c r="BT308" s="286">
        <f>'[4]CODE GV'!E299</f>
        <v>0</v>
      </c>
      <c r="BU308" s="286" t="str">
        <f>'[4]CODE GV'!F299</f>
        <v>O</v>
      </c>
      <c r="BV308" s="286">
        <f>'[4]CODE GV'!G299</f>
        <v>120</v>
      </c>
      <c r="BW308" s="286">
        <f>'[4]CODE GV'!H299</f>
        <v>0</v>
      </c>
      <c r="BX308" s="286">
        <f>'[4]CODE GV'!I299</f>
        <v>0</v>
      </c>
      <c r="BY308" s="286">
        <f>'[4]CODE GV'!J299</f>
        <v>0</v>
      </c>
      <c r="BZ308" s="286">
        <f>'[4]CODE GV'!P299</f>
        <v>0</v>
      </c>
      <c r="CH308" s="141">
        <f t="shared" si="31"/>
        <v>299</v>
      </c>
      <c r="CI308" s="149" t="str">
        <f>IF(ISNA(VLOOKUP($B$6,BP309:$BU$479,6,0)),"",VLOOKUP($B$6,BP309:$BU$479,6,0))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IF(ISNA(VLOOKUP($B$92,BP309:$BU$479,6,0)),"",VLOOKUP($B$92,BP309:$BU$479,6,0))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'[4]CODE GV'!A300</f>
        <v>BAN ĐÁNH GIÁ CL</v>
      </c>
      <c r="BQ309" s="286">
        <f>'[4]CODE GV'!B300</f>
        <v>8</v>
      </c>
      <c r="BR309" s="286">
        <f>'[4]CODE GV'!C300</f>
        <v>0</v>
      </c>
      <c r="BS309" s="286">
        <f>'[4]CODE GV'!D300</f>
        <v>0</v>
      </c>
      <c r="BT309" s="286">
        <f>'[4]CODE GV'!E300</f>
        <v>0</v>
      </c>
      <c r="BU309" s="286" t="str">
        <f>'[4]CODE GV'!F300</f>
        <v>O</v>
      </c>
      <c r="BV309" s="286">
        <f>'[4]CODE GV'!G300</f>
        <v>120</v>
      </c>
      <c r="BW309" s="286">
        <f>'[4]CODE GV'!H300</f>
        <v>0</v>
      </c>
      <c r="BX309" s="286">
        <f>'[4]CODE GV'!I300</f>
        <v>0</v>
      </c>
      <c r="BY309" s="286">
        <f>'[4]CODE GV'!J300</f>
        <v>0</v>
      </c>
      <c r="BZ309" s="286">
        <f>'[4]CODE GV'!P300</f>
        <v>0</v>
      </c>
      <c r="CH309" s="141">
        <f t="shared" si="31"/>
        <v>300</v>
      </c>
      <c r="CI309" s="149" t="str">
        <f>IF(ISNA(VLOOKUP($B$6,BP310:$BU$479,6,0)),"",VLOOKUP($B$6,BP310:$BU$479,6,0))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IF(ISNA(VLOOKUP($B$92,BP310:$BU$479,6,0)),"",VLOOKUP($B$92,BP310:$BU$479,6,0))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'[4]CODE GV'!A301</f>
        <v>CÁN BỘ</v>
      </c>
      <c r="BQ310" s="286" t="str">
        <f>'[4]CODE GV'!B301</f>
        <v>XIII</v>
      </c>
      <c r="BR310" s="286">
        <f>'[4]CODE GV'!C301</f>
        <v>0</v>
      </c>
      <c r="BS310" s="286">
        <f>'[4]CODE GV'!D301</f>
        <v>0</v>
      </c>
      <c r="BT310" s="286">
        <f>'[4]CODE GV'!E301</f>
        <v>0</v>
      </c>
      <c r="BU310" s="286">
        <f>'[4]CODE GV'!F301</f>
        <v>0</v>
      </c>
      <c r="BV310" s="286">
        <f>'[4]CODE GV'!G301</f>
        <v>0</v>
      </c>
      <c r="BW310" s="286">
        <f>'[4]CODE GV'!H301</f>
        <v>0</v>
      </c>
      <c r="BX310" s="286">
        <f>'[4]CODE GV'!I301</f>
        <v>0</v>
      </c>
      <c r="BY310" s="286">
        <f>'[4]CODE GV'!J301</f>
        <v>0</v>
      </c>
      <c r="BZ310" s="286">
        <f>'[4]CODE GV'!P301</f>
        <v>0</v>
      </c>
      <c r="CH310" s="141">
        <f t="shared" si="31"/>
        <v>301</v>
      </c>
      <c r="CI310" s="149" t="str">
        <f>IF(ISNA(VLOOKUP($B$6,BP311:$BU$479,6,0)),"",VLOOKUP($B$6,BP311:$BU$479,6,0))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IF(ISNA(VLOOKUP($B$92,BP311:$BU$479,6,0)),"",VLOOKUP($B$92,BP311:$BU$479,6,0))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'[4]CODE GV'!A302</f>
        <v>CÁN BỘ</v>
      </c>
      <c r="BQ311" s="286">
        <f>'[4]CODE GV'!B302</f>
        <v>1</v>
      </c>
      <c r="BR311" s="286" t="str">
        <f>'[4]CODE GV'!C302</f>
        <v>dinhthiquynhanh</v>
      </c>
      <c r="BS311" s="286" t="str">
        <f>'[4]CODE GV'!D302</f>
        <v xml:space="preserve">Đinh Thị Quỳnh </v>
      </c>
      <c r="BT311" s="286" t="str">
        <f>'[4]CODE GV'!E302</f>
        <v>Anh</v>
      </c>
      <c r="BU311" s="286" t="str">
        <f>'[4]CODE GV'!F302</f>
        <v>Q.Anh</v>
      </c>
      <c r="BV311" s="286">
        <f>'[4]CODE GV'!G302</f>
        <v>1</v>
      </c>
      <c r="BW311" s="286">
        <f>'[4]CODE GV'!H302</f>
        <v>0</v>
      </c>
      <c r="BX311" s="286">
        <f>'[4]CODE GV'!I302</f>
        <v>0</v>
      </c>
      <c r="BY311" s="286">
        <f>'[4]CODE GV'!J302</f>
        <v>0</v>
      </c>
      <c r="BZ311" s="286">
        <f>'[4]CODE GV'!P302</f>
        <v>0</v>
      </c>
      <c r="CH311" s="141">
        <f t="shared" si="31"/>
        <v>302</v>
      </c>
      <c r="CI311" s="149" t="str">
        <f>IF(ISNA(VLOOKUP($B$6,BP312:$BU$479,6,0)),"",VLOOKUP($B$6,BP312:$BU$479,6,0))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IF(ISNA(VLOOKUP($B$92,BP312:$BU$479,6,0)),"",VLOOKUP($B$92,BP312:$BU$479,6,0))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'[4]CODE GV'!A303</f>
        <v>CÁN BỘ</v>
      </c>
      <c r="BQ312" s="286">
        <f>'[4]CODE GV'!B303</f>
        <v>2</v>
      </c>
      <c r="BR312" s="286" t="str">
        <f>'[4]CODE GV'!C303</f>
        <v>phamthiphuonganh</v>
      </c>
      <c r="BS312" s="286" t="str">
        <f>'[4]CODE GV'!D303</f>
        <v>Phạm Thị Phương</v>
      </c>
      <c r="BT312" s="286" t="str">
        <f>'[4]CODE GV'!E303</f>
        <v>Anh</v>
      </c>
      <c r="BU312" s="286" t="str">
        <f>'[4]CODE GV'!F303</f>
        <v>P.Anh</v>
      </c>
      <c r="BV312" s="286">
        <f>'[4]CODE GV'!G303</f>
        <v>1</v>
      </c>
      <c r="BW312" s="286">
        <f>'[4]CODE GV'!H303</f>
        <v>0</v>
      </c>
      <c r="BX312" s="286" t="str">
        <f>'[4]CODE GV'!I303</f>
        <v>Thạc sỹ</v>
      </c>
      <c r="BY312" s="286" t="str">
        <f>'[4]CODE GV'!J303</f>
        <v>ThS.</v>
      </c>
      <c r="BZ312" s="286">
        <f>'[4]CODE GV'!P303</f>
        <v>0</v>
      </c>
      <c r="CH312" s="141">
        <f t="shared" si="31"/>
        <v>303</v>
      </c>
      <c r="CI312" s="149" t="str">
        <f>IF(ISNA(VLOOKUP($B$6,BP313:$BU$479,6,0)),"",VLOOKUP($B$6,BP313:$BU$479,6,0))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IF(ISNA(VLOOKUP($B$92,BP313:$BU$479,6,0)),"",VLOOKUP($B$92,BP313:$BU$479,6,0))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'[4]CODE GV'!A304</f>
        <v>CÁN BỘ</v>
      </c>
      <c r="BQ313" s="286">
        <f>'[4]CODE GV'!B304</f>
        <v>3</v>
      </c>
      <c r="BR313" s="286" t="str">
        <f>'[4]CODE GV'!C304</f>
        <v>nguyenthanhbinh</v>
      </c>
      <c r="BS313" s="286" t="str">
        <f>'[4]CODE GV'!D304</f>
        <v>Nguyễn Thanh</v>
      </c>
      <c r="BT313" s="286" t="str">
        <f>'[4]CODE GV'!E304</f>
        <v>Bình</v>
      </c>
      <c r="BU313" s="286" t="str">
        <f>'[4]CODE GV'!F304</f>
        <v>Bình(SV)</v>
      </c>
      <c r="BV313" s="286">
        <f>'[4]CODE GV'!G304</f>
        <v>1</v>
      </c>
      <c r="BW313" s="286">
        <f>'[4]CODE GV'!H304</f>
        <v>0</v>
      </c>
      <c r="BX313" s="286" t="str">
        <f>'[4]CODE GV'!I304</f>
        <v>Cử nhân</v>
      </c>
      <c r="BY313" s="286" t="str">
        <f>'[4]CODE GV'!J304</f>
        <v>CN.</v>
      </c>
      <c r="BZ313" s="286">
        <f>'[4]CODE GV'!P304</f>
        <v>0</v>
      </c>
      <c r="CH313" s="141">
        <f t="shared" si="31"/>
        <v>304</v>
      </c>
      <c r="CI313" s="149" t="str">
        <f>IF(ISNA(VLOOKUP($B$6,BP314:$BU$479,6,0)),"",VLOOKUP($B$6,BP314:$BU$479,6,0))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IF(ISNA(VLOOKUP($B$92,BP314:$BU$479,6,0)),"",VLOOKUP($B$92,BP314:$BU$479,6,0))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'[4]CODE GV'!A305</f>
        <v>CÁN BỘ</v>
      </c>
      <c r="BQ314" s="286">
        <f>'[4]CODE GV'!B305</f>
        <v>4</v>
      </c>
      <c r="BR314" s="286" t="str">
        <f>'[4]CODE GV'!C305</f>
        <v>daoduybon</v>
      </c>
      <c r="BS314" s="286" t="str">
        <f>'[4]CODE GV'!D305</f>
        <v>Đào Duy</v>
      </c>
      <c r="BT314" s="286" t="str">
        <f>'[4]CODE GV'!E305</f>
        <v>Bôn</v>
      </c>
      <c r="BU314" s="286" t="str">
        <f>'[4]CODE GV'!F305</f>
        <v>Bôn(SV)</v>
      </c>
      <c r="BV314" s="286">
        <f>'[4]CODE GV'!G305</f>
        <v>1</v>
      </c>
      <c r="BW314" s="286">
        <f>'[4]CODE GV'!H305</f>
        <v>0</v>
      </c>
      <c r="BX314" s="286" t="str">
        <f>'[4]CODE GV'!I305</f>
        <v>Cử nhân</v>
      </c>
      <c r="BY314" s="286" t="str">
        <f>'[4]CODE GV'!J305</f>
        <v>CN.</v>
      </c>
      <c r="BZ314" s="286">
        <f>'[4]CODE GV'!P305</f>
        <v>0</v>
      </c>
      <c r="CH314" s="141">
        <f t="shared" si="31"/>
        <v>305</v>
      </c>
      <c r="CI314" s="149" t="str">
        <f>IF(ISNA(VLOOKUP($B$6,BP315:$BU$479,6,0)),"",VLOOKUP($B$6,BP315:$BU$479,6,0))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IF(ISNA(VLOOKUP($B$92,BP315:$BU$479,6,0)),"",VLOOKUP($B$92,BP315:$BU$479,6,0))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'[4]CODE GV'!A306</f>
        <v>CÁN BỘ</v>
      </c>
      <c r="BQ315" s="286">
        <f>'[4]CODE GV'!B306</f>
        <v>5</v>
      </c>
      <c r="BR315" s="286" t="str">
        <f>'[4]CODE GV'!C306</f>
        <v>tranthikimchi</v>
      </c>
      <c r="BS315" s="286" t="str">
        <f>'[4]CODE GV'!D306</f>
        <v>Trần Thị Kim</v>
      </c>
      <c r="BT315" s="286" t="str">
        <f>'[4]CODE GV'!E306</f>
        <v>Chi</v>
      </c>
      <c r="BU315" s="286" t="str">
        <f>'[4]CODE GV'!F306</f>
        <v>K.Chi</v>
      </c>
      <c r="BV315" s="286">
        <f>'[4]CODE GV'!G306</f>
        <v>1</v>
      </c>
      <c r="BW315" s="286" t="str">
        <f>'[4]CODE GV'!H306</f>
        <v>C.viên phòng QLĐT</v>
      </c>
      <c r="BX315" s="286" t="str">
        <f>'[4]CODE GV'!I306</f>
        <v>Cử nhân</v>
      </c>
      <c r="BY315" s="286" t="str">
        <f>'[4]CODE GV'!J306</f>
        <v>CN.</v>
      </c>
      <c r="BZ315" s="286">
        <f>'[4]CODE GV'!P306</f>
        <v>0</v>
      </c>
      <c r="CH315" s="141">
        <f t="shared" si="31"/>
        <v>306</v>
      </c>
      <c r="CI315" s="149" t="str">
        <f>IF(ISNA(VLOOKUP($B$6,BP316:$BU$479,6,0)),"",VLOOKUP($B$6,BP316:$BU$479,6,0))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IF(ISNA(VLOOKUP($B$92,BP316:$BU$479,6,0)),"",VLOOKUP($B$92,BP316:$BU$479,6,0))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'[4]CODE GV'!A307</f>
        <v>CÁN BỘ</v>
      </c>
      <c r="BQ316" s="286">
        <f>'[4]CODE GV'!B307</f>
        <v>6</v>
      </c>
      <c r="BR316" s="286" t="str">
        <f>'[4]CODE GV'!C307</f>
        <v>phamvietcuong</v>
      </c>
      <c r="BS316" s="286" t="str">
        <f>'[4]CODE GV'!D307</f>
        <v>Phạm Việt</v>
      </c>
      <c r="BT316" s="286" t="str">
        <f>'[4]CODE GV'!E307</f>
        <v>Cường</v>
      </c>
      <c r="BU316" s="286" t="str">
        <f>'[4]CODE GV'!F307</f>
        <v>P.V.Cường</v>
      </c>
      <c r="BV316" s="286">
        <f>'[4]CODE GV'!G307</f>
        <v>1</v>
      </c>
      <c r="BW316" s="286" t="str">
        <f>'[4]CODE GV'!H307</f>
        <v>Thư Ký</v>
      </c>
      <c r="BX316" s="286" t="str">
        <f>'[4]CODE GV'!I307</f>
        <v>Cử nhân</v>
      </c>
      <c r="BY316" s="286" t="str">
        <f>'[4]CODE GV'!J307</f>
        <v>CN.</v>
      </c>
      <c r="BZ316" s="286">
        <f>'[4]CODE GV'!P307</f>
        <v>0</v>
      </c>
      <c r="CH316" s="141">
        <f t="shared" si="31"/>
        <v>307</v>
      </c>
      <c r="CI316" s="149" t="str">
        <f>IF(ISNA(VLOOKUP($B$6,BP317:$BU$479,6,0)),"",VLOOKUP($B$6,BP317:$BU$479,6,0))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IF(ISNA(VLOOKUP($B$92,BP317:$BU$479,6,0)),"",VLOOKUP($B$92,BP317:$BU$479,6,0))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'[4]CODE GV'!A308</f>
        <v>CÁN BỘ</v>
      </c>
      <c r="BQ317" s="286">
        <f>'[4]CODE GV'!B308</f>
        <v>7</v>
      </c>
      <c r="BR317" s="286" t="str">
        <f>'[4]CODE GV'!C308</f>
        <v>lehoaduc</v>
      </c>
      <c r="BS317" s="286" t="str">
        <f>'[4]CODE GV'!D308</f>
        <v>Lê Hòa</v>
      </c>
      <c r="BT317" s="286" t="str">
        <f>'[4]CODE GV'!E308</f>
        <v>Đức</v>
      </c>
      <c r="BU317" s="286" t="str">
        <f>'[4]CODE GV'!F308</f>
        <v>H.Đức</v>
      </c>
      <c r="BV317" s="286">
        <f>'[4]CODE GV'!G308</f>
        <v>1</v>
      </c>
      <c r="BW317" s="286">
        <f>'[4]CODE GV'!H308</f>
        <v>0</v>
      </c>
      <c r="BX317" s="286" t="str">
        <f>'[4]CODE GV'!I308</f>
        <v>Thạc sỹ</v>
      </c>
      <c r="BY317" s="286" t="str">
        <f>'[4]CODE GV'!J308</f>
        <v>ThS.</v>
      </c>
      <c r="BZ317" s="286">
        <f>'[4]CODE GV'!P308</f>
        <v>0</v>
      </c>
      <c r="CH317" s="141">
        <f t="shared" si="31"/>
        <v>308</v>
      </c>
      <c r="CI317" s="149" t="str">
        <f>IF(ISNA(VLOOKUP($B$6,BP318:$BU$479,6,0)),"",VLOOKUP($B$6,BP318:$BU$479,6,0))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IF(ISNA(VLOOKUP($B$92,BP318:$BU$479,6,0)),"",VLOOKUP($B$92,BP318:$BU$479,6,0))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'[4]CODE GV'!A309</f>
        <v>CÁN BỘ</v>
      </c>
      <c r="BQ318" s="286">
        <f>'[4]CODE GV'!B309</f>
        <v>8</v>
      </c>
      <c r="BR318" s="286" t="str">
        <f>'[4]CODE GV'!C309</f>
        <v>nguyenthihien</v>
      </c>
      <c r="BS318" s="286" t="str">
        <f>'[4]CODE GV'!D309</f>
        <v>Nguyễn Thị</v>
      </c>
      <c r="BT318" s="286" t="str">
        <f>'[4]CODE GV'!E309</f>
        <v>Hiền</v>
      </c>
      <c r="BU318" s="286" t="str">
        <f>'[4]CODE GV'!F309</f>
        <v>N.Th.Hiền</v>
      </c>
      <c r="BV318" s="286">
        <f>'[4]CODE GV'!G309</f>
        <v>1</v>
      </c>
      <c r="BW318" s="286" t="str">
        <f>'[4]CODE GV'!H309</f>
        <v>Phòng Kế toán</v>
      </c>
      <c r="BX318" s="286" t="str">
        <f>'[4]CODE GV'!I309</f>
        <v>Cử nhân</v>
      </c>
      <c r="BY318" s="286">
        <f>'[4]CODE GV'!J309</f>
        <v>0</v>
      </c>
      <c r="BZ318" s="286">
        <f>'[4]CODE GV'!P309</f>
        <v>0</v>
      </c>
      <c r="CH318" s="141">
        <f t="shared" si="31"/>
        <v>309</v>
      </c>
      <c r="CI318" s="149" t="str">
        <f>IF(ISNA(VLOOKUP($B$6,BP319:$BU$479,6,0)),"",VLOOKUP($B$6,BP319:$BU$479,6,0))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IF(ISNA(VLOOKUP($B$92,BP319:$BU$479,6,0)),"",VLOOKUP($B$92,BP319:$BU$479,6,0))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'[4]CODE GV'!A310</f>
        <v>CÁN BỘ</v>
      </c>
      <c r="BQ319" s="286">
        <f>'[4]CODE GV'!B310</f>
        <v>9</v>
      </c>
      <c r="BR319" s="286" t="str">
        <f>'[4]CODE GV'!C310</f>
        <v>trinhlienhuong</v>
      </c>
      <c r="BS319" s="286" t="str">
        <f>'[4]CODE GV'!D310</f>
        <v xml:space="preserve">Trịnh Liên </v>
      </c>
      <c r="BT319" s="286" t="str">
        <f>'[4]CODE GV'!E310</f>
        <v>Hương</v>
      </c>
      <c r="BU319" s="286" t="str">
        <f>'[4]CODE GV'!F310</f>
        <v>L.Hương</v>
      </c>
      <c r="BV319" s="286">
        <f>'[4]CODE GV'!G310</f>
        <v>1</v>
      </c>
      <c r="BW319" s="286">
        <f>'[4]CODE GV'!H310</f>
        <v>0</v>
      </c>
      <c r="BX319" s="286" t="str">
        <f>'[4]CODE GV'!I310</f>
        <v>Cử nhân</v>
      </c>
      <c r="BY319" s="286" t="str">
        <f>'[4]CODE GV'!J310</f>
        <v>CN.</v>
      </c>
      <c r="BZ319" s="286">
        <f>'[4]CODE GV'!P310</f>
        <v>0</v>
      </c>
      <c r="CH319" s="141">
        <f t="shared" si="31"/>
        <v>310</v>
      </c>
      <c r="CI319" s="149" t="str">
        <f>IF(ISNA(VLOOKUP($B$6,BP320:$BU$479,6,0)),"",VLOOKUP($B$6,BP320:$BU$479,6,0))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IF(ISNA(VLOOKUP($B$92,BP320:$BU$479,6,0)),"",VLOOKUP($B$92,BP320:$BU$479,6,0))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'[4]CODE GV'!A311</f>
        <v>CÁN BỘ</v>
      </c>
      <c r="BQ320" s="286">
        <f>'[4]CODE GV'!B311</f>
        <v>10</v>
      </c>
      <c r="BR320" s="286" t="str">
        <f>'[4]CODE GV'!C311</f>
        <v>nguyenthikhanhhong</v>
      </c>
      <c r="BS320" s="286" t="str">
        <f>'[4]CODE GV'!D311</f>
        <v>Nguyễn Thị Khánh</v>
      </c>
      <c r="BT320" s="286" t="str">
        <f>'[4]CODE GV'!E311</f>
        <v>Hồng</v>
      </c>
      <c r="BU320" s="286" t="str">
        <f>'[4]CODE GV'!F311</f>
        <v>K.Hồng</v>
      </c>
      <c r="BV320" s="286">
        <f>'[4]CODE GV'!G311</f>
        <v>1</v>
      </c>
      <c r="BW320" s="286">
        <f>'[4]CODE GV'!H311</f>
        <v>0</v>
      </c>
      <c r="BX320" s="286" t="str">
        <f>'[4]CODE GV'!I311</f>
        <v>Thạc sỹ</v>
      </c>
      <c r="BY320" s="286" t="str">
        <f>'[4]CODE GV'!J311</f>
        <v>ThS.</v>
      </c>
      <c r="BZ320" s="286">
        <f>'[4]CODE GV'!P311</f>
        <v>0</v>
      </c>
      <c r="CH320" s="141">
        <f t="shared" si="31"/>
        <v>311</v>
      </c>
      <c r="CI320" s="149" t="str">
        <f>IF(ISNA(VLOOKUP($B$6,BP321:$BU$479,6,0)),"",VLOOKUP($B$6,BP321:$BU$479,6,0))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IF(ISNA(VLOOKUP($B$92,BP321:$BU$479,6,0)),"",VLOOKUP($B$92,BP321:$BU$479,6,0))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'[4]CODE GV'!A312</f>
        <v>CÁN BỘ</v>
      </c>
      <c r="BQ321" s="286">
        <f>'[4]CODE GV'!B312</f>
        <v>11</v>
      </c>
      <c r="BR321" s="286" t="str">
        <f>'[4]CODE GV'!C312</f>
        <v>nguyenthidieuhien</v>
      </c>
      <c r="BS321" s="286" t="str">
        <f>'[4]CODE GV'!D312</f>
        <v>Nguyễn Thị Diệu</v>
      </c>
      <c r="BT321" s="286" t="str">
        <f>'[4]CODE GV'!E312</f>
        <v>Hiền</v>
      </c>
      <c r="BU321" s="286" t="str">
        <f>'[4]CODE GV'!F312</f>
        <v>D.Hiền</v>
      </c>
      <c r="BV321" s="286">
        <f>'[4]CODE GV'!G312</f>
        <v>1</v>
      </c>
      <c r="BW321" s="286" t="str">
        <f>'[4]CODE GV'!H312</f>
        <v>C.viên phòng CTSV</v>
      </c>
      <c r="BX321" s="286" t="str">
        <f>'[4]CODE GV'!I312</f>
        <v>Cử nhân</v>
      </c>
      <c r="BY321" s="286" t="str">
        <f>'[4]CODE GV'!J312</f>
        <v>CN.</v>
      </c>
      <c r="BZ321" s="286">
        <f>'[4]CODE GV'!P312</f>
        <v>0</v>
      </c>
      <c r="CH321" s="141">
        <f t="shared" si="31"/>
        <v>312</v>
      </c>
      <c r="CI321" s="149" t="str">
        <f>IF(ISNA(VLOOKUP($B$6,BP322:$BU$479,6,0)),"",VLOOKUP($B$6,BP322:$BU$479,6,0))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IF(ISNA(VLOOKUP($B$92,BP322:$BU$479,6,0)),"",VLOOKUP($B$92,BP322:$BU$479,6,0))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'[4]CODE GV'!A313</f>
        <v>CÁN BỘ</v>
      </c>
      <c r="BQ322" s="286">
        <f>'[4]CODE GV'!B313</f>
        <v>12</v>
      </c>
      <c r="BR322" s="286" t="str">
        <f>'[4]CODE GV'!C313</f>
        <v>vodaihong</v>
      </c>
      <c r="BS322" s="286" t="str">
        <f>'[4]CODE GV'!D313</f>
        <v>Võ Đại</v>
      </c>
      <c r="BT322" s="286" t="str">
        <f>'[4]CODE GV'!E313</f>
        <v>Hồng</v>
      </c>
      <c r="BU322" s="286" t="str">
        <f>'[4]CODE GV'!F313</f>
        <v>Đ.Hồng</v>
      </c>
      <c r="BV322" s="286">
        <f>'[4]CODE GV'!G313</f>
        <v>1</v>
      </c>
      <c r="BW322" s="286">
        <f>'[4]CODE GV'!H313</f>
        <v>0</v>
      </c>
      <c r="BX322" s="286" t="str">
        <f>'[4]CODE GV'!I313</f>
        <v>Thạc sỹ</v>
      </c>
      <c r="BY322" s="286" t="str">
        <f>'[4]CODE GV'!J313</f>
        <v>ThS.</v>
      </c>
      <c r="BZ322" s="286">
        <f>'[4]CODE GV'!P313</f>
        <v>0</v>
      </c>
      <c r="CH322" s="141">
        <f t="shared" si="31"/>
        <v>313</v>
      </c>
      <c r="CI322" s="149" t="str">
        <f>IF(ISNA(VLOOKUP($B$6,BP323:$BU$479,6,0)),"",VLOOKUP($B$6,BP323:$BU$479,6,0))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IF(ISNA(VLOOKUP($B$92,BP323:$BU$479,6,0)),"",VLOOKUP($B$92,BP323:$BU$479,6,0))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'[4]CODE GV'!A314</f>
        <v>CÁN BỘ</v>
      </c>
      <c r="BQ323" s="286">
        <f>'[4]CODE GV'!B314</f>
        <v>13</v>
      </c>
      <c r="BR323" s="286" t="str">
        <f>'[4]CODE GV'!C314</f>
        <v>phamhuykhanh</v>
      </c>
      <c r="BS323" s="286" t="str">
        <f>'[4]CODE GV'!D314</f>
        <v>Phạm Huy</v>
      </c>
      <c r="BT323" s="286" t="str">
        <f>'[4]CODE GV'!E314</f>
        <v>Khánh</v>
      </c>
      <c r="BU323" s="286" t="str">
        <f>'[4]CODE GV'!F314</f>
        <v>H.Khánh</v>
      </c>
      <c r="BV323" s="286">
        <f>'[4]CODE GV'!G314</f>
        <v>1</v>
      </c>
      <c r="BW323" s="286">
        <f>'[4]CODE GV'!H314</f>
        <v>0</v>
      </c>
      <c r="BX323" s="286" t="str">
        <f>'[4]CODE GV'!I314</f>
        <v>Thạc sỹ</v>
      </c>
      <c r="BY323" s="286" t="str">
        <f>'[4]CODE GV'!J314</f>
        <v>ThS.</v>
      </c>
      <c r="BZ323" s="286">
        <f>'[4]CODE GV'!P314</f>
        <v>0</v>
      </c>
      <c r="CH323" s="141">
        <f t="shared" si="31"/>
        <v>314</v>
      </c>
      <c r="CI323" s="149" t="str">
        <f>IF(ISNA(VLOOKUP($B$6,BP324:$BU$479,6,0)),"",VLOOKUP($B$6,BP324:$BU$479,6,0))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IF(ISNA(VLOOKUP($B$92,BP324:$BU$479,6,0)),"",VLOOKUP($B$92,BP324:$BU$479,6,0))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'[4]CODE GV'!A315</f>
        <v>CÁN BỘ</v>
      </c>
      <c r="BQ324" s="286">
        <f>'[4]CODE GV'!B315</f>
        <v>14</v>
      </c>
      <c r="BR324" s="286" t="str">
        <f>'[4]CODE GV'!C315</f>
        <v>dinhthilinh</v>
      </c>
      <c r="BS324" s="286" t="str">
        <f>'[4]CODE GV'!D315</f>
        <v>Đinh thị</v>
      </c>
      <c r="BT324" s="286" t="str">
        <f>'[4]CODE GV'!E315</f>
        <v>Lĩnh</v>
      </c>
      <c r="BU324" s="286" t="str">
        <f>'[4]CODE GV'!F315</f>
        <v>Th.Lĩnh</v>
      </c>
      <c r="BV324" s="286">
        <f>'[4]CODE GV'!G315</f>
        <v>1</v>
      </c>
      <c r="BW324" s="286" t="str">
        <f>'[4]CODE GV'!H315</f>
        <v>Y TẾ</v>
      </c>
      <c r="BX324" s="286">
        <f>'[4]CODE GV'!I315</f>
        <v>0</v>
      </c>
      <c r="BY324" s="286">
        <f>'[4]CODE GV'!J315</f>
        <v>0</v>
      </c>
      <c r="BZ324" s="286">
        <f>'[4]CODE GV'!P315</f>
        <v>0</v>
      </c>
      <c r="CH324" s="141">
        <f t="shared" si="31"/>
        <v>315</v>
      </c>
      <c r="CI324" s="149" t="str">
        <f>IF(ISNA(VLOOKUP($B$6,BP325:$BU$479,6,0)),"",VLOOKUP($B$6,BP325:$BU$479,6,0))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IF(ISNA(VLOOKUP($B$92,BP325:$BU$479,6,0)),"",VLOOKUP($B$92,BP325:$BU$479,6,0))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'[4]CODE GV'!A316</f>
        <v>CÁN BỘ</v>
      </c>
      <c r="BQ325" s="286">
        <f>'[4]CODE GV'!B316</f>
        <v>15</v>
      </c>
      <c r="BR325" s="286" t="str">
        <f>'[4]CODE GV'!C316</f>
        <v>tranminhloan</v>
      </c>
      <c r="BS325" s="286" t="str">
        <f>'[4]CODE GV'!D316</f>
        <v>Trần Minh</v>
      </c>
      <c r="BT325" s="286" t="str">
        <f>'[4]CODE GV'!E316</f>
        <v>Loan</v>
      </c>
      <c r="BU325" s="286" t="str">
        <f>'[4]CODE GV'!F316</f>
        <v>M.Loan</v>
      </c>
      <c r="BV325" s="286">
        <f>'[4]CODE GV'!G316</f>
        <v>1</v>
      </c>
      <c r="BW325" s="286">
        <f>'[4]CODE GV'!H316</f>
        <v>0</v>
      </c>
      <c r="BX325" s="286" t="str">
        <f>'[4]CODE GV'!I316</f>
        <v>Thạc sỹ</v>
      </c>
      <c r="BY325" s="286" t="str">
        <f>'[4]CODE GV'!J316</f>
        <v>ThS.</v>
      </c>
      <c r="BZ325" s="286">
        <f>'[4]CODE GV'!P316</f>
        <v>0</v>
      </c>
      <c r="CH325" s="141">
        <f t="shared" si="31"/>
        <v>316</v>
      </c>
      <c r="CI325" s="149" t="str">
        <f>IF(ISNA(VLOOKUP($B$6,BP326:$BU$479,6,0)),"",VLOOKUP($B$6,BP326:$BU$479,6,0))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IF(ISNA(VLOOKUP($B$92,BP326:$BU$479,6,0)),"",VLOOKUP($B$92,BP326:$BU$479,6,0))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'[4]CODE GV'!A317</f>
        <v>CÁN BỘ</v>
      </c>
      <c r="BQ326" s="286">
        <f>'[4]CODE GV'!B317</f>
        <v>16</v>
      </c>
      <c r="BR326" s="286" t="str">
        <f>'[4]CODE GV'!C317</f>
        <v>lethikimloan</v>
      </c>
      <c r="BS326" s="286" t="str">
        <f>'[4]CODE GV'!D317</f>
        <v>Lê Thị Kim</v>
      </c>
      <c r="BT326" s="286" t="str">
        <f>'[4]CODE GV'!E317</f>
        <v>Loan</v>
      </c>
      <c r="BU326" s="286" t="str">
        <f>'[4]CODE GV'!F317</f>
        <v>K.Loan</v>
      </c>
      <c r="BV326" s="286">
        <f>'[4]CODE GV'!G317</f>
        <v>1</v>
      </c>
      <c r="BW326" s="286" t="str">
        <f>'[4]CODE GV'!H317</f>
        <v>C.viên phòng khảo thí</v>
      </c>
      <c r="BX326" s="286" t="str">
        <f>'[4]CODE GV'!I317</f>
        <v>Cử nhân</v>
      </c>
      <c r="BY326" s="286">
        <f>'[4]CODE GV'!J317</f>
        <v>0</v>
      </c>
      <c r="BZ326" s="286">
        <f>'[4]CODE GV'!P317</f>
        <v>0</v>
      </c>
      <c r="CH326" s="141">
        <f t="shared" si="31"/>
        <v>317</v>
      </c>
      <c r="CI326" s="149" t="str">
        <f>IF(ISNA(VLOOKUP($B$6,BP327:$BU$479,6,0)),"",VLOOKUP($B$6,BP327:$BU$479,6,0))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IF(ISNA(VLOOKUP($B$92,BP327:$BU$479,6,0)),"",VLOOKUP($B$92,BP327:$BU$479,6,0))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'[4]CODE GV'!A318</f>
        <v>CÁN BỘ</v>
      </c>
      <c r="BQ327" s="286">
        <f>'[4]CODE GV'!B318</f>
        <v>17</v>
      </c>
      <c r="BR327" s="286" t="str">
        <f>'[4]CODE GV'!C318</f>
        <v>nguyenthingocle</v>
      </c>
      <c r="BS327" s="286" t="str">
        <f>'[4]CODE GV'!D318</f>
        <v>Nguyễn Thị Ngọc</v>
      </c>
      <c r="BT327" s="286" t="str">
        <f>'[4]CODE GV'!E318</f>
        <v>Lê</v>
      </c>
      <c r="BU327" s="286" t="str">
        <f>'[4]CODE GV'!F318</f>
        <v>N.Lê</v>
      </c>
      <c r="BV327" s="286">
        <f>'[4]CODE GV'!G318</f>
        <v>1</v>
      </c>
      <c r="BW327" s="286">
        <f>'[4]CODE GV'!H318</f>
        <v>0</v>
      </c>
      <c r="BX327" s="286">
        <f>'[4]CODE GV'!I318</f>
        <v>0</v>
      </c>
      <c r="BY327" s="286" t="str">
        <f>'[4]CODE GV'!J318</f>
        <v>CN.</v>
      </c>
      <c r="BZ327" s="286">
        <f>'[4]CODE GV'!P318</f>
        <v>0</v>
      </c>
      <c r="CH327" s="141">
        <f t="shared" si="31"/>
        <v>318</v>
      </c>
      <c r="CI327" s="149" t="str">
        <f>IF(ISNA(VLOOKUP($B$6,BP328:$BU$479,6,0)),"",VLOOKUP($B$6,BP328:$BU$479,6,0))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IF(ISNA(VLOOKUP($B$92,BP328:$BU$479,6,0)),"",VLOOKUP($B$92,BP328:$BU$479,6,0))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'[4]CODE GV'!A319</f>
        <v>CÁN BỘ</v>
      </c>
      <c r="BQ328" s="286">
        <f>'[4]CODE GV'!B319</f>
        <v>18</v>
      </c>
      <c r="BR328" s="286" t="str">
        <f>'[4]CODE GV'!C319</f>
        <v>nguyenthithanhnha</v>
      </c>
      <c r="BS328" s="286" t="str">
        <f>'[4]CODE GV'!D319</f>
        <v>Nguyễn Thị Thanh</v>
      </c>
      <c r="BT328" s="286" t="str">
        <f>'[4]CODE GV'!E319</f>
        <v>Nhã</v>
      </c>
      <c r="BU328" s="286" t="str">
        <f>'[4]CODE GV'!F319</f>
        <v>T.Nhã</v>
      </c>
      <c r="BV328" s="286">
        <f>'[4]CODE GV'!G319</f>
        <v>1</v>
      </c>
      <c r="BW328" s="286">
        <f>'[4]CODE GV'!H319</f>
        <v>0</v>
      </c>
      <c r="BX328" s="286" t="str">
        <f>'[4]CODE GV'!I319</f>
        <v>Cử nhân</v>
      </c>
      <c r="BY328" s="286" t="str">
        <f>'[4]CODE GV'!J319</f>
        <v>CN.</v>
      </c>
      <c r="BZ328" s="286">
        <f>'[4]CODE GV'!P319</f>
        <v>0</v>
      </c>
      <c r="CH328" s="141">
        <f t="shared" si="31"/>
        <v>319</v>
      </c>
      <c r="CI328" s="149" t="str">
        <f>IF(ISNA(VLOOKUP($B$6,BP329:$BU$479,6,0)),"",VLOOKUP($B$6,BP329:$BU$479,6,0))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IF(ISNA(VLOOKUP($B$92,BP329:$BU$479,6,0)),"",VLOOKUP($B$92,BP329:$BU$479,6,0))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'[4]CODE GV'!A320</f>
        <v>CÁN BỘ</v>
      </c>
      <c r="BQ329" s="286">
        <f>'[4]CODE GV'!B320</f>
        <v>19</v>
      </c>
      <c r="BR329" s="286" t="str">
        <f>'[4]CODE GV'!C320</f>
        <v>vothinuong</v>
      </c>
      <c r="BS329" s="286" t="str">
        <f>'[4]CODE GV'!D320</f>
        <v>Võ Thị</v>
      </c>
      <c r="BT329" s="286" t="str">
        <f>'[4]CODE GV'!E320</f>
        <v>Nương</v>
      </c>
      <c r="BU329" s="286" t="str">
        <f>'[4]CODE GV'!F320</f>
        <v>Th.Nương</v>
      </c>
      <c r="BV329" s="286">
        <f>'[4]CODE GV'!G320</f>
        <v>1</v>
      </c>
      <c r="BW329" s="286" t="str">
        <f>'[4]CODE GV'!H320</f>
        <v>PHÒNG QHQT</v>
      </c>
      <c r="BX329" s="286" t="str">
        <f>'[4]CODE GV'!I320</f>
        <v>Cử nhân</v>
      </c>
      <c r="BY329" s="286" t="str">
        <f>'[4]CODE GV'!J320</f>
        <v>CN.</v>
      </c>
      <c r="BZ329" s="286">
        <f>'[4]CODE GV'!P320</f>
        <v>0</v>
      </c>
      <c r="CH329" s="141">
        <f t="shared" si="31"/>
        <v>320</v>
      </c>
      <c r="CI329" s="149" t="str">
        <f>IF(ISNA(VLOOKUP($B$6,BP330:$BU$479,6,0)),"",VLOOKUP($B$6,BP330:$BU$479,6,0))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IF(ISNA(VLOOKUP($B$92,BP330:$BU$479,6,0)),"",VLOOKUP($B$92,BP330:$BU$479,6,0))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'[4]CODE GV'!A321</f>
        <v>CÁN BỘ</v>
      </c>
      <c r="BQ330" s="286">
        <f>'[4]CODE GV'!B321</f>
        <v>20</v>
      </c>
      <c r="BR330" s="286" t="str">
        <f>'[4]CODE GV'!C321</f>
        <v>phamhanhnguyen</v>
      </c>
      <c r="BS330" s="286" t="str">
        <f>'[4]CODE GV'!D321</f>
        <v>Phạm Hạnh</v>
      </c>
      <c r="BT330" s="286" t="str">
        <f>'[4]CODE GV'!E321</f>
        <v>Nguyên</v>
      </c>
      <c r="BU330" s="286" t="str">
        <f>'[4]CODE GV'!F321</f>
        <v>H.Nguyên</v>
      </c>
      <c r="BV330" s="286">
        <f>'[4]CODE GV'!G321</f>
        <v>1</v>
      </c>
      <c r="BW330" s="286">
        <f>'[4]CODE GV'!H321</f>
        <v>0</v>
      </c>
      <c r="BX330" s="286" t="str">
        <f>'[4]CODE GV'!I321</f>
        <v>Thạc sỹ</v>
      </c>
      <c r="BY330" s="286">
        <f>'[4]CODE GV'!J321</f>
        <v>0</v>
      </c>
      <c r="BZ330" s="286">
        <f>'[4]CODE GV'!P321</f>
        <v>0</v>
      </c>
      <c r="CH330" s="141">
        <f t="shared" si="31"/>
        <v>321</v>
      </c>
      <c r="CI330" s="149" t="str">
        <f>IF(ISNA(VLOOKUP($B$6,BP331:$BU$479,6,0)),"",VLOOKUP($B$6,BP331:$BU$479,6,0))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IF(ISNA(VLOOKUP($B$92,BP331:$BU$479,6,0)),"",VLOOKUP($B$92,BP331:$BU$479,6,0))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'[4]CODE GV'!A322</f>
        <v>CÁN BỘ</v>
      </c>
      <c r="BQ331" s="286">
        <f>'[4]CODE GV'!B322</f>
        <v>21</v>
      </c>
      <c r="BR331" s="286" t="str">
        <f>'[4]CODE GV'!C322</f>
        <v>tranthiquynhnhuB</v>
      </c>
      <c r="BS331" s="286" t="str">
        <f>'[4]CODE GV'!D322</f>
        <v>Trần Thị Quỳnh</v>
      </c>
      <c r="BT331" s="286" t="str">
        <f>'[4]CODE GV'!E322</f>
        <v>Như</v>
      </c>
      <c r="BU331" s="286" t="str">
        <f>'[4]CODE GV'!F322</f>
        <v>Như(B)</v>
      </c>
      <c r="BV331" s="286">
        <f>'[4]CODE GV'!G322</f>
        <v>1</v>
      </c>
      <c r="BW331" s="286">
        <f>'[4]CODE GV'!H322</f>
        <v>0</v>
      </c>
      <c r="BX331" s="286" t="str">
        <f>'[4]CODE GV'!I322</f>
        <v>Cử nhân</v>
      </c>
      <c r="BY331" s="286" t="str">
        <f>'[4]CODE GV'!J322</f>
        <v>ThS.</v>
      </c>
      <c r="BZ331" s="286">
        <f>'[4]CODE GV'!P322</f>
        <v>0</v>
      </c>
      <c r="CH331" s="141">
        <f t="shared" si="31"/>
        <v>322</v>
      </c>
      <c r="CI331" s="149" t="str">
        <f>IF(ISNA(VLOOKUP($B$6,BP332:$BU$479,6,0)),"",VLOOKUP($B$6,BP332:$BU$479,6,0))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IF(ISNA(VLOOKUP($B$92,BP332:$BU$479,6,0)),"",VLOOKUP($B$92,BP332:$BU$479,6,0))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'[4]CODE GV'!A323</f>
        <v>CÁN BỘ</v>
      </c>
      <c r="BQ332" s="286">
        <f>'[4]CODE GV'!B323</f>
        <v>22</v>
      </c>
      <c r="BR332" s="286" t="str">
        <f>'[4]CODE GV'!C323</f>
        <v>nguyenthiphuc</v>
      </c>
      <c r="BS332" s="286" t="str">
        <f>'[4]CODE GV'!D323</f>
        <v>Nguyễn Thị</v>
      </c>
      <c r="BT332" s="286" t="str">
        <f>'[4]CODE GV'!E323</f>
        <v>Phúc</v>
      </c>
      <c r="BU332" s="286" t="str">
        <f>'[4]CODE GV'!F323</f>
        <v>Phúc</v>
      </c>
      <c r="BV332" s="286">
        <f>'[4]CODE GV'!G323</f>
        <v>1</v>
      </c>
      <c r="BW332" s="286">
        <f>'[4]CODE GV'!H323</f>
        <v>0</v>
      </c>
      <c r="BX332" s="286" t="str">
        <f>'[4]CODE GV'!I323</f>
        <v>Cử nhân</v>
      </c>
      <c r="BY332" s="286" t="str">
        <f>'[4]CODE GV'!J323</f>
        <v>CN.</v>
      </c>
      <c r="BZ332" s="286">
        <f>'[4]CODE GV'!P323</f>
        <v>0</v>
      </c>
      <c r="CH332" s="141">
        <f t="shared" ref="CH332:CH395" si="37">CH331+1</f>
        <v>323</v>
      </c>
      <c r="CI332" s="149" t="str">
        <f>IF(ISNA(VLOOKUP($B$6,BP333:$BU$479,6,0)),"",VLOOKUP($B$6,BP333:$BU$479,6,0))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IF(ISNA(VLOOKUP($B$92,BP333:$BU$479,6,0)),"",VLOOKUP($B$92,BP333:$BU$479,6,0))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'[4]CODE GV'!A324</f>
        <v>CÁN BỘ</v>
      </c>
      <c r="BQ333" s="286">
        <f>'[4]CODE GV'!B324</f>
        <v>23</v>
      </c>
      <c r="BR333" s="286" t="str">
        <f>'[4]CODE GV'!C324</f>
        <v>nguyenthihoaiphuong</v>
      </c>
      <c r="BS333" s="286" t="str">
        <f>'[4]CODE GV'!D324</f>
        <v>Nguyễn Thị Hoài</v>
      </c>
      <c r="BT333" s="286" t="str">
        <f>'[4]CODE GV'!E324</f>
        <v>Phương</v>
      </c>
      <c r="BU333" s="286" t="str">
        <f>'[4]CODE GV'!F324</f>
        <v>H.Phương</v>
      </c>
      <c r="BV333" s="286">
        <f>'[4]CODE GV'!G324</f>
        <v>1</v>
      </c>
      <c r="BW333" s="286">
        <f>'[4]CODE GV'!H324</f>
        <v>0</v>
      </c>
      <c r="BX333" s="286" t="str">
        <f>'[4]CODE GV'!I324</f>
        <v>Cử nhân</v>
      </c>
      <c r="BY333" s="286" t="str">
        <f>'[4]CODE GV'!J324</f>
        <v>CN.</v>
      </c>
      <c r="BZ333" s="286">
        <f>'[4]CODE GV'!P324</f>
        <v>0</v>
      </c>
      <c r="CH333" s="141">
        <f t="shared" si="37"/>
        <v>324</v>
      </c>
      <c r="CI333" s="149" t="str">
        <f>IF(ISNA(VLOOKUP($B$6,BP334:$BU$479,6,0)),"",VLOOKUP($B$6,BP334:$BU$479,6,0))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IF(ISNA(VLOOKUP($B$92,BP334:$BU$479,6,0)),"",VLOOKUP($B$92,BP334:$BU$479,6,0))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'[4]CODE GV'!A325</f>
        <v>CÁN BỘ</v>
      </c>
      <c r="BQ334" s="286">
        <f>'[4]CODE GV'!B325</f>
        <v>24</v>
      </c>
      <c r="BR334" s="286" t="str">
        <f>'[4]CODE GV'!C325</f>
        <v>trantrinhnhuquynh</v>
      </c>
      <c r="BS334" s="286" t="str">
        <f>'[4]CODE GV'!D325</f>
        <v>Trần Trịnh Như</v>
      </c>
      <c r="BT334" s="286" t="str">
        <f>'[4]CODE GV'!E325</f>
        <v>Quỳnh</v>
      </c>
      <c r="BU334" s="286" t="str">
        <f>'[4]CODE GV'!F325</f>
        <v>Nh.Quỳnh</v>
      </c>
      <c r="BV334" s="286">
        <f>'[4]CODE GV'!G325</f>
        <v>1</v>
      </c>
      <c r="BW334" s="286">
        <f>'[4]CODE GV'!H325</f>
        <v>0</v>
      </c>
      <c r="BX334" s="286" t="str">
        <f>'[4]CODE GV'!I325</f>
        <v>Thạc sỹ</v>
      </c>
      <c r="BY334" s="286" t="str">
        <f>'[4]CODE GV'!J325</f>
        <v>ThS.</v>
      </c>
      <c r="BZ334" s="286">
        <f>'[4]CODE GV'!P325</f>
        <v>0</v>
      </c>
      <c r="CH334" s="141">
        <f t="shared" si="37"/>
        <v>325</v>
      </c>
      <c r="CI334" s="149" t="str">
        <f>IF(ISNA(VLOOKUP($B$6,BP335:$BU$479,6,0)),"",VLOOKUP($B$6,BP335:$BU$479,6,0))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IF(ISNA(VLOOKUP($B$92,BP335:$BU$479,6,0)),"",VLOOKUP($B$92,BP335:$BU$479,6,0))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'[4]CODE GV'!A326</f>
        <v>CÁN BỘ</v>
      </c>
      <c r="BQ335" s="286">
        <f>'[4]CODE GV'!B326</f>
        <v>25</v>
      </c>
      <c r="BR335" s="286" t="str">
        <f>'[4]CODE GV'!C326</f>
        <v>phamtanquoc</v>
      </c>
      <c r="BS335" s="286" t="str">
        <f>'[4]CODE GV'!D326</f>
        <v xml:space="preserve">Phạm Tấn </v>
      </c>
      <c r="BT335" s="286" t="str">
        <f>'[4]CODE GV'!E326</f>
        <v>Quốc</v>
      </c>
      <c r="BU335" s="286" t="str">
        <f>'[4]CODE GV'!F326</f>
        <v>T.Quốc</v>
      </c>
      <c r="BV335" s="286">
        <f>'[4]CODE GV'!G326</f>
        <v>1</v>
      </c>
      <c r="BW335" s="286">
        <f>'[4]CODE GV'!H326</f>
        <v>0</v>
      </c>
      <c r="BX335" s="286">
        <f>'[4]CODE GV'!I326</f>
        <v>0</v>
      </c>
      <c r="BY335" s="286">
        <f>'[4]CODE GV'!J326</f>
        <v>0</v>
      </c>
      <c r="BZ335" s="286">
        <f>'[4]CODE GV'!P326</f>
        <v>0</v>
      </c>
      <c r="CH335" s="141">
        <f t="shared" si="37"/>
        <v>326</v>
      </c>
      <c r="CI335" s="149" t="str">
        <f>IF(ISNA(VLOOKUP($B$6,BP336:$BU$479,6,0)),"",VLOOKUP($B$6,BP336:$BU$479,6,0))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IF(ISNA(VLOOKUP($B$92,BP336:$BU$479,6,0)),"",VLOOKUP($B$92,BP336:$BU$479,6,0))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'[4]CODE GV'!A327</f>
        <v>CÁN BỘ</v>
      </c>
      <c r="BQ336" s="286">
        <f>'[4]CODE GV'!B327</f>
        <v>19</v>
      </c>
      <c r="BR336" s="286" t="str">
        <f>'[4]CODE GV'!C327</f>
        <v>lehoanganhthuc</v>
      </c>
      <c r="BS336" s="286" t="str">
        <f>'[4]CODE GV'!D327</f>
        <v>Lê Hoàng Anh</v>
      </c>
      <c r="BT336" s="286" t="str">
        <f>'[4]CODE GV'!E327</f>
        <v>Thục</v>
      </c>
      <c r="BU336" s="286" t="str">
        <f>'[4]CODE GV'!F327</f>
        <v>Thục</v>
      </c>
      <c r="BV336" s="286">
        <f>'[4]CODE GV'!G327</f>
        <v>1</v>
      </c>
      <c r="BW336" s="286">
        <f>'[4]CODE GV'!H327</f>
        <v>0</v>
      </c>
      <c r="BX336" s="286" t="str">
        <f>'[4]CODE GV'!I327</f>
        <v>Cử nhân</v>
      </c>
      <c r="BY336" s="286" t="str">
        <f>'[4]CODE GV'!J327</f>
        <v>KS.</v>
      </c>
      <c r="BZ336" s="286">
        <f>'[4]CODE GV'!P327</f>
        <v>0</v>
      </c>
      <c r="CH336" s="141">
        <f t="shared" si="37"/>
        <v>327</v>
      </c>
      <c r="CI336" s="149" t="str">
        <f>IF(ISNA(VLOOKUP($B$6,BP337:$BU$479,6,0)),"",VLOOKUP($B$6,BP337:$BU$479,6,0))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IF(ISNA(VLOOKUP($B$92,BP337:$BU$479,6,0)),"",VLOOKUP($B$92,BP337:$BU$479,6,0))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'[4]CODE GV'!A328</f>
        <v>CÁN BỘ</v>
      </c>
      <c r="BQ337" s="286">
        <f>'[4]CODE GV'!B328</f>
        <v>20</v>
      </c>
      <c r="BR337" s="286" t="str">
        <f>'[4]CODE GV'!C328</f>
        <v>trinhvantien</v>
      </c>
      <c r="BS337" s="286" t="str">
        <f>'[4]CODE GV'!D328</f>
        <v>Trịnh Văn</v>
      </c>
      <c r="BT337" s="286" t="str">
        <f>'[4]CODE GV'!E328</f>
        <v>Tiến</v>
      </c>
      <c r="BU337" s="286" t="str">
        <f>'[4]CODE GV'!F328</f>
        <v>V.Tiến(ĐT)</v>
      </c>
      <c r="BV337" s="286">
        <f>'[4]CODE GV'!G328</f>
        <v>1</v>
      </c>
      <c r="BW337" s="286">
        <f>'[4]CODE GV'!H328</f>
        <v>0</v>
      </c>
      <c r="BX337" s="286" t="str">
        <f>'[4]CODE GV'!I328</f>
        <v>Kỹ sư</v>
      </c>
      <c r="BY337" s="286" t="str">
        <f>'[4]CODE GV'!J328</f>
        <v>CN.</v>
      </c>
      <c r="BZ337" s="286">
        <f>'[4]CODE GV'!P328</f>
        <v>0</v>
      </c>
      <c r="CH337" s="141">
        <f t="shared" si="37"/>
        <v>328</v>
      </c>
      <c r="CI337" s="149" t="str">
        <f>IF(ISNA(VLOOKUP($B$6,BP338:$BU$479,6,0)),"",VLOOKUP($B$6,BP338:$BU$479,6,0))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IF(ISNA(VLOOKUP($B$92,BP338:$BU$479,6,0)),"",VLOOKUP($B$92,BP338:$BU$479,6,0))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'[4]CODE GV'!A329</f>
        <v>CÁN BỘ</v>
      </c>
      <c r="BQ338" s="286">
        <f>'[4]CODE GV'!B329</f>
        <v>21</v>
      </c>
      <c r="BR338" s="286" t="str">
        <f>'[4]CODE GV'!C329</f>
        <v>dinhgiatuan</v>
      </c>
      <c r="BS338" s="286" t="str">
        <f>'[4]CODE GV'!D329</f>
        <v>Đinh Gia</v>
      </c>
      <c r="BT338" s="286" t="str">
        <f>'[4]CODE GV'!E329</f>
        <v>Tuấn</v>
      </c>
      <c r="BU338" s="286" t="str">
        <f>'[4]CODE GV'!F329</f>
        <v>G.Tuấn</v>
      </c>
      <c r="BV338" s="286">
        <f>'[4]CODE GV'!G329</f>
        <v>1</v>
      </c>
      <c r="BW338" s="286">
        <f>'[4]CODE GV'!H329</f>
        <v>0</v>
      </c>
      <c r="BX338" s="286" t="str">
        <f>'[4]CODE GV'!I329</f>
        <v>Thạc sỹ</v>
      </c>
      <c r="BY338" s="286" t="str">
        <f>'[4]CODE GV'!J329</f>
        <v>ThS.</v>
      </c>
      <c r="BZ338" s="286">
        <f>'[4]CODE GV'!P329</f>
        <v>0</v>
      </c>
      <c r="CH338" s="141">
        <f t="shared" si="37"/>
        <v>329</v>
      </c>
      <c r="CI338" s="149" t="str">
        <f>IF(ISNA(VLOOKUP($B$6,BP339:$BU$479,6,0)),"",VLOOKUP($B$6,BP339:$BU$479,6,0))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IF(ISNA(VLOOKUP($B$92,BP339:$BU$479,6,0)),"",VLOOKUP($B$92,BP339:$BU$479,6,0))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'[4]CODE GV'!A330</f>
        <v>CÁN BỘ</v>
      </c>
      <c r="BQ339" s="286">
        <f>'[4]CODE GV'!B330</f>
        <v>22</v>
      </c>
      <c r="BR339" s="286" t="str">
        <f>'[4]CODE GV'!C330</f>
        <v>hoangthikimvan</v>
      </c>
      <c r="BS339" s="286" t="str">
        <f>'[4]CODE GV'!D330</f>
        <v xml:space="preserve">Hoàng Thị Kim </v>
      </c>
      <c r="BT339" s="286" t="str">
        <f>'[4]CODE GV'!E330</f>
        <v>Vân</v>
      </c>
      <c r="BU339" s="286" t="str">
        <f>'[4]CODE GV'!F330</f>
        <v>K.Vân</v>
      </c>
      <c r="BV339" s="286">
        <f>'[4]CODE GV'!G330</f>
        <v>1</v>
      </c>
      <c r="BW339" s="286">
        <f>'[4]CODE GV'!H330</f>
        <v>0</v>
      </c>
      <c r="BX339" s="286" t="str">
        <f>'[4]CODE GV'!I330</f>
        <v>Cử nhân</v>
      </c>
      <c r="BY339" s="286" t="str">
        <f>'[4]CODE GV'!J330</f>
        <v>CN.</v>
      </c>
      <c r="BZ339" s="286">
        <f>'[4]CODE GV'!P330</f>
        <v>0</v>
      </c>
      <c r="CH339" s="141">
        <f t="shared" si="37"/>
        <v>330</v>
      </c>
      <c r="CI339" s="149" t="str">
        <f>IF(ISNA(VLOOKUP($B$6,BP340:$BU$479,6,0)),"",VLOOKUP($B$6,BP340:$BU$479,6,0))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IF(ISNA(VLOOKUP($B$92,BP340:$BU$479,6,0)),"",VLOOKUP($B$92,BP340:$BU$479,6,0))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'[4]CODE GV'!A331</f>
        <v>CÁN BỘ</v>
      </c>
      <c r="BQ340" s="286">
        <f>'[4]CODE GV'!B331</f>
        <v>23</v>
      </c>
      <c r="BR340" s="286">
        <f>'[4]CODE GV'!C331</f>
        <v>0</v>
      </c>
      <c r="BS340" s="286">
        <f>'[4]CODE GV'!D331</f>
        <v>0</v>
      </c>
      <c r="BT340" s="286">
        <f>'[4]CODE GV'!E331</f>
        <v>0</v>
      </c>
      <c r="BU340" s="286" t="str">
        <f>'[4]CODE GV'!F331</f>
        <v>O</v>
      </c>
      <c r="BV340" s="286">
        <f>'[4]CODE GV'!G331</f>
        <v>120</v>
      </c>
      <c r="BW340" s="286">
        <f>'[4]CODE GV'!H331</f>
        <v>0</v>
      </c>
      <c r="BX340" s="286">
        <f>'[4]CODE GV'!I331</f>
        <v>0</v>
      </c>
      <c r="BY340" s="286">
        <f>'[4]CODE GV'!J331</f>
        <v>0</v>
      </c>
      <c r="BZ340" s="286">
        <f>'[4]CODE GV'!P331</f>
        <v>0</v>
      </c>
      <c r="CH340" s="141">
        <f t="shared" si="37"/>
        <v>331</v>
      </c>
      <c r="CI340" s="149" t="str">
        <f>IF(ISNA(VLOOKUP($B$6,BP341:$BU$479,6,0)),"",VLOOKUP($B$6,BP341:$BU$479,6,0))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IF(ISNA(VLOOKUP($B$92,BP341:$BU$479,6,0)),"",VLOOKUP($B$92,BP341:$BU$479,6,0))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'[4]CODE GV'!A332</f>
        <v>CÁN BỘ</v>
      </c>
      <c r="BQ341" s="286">
        <f>'[4]CODE GV'!B332</f>
        <v>24</v>
      </c>
      <c r="BR341" s="286">
        <f>'[4]CODE GV'!C332</f>
        <v>0</v>
      </c>
      <c r="BS341" s="286">
        <f>'[4]CODE GV'!D332</f>
        <v>0</v>
      </c>
      <c r="BT341" s="286">
        <f>'[4]CODE GV'!E332</f>
        <v>0</v>
      </c>
      <c r="BU341" s="286" t="str">
        <f>'[4]CODE GV'!F332</f>
        <v>O</v>
      </c>
      <c r="BV341" s="286">
        <f>'[4]CODE GV'!G332</f>
        <v>120</v>
      </c>
      <c r="BW341" s="286">
        <f>'[4]CODE GV'!H332</f>
        <v>0</v>
      </c>
      <c r="BX341" s="286">
        <f>'[4]CODE GV'!I332</f>
        <v>0</v>
      </c>
      <c r="BY341" s="286">
        <f>'[4]CODE GV'!J332</f>
        <v>0</v>
      </c>
      <c r="BZ341" s="286">
        <f>'[4]CODE GV'!P332</f>
        <v>0</v>
      </c>
      <c r="CH341" s="141">
        <f t="shared" si="37"/>
        <v>332</v>
      </c>
      <c r="CI341" s="149" t="str">
        <f>IF(ISNA(VLOOKUP($B$6,BP342:$BU$479,6,0)),"",VLOOKUP($B$6,BP342:$BU$479,6,0))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IF(ISNA(VLOOKUP($B$92,BP342:$BU$479,6,0)),"",VLOOKUP($B$92,BP342:$BU$479,6,0))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'[4]CODE GV'!A333</f>
        <v>CÁN BỘ</v>
      </c>
      <c r="BQ342" s="286">
        <f>'[4]CODE GV'!B333</f>
        <v>25</v>
      </c>
      <c r="BR342" s="286">
        <f>'[4]CODE GV'!C333</f>
        <v>0</v>
      </c>
      <c r="BS342" s="286">
        <f>'[4]CODE GV'!D333</f>
        <v>0</v>
      </c>
      <c r="BT342" s="286">
        <f>'[4]CODE GV'!E333</f>
        <v>0</v>
      </c>
      <c r="BU342" s="286" t="str">
        <f>'[4]CODE GV'!F333</f>
        <v>O</v>
      </c>
      <c r="BV342" s="286">
        <f>'[4]CODE GV'!G333</f>
        <v>120</v>
      </c>
      <c r="BW342" s="286">
        <f>'[4]CODE GV'!H333</f>
        <v>0</v>
      </c>
      <c r="BX342" s="286">
        <f>'[4]CODE GV'!I333</f>
        <v>0</v>
      </c>
      <c r="BY342" s="286">
        <f>'[4]CODE GV'!J333</f>
        <v>0</v>
      </c>
      <c r="BZ342" s="286">
        <f>'[4]CODE GV'!P333</f>
        <v>0</v>
      </c>
      <c r="CH342" s="141">
        <f t="shared" si="37"/>
        <v>333</v>
      </c>
      <c r="CI342" s="149" t="str">
        <f>IF(ISNA(VLOOKUP($B$6,BP343:$BU$479,6,0)),"",VLOOKUP($B$6,BP343:$BU$479,6,0))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IF(ISNA(VLOOKUP($B$92,BP343:$BU$479,6,0)),"",VLOOKUP($B$92,BP343:$BU$479,6,0))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'[4]CODE GV'!A334</f>
        <v>CÁN BỘ</v>
      </c>
      <c r="BQ343" s="286">
        <f>'[4]CODE GV'!B334</f>
        <v>26</v>
      </c>
      <c r="BR343" s="286">
        <f>'[4]CODE GV'!C334</f>
        <v>0</v>
      </c>
      <c r="BS343" s="286">
        <f>'[4]CODE GV'!D334</f>
        <v>0</v>
      </c>
      <c r="BT343" s="286">
        <f>'[4]CODE GV'!E334</f>
        <v>0</v>
      </c>
      <c r="BU343" s="286" t="str">
        <f>'[4]CODE GV'!F334</f>
        <v>O</v>
      </c>
      <c r="BV343" s="286">
        <f>'[4]CODE GV'!G334</f>
        <v>120</v>
      </c>
      <c r="BW343" s="286">
        <f>'[4]CODE GV'!H334</f>
        <v>0</v>
      </c>
      <c r="BX343" s="286">
        <f>'[4]CODE GV'!I334</f>
        <v>0</v>
      </c>
      <c r="BY343" s="286">
        <f>'[4]CODE GV'!J334</f>
        <v>0</v>
      </c>
      <c r="BZ343" s="286">
        <f>'[4]CODE GV'!P334</f>
        <v>0</v>
      </c>
      <c r="CH343" s="141">
        <f t="shared" si="37"/>
        <v>334</v>
      </c>
      <c r="CI343" s="149" t="str">
        <f>IF(ISNA(VLOOKUP($B$6,BP344:$BU$479,6,0)),"",VLOOKUP($B$6,BP344:$BU$479,6,0))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IF(ISNA(VLOOKUP($B$92,BP344:$BU$479,6,0)),"",VLOOKUP($B$92,BP344:$BU$479,6,0))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'[4]CODE GV'!A335</f>
        <v>GV THỈNH GIẢNG</v>
      </c>
      <c r="BQ344" s="286" t="str">
        <f>'[4]CODE GV'!B335</f>
        <v>XIV</v>
      </c>
      <c r="BR344" s="286" t="str">
        <f>'[4]CODE GV'!C335</f>
        <v xml:space="preserve">GV THỈNH GIẢNG      </v>
      </c>
      <c r="BS344" s="286">
        <f>'[4]CODE GV'!D335</f>
        <v>0</v>
      </c>
      <c r="BT344" s="286">
        <f>'[4]CODE GV'!E335</f>
        <v>0</v>
      </c>
      <c r="BU344" s="286">
        <f>'[4]CODE GV'!F335</f>
        <v>0</v>
      </c>
      <c r="BV344" s="286">
        <f>'[4]CODE GV'!G335</f>
        <v>0</v>
      </c>
      <c r="BW344" s="286">
        <f>'[4]CODE GV'!H335</f>
        <v>0</v>
      </c>
      <c r="BX344" s="286">
        <f>'[4]CODE GV'!I335</f>
        <v>0</v>
      </c>
      <c r="BY344" s="286">
        <f>'[4]CODE GV'!J335</f>
        <v>0</v>
      </c>
      <c r="BZ344" s="286">
        <f>'[4]CODE GV'!P335</f>
        <v>0</v>
      </c>
      <c r="CH344" s="141">
        <f t="shared" si="37"/>
        <v>335</v>
      </c>
      <c r="CI344" s="149" t="str">
        <f>IF(ISNA(VLOOKUP($B$6,BP345:$BU$479,6,0)),"",VLOOKUP($B$6,BP345:$BU$479,6,0))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IF(ISNA(VLOOKUP($B$92,BP345:$BU$479,6,0)),"",VLOOKUP($B$92,BP345:$BU$479,6,0))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'[4]CODE GV'!A336</f>
        <v>GV THỈNH GIẢNG</v>
      </c>
      <c r="BQ345" s="286">
        <f>'[4]CODE GV'!B336</f>
        <v>1</v>
      </c>
      <c r="BR345" s="286" t="str">
        <f>'[4]CODE GV'!C336</f>
        <v>nguyenthikhanhduy</v>
      </c>
      <c r="BS345" s="286" t="str">
        <f>'[4]CODE GV'!D336</f>
        <v>Nguyễn Thị Khánh</v>
      </c>
      <c r="BT345" s="286" t="str">
        <f>'[4]CODE GV'!E336</f>
        <v>Duy</v>
      </c>
      <c r="BU345" s="286" t="str">
        <f>'[4]CODE GV'!F336</f>
        <v>K.Duy</v>
      </c>
      <c r="BV345" s="286">
        <f>'[4]CODE GV'!G336</f>
        <v>1</v>
      </c>
      <c r="BW345" s="286" t="str">
        <f>'[4]CODE GV'!H336</f>
        <v>p luât</v>
      </c>
      <c r="BX345" s="286" t="str">
        <f>'[4]CODE GV'!I336</f>
        <v>Thạc sỹ</v>
      </c>
      <c r="BY345" s="286" t="str">
        <f>'[4]CODE GV'!J336</f>
        <v>ThS.</v>
      </c>
      <c r="BZ345" s="286">
        <f>'[4]CODE GV'!P336</f>
        <v>0</v>
      </c>
      <c r="CH345" s="141">
        <f t="shared" si="37"/>
        <v>336</v>
      </c>
      <c r="CI345" s="149" t="str">
        <f>IF(ISNA(VLOOKUP($B$6,BP346:$BU$479,6,0)),"",VLOOKUP($B$6,BP346:$BU$479,6,0))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IF(ISNA(VLOOKUP($B$92,BP346:$BU$479,6,0)),"",VLOOKUP($B$92,BP346:$BU$479,6,0))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'[4]CODE GV'!A337</f>
        <v>GV THỈNH GIẢNG</v>
      </c>
      <c r="BQ346" s="286">
        <f>'[4]CODE GV'!B337</f>
        <v>2</v>
      </c>
      <c r="BR346" s="286" t="str">
        <f>'[4]CODE GV'!C337</f>
        <v>dovandung</v>
      </c>
      <c r="BS346" s="286" t="str">
        <f>'[4]CODE GV'!D337</f>
        <v>Đỗ Văn</v>
      </c>
      <c r="BT346" s="286" t="str">
        <f>'[4]CODE GV'!E337</f>
        <v>Dũng</v>
      </c>
      <c r="BU346" s="286" t="str">
        <f>'[4]CODE GV'!F337</f>
        <v>V.Dũng</v>
      </c>
      <c r="BV346" s="286">
        <f>'[4]CODE GV'!G337</f>
        <v>1</v>
      </c>
      <c r="BW346" s="286" t="str">
        <f>'[4]CODE GV'!H337</f>
        <v>h tầng ô tô</v>
      </c>
      <c r="BX346" s="286" t="str">
        <f>'[4]CODE GV'!I337</f>
        <v>Tiến sỹ</v>
      </c>
      <c r="BY346" s="286" t="str">
        <f>'[4]CODE GV'!J337</f>
        <v>PGS.TS</v>
      </c>
      <c r="BZ346" s="286">
        <f>'[4]CODE GV'!P337</f>
        <v>0</v>
      </c>
      <c r="CH346" s="141">
        <f t="shared" si="37"/>
        <v>337</v>
      </c>
      <c r="CI346" s="149" t="str">
        <f>IF(ISNA(VLOOKUP($B$6,BP347:$BU$479,6,0)),"",VLOOKUP($B$6,BP347:$BU$479,6,0))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IF(ISNA(VLOOKUP($B$92,BP347:$BU$479,6,0)),"",VLOOKUP($B$92,BP347:$BU$479,6,0))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'[4]CODE GV'!A338</f>
        <v>GV THỈNH GIẢNG</v>
      </c>
      <c r="BQ347" s="286">
        <f>'[4]CODE GV'!B338</f>
        <v>3</v>
      </c>
      <c r="BR347" s="286" t="str">
        <f>'[4]CODE GV'!C338</f>
        <v>phamminhdung</v>
      </c>
      <c r="BS347" s="286" t="str">
        <f>'[4]CODE GV'!D338</f>
        <v>Phạm Minh</v>
      </c>
      <c r="BT347" s="286" t="str">
        <f>'[4]CODE GV'!E338</f>
        <v>Dũng</v>
      </c>
      <c r="BU347" s="286" t="str">
        <f>'[4]CODE GV'!F338</f>
        <v>M.Dũng</v>
      </c>
      <c r="BV347" s="286">
        <f>'[4]CODE GV'!G338</f>
        <v>1</v>
      </c>
      <c r="BW347" s="286">
        <f>'[4]CODE GV'!H338</f>
        <v>0</v>
      </c>
      <c r="BX347" s="286" t="str">
        <f>'[4]CODE GV'!I338</f>
        <v>Tiến sỹ</v>
      </c>
      <c r="BY347" s="286" t="str">
        <f>'[4]CODE GV'!J338</f>
        <v>TS.</v>
      </c>
      <c r="BZ347" s="286">
        <f>'[4]CODE GV'!P338</f>
        <v>0</v>
      </c>
      <c r="CH347" s="141">
        <f t="shared" si="37"/>
        <v>338</v>
      </c>
      <c r="CI347" s="149" t="str">
        <f>IF(ISNA(VLOOKUP($B$6,BP348:$BU$479,6,0)),"",VLOOKUP($B$6,BP348:$BU$479,6,0))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IF(ISNA(VLOOKUP($B$92,BP348:$BU$479,6,0)),"",VLOOKUP($B$92,BP348:$BU$479,6,0))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'[4]CODE GV'!A339</f>
        <v>GV THỈNH GIẢNG</v>
      </c>
      <c r="BQ348" s="286">
        <f>'[4]CODE GV'!B339</f>
        <v>4</v>
      </c>
      <c r="BR348" s="286" t="str">
        <f>'[4]CODE GV'!C339</f>
        <v>lechicong</v>
      </c>
      <c r="BS348" s="286" t="str">
        <f>'[4]CODE GV'!D339</f>
        <v>Lê Chí</v>
      </c>
      <c r="BT348" s="286" t="str">
        <f>'[4]CODE GV'!E339</f>
        <v>Công</v>
      </c>
      <c r="BU348" s="286" t="str">
        <f>'[4]CODE GV'!F339</f>
        <v>Ch.Công(TG)</v>
      </c>
      <c r="BV348" s="286">
        <f>'[4]CODE GV'!G339</f>
        <v>1</v>
      </c>
      <c r="BW348" s="286" t="str">
        <f>'[4]CODE GV'!H339</f>
        <v>Kte</v>
      </c>
      <c r="BX348" s="286">
        <f>'[4]CODE GV'!I339</f>
        <v>0</v>
      </c>
      <c r="BY348" s="286">
        <f>'[4]CODE GV'!J339</f>
        <v>0</v>
      </c>
      <c r="BZ348" s="286">
        <f>'[4]CODE GV'!P339</f>
        <v>0</v>
      </c>
      <c r="CH348" s="141">
        <f t="shared" si="37"/>
        <v>339</v>
      </c>
      <c r="CI348" s="149" t="str">
        <f>IF(ISNA(VLOOKUP($B$6,BP349:$BU$479,6,0)),"",VLOOKUP($B$6,BP349:$BU$479,6,0))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IF(ISNA(VLOOKUP($B$92,BP349:$BU$479,6,0)),"",VLOOKUP($B$92,BP349:$BU$479,6,0))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'[4]CODE GV'!A340</f>
        <v>GV THỈNH GIẢNG</v>
      </c>
      <c r="BQ349" s="286">
        <f>'[4]CODE GV'!B340</f>
        <v>5</v>
      </c>
      <c r="BR349" s="286" t="str">
        <f>'[4]CODE GV'!C340</f>
        <v>thieuthithuy</v>
      </c>
      <c r="BS349" s="286" t="str">
        <f>'[4]CODE GV'!D340</f>
        <v>Thiều Thị</v>
      </c>
      <c r="BT349" s="286" t="str">
        <f>'[4]CODE GV'!E340</f>
        <v>Thúy</v>
      </c>
      <c r="BU349" s="286" t="str">
        <f>'[4]CODE GV'!F340</f>
        <v>Th.Thúy</v>
      </c>
      <c r="BV349" s="286">
        <f>'[4]CODE GV'!G340</f>
        <v>1</v>
      </c>
      <c r="BW349" s="286" t="str">
        <f>'[4]CODE GV'!H340</f>
        <v>Kte</v>
      </c>
      <c r="BX349" s="286">
        <f>'[4]CODE GV'!I340</f>
        <v>0</v>
      </c>
      <c r="BY349" s="286">
        <f>'[4]CODE GV'!J340</f>
        <v>0</v>
      </c>
      <c r="BZ349" s="286">
        <f>'[4]CODE GV'!P340</f>
        <v>0</v>
      </c>
      <c r="CH349" s="141">
        <f t="shared" si="37"/>
        <v>340</v>
      </c>
      <c r="CI349" s="149" t="str">
        <f>IF(ISNA(VLOOKUP($B$6,BP350:$BU$479,6,0)),"",VLOOKUP($B$6,BP350:$BU$479,6,0))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IF(ISNA(VLOOKUP($B$92,BP350:$BU$479,6,0)),"",VLOOKUP($B$92,BP350:$BU$479,6,0))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'[4]CODE GV'!A341</f>
        <v>GV THỈNH GIẢNG</v>
      </c>
      <c r="BQ350" s="286">
        <f>'[4]CODE GV'!B341</f>
        <v>6</v>
      </c>
      <c r="BR350" s="286" t="str">
        <f>'[4]CODE GV'!C341</f>
        <v>huynhvanthai</v>
      </c>
      <c r="BS350" s="286" t="str">
        <f>'[4]CODE GV'!D341</f>
        <v>Huỳnh Văn</v>
      </c>
      <c r="BT350" s="286" t="str">
        <f>'[4]CODE GV'!E341</f>
        <v>Thái</v>
      </c>
      <c r="BU350" s="286" t="str">
        <f>'[4]CODE GV'!F341</f>
        <v>H.V.Thái</v>
      </c>
      <c r="BV350" s="286">
        <f>'[4]CODE GV'!G341</f>
        <v>1</v>
      </c>
      <c r="BW350" s="286" t="str">
        <f>'[4]CODE GV'!H341</f>
        <v>Nvu Pvu bàn</v>
      </c>
      <c r="BX350" s="286" t="str">
        <f>'[4]CODE GV'!I341</f>
        <v>Thạc sỹ</v>
      </c>
      <c r="BY350" s="286" t="str">
        <f>'[4]CODE GV'!J341</f>
        <v>ThS.</v>
      </c>
      <c r="BZ350" s="286">
        <f>'[4]CODE GV'!P341</f>
        <v>0</v>
      </c>
      <c r="CH350" s="141">
        <f t="shared" si="37"/>
        <v>341</v>
      </c>
      <c r="CI350" s="149" t="str">
        <f>IF(ISNA(VLOOKUP($B$6,BP351:$BU$479,6,0)),"",VLOOKUP($B$6,BP351:$BU$479,6,0))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IF(ISNA(VLOOKUP($B$92,BP351:$BU$479,6,0)),"",VLOOKUP($B$92,BP351:$BU$479,6,0))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'[4]CODE GV'!A342</f>
        <v>GV THỈNH GIẢNG</v>
      </c>
      <c r="BQ351" s="286">
        <f>'[4]CODE GV'!B342</f>
        <v>7</v>
      </c>
      <c r="BR351" s="286" t="str">
        <f>'[4]CODE GV'!C342</f>
        <v>huynhminhtriet</v>
      </c>
      <c r="BS351" s="286" t="str">
        <f>'[4]CODE GV'!D342</f>
        <v>Huỳnh Minh</v>
      </c>
      <c r="BT351" s="286" t="str">
        <f>'[4]CODE GV'!E342</f>
        <v>Triết</v>
      </c>
      <c r="BU351" s="286" t="str">
        <f>'[4]CODE GV'!F342</f>
        <v>M.Triết</v>
      </c>
      <c r="BV351" s="286">
        <f>'[4]CODE GV'!G342</f>
        <v>1</v>
      </c>
      <c r="BW351" s="286" t="str">
        <f>'[4]CODE GV'!H342</f>
        <v>Kte Du lịch</v>
      </c>
      <c r="BX351" s="286" t="str">
        <f>'[4]CODE GV'!I342</f>
        <v>Thạc sỹ</v>
      </c>
      <c r="BY351" s="286" t="str">
        <f>'[4]CODE GV'!J342</f>
        <v>ThS.</v>
      </c>
      <c r="BZ351" s="286">
        <f>'[4]CODE GV'!P342</f>
        <v>0</v>
      </c>
      <c r="CH351" s="141">
        <f t="shared" si="37"/>
        <v>342</v>
      </c>
      <c r="CI351" s="149" t="str">
        <f>IF(ISNA(VLOOKUP($B$6,BP352:$BU$479,6,0)),"",VLOOKUP($B$6,BP352:$BU$479,6,0))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IF(ISNA(VLOOKUP($B$92,BP352:$BU$479,6,0)),"",VLOOKUP($B$92,BP352:$BU$479,6,0))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'[4]CODE GV'!A343</f>
        <v>GV THỈNH GIẢNG</v>
      </c>
      <c r="BQ352" s="286">
        <f>'[4]CODE GV'!B343</f>
        <v>8</v>
      </c>
      <c r="BR352" s="286" t="str">
        <f>'[4]CODE GV'!C343</f>
        <v>dothithuvan</v>
      </c>
      <c r="BS352" s="286" t="str">
        <f>'[4]CODE GV'!D343</f>
        <v>Đỗ Thị Thu</v>
      </c>
      <c r="BT352" s="286" t="str">
        <f>'[4]CODE GV'!E343</f>
        <v>Vân</v>
      </c>
      <c r="BU352" s="286" t="str">
        <f>'[4]CODE GV'!F343</f>
        <v>Th.Vân</v>
      </c>
      <c r="BV352" s="286">
        <f>'[4]CODE GV'!G343</f>
        <v>1</v>
      </c>
      <c r="BW352" s="286" t="str">
        <f>'[4]CODE GV'!H343</f>
        <v>Kte</v>
      </c>
      <c r="BX352" s="286" t="str">
        <f>'[4]CODE GV'!I343</f>
        <v>Tiến sỹ</v>
      </c>
      <c r="BY352" s="286" t="str">
        <f>'[4]CODE GV'!J343</f>
        <v>TS.</v>
      </c>
      <c r="BZ352" s="286">
        <f>'[4]CODE GV'!P343</f>
        <v>0</v>
      </c>
      <c r="CH352" s="141">
        <f t="shared" si="37"/>
        <v>343</v>
      </c>
      <c r="CI352" s="149" t="str">
        <f>IF(ISNA(VLOOKUP($B$6,BP353:$BU$479,6,0)),"",VLOOKUP($B$6,BP353:$BU$479,6,0))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IF(ISNA(VLOOKUP($B$92,BP353:$BU$479,6,0)),"",VLOOKUP($B$92,BP353:$BU$479,6,0))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'[4]CODE GV'!A344</f>
        <v>GV THỈNH GIẢNG</v>
      </c>
      <c r="BQ353" s="286">
        <f>'[4]CODE GV'!B344</f>
        <v>9</v>
      </c>
      <c r="BR353" s="286" t="str">
        <f>'[4]CODE GV'!C344</f>
        <v>phamdinhvan</v>
      </c>
      <c r="BS353" s="286" t="str">
        <f>'[4]CODE GV'!D344</f>
        <v>Phạm Đình</v>
      </c>
      <c r="BT353" s="286" t="str">
        <f>'[4]CODE GV'!E344</f>
        <v>Văn</v>
      </c>
      <c r="BU353" s="286" t="str">
        <f>'[4]CODE GV'!F344</f>
        <v>Đ.Văn</v>
      </c>
      <c r="BV353" s="286">
        <f>'[4]CODE GV'!G344</f>
        <v>1</v>
      </c>
      <c r="BW353" s="286" t="str">
        <f>'[4]CODE GV'!H344</f>
        <v>Kte</v>
      </c>
      <c r="BX353" s="286" t="str">
        <f>'[4]CODE GV'!I344</f>
        <v>Thạc sỹ</v>
      </c>
      <c r="BY353" s="286" t="str">
        <f>'[4]CODE GV'!J344</f>
        <v>ThS.</v>
      </c>
      <c r="BZ353" s="286">
        <f>'[4]CODE GV'!P344</f>
        <v>0</v>
      </c>
      <c r="CH353" s="141">
        <f t="shared" si="37"/>
        <v>344</v>
      </c>
      <c r="CI353" s="149" t="str">
        <f>IF(ISNA(VLOOKUP($B$6,BP354:$BU$479,6,0)),"",VLOOKUP($B$6,BP354:$BU$479,6,0))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IF(ISNA(VLOOKUP($B$92,BP354:$BU$479,6,0)),"",VLOOKUP($B$92,BP354:$BU$479,6,0))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'[4]CODE GV'!A345</f>
        <v>GV THỈNH GIẢNG</v>
      </c>
      <c r="BQ354" s="286">
        <f>'[4]CODE GV'!B345</f>
        <v>9</v>
      </c>
      <c r="BR354" s="286" t="str">
        <f>'[4]CODE GV'!C345</f>
        <v>nguyenthaianh</v>
      </c>
      <c r="BS354" s="286" t="str">
        <f>'[4]CODE GV'!D345</f>
        <v>Nguyễn Thái</v>
      </c>
      <c r="BT354" s="286" t="str">
        <f>'[4]CODE GV'!E345</f>
        <v>Anh</v>
      </c>
      <c r="BU354" s="286" t="str">
        <f>'[4]CODE GV'!F345</f>
        <v>Th.Anh</v>
      </c>
      <c r="BV354" s="286">
        <f>'[4]CODE GV'!G345</f>
        <v>1</v>
      </c>
      <c r="BW354" s="286" t="str">
        <f>'[4]CODE GV'!H345</f>
        <v>TR.TCKT</v>
      </c>
      <c r="BX354" s="286" t="str">
        <f>'[4]CODE GV'!I345</f>
        <v>Thạc sỹ</v>
      </c>
      <c r="BY354" s="286" t="str">
        <f>'[4]CODE GV'!J345</f>
        <v>GVC.ThS.</v>
      </c>
      <c r="BZ354" s="286">
        <f>'[4]CODE GV'!P345</f>
        <v>0</v>
      </c>
      <c r="CH354" s="141">
        <f t="shared" si="37"/>
        <v>345</v>
      </c>
      <c r="CI354" s="149" t="str">
        <f>IF(ISNA(VLOOKUP($B$6,BP355:$BU$479,6,0)),"",VLOOKUP($B$6,BP355:$BU$479,6,0))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IF(ISNA(VLOOKUP($B$92,BP355:$BU$479,6,0)),"",VLOOKUP($B$92,BP355:$BU$479,6,0))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'[4]CODE GV'!A346</f>
        <v>GV THỈNH GIẢNG</v>
      </c>
      <c r="BQ355" s="286">
        <f>'[4]CODE GV'!B346</f>
        <v>10</v>
      </c>
      <c r="BR355" s="286" t="str">
        <f>'[4]CODE GV'!C346</f>
        <v>nguyentuantrung</v>
      </c>
      <c r="BS355" s="286" t="str">
        <f>'[4]CODE GV'!D346</f>
        <v>Nguyễn Tuấn</v>
      </c>
      <c r="BT355" s="286" t="str">
        <f>'[4]CODE GV'!E346</f>
        <v>Trung</v>
      </c>
      <c r="BU355" s="286" t="str">
        <f>'[4]CODE GV'!F346</f>
        <v>T.Trung</v>
      </c>
      <c r="BV355" s="286">
        <f>'[4]CODE GV'!G346</f>
        <v>1</v>
      </c>
      <c r="BW355" s="286" t="str">
        <f>'[4]CODE GV'!H346</f>
        <v>HTANG</v>
      </c>
      <c r="BX355" s="286" t="str">
        <f>'[4]CODE GV'!I346</f>
        <v>Tiến sỹ</v>
      </c>
      <c r="BY355" s="286" t="str">
        <f>'[4]CODE GV'!J346</f>
        <v>TS.</v>
      </c>
      <c r="BZ355" s="286">
        <f>'[4]CODE GV'!P346</f>
        <v>0</v>
      </c>
      <c r="CH355" s="141">
        <f t="shared" si="37"/>
        <v>346</v>
      </c>
      <c r="CI355" s="149" t="str">
        <f>IF(ISNA(VLOOKUP($B$6,BP356:$BU$479,6,0)),"",VLOOKUP($B$6,BP356:$BU$479,6,0))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IF(ISNA(VLOOKUP($B$92,BP356:$BU$479,6,0)),"",VLOOKUP($B$92,BP356:$BU$479,6,0))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'[4]CODE GV'!A347</f>
        <v>GV THỈNH GIẢNG</v>
      </c>
      <c r="BQ356" s="286">
        <f>'[4]CODE GV'!B347</f>
        <v>11</v>
      </c>
      <c r="BR356" s="286" t="str">
        <f>'[4]CODE GV'!C347</f>
        <v>nguyenhuuviet</v>
      </c>
      <c r="BS356" s="286" t="str">
        <f>'[4]CODE GV'!D347</f>
        <v>Nguyễn Hữu</v>
      </c>
      <c r="BT356" s="286" t="str">
        <f>'[4]CODE GV'!E347</f>
        <v>Việt</v>
      </c>
      <c r="BU356" s="286" t="str">
        <f>'[4]CODE GV'!F347</f>
        <v>N.H.Việt</v>
      </c>
      <c r="BV356" s="286">
        <f>'[4]CODE GV'!G347</f>
        <v>1</v>
      </c>
      <c r="BW356" s="286" t="str">
        <f>'[4]CODE GV'!H347</f>
        <v>xây dựng</v>
      </c>
      <c r="BX356" s="286" t="str">
        <f>'[4]CODE GV'!I347</f>
        <v>Tiến sỹ</v>
      </c>
      <c r="BY356" s="286" t="str">
        <f>'[4]CODE GV'!J347</f>
        <v>TS.</v>
      </c>
      <c r="BZ356" s="286">
        <f>'[4]CODE GV'!P347</f>
        <v>0</v>
      </c>
      <c r="CH356" s="141">
        <f t="shared" si="37"/>
        <v>347</v>
      </c>
      <c r="CI356" s="149" t="str">
        <f>IF(ISNA(VLOOKUP($B$6,BP357:$BU$479,6,0)),"",VLOOKUP($B$6,BP357:$BU$479,6,0))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IF(ISNA(VLOOKUP($B$92,BP357:$BU$479,6,0)),"",VLOOKUP($B$92,BP357:$BU$479,6,0))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'[4]CODE GV'!A348</f>
        <v>GV THỈNH GIẢNG</v>
      </c>
      <c r="BQ357" s="286">
        <f>'[4]CODE GV'!B348</f>
        <v>12</v>
      </c>
      <c r="BR357" s="286" t="str">
        <f>'[4]CODE GV'!C348</f>
        <v>nguyenquangtruong</v>
      </c>
      <c r="BS357" s="286" t="str">
        <f>'[4]CODE GV'!D348</f>
        <v xml:space="preserve">Nguyễn Quang </v>
      </c>
      <c r="BT357" s="286" t="str">
        <f>'[4]CODE GV'!E348</f>
        <v>Trưởng</v>
      </c>
      <c r="BU357" s="286" t="str">
        <f>'[4]CODE GV'!F348</f>
        <v>Q.Trưởng</v>
      </c>
      <c r="BV357" s="286">
        <f>'[4]CODE GV'!G348</f>
        <v>1</v>
      </c>
      <c r="BW357" s="286" t="str">
        <f>'[4]CODE GV'!H348</f>
        <v>xây dựng</v>
      </c>
      <c r="BX357" s="286" t="str">
        <f>'[4]CODE GV'!I348</f>
        <v>Tiến sỹ</v>
      </c>
      <c r="BY357" s="286" t="str">
        <f>'[4]CODE GV'!J348</f>
        <v>TS.</v>
      </c>
      <c r="BZ357" s="286">
        <f>'[4]CODE GV'!P348</f>
        <v>0</v>
      </c>
      <c r="CH357" s="141">
        <f t="shared" si="37"/>
        <v>348</v>
      </c>
      <c r="CI357" s="149" t="str">
        <f>IF(ISNA(VLOOKUP($B$6,BP358:$BU$479,6,0)),"",VLOOKUP($B$6,BP358:$BU$479,6,0))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IF(ISNA(VLOOKUP($B$92,BP358:$BU$479,6,0)),"",VLOOKUP($B$92,BP358:$BU$479,6,0))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'[4]CODE GV'!A349</f>
        <v>GV THỈNH GIẢNG</v>
      </c>
      <c r="BQ358" s="286">
        <f>'[4]CODE GV'!B349</f>
        <v>13</v>
      </c>
      <c r="BR358" s="286" t="str">
        <f>'[4]CODE GV'!C349</f>
        <v>letranhanhphuong</v>
      </c>
      <c r="BS358" s="286" t="str">
        <f>'[4]CODE GV'!D349</f>
        <v>Lê Trần Hạnh</v>
      </c>
      <c r="BT358" s="286" t="str">
        <f>'[4]CODE GV'!E349</f>
        <v>Phương</v>
      </c>
      <c r="BU358" s="286" t="str">
        <f>'[4]CODE GV'!F349</f>
        <v>H.Phương(TG)</v>
      </c>
      <c r="BV358" s="286">
        <f>'[4]CODE GV'!G349</f>
        <v>1</v>
      </c>
      <c r="BW358" s="286" t="str">
        <f>'[4]CODE GV'!H349</f>
        <v>Kte</v>
      </c>
      <c r="BX358" s="286" t="str">
        <f>'[4]CODE GV'!I349</f>
        <v>Tiến sỹ</v>
      </c>
      <c r="BY358" s="286" t="str">
        <f>'[4]CODE GV'!J349</f>
        <v>TS.</v>
      </c>
      <c r="BZ358" s="286">
        <f>'[4]CODE GV'!P349</f>
        <v>0</v>
      </c>
      <c r="CH358" s="141">
        <f t="shared" si="37"/>
        <v>349</v>
      </c>
      <c r="CI358" s="149" t="str">
        <f>IF(ISNA(VLOOKUP($B$6,BP359:$BU$479,6,0)),"",VLOOKUP($B$6,BP359:$BU$479,6,0))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IF(ISNA(VLOOKUP($B$92,BP359:$BU$479,6,0)),"",VLOOKUP($B$92,BP359:$BU$479,6,0))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'[4]CODE GV'!A350</f>
        <v>GV THỈNH GIẢNG</v>
      </c>
      <c r="BQ359" s="286">
        <f>'[4]CODE GV'!B350</f>
        <v>14</v>
      </c>
      <c r="BR359" s="286" t="str">
        <f>'[4]CODE GV'!C350</f>
        <v>phanvanhien</v>
      </c>
      <c r="BS359" s="286" t="str">
        <f>'[4]CODE GV'!D350</f>
        <v>Phan Văn</v>
      </c>
      <c r="BT359" s="286" t="str">
        <f>'[4]CODE GV'!E350</f>
        <v>Hiền</v>
      </c>
      <c r="BU359" s="286" t="str">
        <f>'[4]CODE GV'!F350</f>
        <v>V.Hiền(TG)</v>
      </c>
      <c r="BV359" s="286">
        <f>'[4]CODE GV'!G350</f>
        <v>1</v>
      </c>
      <c r="BW359" s="286" t="str">
        <f>'[4]CODE GV'!H350</f>
        <v>p luât</v>
      </c>
      <c r="BX359" s="286">
        <f>'[4]CODE GV'!I350</f>
        <v>0</v>
      </c>
      <c r="BY359" s="286">
        <f>'[4]CODE GV'!J350</f>
        <v>0</v>
      </c>
      <c r="BZ359" s="286">
        <f>'[4]CODE GV'!P350</f>
        <v>0</v>
      </c>
      <c r="CH359" s="141">
        <f t="shared" si="37"/>
        <v>350</v>
      </c>
      <c r="CI359" s="149" t="str">
        <f>IF(ISNA(VLOOKUP($B$6,BP360:$BU$479,6,0)),"",VLOOKUP($B$6,BP360:$BU$479,6,0))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IF(ISNA(VLOOKUP($B$92,BP360:$BU$479,6,0)),"",VLOOKUP($B$92,BP360:$BU$479,6,0))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'[4]CODE GV'!A351</f>
        <v>GV THỈNH GIẢNG</v>
      </c>
      <c r="BQ360" s="286">
        <f>'[4]CODE GV'!B351</f>
        <v>15</v>
      </c>
      <c r="BR360" s="286" t="str">
        <f>'[4]CODE GV'!C351</f>
        <v>voxuanhau</v>
      </c>
      <c r="BS360" s="286" t="str">
        <f>'[4]CODE GV'!D351</f>
        <v>Võ Xuân</v>
      </c>
      <c r="BT360" s="286" t="str">
        <f>'[4]CODE GV'!E351</f>
        <v>Hậu</v>
      </c>
      <c r="BU360" s="286" t="str">
        <f>'[4]CODE GV'!F351</f>
        <v>V.Hậu(TG)</v>
      </c>
      <c r="BV360" s="286">
        <f>'[4]CODE GV'!G351</f>
        <v>1</v>
      </c>
      <c r="BW360" s="286" t="str">
        <f>'[4]CODE GV'!H351</f>
        <v>Kte</v>
      </c>
      <c r="BX360" s="286">
        <f>'[4]CODE GV'!I351</f>
        <v>0</v>
      </c>
      <c r="BY360" s="286">
        <f>'[4]CODE GV'!J351</f>
        <v>0</v>
      </c>
      <c r="BZ360" s="286">
        <f>'[4]CODE GV'!P351</f>
        <v>0</v>
      </c>
      <c r="CH360" s="141">
        <f t="shared" si="37"/>
        <v>351</v>
      </c>
      <c r="CI360" s="149" t="str">
        <f>IF(ISNA(VLOOKUP($B$6,BP361:$BU$479,6,0)),"",VLOOKUP($B$6,BP361:$BU$479,6,0))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IF(ISNA(VLOOKUP($B$92,BP361:$BU$479,6,0)),"",VLOOKUP($B$92,BP361:$BU$479,6,0))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'[4]CODE GV'!A352</f>
        <v>GV THỈNH GIẢNG</v>
      </c>
      <c r="BQ361" s="286">
        <f>'[4]CODE GV'!B352</f>
        <v>16</v>
      </c>
      <c r="BR361" s="286" t="str">
        <f>'[4]CODE GV'!C352</f>
        <v>levantuan</v>
      </c>
      <c r="BS361" s="286" t="str">
        <f>'[4]CODE GV'!D352</f>
        <v>Lê Văn</v>
      </c>
      <c r="BT361" s="286" t="str">
        <f>'[4]CODE GV'!E352</f>
        <v>Tuấn</v>
      </c>
      <c r="BU361" s="286" t="str">
        <f>'[4]CODE GV'!F352</f>
        <v>V.Tuấn</v>
      </c>
      <c r="BV361" s="286">
        <f>'[4]CODE GV'!G352</f>
        <v>1</v>
      </c>
      <c r="BW361" s="286">
        <f>'[4]CODE GV'!H352</f>
        <v>0</v>
      </c>
      <c r="BX361" s="286" t="str">
        <f>'[4]CODE GV'!I352</f>
        <v>Tiến sỹ</v>
      </c>
      <c r="BY361" s="286" t="str">
        <f>'[4]CODE GV'!J352</f>
        <v>TS.</v>
      </c>
      <c r="BZ361" s="286">
        <f>'[4]CODE GV'!P352</f>
        <v>0</v>
      </c>
      <c r="CH361" s="141">
        <f t="shared" si="37"/>
        <v>352</v>
      </c>
      <c r="CI361" s="149" t="str">
        <f>IF(ISNA(VLOOKUP($B$6,BP362:$BU$479,6,0)),"",VLOOKUP($B$6,BP362:$BU$479,6,0))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IF(ISNA(VLOOKUP($B$92,BP362:$BU$479,6,0)),"",VLOOKUP($B$92,BP362:$BU$479,6,0))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'[4]CODE GV'!A353</f>
        <v>GV THỈNH GIẢNG</v>
      </c>
      <c r="BQ362" s="286">
        <f>'[4]CODE GV'!B353</f>
        <v>17</v>
      </c>
      <c r="BR362" s="286" t="str">
        <f>'[4]CODE GV'!C353</f>
        <v>phamthivan</v>
      </c>
      <c r="BS362" s="286" t="str">
        <f>'[4]CODE GV'!D353</f>
        <v>Phạm Thị</v>
      </c>
      <c r="BT362" s="286" t="str">
        <f>'[4]CODE GV'!E353</f>
        <v>Vân</v>
      </c>
      <c r="BU362" s="286" t="str">
        <f>'[4]CODE GV'!F353</f>
        <v>Th.Vân(TG)</v>
      </c>
      <c r="BV362" s="286">
        <f>'[4]CODE GV'!G353</f>
        <v>1</v>
      </c>
      <c r="BW362" s="286" t="str">
        <f>'[4]CODE GV'!H353</f>
        <v>HTANG</v>
      </c>
      <c r="BX362" s="286" t="str">
        <f>'[4]CODE GV'!I353</f>
        <v>Tiến sỹ</v>
      </c>
      <c r="BY362" s="286" t="str">
        <f>'[4]CODE GV'!J353</f>
        <v>TS.</v>
      </c>
      <c r="BZ362" s="286">
        <f>'[4]CODE GV'!P353</f>
        <v>0</v>
      </c>
      <c r="CH362" s="141">
        <f t="shared" si="37"/>
        <v>353</v>
      </c>
      <c r="CI362" s="149" t="str">
        <f>IF(ISNA(VLOOKUP($B$6,BP363:$BU$479,6,0)),"",VLOOKUP($B$6,BP363:$BU$479,6,0))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IF(ISNA(VLOOKUP($B$92,BP363:$BU$479,6,0)),"",VLOOKUP($B$92,BP363:$BU$479,6,0))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'[4]CODE GV'!A354</f>
        <v>GV THỈNH GIẢNG</v>
      </c>
      <c r="BQ363" s="286">
        <f>'[4]CODE GV'!B354</f>
        <v>18</v>
      </c>
      <c r="BR363" s="286" t="str">
        <f>'[4]CODE GV'!C354</f>
        <v>phamvantam</v>
      </c>
      <c r="BS363" s="286" t="str">
        <f>'[4]CODE GV'!D354</f>
        <v>Phạm Văn</v>
      </c>
      <c r="BT363" s="286" t="str">
        <f>'[4]CODE GV'!E354</f>
        <v>Tâm</v>
      </c>
      <c r="BU363" s="286" t="str">
        <f>'[4]CODE GV'!F354</f>
        <v>V.Tâm</v>
      </c>
      <c r="BV363" s="286">
        <f>'[4]CODE GV'!G354</f>
        <v>1</v>
      </c>
      <c r="BW363" s="286">
        <f>'[4]CODE GV'!H354</f>
        <v>0</v>
      </c>
      <c r="BX363" s="286">
        <f>'[4]CODE GV'!I354</f>
        <v>0</v>
      </c>
      <c r="BY363" s="286">
        <f>'[4]CODE GV'!J354</f>
        <v>0</v>
      </c>
      <c r="BZ363" s="286">
        <f>'[4]CODE GV'!P354</f>
        <v>0</v>
      </c>
      <c r="CH363" s="141">
        <f t="shared" si="37"/>
        <v>354</v>
      </c>
      <c r="CI363" s="149" t="str">
        <f>IF(ISNA(VLOOKUP($B$6,BP364:$BU$479,6,0)),"",VLOOKUP($B$6,BP364:$BU$479,6,0))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IF(ISNA(VLOOKUP($B$92,BP364:$BU$479,6,0)),"",VLOOKUP($B$92,BP364:$BU$479,6,0))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'[4]CODE GV'!A355</f>
        <v>GV THỈNH GIẢNG</v>
      </c>
      <c r="BQ364" s="286">
        <f>'[4]CODE GV'!B355</f>
        <v>19</v>
      </c>
      <c r="BR364" s="286" t="str">
        <f>'[4]CODE GV'!C355</f>
        <v>hoangthicamtu</v>
      </c>
      <c r="BS364" s="286" t="str">
        <f>'[4]CODE GV'!D355</f>
        <v>Hoàng Thị Cẩm</v>
      </c>
      <c r="BT364" s="286" t="str">
        <f>'[4]CODE GV'!E355</f>
        <v>Tú</v>
      </c>
      <c r="BU364" s="286" t="str">
        <f>'[4]CODE GV'!F355</f>
        <v>C.Tú(TG)</v>
      </c>
      <c r="BV364" s="286">
        <f>'[4]CODE GV'!G355</f>
        <v>1</v>
      </c>
      <c r="BW364" s="286" t="str">
        <f>'[4]CODE GV'!H355</f>
        <v>Kte</v>
      </c>
      <c r="BX364" s="286" t="str">
        <f>'[4]CODE GV'!I355</f>
        <v>Thạc sỹ</v>
      </c>
      <c r="BY364" s="286" t="str">
        <f>'[4]CODE GV'!J355</f>
        <v>ThS.</v>
      </c>
      <c r="BZ364" s="286">
        <f>'[4]CODE GV'!P355</f>
        <v>0</v>
      </c>
      <c r="CH364" s="141">
        <f t="shared" si="37"/>
        <v>355</v>
      </c>
      <c r="CI364" s="149" t="str">
        <f>IF(ISNA(VLOOKUP($B$6,BP365:$BU$479,6,0)),"",VLOOKUP($B$6,BP365:$BU$479,6,0))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IF(ISNA(VLOOKUP($B$92,BP365:$BU$479,6,0)),"",VLOOKUP($B$92,BP365:$BU$479,6,0))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'[4]CODE GV'!A356</f>
        <v>GV THỈNH GIẢNG</v>
      </c>
      <c r="BQ365" s="286">
        <f>'[4]CODE GV'!B356</f>
        <v>20</v>
      </c>
      <c r="BR365" s="286" t="str">
        <f>'[4]CODE GV'!C356</f>
        <v>nguyenkhanhquynhngan</v>
      </c>
      <c r="BS365" s="286" t="str">
        <f>'[4]CODE GV'!D356</f>
        <v>Nguyễn Khánh Quỳnh</v>
      </c>
      <c r="BT365" s="286" t="str">
        <f>'[4]CODE GV'!E356</f>
        <v>Ngân</v>
      </c>
      <c r="BU365" s="286" t="str">
        <f>'[4]CODE GV'!F356</f>
        <v>Q.Ngân(TG)</v>
      </c>
      <c r="BV365" s="286">
        <f>'[4]CODE GV'!G356</f>
        <v>1</v>
      </c>
      <c r="BW365" s="286" t="str">
        <f>'[4]CODE GV'!H356</f>
        <v>Kte</v>
      </c>
      <c r="BX365" s="286">
        <f>'[4]CODE GV'!I356</f>
        <v>0</v>
      </c>
      <c r="BY365" s="286">
        <f>'[4]CODE GV'!J356</f>
        <v>0</v>
      </c>
      <c r="BZ365" s="286" t="str">
        <f>'[4]CODE GV'!P356</f>
        <v>dạy KCNCTBTCT</v>
      </c>
      <c r="CH365" s="141">
        <f t="shared" si="37"/>
        <v>356</v>
      </c>
      <c r="CI365" s="149" t="str">
        <f>IF(ISNA(VLOOKUP($B$6,BP366:$BU$479,6,0)),"",VLOOKUP($B$6,BP366:$BU$479,6,0))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IF(ISNA(VLOOKUP($B$92,BP366:$BU$479,6,0)),"",VLOOKUP($B$92,BP366:$BU$479,6,0))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'[4]CODE GV'!A357</f>
        <v>GV THỈNH GIẢNG</v>
      </c>
      <c r="BQ366" s="286">
        <f>'[4]CODE GV'!B357</f>
        <v>21</v>
      </c>
      <c r="BR366" s="286" t="str">
        <f>'[4]CODE GV'!C357</f>
        <v>vanhuuquangnhat</v>
      </c>
      <c r="BS366" s="286" t="str">
        <f>'[4]CODE GV'!D357</f>
        <v>Văn Hữu Quang</v>
      </c>
      <c r="BT366" s="286" t="str">
        <f>'[4]CODE GV'!E357</f>
        <v>Nhật</v>
      </c>
      <c r="BU366" s="286" t="str">
        <f>'[4]CODE GV'!F357</f>
        <v>Q.Nhật(TG)</v>
      </c>
      <c r="BV366" s="286">
        <f>'[4]CODE GV'!G357</f>
        <v>1</v>
      </c>
      <c r="BW366" s="286">
        <f>'[4]CODE GV'!H357</f>
        <v>0</v>
      </c>
      <c r="BX366" s="286" t="str">
        <f>'[4]CODE GV'!I357</f>
        <v>Tiến sỹ</v>
      </c>
      <c r="BY366" s="286" t="str">
        <f>'[4]CODE GV'!J357</f>
        <v>TS.</v>
      </c>
      <c r="BZ366" s="286">
        <f>'[4]CODE GV'!P357</f>
        <v>0</v>
      </c>
      <c r="CH366" s="141">
        <f t="shared" si="37"/>
        <v>357</v>
      </c>
      <c r="CI366" s="149" t="str">
        <f>IF(ISNA(VLOOKUP($B$6,BP367:$BU$479,6,0)),"",VLOOKUP($B$6,BP367:$BU$479,6,0))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IF(ISNA(VLOOKUP($B$92,BP367:$BU$479,6,0)),"",VLOOKUP($B$92,BP367:$BU$479,6,0))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'[4]CODE GV'!A358</f>
        <v>GV THỈNH GIẢNG</v>
      </c>
      <c r="BQ367" s="286">
        <f>'[4]CODE GV'!B358</f>
        <v>22</v>
      </c>
      <c r="BR367" s="286" t="str">
        <f>'[4]CODE GV'!C358</f>
        <v>nguyenvanhong</v>
      </c>
      <c r="BS367" s="286" t="str">
        <f>'[4]CODE GV'!D358</f>
        <v>Nguyễn Văn</v>
      </c>
      <c r="BT367" s="286" t="str">
        <f>'[4]CODE GV'!E358</f>
        <v>Hồng</v>
      </c>
      <c r="BU367" s="286" t="str">
        <f>'[4]CODE GV'!F358</f>
        <v>V.Hồng(TG)</v>
      </c>
      <c r="BV367" s="286">
        <f>'[4]CODE GV'!G358</f>
        <v>1</v>
      </c>
      <c r="BW367" s="286" t="str">
        <f>'[4]CODE GV'!H358</f>
        <v>HTANG</v>
      </c>
      <c r="BX367" s="286" t="str">
        <f>'[4]CODE GV'!I358</f>
        <v>Tiến sỹ</v>
      </c>
      <c r="BY367" s="286" t="str">
        <f>'[4]CODE GV'!J358</f>
        <v>TS.</v>
      </c>
      <c r="BZ367" s="286">
        <f>'[4]CODE GV'!P358</f>
        <v>0</v>
      </c>
      <c r="CH367" s="141">
        <f t="shared" si="37"/>
        <v>358</v>
      </c>
      <c r="CI367" s="149" t="str">
        <f>IF(ISNA(VLOOKUP($B$6,BP368:$BU$479,6,0)),"",VLOOKUP($B$6,BP368:$BU$479,6,0))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IF(ISNA(VLOOKUP($B$92,BP368:$BU$479,6,0)),"",VLOOKUP($B$92,BP368:$BU$479,6,0))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'[4]CODE GV'!A359</f>
        <v>GV THỈNH GIẢNG</v>
      </c>
      <c r="BQ368" s="286">
        <f>'[4]CODE GV'!B359</f>
        <v>23</v>
      </c>
      <c r="BR368" s="286" t="str">
        <f>'[4]CODE GV'!C359</f>
        <v>levantrong</v>
      </c>
      <c r="BS368" s="286" t="str">
        <f>'[4]CODE GV'!D359</f>
        <v>Lê Văn</v>
      </c>
      <c r="BT368" s="286" t="str">
        <f>'[4]CODE GV'!E359</f>
        <v>Trọng</v>
      </c>
      <c r="BU368" s="286" t="str">
        <f>'[4]CODE GV'!F359</f>
        <v>V.Trọng (TG)</v>
      </c>
      <c r="BV368" s="286">
        <f>'[4]CODE GV'!G359</f>
        <v>1</v>
      </c>
      <c r="BW368" s="286">
        <f>'[4]CODE GV'!H359</f>
        <v>0</v>
      </c>
      <c r="BX368" s="286" t="str">
        <f>'[4]CODE GV'!I359</f>
        <v>Tiến sỹ</v>
      </c>
      <c r="BY368" s="286" t="str">
        <f>'[4]CODE GV'!J359</f>
        <v>TS.</v>
      </c>
      <c r="BZ368" s="286">
        <f>'[4]CODE GV'!P359</f>
        <v>0</v>
      </c>
      <c r="CH368" s="141">
        <f t="shared" si="37"/>
        <v>359</v>
      </c>
      <c r="CI368" s="149" t="str">
        <f>IF(ISNA(VLOOKUP($B$6,BP369:$BU$479,6,0)),"",VLOOKUP($B$6,BP369:$BU$479,6,0))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IF(ISNA(VLOOKUP($B$92,BP369:$BU$479,6,0)),"",VLOOKUP($B$92,BP369:$BU$479,6,0))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'[4]CODE GV'!A360</f>
        <v>GV THỈNH GIẢNG</v>
      </c>
      <c r="BQ369" s="286">
        <f>'[4]CODE GV'!B360</f>
        <v>23</v>
      </c>
      <c r="BR369" s="286" t="str">
        <f>'[4]CODE GV'!C360</f>
        <v>vothithuhang</v>
      </c>
      <c r="BS369" s="286" t="str">
        <f>'[4]CODE GV'!D360</f>
        <v>Võ Thị Thu</v>
      </c>
      <c r="BT369" s="286" t="str">
        <f>'[4]CODE GV'!E360</f>
        <v>Hằng</v>
      </c>
      <c r="BU369" s="286" t="str">
        <f>'[4]CODE GV'!F360</f>
        <v>Th.Hằng(TG)</v>
      </c>
      <c r="BV369" s="286">
        <f>'[4]CODE GV'!G360</f>
        <v>1</v>
      </c>
      <c r="BW369" s="286" t="str">
        <f>'[4]CODE GV'!H360</f>
        <v>av</v>
      </c>
      <c r="BX369" s="286" t="str">
        <f>'[4]CODE GV'!I360</f>
        <v>Thạc sỹ</v>
      </c>
      <c r="BY369" s="286" t="str">
        <f>'[4]CODE GV'!J360</f>
        <v>ThS.</v>
      </c>
      <c r="BZ369" s="286">
        <f>'[4]CODE GV'!P360</f>
        <v>0</v>
      </c>
      <c r="CH369" s="141">
        <f t="shared" si="37"/>
        <v>360</v>
      </c>
      <c r="CI369" s="149" t="str">
        <f>IF(ISNA(VLOOKUP($B$6,BP370:$BU$479,6,0)),"",VLOOKUP($B$6,BP370:$BU$479,6,0))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IF(ISNA(VLOOKUP($B$92,BP370:$BU$479,6,0)),"",VLOOKUP($B$92,BP370:$BU$479,6,0))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'[4]CODE GV'!A361</f>
        <v>GV THỈNH GIẢNG</v>
      </c>
      <c r="BQ370" s="286">
        <f>'[4]CODE GV'!B361</f>
        <v>24</v>
      </c>
      <c r="BR370" s="286" t="str">
        <f>'[4]CODE GV'!C361</f>
        <v>dangvanlai</v>
      </c>
      <c r="BS370" s="286" t="str">
        <f>'[4]CODE GV'!D361</f>
        <v>Đặng Văn</v>
      </c>
      <c r="BT370" s="286" t="str">
        <f>'[4]CODE GV'!E361</f>
        <v>Lái</v>
      </c>
      <c r="BU370" s="286" t="str">
        <f>'[4]CODE GV'!F361</f>
        <v>V.Lái(TG)</v>
      </c>
      <c r="BV370" s="286">
        <f>'[4]CODE GV'!G361</f>
        <v>1</v>
      </c>
      <c r="BW370" s="286" t="str">
        <f>'[4]CODE GV'!H361</f>
        <v>KTHUAT NHIET</v>
      </c>
      <c r="BX370" s="286" t="str">
        <f>'[4]CODE GV'!I361</f>
        <v>Tiến sỹ</v>
      </c>
      <c r="BY370" s="286" t="str">
        <f>'[4]CODE GV'!J361</f>
        <v>TS.</v>
      </c>
      <c r="BZ370" s="286">
        <f>'[4]CODE GV'!P361</f>
        <v>0</v>
      </c>
      <c r="CH370" s="141">
        <f t="shared" si="37"/>
        <v>361</v>
      </c>
      <c r="CI370" s="149" t="str">
        <f>IF(ISNA(VLOOKUP($B$6,BP371:$BU$479,6,0)),"",VLOOKUP($B$6,BP371:$BU$479,6,0))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IF(ISNA(VLOOKUP($B$92,BP371:$BU$479,6,0)),"",VLOOKUP($B$92,BP371:$BU$479,6,0))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'[4]CODE GV'!A362</f>
        <v>GV THỈNH GIẢNG</v>
      </c>
      <c r="BQ371" s="286">
        <f>'[4]CODE GV'!B362</f>
        <v>25</v>
      </c>
      <c r="BR371" s="286" t="str">
        <f>'[4]CODE GV'!C362</f>
        <v>trinhminhthien</v>
      </c>
      <c r="BS371" s="286" t="str">
        <f>'[4]CODE GV'!D362</f>
        <v>Trịnh Minh</v>
      </c>
      <c r="BT371" s="286" t="str">
        <f>'[4]CODE GV'!E362</f>
        <v>Thiên</v>
      </c>
      <c r="BU371" s="286" t="str">
        <f>'[4]CODE GV'!F362</f>
        <v>M.Thiên(TG)</v>
      </c>
      <c r="BV371" s="286">
        <f>'[4]CODE GV'!G362</f>
        <v>1</v>
      </c>
      <c r="BW371" s="286" t="str">
        <f>'[4]CODE GV'!H362</f>
        <v>HTANG</v>
      </c>
      <c r="BX371" s="286">
        <f>'[4]CODE GV'!I362</f>
        <v>0</v>
      </c>
      <c r="BY371" s="286">
        <f>'[4]CODE GV'!J362</f>
        <v>0</v>
      </c>
      <c r="BZ371" s="286">
        <f>'[4]CODE GV'!P362</f>
        <v>0</v>
      </c>
      <c r="CH371" s="141">
        <f t="shared" si="37"/>
        <v>362</v>
      </c>
      <c r="CI371" s="149" t="str">
        <f>IF(ISNA(VLOOKUP($B$6,BP372:$BU$479,6,0)),"",VLOOKUP($B$6,BP372:$BU$479,6,0))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IF(ISNA(VLOOKUP($B$92,BP372:$BU$479,6,0)),"",VLOOKUP($B$92,BP372:$BU$479,6,0))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'[4]CODE GV'!A363</f>
        <v>GV THỈNH GIẢNG</v>
      </c>
      <c r="BQ372" s="286">
        <f>'[4]CODE GV'!B363</f>
        <v>26</v>
      </c>
      <c r="BR372" s="286" t="str">
        <f>'[4]CODE GV'!C363</f>
        <v>thamvanhuong</v>
      </c>
      <c r="BS372" s="286" t="str">
        <f>'[4]CODE GV'!D363</f>
        <v>Thẩm Văn</v>
      </c>
      <c r="BT372" s="286" t="str">
        <f>'[4]CODE GV'!E363</f>
        <v>Hương</v>
      </c>
      <c r="BU372" s="286" t="str">
        <f>'[4]CODE GV'!F363</f>
        <v>V.Hương(TG)</v>
      </c>
      <c r="BV372" s="286">
        <f>'[4]CODE GV'!G363</f>
        <v>1</v>
      </c>
      <c r="BW372" s="286" t="str">
        <f>'[4]CODE GV'!H363</f>
        <v>Kte</v>
      </c>
      <c r="BX372" s="286">
        <f>'[4]CODE GV'!I363</f>
        <v>0</v>
      </c>
      <c r="BY372" s="286">
        <f>'[4]CODE GV'!J363</f>
        <v>0</v>
      </c>
      <c r="BZ372" s="286">
        <f>'[4]CODE GV'!P363</f>
        <v>0</v>
      </c>
      <c r="CH372" s="141">
        <f t="shared" si="37"/>
        <v>363</v>
      </c>
      <c r="CI372" s="149" t="str">
        <f>IF(ISNA(VLOOKUP($B$6,BP373:$BU$479,6,0)),"",VLOOKUP($B$6,BP373:$BU$479,6,0))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IF(ISNA(VLOOKUP($B$92,BP373:$BU$479,6,0)),"",VLOOKUP($B$92,BP373:$BU$479,6,0))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'[4]CODE GV'!A364</f>
        <v>GV THỈNH GIẢNG</v>
      </c>
      <c r="BQ373" s="286">
        <f>'[4]CODE GV'!B364</f>
        <v>27</v>
      </c>
      <c r="BR373" s="286" t="str">
        <f>'[4]CODE GV'!C364</f>
        <v>lethithanhmy</v>
      </c>
      <c r="BS373" s="286" t="str">
        <f>'[4]CODE GV'!D364</f>
        <v>Lê Thị Thanh</v>
      </c>
      <c r="BT373" s="286" t="str">
        <f>'[4]CODE GV'!E364</f>
        <v>Mỹ</v>
      </c>
      <c r="BU373" s="286" t="str">
        <f>'[4]CODE GV'!F364</f>
        <v>Th.Mỹ(TG)</v>
      </c>
      <c r="BV373" s="286">
        <f>'[4]CODE GV'!G364</f>
        <v>1</v>
      </c>
      <c r="BW373" s="286" t="str">
        <f>'[4]CODE GV'!H364</f>
        <v>Kte</v>
      </c>
      <c r="BX373" s="286">
        <f>'[4]CODE GV'!I364</f>
        <v>0</v>
      </c>
      <c r="BY373" s="286">
        <f>'[4]CODE GV'!J364</f>
        <v>0</v>
      </c>
      <c r="BZ373" s="286">
        <f>'[4]CODE GV'!P364</f>
        <v>0</v>
      </c>
      <c r="CH373" s="141">
        <f t="shared" si="37"/>
        <v>364</v>
      </c>
      <c r="CI373" s="149" t="str">
        <f>IF(ISNA(VLOOKUP($B$6,BP374:$BU$479,6,0)),"",VLOOKUP($B$6,BP374:$BU$479,6,0))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IF(ISNA(VLOOKUP($B$92,BP374:$BU$479,6,0)),"",VLOOKUP($B$92,BP374:$BU$479,6,0))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'[4]CODE GV'!A365</f>
        <v>GV THỈNH GIẢNG</v>
      </c>
      <c r="BQ374" s="286">
        <f>'[4]CODE GV'!B365</f>
        <v>28</v>
      </c>
      <c r="BR374" s="286" t="str">
        <f>'[4]CODE GV'!C365</f>
        <v>hathingocoanh</v>
      </c>
      <c r="BS374" s="286" t="str">
        <f>'[4]CODE GV'!D365</f>
        <v>Hà Thị Ngọc</v>
      </c>
      <c r="BT374" s="286" t="str">
        <f>'[4]CODE GV'!E365</f>
        <v>Oanh</v>
      </c>
      <c r="BU374" s="286" t="str">
        <f>'[4]CODE GV'!F365</f>
        <v>N.Oanh(TG)</v>
      </c>
      <c r="BV374" s="286">
        <f>'[4]CODE GV'!G365</f>
        <v>1</v>
      </c>
      <c r="BW374" s="286" t="str">
        <f>'[4]CODE GV'!H365</f>
        <v>Kte</v>
      </c>
      <c r="BX374" s="286">
        <f>'[4]CODE GV'!I365</f>
        <v>0</v>
      </c>
      <c r="BY374" s="286">
        <f>'[4]CODE GV'!J365</f>
        <v>0</v>
      </c>
      <c r="BZ374" s="286">
        <f>'[4]CODE GV'!P365</f>
        <v>0</v>
      </c>
      <c r="CH374" s="141">
        <f t="shared" si="37"/>
        <v>365</v>
      </c>
      <c r="CI374" s="149" t="str">
        <f>IF(ISNA(VLOOKUP($B$6,BP375:$BU$479,6,0)),"",VLOOKUP($B$6,BP375:$BU$479,6,0))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IF(ISNA(VLOOKUP($B$92,BP375:$BU$479,6,0)),"",VLOOKUP($B$92,BP375:$BU$479,6,0))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'[4]CODE GV'!A366</f>
        <v>GV THỈNH GIẢNG</v>
      </c>
      <c r="BQ375" s="286">
        <f>'[4]CODE GV'!B366</f>
        <v>29</v>
      </c>
      <c r="BR375" s="286" t="str">
        <f>'[4]CODE GV'!C366</f>
        <v>nguyenthihaivan</v>
      </c>
      <c r="BS375" s="286" t="str">
        <f>'[4]CODE GV'!D366</f>
        <v>Nguyễn Thị Hải</v>
      </c>
      <c r="BT375" s="286" t="str">
        <f>'[4]CODE GV'!E366</f>
        <v>Vân</v>
      </c>
      <c r="BU375" s="286" t="str">
        <f>'[4]CODE GV'!F366</f>
        <v>H.Vân(TG)</v>
      </c>
      <c r="BV375" s="286">
        <f>'[4]CODE GV'!G366</f>
        <v>1</v>
      </c>
      <c r="BW375" s="286" t="str">
        <f>'[4]CODE GV'!H366</f>
        <v>Kte</v>
      </c>
      <c r="BX375" s="286">
        <f>'[4]CODE GV'!I366</f>
        <v>0</v>
      </c>
      <c r="BY375" s="286">
        <f>'[4]CODE GV'!J366</f>
        <v>0</v>
      </c>
      <c r="BZ375" s="286">
        <f>'[4]CODE GV'!P366</f>
        <v>0</v>
      </c>
      <c r="CH375" s="141">
        <f t="shared" si="37"/>
        <v>366</v>
      </c>
      <c r="CI375" s="149" t="str">
        <f>IF(ISNA(VLOOKUP($B$6,BP376:$BU$479,6,0)),"",VLOOKUP($B$6,BP376:$BU$479,6,0))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IF(ISNA(VLOOKUP($B$92,BP376:$BU$479,6,0)),"",VLOOKUP($B$92,BP376:$BU$479,6,0))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'[4]CODE GV'!A367</f>
        <v>GV THỈNH GIẢNG</v>
      </c>
      <c r="BQ376" s="286">
        <f>'[4]CODE GV'!B367</f>
        <v>30</v>
      </c>
      <c r="BR376" s="286" t="str">
        <f>'[4]CODE GV'!C367</f>
        <v>trandangphiminhquoc</v>
      </c>
      <c r="BS376" s="286" t="str">
        <f>'[4]CODE GV'!D367</f>
        <v>Trần Đặng Phi Minh</v>
      </c>
      <c r="BT376" s="286" t="str">
        <f>'[4]CODE GV'!E367</f>
        <v>Quốc</v>
      </c>
      <c r="BU376" s="286" t="str">
        <f>'[4]CODE GV'!F367</f>
        <v>M.Quốc(TG)</v>
      </c>
      <c r="BV376" s="286">
        <f>'[4]CODE GV'!G367</f>
        <v>1</v>
      </c>
      <c r="BW376" s="286" t="str">
        <f>'[4]CODE GV'!H367</f>
        <v>Kte</v>
      </c>
      <c r="BX376" s="286">
        <f>'[4]CODE GV'!I367</f>
        <v>0</v>
      </c>
      <c r="BY376" s="286">
        <f>'[4]CODE GV'!J367</f>
        <v>0</v>
      </c>
      <c r="BZ376" s="286">
        <f>'[4]CODE GV'!P367</f>
        <v>0</v>
      </c>
      <c r="CH376" s="141">
        <f t="shared" si="37"/>
        <v>367</v>
      </c>
      <c r="CI376" s="149" t="str">
        <f>IF(ISNA(VLOOKUP($B$6,BP377:$BU$479,6,0)),"",VLOOKUP($B$6,BP377:$BU$479,6,0))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IF(ISNA(VLOOKUP($B$92,BP377:$BU$479,6,0)),"",VLOOKUP($B$92,BP377:$BU$479,6,0))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'[4]CODE GV'!A368</f>
        <v>GV THỈNH GIẢNG</v>
      </c>
      <c r="BQ377" s="286">
        <f>'[4]CODE GV'!B368</f>
        <v>31</v>
      </c>
      <c r="BR377" s="286" t="str">
        <f>'[4]CODE GV'!C368</f>
        <v>doanthinhuhoa</v>
      </c>
      <c r="BS377" s="286" t="str">
        <f>'[4]CODE GV'!D368</f>
        <v>Đoàn Thị Như</v>
      </c>
      <c r="BT377" s="286" t="str">
        <f>'[4]CODE GV'!E368</f>
        <v>Hòa</v>
      </c>
      <c r="BU377" s="286" t="str">
        <f>'[4]CODE GV'!F368</f>
        <v>N.Hoa(TG)</v>
      </c>
      <c r="BV377" s="286">
        <f>'[4]CODE GV'!G368</f>
        <v>1</v>
      </c>
      <c r="BW377" s="286" t="str">
        <f>'[4]CODE GV'!H368</f>
        <v>Kte</v>
      </c>
      <c r="BX377" s="286">
        <f>'[4]CODE GV'!I368</f>
        <v>0</v>
      </c>
      <c r="BY377" s="286">
        <f>'[4]CODE GV'!J368</f>
        <v>0</v>
      </c>
      <c r="BZ377" s="286" t="str">
        <f>'[4]CODE GV'!P368</f>
        <v>KHOA K TẾ</v>
      </c>
      <c r="CH377" s="141">
        <f t="shared" si="37"/>
        <v>368</v>
      </c>
      <c r="CI377" s="149" t="str">
        <f>IF(ISNA(VLOOKUP($B$6,BP378:$BU$479,6,0)),"",VLOOKUP($B$6,BP378:$BU$479,6,0))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IF(ISNA(VLOOKUP($B$92,BP378:$BU$479,6,0)),"",VLOOKUP($B$92,BP378:$BU$479,6,0))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'[4]CODE GV'!A369</f>
        <v>GV THỈNH GIẢNG</v>
      </c>
      <c r="BQ378" s="286">
        <f>'[4]CODE GV'!B369</f>
        <v>32</v>
      </c>
      <c r="BR378" s="286" t="str">
        <f>'[4]CODE GV'!C369</f>
        <v>tranphanngoctien</v>
      </c>
      <c r="BS378" s="286" t="str">
        <f>'[4]CODE GV'!D369</f>
        <v>Trần Phan Ngọc</v>
      </c>
      <c r="BT378" s="286" t="str">
        <f>'[4]CODE GV'!E369</f>
        <v>Tiến</v>
      </c>
      <c r="BU378" s="286" t="str">
        <f>'[4]CODE GV'!F369</f>
        <v>Tr.Tiến(TG)</v>
      </c>
      <c r="BV378" s="286">
        <f>'[4]CODE GV'!G369</f>
        <v>1</v>
      </c>
      <c r="BW378" s="286" t="str">
        <f>'[4]CODE GV'!H369</f>
        <v>Kte</v>
      </c>
      <c r="BX378" s="286">
        <f>'[4]CODE GV'!I369</f>
        <v>0</v>
      </c>
      <c r="BY378" s="286">
        <f>'[4]CODE GV'!J369</f>
        <v>0</v>
      </c>
      <c r="BZ378" s="286">
        <f>'[4]CODE GV'!P369</f>
        <v>0</v>
      </c>
      <c r="CH378" s="141">
        <f t="shared" si="37"/>
        <v>369</v>
      </c>
      <c r="CI378" s="149" t="str">
        <f>IF(ISNA(VLOOKUP($B$6,BP379:$BU$479,6,0)),"",VLOOKUP($B$6,BP379:$BU$479,6,0))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IF(ISNA(VLOOKUP($B$92,BP379:$BU$479,6,0)),"",VLOOKUP($B$92,BP379:$BU$479,6,0))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'[4]CODE GV'!A370</f>
        <v>GV THỈNH GIẢNG</v>
      </c>
      <c r="BQ379" s="286">
        <f>'[4]CODE GV'!B370</f>
        <v>33</v>
      </c>
      <c r="BR379" s="286" t="str">
        <f>'[4]CODE GV'!C370</f>
        <v>letykhanh</v>
      </c>
      <c r="BS379" s="286" t="str">
        <f>'[4]CODE GV'!D370</f>
        <v>Lê Tỷ</v>
      </c>
      <c r="BT379" s="286" t="str">
        <f>'[4]CODE GV'!E370</f>
        <v>Khánh</v>
      </c>
      <c r="BU379" s="286" t="str">
        <f>'[4]CODE GV'!F370</f>
        <v>T.Khánh(TG)</v>
      </c>
      <c r="BV379" s="286">
        <f>'[4]CODE GV'!G370</f>
        <v>1</v>
      </c>
      <c r="BW379" s="286" t="str">
        <f>'[4]CODE GV'!H370</f>
        <v>Tin học D21CTC1</v>
      </c>
      <c r="BX379" s="286">
        <f>'[4]CODE GV'!I370</f>
        <v>0</v>
      </c>
      <c r="BY379" s="286">
        <f>'[4]CODE GV'!J370</f>
        <v>0</v>
      </c>
      <c r="BZ379" s="286">
        <f>'[4]CODE GV'!P370</f>
        <v>0</v>
      </c>
      <c r="CH379" s="141">
        <f t="shared" si="37"/>
        <v>370</v>
      </c>
      <c r="CI379" s="149" t="str">
        <f>IF(ISNA(VLOOKUP($B$6,BP380:$BU$479,6,0)),"",VLOOKUP($B$6,BP380:$BU$479,6,0))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IF(ISNA(VLOOKUP($B$92,BP380:$BU$479,6,0)),"",VLOOKUP($B$92,BP380:$BU$479,6,0))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'[4]CODE GV'!A371</f>
        <v>GV THỈNH GIẢNG</v>
      </c>
      <c r="BQ380" s="286">
        <f>'[4]CODE GV'!B371</f>
        <v>34</v>
      </c>
      <c r="BR380" s="286" t="str">
        <f>'[4]CODE GV'!C371</f>
        <v>doquangvu</v>
      </c>
      <c r="BS380" s="286" t="str">
        <f>'[4]CODE GV'!D371</f>
        <v>Đỗ Quang</v>
      </c>
      <c r="BT380" s="286" t="str">
        <f>'[4]CODE GV'!E371</f>
        <v>Vũ</v>
      </c>
      <c r="BU380" s="286" t="str">
        <f>'[4]CODE GV'!F371</f>
        <v>Q.Vũ(TG)</v>
      </c>
      <c r="BV380" s="286">
        <f>'[4]CODE GV'!G371</f>
        <v>1</v>
      </c>
      <c r="BW380" s="286" t="str">
        <f>'[4]CODE GV'!H371</f>
        <v>H Tầng</v>
      </c>
      <c r="BX380" s="286" t="str">
        <f>'[4]CODE GV'!I371</f>
        <v>Thạc sỹ</v>
      </c>
      <c r="BY380" s="286" t="str">
        <f>'[4]CODE GV'!J371</f>
        <v>ThS.</v>
      </c>
      <c r="BZ380" s="286">
        <f>'[4]CODE GV'!P371</f>
        <v>0</v>
      </c>
      <c r="CH380" s="141">
        <f t="shared" si="37"/>
        <v>371</v>
      </c>
      <c r="CI380" s="149" t="str">
        <f>IF(ISNA(VLOOKUP($B$6,BP381:$BU$479,6,0)),"",VLOOKUP($B$6,BP381:$BU$479,6,0))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IF(ISNA(VLOOKUP($B$92,BP381:$BU$479,6,0)),"",VLOOKUP($B$92,BP381:$BU$479,6,0))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'[4]CODE GV'!A372</f>
        <v>GV THỈNH GIẢNG</v>
      </c>
      <c r="BQ381" s="286">
        <f>'[4]CODE GV'!B372</f>
        <v>35</v>
      </c>
      <c r="BR381" s="286" t="str">
        <f>'[4]CODE GV'!C372</f>
        <v>hokimdan</v>
      </c>
      <c r="BS381" s="286" t="str">
        <f>'[4]CODE GV'!D372</f>
        <v>Hồ Kim</v>
      </c>
      <c r="BT381" s="286" t="str">
        <f>'[4]CODE GV'!E372</f>
        <v>Dân</v>
      </c>
      <c r="BU381" s="286" t="str">
        <f>'[4]CODE GV'!F372</f>
        <v>K.Dân(TG)</v>
      </c>
      <c r="BV381" s="286">
        <f>'[4]CODE GV'!G372</f>
        <v>1</v>
      </c>
      <c r="BW381" s="286" t="str">
        <f>'[4]CODE GV'!H372</f>
        <v>H Tầng</v>
      </c>
      <c r="BX381" s="286">
        <f>'[4]CODE GV'!I372</f>
        <v>0</v>
      </c>
      <c r="BY381" s="286">
        <f>'[4]CODE GV'!J372</f>
        <v>0</v>
      </c>
      <c r="BZ381" s="286">
        <f>'[4]CODE GV'!P372</f>
        <v>0</v>
      </c>
      <c r="CH381" s="141">
        <f t="shared" si="37"/>
        <v>372</v>
      </c>
      <c r="CI381" s="149" t="str">
        <f>IF(ISNA(VLOOKUP($B$6,BP382:$BU$479,6,0)),"",VLOOKUP($B$6,BP382:$BU$479,6,0))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IF(ISNA(VLOOKUP($B$92,BP382:$BU$479,6,0)),"",VLOOKUP($B$92,BP382:$BU$479,6,0))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'[4]CODE GV'!A373</f>
        <v>GV THỈNH GIẢNG</v>
      </c>
      <c r="BQ382" s="286">
        <f>'[4]CODE GV'!B373</f>
        <v>36</v>
      </c>
      <c r="BR382" s="286" t="str">
        <f>'[4]CODE GV'!C373</f>
        <v>daoanhxuan</v>
      </c>
      <c r="BS382" s="286" t="str">
        <f>'[4]CODE GV'!D373</f>
        <v>Đào Anh</v>
      </c>
      <c r="BT382" s="286" t="str">
        <f>'[4]CODE GV'!E373</f>
        <v>Xuân</v>
      </c>
      <c r="BU382" s="286" t="str">
        <f>'[4]CODE GV'!F373</f>
        <v>A.Xuân(TG)</v>
      </c>
      <c r="BV382" s="286">
        <f>'[4]CODE GV'!G373</f>
        <v>1</v>
      </c>
      <c r="BW382" s="286" t="str">
        <f>'[4]CODE GV'!H373</f>
        <v>Kte</v>
      </c>
      <c r="BX382" s="286">
        <f>'[4]CODE GV'!I373</f>
        <v>0</v>
      </c>
      <c r="BY382" s="286">
        <f>'[4]CODE GV'!J373</f>
        <v>0</v>
      </c>
      <c r="BZ382" s="286">
        <f>'[4]CODE GV'!P373</f>
        <v>0</v>
      </c>
      <c r="CH382" s="141">
        <f t="shared" si="37"/>
        <v>373</v>
      </c>
      <c r="CI382" s="149" t="str">
        <f>IF(ISNA(VLOOKUP($B$6,BP383:$BU$479,6,0)),"",VLOOKUP($B$6,BP383:$BU$479,6,0))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IF(ISNA(VLOOKUP($B$92,BP383:$BU$479,6,0)),"",VLOOKUP($B$92,BP383:$BU$479,6,0))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'[4]CODE GV'!A374</f>
        <v>GV THỈNH GIẢNG</v>
      </c>
      <c r="BQ383" s="286">
        <f>'[4]CODE GV'!B374</f>
        <v>37</v>
      </c>
      <c r="BR383" s="286" t="str">
        <f>'[4]CODE GV'!C374</f>
        <v>haminhhieu</v>
      </c>
      <c r="BS383" s="286" t="str">
        <f>'[4]CODE GV'!D374</f>
        <v>Hà Minh</v>
      </c>
      <c r="BT383" s="286" t="str">
        <f>'[4]CODE GV'!E374</f>
        <v>Hiếu</v>
      </c>
      <c r="BU383" s="286" t="str">
        <f>'[4]CODE GV'!F374</f>
        <v>M.Hiếu(TG)</v>
      </c>
      <c r="BV383" s="286">
        <f>'[4]CODE GV'!G374</f>
        <v>1</v>
      </c>
      <c r="BW383" s="286" t="str">
        <f>'[4]CODE GV'!H374</f>
        <v>Kte</v>
      </c>
      <c r="BX383" s="286">
        <f>'[4]CODE GV'!I374</f>
        <v>0</v>
      </c>
      <c r="BY383" s="286">
        <f>'[4]CODE GV'!J374</f>
        <v>0</v>
      </c>
      <c r="BZ383" s="286">
        <f>'[4]CODE GV'!P374</f>
        <v>0</v>
      </c>
      <c r="CH383" s="141">
        <f t="shared" si="37"/>
        <v>374</v>
      </c>
      <c r="CI383" s="149" t="str">
        <f>IF(ISNA(VLOOKUP($B$6,BP384:$BU$479,6,0)),"",VLOOKUP($B$6,BP384:$BU$479,6,0))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IF(ISNA(VLOOKUP($B$92,BP384:$BU$479,6,0)),"",VLOOKUP($B$92,BP384:$BU$479,6,0))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'[4]CODE GV'!A375</f>
        <v>GV THỈNH GIẢNG</v>
      </c>
      <c r="BQ384" s="286">
        <f>'[4]CODE GV'!B375</f>
        <v>38</v>
      </c>
      <c r="BR384" s="286" t="str">
        <f>'[4]CODE GV'!C375</f>
        <v>nguyenphucnguyen</v>
      </c>
      <c r="BS384" s="286" t="str">
        <f>'[4]CODE GV'!D375</f>
        <v>Nguyễn Phúc</v>
      </c>
      <c r="BT384" s="286" t="str">
        <f>'[4]CODE GV'!E375</f>
        <v>Nguyên</v>
      </c>
      <c r="BU384" s="286" t="str">
        <f>'[4]CODE GV'!F375</f>
        <v>P.Nguyên(TG)</v>
      </c>
      <c r="BV384" s="286">
        <f>'[4]CODE GV'!G375</f>
        <v>1</v>
      </c>
      <c r="BW384" s="286" t="str">
        <f>'[4]CODE GV'!H375</f>
        <v>Kte</v>
      </c>
      <c r="BX384" s="286" t="str">
        <f>'[4]CODE GV'!I375</f>
        <v>Tiến sỹ</v>
      </c>
      <c r="BY384" s="286" t="str">
        <f>'[4]CODE GV'!J375</f>
        <v>TS.</v>
      </c>
      <c r="BZ384" s="286">
        <f>'[4]CODE GV'!P375</f>
        <v>0</v>
      </c>
      <c r="CH384" s="141">
        <f t="shared" si="37"/>
        <v>375</v>
      </c>
      <c r="CI384" s="149" t="str">
        <f>IF(ISNA(VLOOKUP($B$6,BP385:$BU$479,6,0)),"",VLOOKUP($B$6,BP385:$BU$479,6,0))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IF(ISNA(VLOOKUP($B$92,BP385:$BU$479,6,0)),"",VLOOKUP($B$92,BP385:$BU$479,6,0))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'[4]CODE GV'!A376</f>
        <v>GV THỈNH GIẢNG</v>
      </c>
      <c r="BQ385" s="286">
        <f>'[4]CODE GV'!B376</f>
        <v>38</v>
      </c>
      <c r="BR385" s="286" t="str">
        <f>'[4]CODE GV'!C376</f>
        <v>nguyenthanhtung</v>
      </c>
      <c r="BS385" s="286" t="str">
        <f>'[4]CODE GV'!D376</f>
        <v>Nguyễn Thanh</v>
      </c>
      <c r="BT385" s="286" t="str">
        <f>'[4]CODE GV'!E376</f>
        <v>Tùng</v>
      </c>
      <c r="BU385" s="286" t="str">
        <f>'[4]CODE GV'!F376</f>
        <v>Th.Tùng(TG)</v>
      </c>
      <c r="BV385" s="286">
        <f>'[4]CODE GV'!G376</f>
        <v>1</v>
      </c>
      <c r="BW385" s="286" t="str">
        <f>'[4]CODE GV'!H376</f>
        <v>KTRUC</v>
      </c>
      <c r="BX385" s="286" t="str">
        <f>'[4]CODE GV'!I376</f>
        <v>Thạc sỹ</v>
      </c>
      <c r="BY385" s="286" t="str">
        <f>'[4]CODE GV'!J376</f>
        <v>ThS.</v>
      </c>
      <c r="BZ385" s="286">
        <f>'[4]CODE GV'!P376</f>
        <v>0</v>
      </c>
      <c r="CH385" s="141">
        <f t="shared" si="37"/>
        <v>376</v>
      </c>
      <c r="CI385" s="149" t="str">
        <f>IF(ISNA(VLOOKUP($B$6,BP386:$BU$479,6,0)),"",VLOOKUP($B$6,BP386:$BU$479,6,0))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IF(ISNA(VLOOKUP($B$92,BP386:$BU$479,6,0)),"",VLOOKUP($B$92,BP386:$BU$479,6,0))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'[4]CODE GV'!A377</f>
        <v>GV THỈNH GIẢNG</v>
      </c>
      <c r="BQ386" s="286">
        <f>'[4]CODE GV'!B377</f>
        <v>0</v>
      </c>
      <c r="BR386" s="286" t="str">
        <f>'[4]CODE GV'!C377</f>
        <v>lexuanthach</v>
      </c>
      <c r="BS386" s="286" t="str">
        <f>'[4]CODE GV'!D377</f>
        <v>Lê Xuân</v>
      </c>
      <c r="BT386" s="286" t="str">
        <f>'[4]CODE GV'!E377</f>
        <v>Thạch</v>
      </c>
      <c r="BU386" s="286" t="str">
        <f>'[4]CODE GV'!F377</f>
        <v>X.Thạch(TG)</v>
      </c>
      <c r="BV386" s="286">
        <f>'[4]CODE GV'!G377</f>
        <v>1</v>
      </c>
      <c r="BW386" s="286">
        <f>'[4]CODE GV'!H377</f>
        <v>0</v>
      </c>
      <c r="BX386" s="286">
        <f>'[4]CODE GV'!I377</f>
        <v>0</v>
      </c>
      <c r="BY386" s="286">
        <f>'[4]CODE GV'!J377</f>
        <v>0</v>
      </c>
      <c r="BZ386" s="286">
        <f>'[4]CODE GV'!P377</f>
        <v>0</v>
      </c>
      <c r="CH386" s="141">
        <f t="shared" si="37"/>
        <v>377</v>
      </c>
      <c r="CI386" s="149" t="str">
        <f>IF(ISNA(VLOOKUP($B$6,BP387:$BU$479,6,0)),"",VLOOKUP($B$6,BP387:$BU$479,6,0))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IF(ISNA(VLOOKUP($B$92,BP387:$BU$479,6,0)),"",VLOOKUP($B$92,BP387:$BU$479,6,0))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'[4]CODE GV'!A378</f>
        <v>GV THỈNH GIẢNG</v>
      </c>
      <c r="BQ387" s="286">
        <f>'[4]CODE GV'!B378</f>
        <v>0</v>
      </c>
      <c r="BR387" s="286" t="str">
        <f>'[4]CODE GV'!C378</f>
        <v>phamthithuyhang</v>
      </c>
      <c r="BS387" s="286" t="str">
        <f>'[4]CODE GV'!D378</f>
        <v>Phạm Thị Thúy</v>
      </c>
      <c r="BT387" s="286" t="str">
        <f>'[4]CODE GV'!E378</f>
        <v>Hằng</v>
      </c>
      <c r="BU387" s="286" t="str">
        <f>'[4]CODE GV'!F378</f>
        <v>T.Hằng(Kte)</v>
      </c>
      <c r="BV387" s="286">
        <f>'[4]CODE GV'!G378</f>
        <v>1</v>
      </c>
      <c r="BW387" s="286">
        <f>'[4]CODE GV'!H378</f>
        <v>0</v>
      </c>
      <c r="BX387" s="286" t="str">
        <f>'[4]CODE GV'!I378</f>
        <v>Tiến sỹ</v>
      </c>
      <c r="BY387" s="286" t="str">
        <f>'[4]CODE GV'!J378</f>
        <v>TS.</v>
      </c>
      <c r="BZ387" s="286">
        <f>'[4]CODE GV'!P378</f>
        <v>0</v>
      </c>
      <c r="CH387" s="141">
        <f t="shared" si="37"/>
        <v>378</v>
      </c>
      <c r="CI387" s="149" t="str">
        <f>IF(ISNA(VLOOKUP($B$6,BP388:$BU$479,6,0)),"",VLOOKUP($B$6,BP388:$BU$479,6,0))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IF(ISNA(VLOOKUP($B$92,BP388:$BU$479,6,0)),"",VLOOKUP($B$92,BP388:$BU$479,6,0))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'[4]CODE GV'!A379</f>
        <v>GV THỈNH GIẢNG</v>
      </c>
      <c r="BQ388" s="286">
        <f>'[4]CODE GV'!B379</f>
        <v>0</v>
      </c>
      <c r="BR388" s="286" t="str">
        <f>'[4]CODE GV'!C379</f>
        <v>tranthibichduyen</v>
      </c>
      <c r="BS388" s="286" t="str">
        <f>'[4]CODE GV'!D379</f>
        <v>Trần Thị Bích</v>
      </c>
      <c r="BT388" s="286" t="str">
        <f>'[4]CODE GV'!E379</f>
        <v>Duyên</v>
      </c>
      <c r="BU388" s="286" t="str">
        <f>'[4]CODE GV'!F379</f>
        <v>B.Duyên(Kte)</v>
      </c>
      <c r="BV388" s="286">
        <f>'[4]CODE GV'!G379</f>
        <v>1</v>
      </c>
      <c r="BW388" s="286">
        <f>'[4]CODE GV'!H379</f>
        <v>0</v>
      </c>
      <c r="BX388" s="286" t="str">
        <f>'[4]CODE GV'!I379</f>
        <v>Tiến sỹ</v>
      </c>
      <c r="BY388" s="286" t="str">
        <f>'[4]CODE GV'!J379</f>
        <v>TS.</v>
      </c>
      <c r="BZ388" s="286">
        <f>'[4]CODE GV'!P379</f>
        <v>0</v>
      </c>
      <c r="CH388" s="141">
        <f t="shared" si="37"/>
        <v>379</v>
      </c>
      <c r="CI388" s="149" t="str">
        <f>IF(ISNA(VLOOKUP($B$6,BP389:$BU$479,6,0)),"",VLOOKUP($B$6,BP389:$BU$479,6,0))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IF(ISNA(VLOOKUP($B$92,BP389:$BU$479,6,0)),"",VLOOKUP($B$92,BP389:$BU$479,6,0))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'[4]CODE GV'!A380</f>
        <v>GV THỈNH GIẢNG</v>
      </c>
      <c r="BQ389" s="286">
        <f>'[4]CODE GV'!B380</f>
        <v>0</v>
      </c>
      <c r="BR389" s="286" t="str">
        <f>'[4]CODE GV'!C380</f>
        <v>tranngocanhkhoa</v>
      </c>
      <c r="BS389" s="286" t="str">
        <f>'[4]CODE GV'!D380</f>
        <v>Trần Ngọc Anh</v>
      </c>
      <c r="BT389" s="286" t="str">
        <f>'[4]CODE GV'!E380</f>
        <v>Khoa</v>
      </c>
      <c r="BU389" s="286" t="str">
        <f>'[4]CODE GV'!F380</f>
        <v>A.Khoa(TG)</v>
      </c>
      <c r="BV389" s="286">
        <f>'[4]CODE GV'!G380</f>
        <v>1</v>
      </c>
      <c r="BW389" s="286">
        <f>'[4]CODE GV'!H380</f>
        <v>0</v>
      </c>
      <c r="BX389" s="286" t="str">
        <f>'[4]CODE GV'!I380</f>
        <v>Thạc sỹ</v>
      </c>
      <c r="BY389" s="286" t="str">
        <f>'[4]CODE GV'!J380</f>
        <v>ThS.</v>
      </c>
      <c r="BZ389" s="286">
        <f>'[4]CODE GV'!P380</f>
        <v>0</v>
      </c>
      <c r="CH389" s="141">
        <f t="shared" si="37"/>
        <v>380</v>
      </c>
      <c r="CI389" s="149" t="str">
        <f>IF(ISNA(VLOOKUP($B$6,BP390:$BU$479,6,0)),"",VLOOKUP($B$6,BP390:$BU$479,6,0))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IF(ISNA(VLOOKUP($B$92,BP390:$BU$479,6,0)),"",VLOOKUP($B$92,BP390:$BU$479,6,0))</f>
        <v/>
      </c>
      <c r="CR389" s="149" t="str">
        <f>IF(LEN(CS389)&lt;2,"",MAX($CR$10:CR388)+1)</f>
        <v/>
      </c>
      <c r="CS389" s="149" t="str">
        <f>IF(LEN(CQ389)&lt;2,"",IF(COUNTIF('TKB-2'!$F$89:$IU$158,CQ389),CQ389,""))</f>
        <v/>
      </c>
      <c r="CT389" s="149"/>
      <c r="CU389" s="228" t="str">
        <f t="shared" si="35"/>
        <v/>
      </c>
      <c r="CV389" s="141" t="e">
        <f t="shared" si="36"/>
        <v>#N/A</v>
      </c>
    </row>
    <row r="390" spans="68:100" x14ac:dyDescent="0.2">
      <c r="BP390" s="286">
        <f>'[4]CODE GV'!A381</f>
        <v>0</v>
      </c>
      <c r="BQ390" s="286">
        <f>'[4]CODE GV'!B381</f>
        <v>0</v>
      </c>
      <c r="BR390" s="286">
        <f>'[4]CODE GV'!C381</f>
        <v>0</v>
      </c>
      <c r="BS390" s="286">
        <f>'[4]CODE GV'!D381</f>
        <v>0</v>
      </c>
      <c r="BT390" s="286">
        <f>'[4]CODE GV'!E381</f>
        <v>0</v>
      </c>
      <c r="BU390" s="286">
        <f>'[4]CODE GV'!F381</f>
        <v>0</v>
      </c>
      <c r="BV390" s="286">
        <f>'[4]CODE GV'!G381</f>
        <v>0</v>
      </c>
      <c r="BW390" s="286">
        <f>'[4]CODE GV'!H381</f>
        <v>0</v>
      </c>
      <c r="BX390" s="286">
        <f>'[4]CODE GV'!I381</f>
        <v>0</v>
      </c>
      <c r="BY390" s="286">
        <f>'[4]CODE GV'!J381</f>
        <v>0</v>
      </c>
      <c r="BZ390" s="286">
        <f>'[4]CODE GV'!P381</f>
        <v>0</v>
      </c>
      <c r="CH390" s="141">
        <f t="shared" si="37"/>
        <v>381</v>
      </c>
      <c r="CI390" s="149" t="str">
        <f>IF(ISNA(VLOOKUP($B$6,BP391:$BU$479,6,0)),"",VLOOKUP($B$6,BP391:$BU$479,6,0))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IF(ISNA(VLOOKUP($B$92,BP391:$BU$479,6,0)),"",VLOOKUP($B$92,BP391:$BU$479,6,0))</f>
        <v/>
      </c>
      <c r="CR390" s="149" t="str">
        <f>IF(LEN(CS390)&lt;2,"",MAX($CR$10:CR389)+1)</f>
        <v/>
      </c>
      <c r="CS390" s="149" t="str">
        <f>IF(LEN(CQ390)&lt;2,"",IF(COUNTIF('TKB-2'!$F$89:$IU$158,CQ390),CQ390,""))</f>
        <v/>
      </c>
      <c r="CT390" s="149"/>
      <c r="CU390" s="228" t="str">
        <f t="shared" si="35"/>
        <v/>
      </c>
      <c r="CV390" s="141" t="e">
        <f t="shared" si="36"/>
        <v>#N/A</v>
      </c>
    </row>
    <row r="391" spans="68:100" x14ac:dyDescent="0.2">
      <c r="BP391" s="286">
        <f>'[4]CODE GV'!A382</f>
        <v>0</v>
      </c>
      <c r="BQ391" s="286">
        <f>'[4]CODE GV'!B382</f>
        <v>0</v>
      </c>
      <c r="BR391" s="286">
        <f>'[4]CODE GV'!C382</f>
        <v>0</v>
      </c>
      <c r="BS391" s="286">
        <f>'[4]CODE GV'!D382</f>
        <v>0</v>
      </c>
      <c r="BT391" s="286">
        <f>'[4]CODE GV'!E382</f>
        <v>0</v>
      </c>
      <c r="BU391" s="286">
        <f>'[4]CODE GV'!F382</f>
        <v>0</v>
      </c>
      <c r="BV391" s="286">
        <f>'[4]CODE GV'!G382</f>
        <v>0</v>
      </c>
      <c r="BW391" s="286">
        <f>'[4]CODE GV'!H382</f>
        <v>0</v>
      </c>
      <c r="BX391" s="286">
        <f>'[4]CODE GV'!I382</f>
        <v>0</v>
      </c>
      <c r="BY391" s="286">
        <f>'[4]CODE GV'!J382</f>
        <v>0</v>
      </c>
      <c r="BZ391" s="286">
        <f>'[4]CODE GV'!P382</f>
        <v>0</v>
      </c>
      <c r="CH391" s="141">
        <f t="shared" si="37"/>
        <v>382</v>
      </c>
      <c r="CI391" s="149" t="str">
        <f>IF(ISNA(VLOOKUP($B$6,BP392:$BU$479,6,0)),"",VLOOKUP($B$6,BP392:$BU$479,6,0))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IF(ISNA(VLOOKUP($B$92,BP392:$BU$479,6,0)),"",VLOOKUP($B$92,BP392:$BU$479,6,0))</f>
        <v/>
      </c>
      <c r="CR391" s="149" t="str">
        <f>IF(LEN(CS391)&lt;2,"",MAX($CR$10:CR390)+1)</f>
        <v/>
      </c>
      <c r="CS391" s="149" t="str">
        <f>IF(LEN(CQ391)&lt;2,"",IF(COUNTIF('TKB-2'!$F$89:$IU$158,CQ391),CQ391,""))</f>
        <v/>
      </c>
      <c r="CT391" s="149"/>
      <c r="CU391" s="228" t="str">
        <f t="shared" si="35"/>
        <v/>
      </c>
      <c r="CV391" s="141" t="e">
        <f t="shared" si="36"/>
        <v>#N/A</v>
      </c>
    </row>
    <row r="392" spans="68:100" x14ac:dyDescent="0.2">
      <c r="BP392" s="286">
        <f>'[4]CODE GV'!A383</f>
        <v>0</v>
      </c>
      <c r="BQ392" s="286">
        <f>'[4]CODE GV'!B383</f>
        <v>0</v>
      </c>
      <c r="BR392" s="286">
        <f>'[4]CODE GV'!C383</f>
        <v>0</v>
      </c>
      <c r="BS392" s="286">
        <f>'[4]CODE GV'!D383</f>
        <v>0</v>
      </c>
      <c r="BT392" s="286">
        <f>'[4]CODE GV'!E383</f>
        <v>0</v>
      </c>
      <c r="BU392" s="286">
        <f>'[4]CODE GV'!F383</f>
        <v>0</v>
      </c>
      <c r="BV392" s="286">
        <f>'[4]CODE GV'!G383</f>
        <v>0</v>
      </c>
      <c r="BW392" s="286">
        <f>'[4]CODE GV'!H383</f>
        <v>0</v>
      </c>
      <c r="BX392" s="286">
        <f>'[4]CODE GV'!I383</f>
        <v>0</v>
      </c>
      <c r="BY392" s="286">
        <f>'[4]CODE GV'!J383</f>
        <v>0</v>
      </c>
      <c r="BZ392" s="286">
        <f>'[4]CODE GV'!P383</f>
        <v>0</v>
      </c>
      <c r="CH392" s="141">
        <f t="shared" si="37"/>
        <v>383</v>
      </c>
      <c r="CI392" s="149" t="str">
        <f>IF(ISNA(VLOOKUP($B$6,BP393:$BU$479,6,0)),"",VLOOKUP($B$6,BP393:$BU$479,6,0))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IF(ISNA(VLOOKUP($B$92,BP393:$BU$479,6,0)),"",VLOOKUP($B$92,BP393:$BU$479,6,0))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'[4]CODE GV'!A384</f>
        <v>NHOM DAKTR</v>
      </c>
      <c r="BQ393" s="286" t="str">
        <f>'[4]CODE GV'!B384</f>
        <v>XIV</v>
      </c>
      <c r="BR393" s="286" t="str">
        <f>'[4]CODE GV'!C384</f>
        <v xml:space="preserve">NHOM DAKTR      </v>
      </c>
      <c r="BS393" s="286">
        <f>'[4]CODE GV'!D384</f>
        <v>0</v>
      </c>
      <c r="BT393" s="286">
        <f>'[4]CODE GV'!E384</f>
        <v>0</v>
      </c>
      <c r="BU393" s="286">
        <f>'[4]CODE GV'!F384</f>
        <v>0</v>
      </c>
      <c r="BV393" s="286">
        <f>'[4]CODE GV'!G384</f>
        <v>0</v>
      </c>
      <c r="BW393" s="286">
        <f>'[4]CODE GV'!H384</f>
        <v>0</v>
      </c>
      <c r="BX393" s="286">
        <f>'[4]CODE GV'!I384</f>
        <v>0</v>
      </c>
      <c r="BY393" s="286">
        <f>'[4]CODE GV'!J384</f>
        <v>0</v>
      </c>
      <c r="BZ393" s="286">
        <f>'[4]CODE GV'!P384</f>
        <v>0</v>
      </c>
      <c r="CH393" s="141">
        <f t="shared" si="37"/>
        <v>384</v>
      </c>
      <c r="CI393" s="149" t="str">
        <f>IF(ISNA(VLOOKUP($B$6,BP394:$BU$479,6,0)),"",VLOOKUP($B$6,BP394:$BU$479,6,0))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IF(ISNA(VLOOKUP($B$92,BP394:$BU$479,6,0)),"",VLOOKUP($B$92,BP394:$BU$479,6,0))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'[4]CODE GV'!A385</f>
        <v>NHOM DAKTR</v>
      </c>
      <c r="BQ394" s="286">
        <f>'[4]CODE GV'!B385</f>
        <v>1</v>
      </c>
      <c r="BR394" s="286">
        <f>'[4]CODE GV'!C385</f>
        <v>0</v>
      </c>
      <c r="BS394" s="286">
        <f>'[4]CODE GV'!D385</f>
        <v>0</v>
      </c>
      <c r="BT394" s="286" t="str">
        <f>'[4]CODE GV'!E385</f>
        <v>D20.DAKTR9</v>
      </c>
      <c r="BU394" s="286" t="str">
        <f>'[4]CODE GV'!F385</f>
        <v>D20.DAKTR9</v>
      </c>
      <c r="BV394" s="286">
        <f>'[4]CODE GV'!G385</f>
        <v>1</v>
      </c>
      <c r="BW394" s="286">
        <f>'[4]CODE GV'!H385</f>
        <v>0</v>
      </c>
      <c r="BX394" s="286">
        <f>'[4]CODE GV'!I385</f>
        <v>0</v>
      </c>
      <c r="BY394" s="286">
        <f>'[4]CODE GV'!J385</f>
        <v>0</v>
      </c>
      <c r="BZ394" s="286">
        <f>'[4]CODE GV'!P385</f>
        <v>0</v>
      </c>
      <c r="CH394" s="141">
        <f t="shared" si="37"/>
        <v>385</v>
      </c>
      <c r="CI394" s="149" t="str">
        <f>IF(ISNA(VLOOKUP($B$6,BP395:$BU$479,6,0)),"",VLOOKUP($B$6,BP395:$BU$479,6,0))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IF(ISNA(VLOOKUP($B$92,BP395:$BU$479,6,0)),"",VLOOKUP($B$92,BP395:$BU$479,6,0))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'[4]CODE GV'!A386</f>
        <v>NHOM DAKTR</v>
      </c>
      <c r="BQ395" s="286">
        <f>'[4]CODE GV'!B386</f>
        <v>2</v>
      </c>
      <c r="BR395" s="286">
        <f>'[4]CODE GV'!C386</f>
        <v>0</v>
      </c>
      <c r="BS395" s="286">
        <f>'[4]CODE GV'!D386</f>
        <v>0</v>
      </c>
      <c r="BT395" s="286" t="str">
        <f>'[4]CODE GV'!E386</f>
        <v>D20.DAKTR10</v>
      </c>
      <c r="BU395" s="286" t="str">
        <f>'[4]CODE GV'!F386</f>
        <v>D20.DAKTR10</v>
      </c>
      <c r="BV395" s="286">
        <f>'[4]CODE GV'!G386</f>
        <v>1</v>
      </c>
      <c r="BW395" s="286">
        <f>'[4]CODE GV'!H386</f>
        <v>0</v>
      </c>
      <c r="BX395" s="286">
        <f>'[4]CODE GV'!I386</f>
        <v>0</v>
      </c>
      <c r="BY395" s="286">
        <f>'[4]CODE GV'!J386</f>
        <v>0</v>
      </c>
      <c r="BZ395" s="286">
        <f>'[4]CODE GV'!P386</f>
        <v>0</v>
      </c>
      <c r="CH395" s="141">
        <f t="shared" si="37"/>
        <v>386</v>
      </c>
      <c r="CI395" s="149" t="str">
        <f>IF(ISNA(VLOOKUP($B$6,BP396:$BU$479,6,0)),"",VLOOKUP($B$6,BP396:$BU$479,6,0))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IF(ISNA(VLOOKUP($B$92,BP396:$BU$479,6,0)),"",VLOOKUP($B$92,BP396:$BU$479,6,0))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'[4]CODE GV'!A387</f>
        <v>NHOM DAKTR</v>
      </c>
      <c r="BQ396" s="286">
        <f>'[4]CODE GV'!B387</f>
        <v>3</v>
      </c>
      <c r="BR396" s="286">
        <f>'[4]CODE GV'!C387</f>
        <v>0</v>
      </c>
      <c r="BS396" s="286">
        <f>'[4]CODE GV'!D387</f>
        <v>0</v>
      </c>
      <c r="BT396" s="286" t="str">
        <f>'[4]CODE GV'!E387</f>
        <v>D21DAKTR5</v>
      </c>
      <c r="BU396" s="286" t="str">
        <f>'[4]CODE GV'!F387</f>
        <v>D21DAKTR5</v>
      </c>
      <c r="BV396" s="286">
        <f>'[4]CODE GV'!G387</f>
        <v>1</v>
      </c>
      <c r="BW396" s="286">
        <f>'[4]CODE GV'!H387</f>
        <v>0</v>
      </c>
      <c r="BX396" s="286">
        <f>'[4]CODE GV'!I387</f>
        <v>0</v>
      </c>
      <c r="BY396" s="286">
        <f>'[4]CODE GV'!J387</f>
        <v>0</v>
      </c>
      <c r="BZ396" s="286">
        <f>'[4]CODE GV'!P387</f>
        <v>0</v>
      </c>
      <c r="CH396" s="141">
        <f t="shared" ref="CH396:CH459" si="43">CH395+1</f>
        <v>387</v>
      </c>
      <c r="CI396" s="149" t="str">
        <f>IF(ISNA(VLOOKUP($B$6,BP397:$BU$479,6,0)),"",VLOOKUP($B$6,BP397:$BU$479,6,0))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IF(ISNA(VLOOKUP($B$92,BP397:$BU$479,6,0)),"",VLOOKUP($B$92,BP397:$BU$479,6,0))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'[4]CODE GV'!A388</f>
        <v>NHOM DAKTR</v>
      </c>
      <c r="BQ397" s="286">
        <f>'[4]CODE GV'!B388</f>
        <v>4</v>
      </c>
      <c r="BR397" s="286">
        <f>'[4]CODE GV'!C388</f>
        <v>0</v>
      </c>
      <c r="BS397" s="286">
        <f>'[4]CODE GV'!D388</f>
        <v>0</v>
      </c>
      <c r="BT397" s="286" t="str">
        <f>'[4]CODE GV'!E388</f>
        <v>D21DAKTR6</v>
      </c>
      <c r="BU397" s="286" t="str">
        <f>'[4]CODE GV'!F388</f>
        <v>D21DAKTR6</v>
      </c>
      <c r="BV397" s="286">
        <f>'[4]CODE GV'!G388</f>
        <v>1</v>
      </c>
      <c r="BW397" s="286">
        <f>'[4]CODE GV'!H388</f>
        <v>0</v>
      </c>
      <c r="BX397" s="286">
        <f>'[4]CODE GV'!I388</f>
        <v>0</v>
      </c>
      <c r="BY397" s="286">
        <f>'[4]CODE GV'!J388</f>
        <v>0</v>
      </c>
      <c r="BZ397" s="286">
        <f>'[4]CODE GV'!P388</f>
        <v>0</v>
      </c>
      <c r="CH397" s="141">
        <f t="shared" si="43"/>
        <v>388</v>
      </c>
      <c r="CI397" s="149" t="str">
        <f>IF(ISNA(VLOOKUP($B$6,BP398:$BU$479,6,0)),"",VLOOKUP($B$6,BP398:$BU$479,6,0))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IF(ISNA(VLOOKUP($B$92,BP398:$BU$479,6,0)),"",VLOOKUP($B$92,BP398:$BU$479,6,0))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'[4]CODE GV'!A389</f>
        <v>NHOM DAKTR</v>
      </c>
      <c r="BQ398" s="286">
        <f>'[4]CODE GV'!B389</f>
        <v>4</v>
      </c>
      <c r="BR398" s="286">
        <f>'[4]CODE GV'!C389</f>
        <v>0</v>
      </c>
      <c r="BS398" s="286">
        <f>'[4]CODE GV'!D389</f>
        <v>0</v>
      </c>
      <c r="BT398" s="286" t="str">
        <f>'[4]CODE GV'!E389</f>
        <v>D22DAKTR1</v>
      </c>
      <c r="BU398" s="286" t="str">
        <f>'[4]CODE GV'!F389</f>
        <v>D22DAKTR1</v>
      </c>
      <c r="BV398" s="286">
        <f>'[4]CODE GV'!G389</f>
        <v>1</v>
      </c>
      <c r="BW398" s="286">
        <f>'[4]CODE GV'!H389</f>
        <v>0</v>
      </c>
      <c r="BX398" s="286">
        <f>'[4]CODE GV'!I389</f>
        <v>0</v>
      </c>
      <c r="BY398" s="286">
        <f>'[4]CODE GV'!J389</f>
        <v>0</v>
      </c>
      <c r="BZ398" s="286">
        <f>'[4]CODE GV'!P389</f>
        <v>0</v>
      </c>
      <c r="CH398" s="141">
        <f t="shared" si="43"/>
        <v>389</v>
      </c>
      <c r="CI398" s="149" t="str">
        <f>IF(ISNA(VLOOKUP($B$6,BP399:$BU$479,6,0)),"",VLOOKUP($B$6,BP399:$BU$479,6,0))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IF(ISNA(VLOOKUP($B$92,BP399:$BU$479,6,0)),"",VLOOKUP($B$92,BP399:$BU$479,6,0))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'[4]CODE GV'!A390</f>
        <v>NHOM DAKTR</v>
      </c>
      <c r="BQ399" s="286">
        <f>'[4]CODE GV'!B390</f>
        <v>5</v>
      </c>
      <c r="BR399" s="286">
        <f>'[4]CODE GV'!C390</f>
        <v>0</v>
      </c>
      <c r="BS399" s="286">
        <f>'[4]CODE GV'!D390</f>
        <v>0</v>
      </c>
      <c r="BT399" s="286" t="str">
        <f>'[4]CODE GV'!E390</f>
        <v>D21DAKTR2</v>
      </c>
      <c r="BU399" s="286" t="str">
        <f>'[4]CODE GV'!F390</f>
        <v>D21DAKTR2</v>
      </c>
      <c r="BV399" s="286">
        <f>'[4]CODE GV'!G390</f>
        <v>1</v>
      </c>
      <c r="BW399" s="286">
        <f>'[4]CODE GV'!H390</f>
        <v>0</v>
      </c>
      <c r="BX399" s="286">
        <f>'[4]CODE GV'!I390</f>
        <v>0</v>
      </c>
      <c r="BY399" s="286">
        <f>'[4]CODE GV'!J390</f>
        <v>0</v>
      </c>
      <c r="BZ399" s="286">
        <f>'[4]CODE GV'!P390</f>
        <v>0</v>
      </c>
      <c r="CH399" s="141">
        <f t="shared" si="43"/>
        <v>390</v>
      </c>
      <c r="CI399" s="149" t="str">
        <f>IF(ISNA(VLOOKUP($B$6,BP400:$BU$479,6,0)),"",VLOOKUP($B$6,BP400:$BU$479,6,0))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IF(ISNA(VLOOKUP($B$92,BP400:$BU$479,6,0)),"",VLOOKUP($B$92,BP400:$BU$479,6,0))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'[4]CODE GV'!A391</f>
        <v>NHOM DAKTR</v>
      </c>
      <c r="BQ400" s="286">
        <f>'[4]CODE GV'!B391</f>
        <v>6</v>
      </c>
      <c r="BR400" s="286">
        <f>'[4]CODE GV'!C391</f>
        <v>0</v>
      </c>
      <c r="BS400" s="286">
        <f>'[4]CODE GV'!D391</f>
        <v>0</v>
      </c>
      <c r="BT400" s="286" t="str">
        <f>'[4]CODE GV'!E391</f>
        <v>D21NT1DAKTR5</v>
      </c>
      <c r="BU400" s="286" t="str">
        <f>'[4]CODE GV'!F391</f>
        <v>D21NT1DAKTR5</v>
      </c>
      <c r="BV400" s="286">
        <f>'[4]CODE GV'!G391</f>
        <v>1</v>
      </c>
      <c r="BW400" s="286">
        <f>'[4]CODE GV'!H391</f>
        <v>0</v>
      </c>
      <c r="BX400" s="286">
        <f>'[4]CODE GV'!I391</f>
        <v>0</v>
      </c>
      <c r="BY400" s="286">
        <f>'[4]CODE GV'!J391</f>
        <v>0</v>
      </c>
      <c r="BZ400" s="286">
        <f>'[4]CODE GV'!P391</f>
        <v>0</v>
      </c>
      <c r="CH400" s="141">
        <f t="shared" si="43"/>
        <v>391</v>
      </c>
      <c r="CI400" s="149" t="str">
        <f>IF(ISNA(VLOOKUP($B$6,BP401:$BU$479,6,0)),"",VLOOKUP($B$6,BP401:$BU$479,6,0))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IF(ISNA(VLOOKUP($B$92,BP401:$BU$479,6,0)),"",VLOOKUP($B$92,BP401:$BU$479,6,0))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'[4]CODE GV'!A392</f>
        <v>NHOM DAKTR</v>
      </c>
      <c r="BQ401" s="286">
        <f>'[4]CODE GV'!B392</f>
        <v>7</v>
      </c>
      <c r="BR401" s="286">
        <f>'[4]CODE GV'!C392</f>
        <v>0</v>
      </c>
      <c r="BS401" s="286">
        <f>'[4]CODE GV'!D392</f>
        <v>0</v>
      </c>
      <c r="BT401" s="286" t="str">
        <f>'[4]CODE GV'!E392</f>
        <v>D21NT1DAKTR6</v>
      </c>
      <c r="BU401" s="286" t="str">
        <f>'[4]CODE GV'!F392</f>
        <v>D21NT1DAKTR6</v>
      </c>
      <c r="BV401" s="286">
        <f>'[4]CODE GV'!G392</f>
        <v>1</v>
      </c>
      <c r="BW401" s="286">
        <f>'[4]CODE GV'!H392</f>
        <v>0</v>
      </c>
      <c r="BX401" s="286">
        <f>'[4]CODE GV'!I392</f>
        <v>0</v>
      </c>
      <c r="BY401" s="286">
        <f>'[4]CODE GV'!J392</f>
        <v>0</v>
      </c>
      <c r="BZ401" s="286">
        <f>'[4]CODE GV'!P392</f>
        <v>0</v>
      </c>
      <c r="CH401" s="141">
        <f t="shared" si="43"/>
        <v>392</v>
      </c>
      <c r="CI401" s="149" t="str">
        <f>IF(ISNA(VLOOKUP($B$6,BP402:$BU$479,6,0)),"",VLOOKUP($B$6,BP402:$BU$479,6,0))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IF(ISNA(VLOOKUP($B$92,BP402:$BU$479,6,0)),"",VLOOKUP($B$92,BP402:$BU$479,6,0))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'[4]CODE GV'!A393</f>
        <v>NHOM DAKTR</v>
      </c>
      <c r="BQ402" s="286">
        <f>'[4]CODE GV'!B393</f>
        <v>8</v>
      </c>
      <c r="BR402" s="286">
        <f>'[4]CODE GV'!C393</f>
        <v>0</v>
      </c>
      <c r="BS402" s="286">
        <f>'[4]CODE GV'!D393</f>
        <v>0</v>
      </c>
      <c r="BT402" s="286" t="str">
        <f>'[4]CODE GV'!E393</f>
        <v>D22NT1DAKTR1</v>
      </c>
      <c r="BU402" s="286" t="str">
        <f>'[4]CODE GV'!F393</f>
        <v>D22NT1DAKTR1</v>
      </c>
      <c r="BV402" s="286">
        <f>'[4]CODE GV'!G393</f>
        <v>1</v>
      </c>
      <c r="BW402" s="286">
        <f>'[4]CODE GV'!H393</f>
        <v>0</v>
      </c>
      <c r="BX402" s="286">
        <f>'[4]CODE GV'!I393</f>
        <v>0</v>
      </c>
      <c r="BY402" s="286">
        <f>'[4]CODE GV'!J393</f>
        <v>0</v>
      </c>
      <c r="BZ402" s="286">
        <f>'[4]CODE GV'!P393</f>
        <v>0</v>
      </c>
      <c r="CH402" s="141">
        <f t="shared" si="43"/>
        <v>393</v>
      </c>
      <c r="CI402" s="149" t="str">
        <f>IF(ISNA(VLOOKUP($B$6,BP403:$BU$479,6,0)),"",VLOOKUP($B$6,BP403:$BU$479,6,0))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IF(ISNA(VLOOKUP($B$92,BP403:$BU$479,6,0)),"",VLOOKUP($B$92,BP403:$BU$479,6,0))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'[4]CODE GV'!A394</f>
        <v>NHOM DAKTR</v>
      </c>
      <c r="BQ403" s="286">
        <f>'[4]CODE GV'!B394</f>
        <v>9</v>
      </c>
      <c r="BR403" s="286">
        <f>'[4]CODE GV'!C394</f>
        <v>0</v>
      </c>
      <c r="BS403" s="286">
        <f>'[4]CODE GV'!D394</f>
        <v>0</v>
      </c>
      <c r="BT403" s="286" t="str">
        <f>'[4]CODE GV'!E394</f>
        <v>D21NT1CĐTNKTR</v>
      </c>
      <c r="BU403" s="286" t="str">
        <f>'[4]CODE GV'!F394</f>
        <v>D21NT1CĐTNKTR</v>
      </c>
      <c r="BV403" s="286">
        <f>'[4]CODE GV'!G394</f>
        <v>1</v>
      </c>
      <c r="BW403" s="286">
        <f>'[4]CODE GV'!H394</f>
        <v>0</v>
      </c>
      <c r="BX403" s="286">
        <f>'[4]CODE GV'!I394</f>
        <v>0</v>
      </c>
      <c r="BY403" s="286">
        <f>'[4]CODE GV'!J394</f>
        <v>0</v>
      </c>
      <c r="BZ403" s="286">
        <f>'[4]CODE GV'!P394</f>
        <v>0</v>
      </c>
      <c r="CH403" s="141">
        <f t="shared" si="43"/>
        <v>394</v>
      </c>
      <c r="CI403" s="149" t="str">
        <f>IF(ISNA(VLOOKUP($B$6,BP404:$BU$479,6,0)),"",VLOOKUP($B$6,BP404:$BU$479,6,0))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IF(ISNA(VLOOKUP($B$92,BP404:$BU$479,6,0)),"",VLOOKUP($B$92,BP404:$BU$479,6,0))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'[4]CODE GV'!A395</f>
        <v>NHOM DAKTR</v>
      </c>
      <c r="BQ404" s="286">
        <f>'[4]CODE GV'!B395</f>
        <v>10</v>
      </c>
      <c r="BR404" s="286">
        <f>'[4]CODE GV'!C395</f>
        <v>0</v>
      </c>
      <c r="BS404" s="286">
        <f>'[4]CODE GV'!D395</f>
        <v>0</v>
      </c>
      <c r="BT404" s="286" t="str">
        <f>'[4]CODE GV'!E395</f>
        <v>D21NT1ĐAK.KTNT5</v>
      </c>
      <c r="BU404" s="286" t="str">
        <f>'[4]CODE GV'!F395</f>
        <v>D21NT1ĐAK.KTNT5</v>
      </c>
      <c r="BV404" s="286">
        <f>'[4]CODE GV'!G395</f>
        <v>1</v>
      </c>
      <c r="BW404" s="286">
        <f>'[4]CODE GV'!H395</f>
        <v>0</v>
      </c>
      <c r="BX404" s="286">
        <f>'[4]CODE GV'!I395</f>
        <v>0</v>
      </c>
      <c r="BY404" s="286">
        <f>'[4]CODE GV'!J395</f>
        <v>0</v>
      </c>
      <c r="BZ404" s="286">
        <f>'[4]CODE GV'!P395</f>
        <v>0</v>
      </c>
      <c r="CH404" s="141">
        <f t="shared" si="43"/>
        <v>395</v>
      </c>
      <c r="CI404" s="149" t="str">
        <f>IF(ISNA(VLOOKUP($B$6,BP405:$BU$479,6,0)),"",VLOOKUP($B$6,BP405:$BU$479,6,0))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IF(ISNA(VLOOKUP($B$92,BP405:$BU$479,6,0)),"",VLOOKUP($B$92,BP405:$BU$479,6,0))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'[4]CODE GV'!A396</f>
        <v>NHOM DAKTR</v>
      </c>
      <c r="BQ405" s="286">
        <f>'[4]CODE GV'!B396</f>
        <v>11</v>
      </c>
      <c r="BR405" s="286">
        <f>'[4]CODE GV'!C396</f>
        <v>0</v>
      </c>
      <c r="BS405" s="286">
        <f>'[4]CODE GV'!D396</f>
        <v>0</v>
      </c>
      <c r="BT405" s="286" t="str">
        <f>'[4]CODE GV'!E396</f>
        <v>D22QDC1DAKTR2</v>
      </c>
      <c r="BU405" s="286" t="str">
        <f>'[4]CODE GV'!F396</f>
        <v>D22QDC1DAKTR2</v>
      </c>
      <c r="BV405" s="286">
        <f>'[4]CODE GV'!G396</f>
        <v>1</v>
      </c>
      <c r="BW405" s="286">
        <f>'[4]CODE GV'!H396</f>
        <v>0</v>
      </c>
      <c r="BX405" s="286">
        <f>'[4]CODE GV'!I396</f>
        <v>0</v>
      </c>
      <c r="BY405" s="286">
        <f>'[4]CODE GV'!J396</f>
        <v>0</v>
      </c>
      <c r="BZ405" s="286">
        <f>'[4]CODE GV'!P396</f>
        <v>0</v>
      </c>
      <c r="CH405" s="141">
        <f t="shared" si="43"/>
        <v>396</v>
      </c>
      <c r="CI405" s="149" t="str">
        <f>IF(ISNA(VLOOKUP($B$6,BP406:$BU$479,6,0)),"",VLOOKUP($B$6,BP406:$BU$479,6,0))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IF(ISNA(VLOOKUP($B$92,BP406:$BU$479,6,0)),"",VLOOKUP($B$92,BP406:$BU$479,6,0))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'[4]CODE GV'!A397</f>
        <v>NHOM DAKTR</v>
      </c>
      <c r="BQ406" s="286">
        <f>'[4]CODE GV'!B397</f>
        <v>12</v>
      </c>
      <c r="BR406" s="286">
        <f>'[4]CODE GV'!C397</f>
        <v>0</v>
      </c>
      <c r="BS406" s="286">
        <f>'[4]CODE GV'!D397</f>
        <v>0</v>
      </c>
      <c r="BT406" s="286" t="str">
        <f>'[4]CODE GV'!E397</f>
        <v>D22QDC1DAKTR3</v>
      </c>
      <c r="BU406" s="286" t="str">
        <f>'[4]CODE GV'!F397</f>
        <v>D22QDC1DAKTR3</v>
      </c>
      <c r="BV406" s="286">
        <f>'[4]CODE GV'!G397</f>
        <v>1</v>
      </c>
      <c r="BW406" s="286">
        <f>'[4]CODE GV'!H397</f>
        <v>0</v>
      </c>
      <c r="BX406" s="286">
        <f>'[4]CODE GV'!I397</f>
        <v>0</v>
      </c>
      <c r="BY406" s="286">
        <f>'[4]CODE GV'!J397</f>
        <v>0</v>
      </c>
      <c r="BZ406" s="286">
        <f>'[4]CODE GV'!P397</f>
        <v>0</v>
      </c>
      <c r="CH406" s="141">
        <f t="shared" si="43"/>
        <v>397</v>
      </c>
      <c r="CI406" s="149" t="str">
        <f>IF(ISNA(VLOOKUP($B$6,BP407:$BU$479,6,0)),"",VLOOKUP($B$6,BP407:$BU$479,6,0))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IF(ISNA(VLOOKUP($B$92,BP407:$BU$479,6,0)),"",VLOOKUP($B$92,BP407:$BU$479,6,0))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'[4]CODE GV'!A398</f>
        <v>NHOM DAKTR</v>
      </c>
      <c r="BQ407" s="286">
        <f>'[4]CODE GV'!B398</f>
        <v>13</v>
      </c>
      <c r="BR407" s="286">
        <f>'[4]CODE GV'!C398</f>
        <v>0</v>
      </c>
      <c r="BS407" s="286">
        <f>'[4]CODE GV'!D398</f>
        <v>0</v>
      </c>
      <c r="BT407" s="286" t="str">
        <f>'[4]CODE GV'!E398</f>
        <v>D22KTR1.DAK6</v>
      </c>
      <c r="BU407" s="286" t="str">
        <f>'[4]CODE GV'!F398</f>
        <v>D22KTR1.DAK6</v>
      </c>
      <c r="BV407" s="286">
        <f>'[4]CODE GV'!G398</f>
        <v>1</v>
      </c>
      <c r="BW407" s="286">
        <f>'[4]CODE GV'!H398</f>
        <v>0</v>
      </c>
      <c r="BX407" s="286">
        <f>'[4]CODE GV'!I398</f>
        <v>0</v>
      </c>
      <c r="BY407" s="286">
        <f>'[4]CODE GV'!J398</f>
        <v>0</v>
      </c>
      <c r="BZ407" s="286">
        <f>'[4]CODE GV'!P398</f>
        <v>0</v>
      </c>
      <c r="CH407" s="141">
        <f t="shared" si="43"/>
        <v>398</v>
      </c>
      <c r="CI407" s="149" t="str">
        <f>IF(ISNA(VLOOKUP($B$6,BP408:$BU$479,6,0)),"",VLOOKUP($B$6,BP408:$BU$479,6,0))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IF(ISNA(VLOOKUP($B$92,BP408:$BU$479,6,0)),"",VLOOKUP($B$92,BP408:$BU$479,6,0))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'[4]CODE GV'!A399</f>
        <v>NHOM DAKTR</v>
      </c>
      <c r="BQ408" s="286">
        <f>'[4]CODE GV'!B399</f>
        <v>14</v>
      </c>
      <c r="BR408" s="286">
        <f>'[4]CODE GV'!C399</f>
        <v>0</v>
      </c>
      <c r="BS408" s="286">
        <f>'[4]CODE GV'!D399</f>
        <v>0</v>
      </c>
      <c r="BT408" s="286" t="str">
        <f>'[4]CODE GV'!E399</f>
        <v>D22KTR1.DAK7</v>
      </c>
      <c r="BU408" s="286" t="str">
        <f>'[4]CODE GV'!F399</f>
        <v>D22KTR1.DAK7</v>
      </c>
      <c r="BV408" s="286">
        <f>'[4]CODE GV'!G399</f>
        <v>1</v>
      </c>
      <c r="BW408" s="286">
        <f>'[4]CODE GV'!H399</f>
        <v>0</v>
      </c>
      <c r="BX408" s="286">
        <f>'[4]CODE GV'!I399</f>
        <v>0</v>
      </c>
      <c r="BY408" s="286">
        <f>'[4]CODE GV'!J399</f>
        <v>0</v>
      </c>
      <c r="BZ408" s="286">
        <f>'[4]CODE GV'!P399</f>
        <v>0</v>
      </c>
      <c r="CH408" s="141">
        <f t="shared" si="43"/>
        <v>399</v>
      </c>
      <c r="CI408" s="149" t="str">
        <f>IF(ISNA(VLOOKUP($B$6,BP409:$BU$479,6,0)),"",VLOOKUP($B$6,BP409:$BU$479,6,0))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IF(ISNA(VLOOKUP($B$92,BP409:$BU$479,6,0)),"",VLOOKUP($B$92,BP409:$BU$479,6,0))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'[4]CODE GV'!A400</f>
        <v>NHOM DAKTR</v>
      </c>
      <c r="BQ409" s="286">
        <f>'[4]CODE GV'!B400</f>
        <v>15</v>
      </c>
      <c r="BR409" s="286">
        <f>'[4]CODE GV'!C400</f>
        <v>0</v>
      </c>
      <c r="BS409" s="286">
        <f>'[4]CODE GV'!D400</f>
        <v>0</v>
      </c>
      <c r="BT409" s="286" t="str">
        <f>'[4]CODE GV'!E400</f>
        <v>D22KNT1ĐA.KTNT2</v>
      </c>
      <c r="BU409" s="286" t="str">
        <f>'[4]CODE GV'!F400</f>
        <v>D22KNT1ĐA.KTNT2</v>
      </c>
      <c r="BV409" s="286">
        <f>'[4]CODE GV'!G400</f>
        <v>1</v>
      </c>
      <c r="BW409" s="286">
        <f>'[4]CODE GV'!H400</f>
        <v>0</v>
      </c>
      <c r="BX409" s="286">
        <f>'[4]CODE GV'!I400</f>
        <v>0</v>
      </c>
      <c r="BY409" s="286">
        <f>'[4]CODE GV'!J400</f>
        <v>0</v>
      </c>
      <c r="BZ409" s="286">
        <f>'[4]CODE GV'!P400</f>
        <v>0</v>
      </c>
      <c r="CH409" s="141">
        <f t="shared" si="43"/>
        <v>400</v>
      </c>
      <c r="CI409" s="149" t="str">
        <f>IF(ISNA(VLOOKUP($B$6,BP410:$BU$479,6,0)),"",VLOOKUP($B$6,BP410:$BU$479,6,0))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IF(ISNA(VLOOKUP($B$92,BP410:$BU$479,6,0)),"",VLOOKUP($B$92,BP410:$BU$479,6,0))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'[4]CODE GV'!A401</f>
        <v>NHOM DAKTR</v>
      </c>
      <c r="BQ410" s="286">
        <f>'[4]CODE GV'!B401</f>
        <v>16</v>
      </c>
      <c r="BR410" s="286">
        <f>'[4]CODE GV'!C401</f>
        <v>0</v>
      </c>
      <c r="BS410" s="286">
        <f>'[4]CODE GV'!D401</f>
        <v>0</v>
      </c>
      <c r="BT410" s="286" t="str">
        <f>'[4]CODE GV'!E401</f>
        <v>D22KNT1ĐAK.KTNT3</v>
      </c>
      <c r="BU410" s="286" t="str">
        <f>'[4]CODE GV'!F401</f>
        <v>D22KNT1ĐAK.KTNT3</v>
      </c>
      <c r="BV410" s="286">
        <f>'[4]CODE GV'!G401</f>
        <v>1</v>
      </c>
      <c r="BW410" s="286">
        <f>'[4]CODE GV'!H401</f>
        <v>0</v>
      </c>
      <c r="BX410" s="286">
        <f>'[4]CODE GV'!I401</f>
        <v>0</v>
      </c>
      <c r="BY410" s="286">
        <f>'[4]CODE GV'!J401</f>
        <v>0</v>
      </c>
      <c r="BZ410" s="286">
        <f>'[4]CODE GV'!P401</f>
        <v>0</v>
      </c>
      <c r="CH410" s="141">
        <f t="shared" si="43"/>
        <v>401</v>
      </c>
      <c r="CI410" s="149" t="str">
        <f>IF(ISNA(VLOOKUP($B$6,BP411:$BU$479,6,0)),"",VLOOKUP($B$6,BP411:$BU$479,6,0))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IF(ISNA(VLOOKUP($B$92,BP411:$BU$479,6,0)),"",VLOOKUP($B$92,BP411:$BU$479,6,0))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'[4]CODE GV'!A402</f>
        <v>NHOM DAKTR</v>
      </c>
      <c r="BQ411" s="286">
        <f>'[4]CODE GV'!B402</f>
        <v>17</v>
      </c>
      <c r="BR411" s="286">
        <f>'[4]CODE GV'!C402</f>
        <v>0</v>
      </c>
      <c r="BS411" s="286">
        <f>'[4]CODE GV'!D402</f>
        <v>0</v>
      </c>
      <c r="BT411" s="286" t="str">
        <f>'[4]CODE GV'!E402</f>
        <v>D23KTR1GHI</v>
      </c>
      <c r="BU411" s="286" t="str">
        <f>'[4]CODE GV'!F402</f>
        <v>D23KTR1GHI</v>
      </c>
      <c r="BV411" s="286">
        <f>'[4]CODE GV'!G402</f>
        <v>1</v>
      </c>
      <c r="BW411" s="286">
        <f>'[4]CODE GV'!H402</f>
        <v>0</v>
      </c>
      <c r="BX411" s="286">
        <f>'[4]CODE GV'!I402</f>
        <v>0</v>
      </c>
      <c r="BY411" s="286">
        <f>'[4]CODE GV'!J402</f>
        <v>0</v>
      </c>
      <c r="BZ411" s="286">
        <f>'[4]CODE GV'!P402</f>
        <v>0</v>
      </c>
      <c r="CH411" s="141">
        <f t="shared" si="43"/>
        <v>402</v>
      </c>
      <c r="CI411" s="149" t="str">
        <f>IF(ISNA(VLOOKUP($B$6,BP412:$BU$479,6,0)),"",VLOOKUP($B$6,BP412:$BU$479,6,0))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IF(ISNA(VLOOKUP($B$92,BP412:$BU$479,6,0)),"",VLOOKUP($B$92,BP412:$BU$479,6,0))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'[4]CODE GV'!A403</f>
        <v>NHOM DAKTR</v>
      </c>
      <c r="BQ412" s="286">
        <f>'[4]CODE GV'!B403</f>
        <v>18</v>
      </c>
      <c r="BR412" s="286">
        <f>'[4]CODE GV'!C403</f>
        <v>0</v>
      </c>
      <c r="BS412" s="286">
        <f>'[4]CODE GV'!D403</f>
        <v>0</v>
      </c>
      <c r="BT412" s="286" t="str">
        <f>'[4]CODE GV'!E403</f>
        <v>D24KTR1DACS3</v>
      </c>
      <c r="BU412" s="286" t="str">
        <f>'[4]CODE GV'!F403</f>
        <v>D24KTR1DACS3</v>
      </c>
      <c r="BV412" s="286">
        <f>'[4]CODE GV'!G403</f>
        <v>1</v>
      </c>
      <c r="BW412" s="286">
        <f>'[4]CODE GV'!H403</f>
        <v>0</v>
      </c>
      <c r="BX412" s="286">
        <f>'[4]CODE GV'!I403</f>
        <v>0</v>
      </c>
      <c r="BY412" s="286">
        <f>'[4]CODE GV'!J403</f>
        <v>0</v>
      </c>
      <c r="BZ412" s="286">
        <f>'[4]CODE GV'!P403</f>
        <v>0</v>
      </c>
      <c r="CH412" s="141">
        <f t="shared" si="43"/>
        <v>403</v>
      </c>
      <c r="CI412" s="149" t="str">
        <f>IF(ISNA(VLOOKUP($B$6,BP413:$BU$479,6,0)),"",VLOOKUP($B$6,BP413:$BU$479,6,0))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IF(ISNA(VLOOKUP($B$92,BP413:$BU$479,6,0)),"",VLOOKUP($B$92,BP413:$BU$479,6,0))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'[4]CODE GV'!A404</f>
        <v>NHOM DAKTR</v>
      </c>
      <c r="BQ413" s="286">
        <f>'[4]CODE GV'!B404</f>
        <v>19</v>
      </c>
      <c r="BR413" s="286">
        <f>'[4]CODE GV'!C404</f>
        <v>0</v>
      </c>
      <c r="BS413" s="286">
        <f>'[4]CODE GV'!D404</f>
        <v>0</v>
      </c>
      <c r="BT413" s="286" t="str">
        <f>'[4]CODE GV'!E404</f>
        <v>D24KTR1DACS4</v>
      </c>
      <c r="BU413" s="286" t="str">
        <f>'[4]CODE GV'!F404</f>
        <v>D24KTR1DACS4</v>
      </c>
      <c r="BV413" s="286">
        <f>'[4]CODE GV'!G404</f>
        <v>1</v>
      </c>
      <c r="BW413" s="286">
        <f>'[4]CODE GV'!H404</f>
        <v>0</v>
      </c>
      <c r="BX413" s="286">
        <f>'[4]CODE GV'!I404</f>
        <v>0</v>
      </c>
      <c r="BY413" s="286">
        <f>'[4]CODE GV'!J404</f>
        <v>0</v>
      </c>
      <c r="BZ413" s="286">
        <f>'[4]CODE GV'!P404</f>
        <v>0</v>
      </c>
      <c r="CH413" s="141">
        <f t="shared" si="43"/>
        <v>404</v>
      </c>
      <c r="CI413" s="149" t="str">
        <f>IF(ISNA(VLOOKUP($B$6,BP414:$BU$479,6,0)),"",VLOOKUP($B$6,BP414:$BU$479,6,0))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IF(ISNA(VLOOKUP($B$92,BP414:$BU$479,6,0)),"",VLOOKUP($B$92,BP414:$BU$479,6,0))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'[4]CODE GV'!A405</f>
        <v>NHOM DAKTR</v>
      </c>
      <c r="BQ414" s="286">
        <f>'[4]CODE GV'!B405</f>
        <v>20</v>
      </c>
      <c r="BR414" s="286">
        <f>'[4]CODE GV'!C405</f>
        <v>0</v>
      </c>
      <c r="BS414" s="286">
        <f>'[4]CODE GV'!D405</f>
        <v>0</v>
      </c>
      <c r="BT414" s="286" t="str">
        <f>'[4]CODE GV'!E405</f>
        <v>D21KTR1.CDTN</v>
      </c>
      <c r="BU414" s="286" t="str">
        <f>'[4]CODE GV'!F405</f>
        <v>D21KTR1.CDTN</v>
      </c>
      <c r="BV414" s="286">
        <f>'[4]CODE GV'!G405</f>
        <v>1</v>
      </c>
      <c r="BW414" s="286">
        <f>'[4]CODE GV'!H405</f>
        <v>0</v>
      </c>
      <c r="BX414" s="286">
        <f>'[4]CODE GV'!I405</f>
        <v>0</v>
      </c>
      <c r="BY414" s="286">
        <f>'[4]CODE GV'!J405</f>
        <v>0</v>
      </c>
      <c r="BZ414" s="286">
        <f>'[4]CODE GV'!P405</f>
        <v>0</v>
      </c>
      <c r="CH414" s="141">
        <f t="shared" si="43"/>
        <v>405</v>
      </c>
      <c r="CI414" s="149" t="str">
        <f>IF(ISNA(VLOOKUP($B$6,BP415:$BU$479,6,0)),"",VLOOKUP($B$6,BP415:$BU$479,6,0))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IF(ISNA(VLOOKUP($B$92,BP415:$BU$479,6,0)),"",VLOOKUP($B$92,BP415:$BU$479,6,0))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'[4]CODE GV'!A406</f>
        <v>NHOM DAKTR</v>
      </c>
      <c r="BQ415" s="286">
        <f>'[4]CODE GV'!B406</f>
        <v>21</v>
      </c>
      <c r="BR415" s="286">
        <f>'[4]CODE GV'!C406</f>
        <v>0</v>
      </c>
      <c r="BS415" s="286">
        <f>'[4]CODE GV'!D406</f>
        <v>0</v>
      </c>
      <c r="BT415" s="286" t="str">
        <f>'[4]CODE GV'!E406</f>
        <v>D21KTR1.DAK11</v>
      </c>
      <c r="BU415" s="286" t="str">
        <f>'[4]CODE GV'!F406</f>
        <v>D21KTR1.DAK11</v>
      </c>
      <c r="BV415" s="286">
        <f>'[4]CODE GV'!G406</f>
        <v>1</v>
      </c>
      <c r="BW415" s="286">
        <f>'[4]CODE GV'!H406</f>
        <v>0</v>
      </c>
      <c r="BX415" s="286">
        <f>'[4]CODE GV'!I406</f>
        <v>0</v>
      </c>
      <c r="BY415" s="286">
        <f>'[4]CODE GV'!J406</f>
        <v>0</v>
      </c>
      <c r="BZ415" s="286">
        <f>'[4]CODE GV'!P406</f>
        <v>0</v>
      </c>
      <c r="CH415" s="141">
        <f t="shared" si="43"/>
        <v>406</v>
      </c>
      <c r="CI415" s="149" t="str">
        <f>IF(ISNA(VLOOKUP($B$6,BP416:$BU$479,6,0)),"",VLOOKUP($B$6,BP416:$BU$479,6,0))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IF(ISNA(VLOOKUP($B$92,BP416:$BU$479,6,0)),"",VLOOKUP($B$92,BP416:$BU$479,6,0))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'[4]CODE GV'!A407</f>
        <v>NHOM DAKTR</v>
      </c>
      <c r="BQ416" s="286">
        <f>'[4]CODE GV'!B407</f>
        <v>22</v>
      </c>
      <c r="BR416" s="286">
        <f>'[4]CODE GV'!C407</f>
        <v>0</v>
      </c>
      <c r="BS416" s="286">
        <f>'[4]CODE GV'!D407</f>
        <v>0</v>
      </c>
      <c r="BT416" s="286" t="str">
        <f>'[4]CODE GV'!E407</f>
        <v>D20DACTKTR</v>
      </c>
      <c r="BU416" s="286" t="str">
        <f>'[4]CODE GV'!F407</f>
        <v>D20DACTKTR</v>
      </c>
      <c r="BV416" s="286">
        <f>'[4]CODE GV'!G407</f>
        <v>1</v>
      </c>
      <c r="BW416" s="286">
        <f>'[4]CODE GV'!H407</f>
        <v>0</v>
      </c>
      <c r="BX416" s="286">
        <f>'[4]CODE GV'!I407</f>
        <v>0</v>
      </c>
      <c r="BY416" s="286">
        <f>'[4]CODE GV'!J407</f>
        <v>0</v>
      </c>
      <c r="BZ416" s="286">
        <f>'[4]CODE GV'!P407</f>
        <v>0</v>
      </c>
      <c r="CH416" s="141">
        <f t="shared" si="43"/>
        <v>407</v>
      </c>
      <c r="CI416" s="149" t="str">
        <f>IF(ISNA(VLOOKUP($B$6,BP417:$BU$479,6,0)),"",VLOOKUP($B$6,BP417:$BU$479,6,0))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IF(ISNA(VLOOKUP($B$92,BP417:$BU$479,6,0)),"",VLOOKUP($B$92,BP417:$BU$479,6,0))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'[4]CODE GV'!A408</f>
        <v>NHOM DAKTR</v>
      </c>
      <c r="BQ417" s="286">
        <f>'[4]CODE GV'!B408</f>
        <v>23</v>
      </c>
      <c r="BR417" s="286">
        <f>'[4]CODE GV'!C408</f>
        <v>0</v>
      </c>
      <c r="BS417" s="286">
        <f>'[4]CODE GV'!D408</f>
        <v>0</v>
      </c>
      <c r="BT417" s="286" t="str">
        <f>'[4]CODE GV'!E408</f>
        <v>D23KNT1DAKTR2</v>
      </c>
      <c r="BU417" s="286" t="str">
        <f>'[4]CODE GV'!F408</f>
        <v>D23KNT1DAKTR2</v>
      </c>
      <c r="BV417" s="286">
        <f>'[4]CODE GV'!G408</f>
        <v>1</v>
      </c>
      <c r="BW417" s="286">
        <f>'[4]CODE GV'!H408</f>
        <v>0</v>
      </c>
      <c r="BX417" s="286">
        <f>'[4]CODE GV'!I408</f>
        <v>0</v>
      </c>
      <c r="BY417" s="286">
        <f>'[4]CODE GV'!J408</f>
        <v>0</v>
      </c>
      <c r="BZ417" s="286">
        <f>'[4]CODE GV'!P408</f>
        <v>0</v>
      </c>
      <c r="CH417" s="141">
        <f t="shared" si="43"/>
        <v>408</v>
      </c>
      <c r="CI417" s="149" t="str">
        <f>IF(ISNA(VLOOKUP($B$6,BP418:$BU$479,6,0)),"",VLOOKUP($B$6,BP418:$BU$479,6,0))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IF(ISNA(VLOOKUP($B$92,BP418:$BU$479,6,0)),"",VLOOKUP($B$92,BP418:$BU$479,6,0))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'[4]CODE GV'!A409</f>
        <v>NHOM DAKTR</v>
      </c>
      <c r="BQ418" s="286">
        <f>'[4]CODE GV'!B409</f>
        <v>24</v>
      </c>
      <c r="BR418" s="286">
        <f>'[4]CODE GV'!C409</f>
        <v>0</v>
      </c>
      <c r="BS418" s="286">
        <f>'[4]CODE GV'!D409</f>
        <v>0</v>
      </c>
      <c r="BT418" s="286" t="str">
        <f>'[4]CODE GV'!E409</f>
        <v>D23KNT1DAKTR3</v>
      </c>
      <c r="BU418" s="286" t="str">
        <f>'[4]CODE GV'!F409</f>
        <v>D23KNT1DAKTR3</v>
      </c>
      <c r="BV418" s="286">
        <f>'[4]CODE GV'!G409</f>
        <v>1</v>
      </c>
      <c r="BW418" s="286">
        <f>'[4]CODE GV'!H409</f>
        <v>0</v>
      </c>
      <c r="BX418" s="286">
        <f>'[4]CODE GV'!I409</f>
        <v>0</v>
      </c>
      <c r="BY418" s="286">
        <f>'[4]CODE GV'!J409</f>
        <v>0</v>
      </c>
      <c r="BZ418" s="286">
        <f>'[4]CODE GV'!P409</f>
        <v>0</v>
      </c>
      <c r="CH418" s="141">
        <f t="shared" si="43"/>
        <v>409</v>
      </c>
      <c r="CI418" s="149" t="str">
        <f>IF(ISNA(VLOOKUP($B$6,BP419:$BU$479,6,0)),"",VLOOKUP($B$6,BP419:$BU$479,6,0))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IF(ISNA(VLOOKUP($B$92,BP419:$BU$479,6,0)),"",VLOOKUP($B$92,BP419:$BU$479,6,0))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'[4]CODE GV'!A410</f>
        <v>NHOM DAKTR</v>
      </c>
      <c r="BQ419" s="286">
        <f>'[4]CODE GV'!B410</f>
        <v>25</v>
      </c>
      <c r="BR419" s="286">
        <f>'[4]CODE GV'!C410</f>
        <v>0</v>
      </c>
      <c r="BS419" s="286">
        <f>'[4]CODE GV'!D410</f>
        <v>0</v>
      </c>
      <c r="BT419" s="286" t="str">
        <f>'[4]CODE GV'!E410</f>
        <v>D23KTR1DAKTR2</v>
      </c>
      <c r="BU419" s="286" t="str">
        <f>'[4]CODE GV'!F410</f>
        <v>D23KTR1DAKTR2</v>
      </c>
      <c r="BV419" s="286">
        <f>'[4]CODE GV'!G410</f>
        <v>1</v>
      </c>
      <c r="BW419" s="286">
        <f>'[4]CODE GV'!H410</f>
        <v>0</v>
      </c>
      <c r="BX419" s="286">
        <f>'[4]CODE GV'!I410</f>
        <v>0</v>
      </c>
      <c r="BY419" s="286">
        <f>'[4]CODE GV'!J410</f>
        <v>0</v>
      </c>
      <c r="BZ419" s="286">
        <f>'[4]CODE GV'!P410</f>
        <v>0</v>
      </c>
      <c r="CH419" s="141">
        <f t="shared" si="43"/>
        <v>410</v>
      </c>
      <c r="CI419" s="149" t="str">
        <f>IF(ISNA(VLOOKUP($B$6,BP420:$BU$479,6,0)),"",VLOOKUP($B$6,BP420:$BU$479,6,0))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IF(ISNA(VLOOKUP($B$92,BP420:$BU$479,6,0)),"",VLOOKUP($B$92,BP420:$BU$479,6,0))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'[4]CODE GV'!A411</f>
        <v>NHOM DAKTR</v>
      </c>
      <c r="BQ420" s="286">
        <f>'[4]CODE GV'!B411</f>
        <v>26</v>
      </c>
      <c r="BR420" s="286">
        <f>'[4]CODE GV'!C411</f>
        <v>0</v>
      </c>
      <c r="BS420" s="286">
        <f>'[4]CODE GV'!D411</f>
        <v>0</v>
      </c>
      <c r="BT420" s="286" t="str">
        <f>'[4]CODE GV'!E411</f>
        <v>D23KTR1DAKTR3</v>
      </c>
      <c r="BU420" s="286" t="str">
        <f>'[4]CODE GV'!F411</f>
        <v>D23KTR1DAKTR3</v>
      </c>
      <c r="BV420" s="286">
        <f>'[4]CODE GV'!G411</f>
        <v>1</v>
      </c>
      <c r="BW420" s="286">
        <f>'[4]CODE GV'!H411</f>
        <v>0</v>
      </c>
      <c r="BX420" s="286">
        <f>'[4]CODE GV'!I411</f>
        <v>0</v>
      </c>
      <c r="BY420" s="286">
        <f>'[4]CODE GV'!J411</f>
        <v>0</v>
      </c>
      <c r="BZ420" s="286">
        <f>'[4]CODE GV'!P411</f>
        <v>0</v>
      </c>
      <c r="CH420" s="141">
        <f t="shared" si="43"/>
        <v>411</v>
      </c>
      <c r="CI420" s="149" t="str">
        <f>IF(ISNA(VLOOKUP($B$6,BP421:$BU$479,6,0)),"",VLOOKUP($B$6,BP421:$BU$479,6,0))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IF(ISNA(VLOOKUP($B$92,BP421:$BU$479,6,0)),"",VLOOKUP($B$92,BP421:$BU$479,6,0))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'[4]CODE GV'!A412</f>
        <v>NHOM DAKTR</v>
      </c>
      <c r="BQ421" s="286">
        <f>'[4]CODE GV'!B412</f>
        <v>27</v>
      </c>
      <c r="BR421" s="286">
        <f>'[4]CODE GV'!C412</f>
        <v>0</v>
      </c>
      <c r="BS421" s="286">
        <f>'[4]CODE GV'!D412</f>
        <v>0</v>
      </c>
      <c r="BT421" s="286" t="str">
        <f>'[4]CODE GV'!E412</f>
        <v>D23KTR1DACS1</v>
      </c>
      <c r="BU421" s="286" t="str">
        <f>'[4]CODE GV'!F412</f>
        <v>D23KTR1DACS1</v>
      </c>
      <c r="BV421" s="286">
        <f>'[4]CODE GV'!G412</f>
        <v>1</v>
      </c>
      <c r="BW421" s="286">
        <f>'[4]CODE GV'!H412</f>
        <v>0</v>
      </c>
      <c r="BX421" s="286">
        <f>'[4]CODE GV'!I412</f>
        <v>0</v>
      </c>
      <c r="BY421" s="286">
        <f>'[4]CODE GV'!J412</f>
        <v>0</v>
      </c>
      <c r="BZ421" s="286" t="str">
        <f>'[4]CODE GV'!P412</f>
        <v>V.Hiến, D.Linh, M.Tân, Th.Quý, Đ.Quý, Th.Thùy, H.Vũ, Đ.Đức, N.Tú, N.Hòa, Tr.Thức</v>
      </c>
      <c r="CH421" s="141">
        <f t="shared" si="43"/>
        <v>412</v>
      </c>
      <c r="CI421" s="149" t="str">
        <f>IF(ISNA(VLOOKUP($B$6,BP422:$BU$479,6,0)),"",VLOOKUP($B$6,BP422:$BU$479,6,0))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IF(ISNA(VLOOKUP($B$92,BP422:$BU$479,6,0)),"",VLOOKUP($B$92,BP422:$BU$479,6,0))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'[4]CODE GV'!A413</f>
        <v>NHOM DAKTR</v>
      </c>
      <c r="BQ422" s="286">
        <f>'[4]CODE GV'!B413</f>
        <v>28</v>
      </c>
      <c r="BR422" s="286">
        <f>'[4]CODE GV'!C413</f>
        <v>0</v>
      </c>
      <c r="BS422" s="286">
        <f>'[4]CODE GV'!D413</f>
        <v>0</v>
      </c>
      <c r="BT422" s="286" t="str">
        <f>'[4]CODE GV'!E413</f>
        <v>D23KTR1DACS2</v>
      </c>
      <c r="BU422" s="286" t="str">
        <f>'[4]CODE GV'!F413</f>
        <v>D23KTR1DACS2</v>
      </c>
      <c r="BV422" s="286">
        <f>'[4]CODE GV'!G413</f>
        <v>1</v>
      </c>
      <c r="BW422" s="286">
        <f>'[4]CODE GV'!H413</f>
        <v>0</v>
      </c>
      <c r="BX422" s="286">
        <f>'[4]CODE GV'!I413</f>
        <v>0</v>
      </c>
      <c r="BY422" s="286">
        <f>'[4]CODE GV'!J413</f>
        <v>0</v>
      </c>
      <c r="BZ422" s="286" t="str">
        <f>'[4]CODE GV'!P413</f>
        <v>V.Hiến, D.Linh, M.Tân, Th.Quý, Đ.Quý, Th.Thùy, H.Vũ, Đ.Đức, N.Tú, N.Hòa, Tr.Thức, K.Trang, B.Châu, H.Ninh</v>
      </c>
      <c r="CH422" s="141">
        <f t="shared" si="43"/>
        <v>413</v>
      </c>
      <c r="CI422" s="149" t="str">
        <f>IF(ISNA(VLOOKUP($B$6,BP423:$BU$479,6,0)),"",VLOOKUP($B$6,BP423:$BU$479,6,0))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IF(ISNA(VLOOKUP($B$92,BP423:$BU$479,6,0)),"",VLOOKUP($B$92,BP423:$BU$479,6,0))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'[4]CODE GV'!A414</f>
        <v>NHOM DAKTR</v>
      </c>
      <c r="BQ423" s="286">
        <f>'[4]CODE GV'!B414</f>
        <v>29</v>
      </c>
      <c r="BR423" s="286">
        <f>'[4]CODE GV'!C414</f>
        <v>0</v>
      </c>
      <c r="BS423" s="286">
        <f>'[4]CODE GV'!D414</f>
        <v>0</v>
      </c>
      <c r="BT423" s="286" t="str">
        <f>'[4]CODE GV'!E414</f>
        <v>D23KNT1DACS1</v>
      </c>
      <c r="BU423" s="286" t="str">
        <f>'[4]CODE GV'!F414</f>
        <v>D23KNT1DACS1</v>
      </c>
      <c r="BV423" s="286">
        <f>'[4]CODE GV'!G414</f>
        <v>1</v>
      </c>
      <c r="BW423" s="286">
        <f>'[4]CODE GV'!H414</f>
        <v>0</v>
      </c>
      <c r="BX423" s="286">
        <f>'[4]CODE GV'!I414</f>
        <v>0</v>
      </c>
      <c r="BY423" s="286">
        <f>'[4]CODE GV'!J414</f>
        <v>0</v>
      </c>
      <c r="BZ423" s="286" t="str">
        <f>'[4]CODE GV'!P414</f>
        <v>D.Linh, M.Tân, A.Nương, Đ.Quý, Th.Thùy, H.Vũ</v>
      </c>
      <c r="CH423" s="141">
        <f t="shared" si="43"/>
        <v>414</v>
      </c>
      <c r="CI423" s="149" t="str">
        <f>IF(ISNA(VLOOKUP($B$6,BP424:$BU$479,6,0)),"",VLOOKUP($B$6,BP424:$BU$479,6,0))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IF(ISNA(VLOOKUP($B$92,BP424:$BU$479,6,0)),"",VLOOKUP($B$92,BP424:$BU$479,6,0))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'[4]CODE GV'!A415</f>
        <v>NHOM DAKTR</v>
      </c>
      <c r="BQ424" s="286">
        <f>'[4]CODE GV'!B415</f>
        <v>30</v>
      </c>
      <c r="BR424" s="286">
        <f>'[4]CODE GV'!C415</f>
        <v>0</v>
      </c>
      <c r="BS424" s="286">
        <f>'[4]CODE GV'!D415</f>
        <v>0</v>
      </c>
      <c r="BT424" s="286" t="str">
        <f>'[4]CODE GV'!E415</f>
        <v>D23KNT1DACS2</v>
      </c>
      <c r="BU424" s="286" t="str">
        <f>'[4]CODE GV'!F415</f>
        <v>D23KNT1DACS2</v>
      </c>
      <c r="BV424" s="286">
        <f>'[4]CODE GV'!G415</f>
        <v>1</v>
      </c>
      <c r="BW424" s="286">
        <f>'[4]CODE GV'!H415</f>
        <v>0</v>
      </c>
      <c r="BX424" s="286">
        <f>'[4]CODE GV'!I415</f>
        <v>0</v>
      </c>
      <c r="BY424" s="286">
        <f>'[4]CODE GV'!J415</f>
        <v>0</v>
      </c>
      <c r="BZ424" s="286" t="str">
        <f>'[4]CODE GV'!P415</f>
        <v>D.Linh, M.Tân, Th.Quý, Đ.Quý, N.Hòa, Tr.Thức</v>
      </c>
      <c r="CH424" s="141">
        <f t="shared" si="43"/>
        <v>415</v>
      </c>
      <c r="CI424" s="149" t="str">
        <f>IF(ISNA(VLOOKUP($B$6,BP425:$BU$479,6,0)),"",VLOOKUP($B$6,BP425:$BU$479,6,0))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IF(ISNA(VLOOKUP($B$92,BP425:$BU$479,6,0)),"",VLOOKUP($B$92,BP425:$BU$479,6,0))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'[4]CODE GV'!A416</f>
        <v>NHOM DAKTR</v>
      </c>
      <c r="BQ425" s="286">
        <f>'[4]CODE GV'!B416</f>
        <v>31</v>
      </c>
      <c r="BR425" s="286">
        <f>'[4]CODE GV'!C416</f>
        <v>0</v>
      </c>
      <c r="BS425" s="286">
        <f>'[4]CODE GV'!D416</f>
        <v>0</v>
      </c>
      <c r="BT425" s="286" t="str">
        <f>'[4]CODE GV'!E416</f>
        <v>D24KNT1DACS3</v>
      </c>
      <c r="BU425" s="286" t="str">
        <f>'[4]CODE GV'!F416</f>
        <v>D24KNT1DACS3</v>
      </c>
      <c r="BV425" s="286">
        <f>'[4]CODE GV'!G416</f>
        <v>1</v>
      </c>
      <c r="BW425" s="286">
        <f>'[4]CODE GV'!H416</f>
        <v>0</v>
      </c>
      <c r="BX425" s="286">
        <f>'[4]CODE GV'!I416</f>
        <v>0</v>
      </c>
      <c r="BY425" s="286">
        <f>'[4]CODE GV'!J416</f>
        <v>0</v>
      </c>
      <c r="BZ425" s="286" t="str">
        <f>'[4]CODE GV'!P416</f>
        <v>V.Hiến, M.Tân, Th.Quý, Đ.Đức, N.Tú, N.Hòa</v>
      </c>
      <c r="CH425" s="141">
        <f t="shared" si="43"/>
        <v>416</v>
      </c>
      <c r="CI425" s="149" t="str">
        <f>IF(ISNA(VLOOKUP($B$6,BP426:$BU$479,6,0)),"",VLOOKUP($B$6,BP426:$BU$479,6,0))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IF(ISNA(VLOOKUP($B$92,BP426:$BU$479,6,0)),"",VLOOKUP($B$92,BP426:$BU$479,6,0))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'[4]CODE GV'!A417</f>
        <v>NHOM DAKTR</v>
      </c>
      <c r="BQ426" s="286">
        <f>'[4]CODE GV'!B417</f>
        <v>32</v>
      </c>
      <c r="BR426" s="286">
        <f>'[4]CODE GV'!C417</f>
        <v>0</v>
      </c>
      <c r="BS426" s="286">
        <f>'[4]CODE GV'!D417</f>
        <v>0</v>
      </c>
      <c r="BT426" s="286" t="str">
        <f>'[4]CODE GV'!E417</f>
        <v>D24KNT1DACS4</v>
      </c>
      <c r="BU426" s="286" t="str">
        <f>'[4]CODE GV'!F417</f>
        <v>D24KNT1DACS4</v>
      </c>
      <c r="BV426" s="286">
        <f>'[4]CODE GV'!G417</f>
        <v>1</v>
      </c>
      <c r="BW426" s="286">
        <f>'[4]CODE GV'!H417</f>
        <v>0</v>
      </c>
      <c r="BX426" s="286">
        <f>'[4]CODE GV'!I417</f>
        <v>0</v>
      </c>
      <c r="BY426" s="286">
        <f>'[4]CODE GV'!J417</f>
        <v>0</v>
      </c>
      <c r="BZ426" s="286" t="str">
        <f>'[4]CODE GV'!P417</f>
        <v>K.Trang,  N.Tú, N.Hòa, Tr.Thức, B.Châu, H.Ninh</v>
      </c>
      <c r="CH426" s="141">
        <f t="shared" si="43"/>
        <v>417</v>
      </c>
      <c r="CI426" s="149" t="str">
        <f>IF(ISNA(VLOOKUP($B$6,BP427:$BU$479,6,0)),"",VLOOKUP($B$6,BP427:$BU$479,6,0))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IF(ISNA(VLOOKUP($B$92,BP427:$BU$479,6,0)),"",VLOOKUP($B$92,BP427:$BU$479,6,0))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'[4]CODE GV'!A418</f>
        <v>NHOM DAKTR</v>
      </c>
      <c r="BQ427" s="286">
        <f>'[4]CODE GV'!B418</f>
        <v>33</v>
      </c>
      <c r="BR427" s="286">
        <f>'[4]CODE GV'!C418</f>
        <v>0</v>
      </c>
      <c r="BS427" s="286">
        <f>'[4]CODE GV'!D418</f>
        <v>0</v>
      </c>
      <c r="BT427" s="286" t="str">
        <f>'[4]CODE GV'!E418</f>
        <v>D22DACTKTR</v>
      </c>
      <c r="BU427" s="286" t="str">
        <f>'[4]CODE GV'!F418</f>
        <v>D22DACTKTR</v>
      </c>
      <c r="BV427" s="286">
        <f>'[4]CODE GV'!G418</f>
        <v>1</v>
      </c>
      <c r="BW427" s="286">
        <f>'[4]CODE GV'!H418</f>
        <v>0</v>
      </c>
      <c r="BX427" s="286">
        <f>'[4]CODE GV'!I418</f>
        <v>0</v>
      </c>
      <c r="BY427" s="286">
        <f>'[4]CODE GV'!J418</f>
        <v>0</v>
      </c>
      <c r="BZ427" s="286" t="str">
        <f>'[4]CODE GV'!P418</f>
        <v>D.Linh,  M.Tân, Th.Quý, Th.Thùy, H.Vũ, Đ.Đức, K.Trang, N.Tú, N.Hòa, Tr.Thức</v>
      </c>
      <c r="CH427" s="141">
        <f t="shared" si="43"/>
        <v>418</v>
      </c>
      <c r="CI427" s="149" t="str">
        <f>IF(ISNA(VLOOKUP($B$6,BP428:$BU$479,6,0)),"",VLOOKUP($B$6,BP428:$BU$479,6,0))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IF(ISNA(VLOOKUP($B$92,BP428:$BU$479,6,0)),"",VLOOKUP($B$92,BP428:$BU$479,6,0))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'[4]CODE GV'!A419</f>
        <v>NHOM DAKTR</v>
      </c>
      <c r="BQ428" s="286">
        <f>'[4]CODE GV'!B419</f>
        <v>34</v>
      </c>
      <c r="BR428" s="286">
        <f>'[4]CODE GV'!C419</f>
        <v>0</v>
      </c>
      <c r="BS428" s="286">
        <f>'[4]CODE GV'!D419</f>
        <v>0</v>
      </c>
      <c r="BT428" s="286" t="str">
        <f>'[4]CODE GV'!E419</f>
        <v>D22DAKTR2</v>
      </c>
      <c r="BU428" s="286" t="str">
        <f>'[4]CODE GV'!F419</f>
        <v>D22DAKTR2</v>
      </c>
      <c r="BV428" s="286">
        <f>'[4]CODE GV'!G419</f>
        <v>1</v>
      </c>
      <c r="BW428" s="286">
        <f>'[4]CODE GV'!H419</f>
        <v>0</v>
      </c>
      <c r="BX428" s="286">
        <f>'[4]CODE GV'!I419</f>
        <v>0</v>
      </c>
      <c r="BY428" s="286">
        <f>'[4]CODE GV'!J419</f>
        <v>0</v>
      </c>
      <c r="BZ428" s="286" t="str">
        <f>'[4]CODE GV'!P419</f>
        <v>V.Hiến, D.Linh, M.Tân, Th.Quý, Đ.Quý, Th.Thùy, H.Vũ,  Đ.Đức, K.Trang, H.Ninh</v>
      </c>
      <c r="CH428" s="141">
        <f t="shared" si="43"/>
        <v>419</v>
      </c>
      <c r="CI428" s="149" t="str">
        <f>IF(ISNA(VLOOKUP($B$6,BP429:$BU$479,6,0)),"",VLOOKUP($B$6,BP429:$BU$479,6,0))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IF(ISNA(VLOOKUP($B$92,BP429:$BU$479,6,0)),"",VLOOKUP($B$92,BP429:$BU$479,6,0))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'[4]CODE GV'!A420</f>
        <v>NHOM DAKTR</v>
      </c>
      <c r="BQ429" s="286">
        <f>'[4]CODE GV'!B420</f>
        <v>35</v>
      </c>
      <c r="BR429" s="286">
        <f>'[4]CODE GV'!C420</f>
        <v>0</v>
      </c>
      <c r="BS429" s="286">
        <f>'[4]CODE GV'!D420</f>
        <v>0</v>
      </c>
      <c r="BT429" s="286" t="str">
        <f>'[4]CODE GV'!E420</f>
        <v>D22DAKTR3</v>
      </c>
      <c r="BU429" s="286" t="str">
        <f>'[4]CODE GV'!F420</f>
        <v>D22DAKTR3</v>
      </c>
      <c r="BV429" s="286">
        <f>'[4]CODE GV'!G420</f>
        <v>1</v>
      </c>
      <c r="BW429" s="286">
        <f>'[4]CODE GV'!H420</f>
        <v>0</v>
      </c>
      <c r="BX429" s="286">
        <f>'[4]CODE GV'!I420</f>
        <v>0</v>
      </c>
      <c r="BY429" s="286">
        <f>'[4]CODE GV'!J420</f>
        <v>0</v>
      </c>
      <c r="BZ429" s="286" t="str">
        <f>'[4]CODE GV'!P420</f>
        <v>D.Linh, Th.Quý, H.Vũ, B.Châu</v>
      </c>
      <c r="CH429" s="141">
        <f t="shared" si="43"/>
        <v>420</v>
      </c>
      <c r="CI429" s="149" t="str">
        <f>IF(ISNA(VLOOKUP($B$6,BP430:$BU$479,6,0)),"",VLOOKUP($B$6,BP430:$BU$479,6,0))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IF(ISNA(VLOOKUP($B$92,BP430:$BU$479,6,0)),"",VLOOKUP($B$92,BP430:$BU$479,6,0))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'[4]CODE GV'!A421</f>
        <v>NHOM DAKTR</v>
      </c>
      <c r="BQ430" s="286">
        <f>'[4]CODE GV'!B421</f>
        <v>36</v>
      </c>
      <c r="BR430" s="286">
        <f>'[4]CODE GV'!C421</f>
        <v>0</v>
      </c>
      <c r="BS430" s="286">
        <f>'[4]CODE GV'!D421</f>
        <v>0</v>
      </c>
      <c r="BT430" s="286" t="str">
        <f>'[4]CODE GV'!E421</f>
        <v>D21DAKTR7</v>
      </c>
      <c r="BU430" s="286" t="str">
        <f>'[4]CODE GV'!F421</f>
        <v>D21DAKTR7</v>
      </c>
      <c r="BV430" s="286">
        <f>'[4]CODE GV'!G421</f>
        <v>1</v>
      </c>
      <c r="BW430" s="286">
        <f>'[4]CODE GV'!H421</f>
        <v>0</v>
      </c>
      <c r="BX430" s="286">
        <f>'[4]CODE GV'!I421</f>
        <v>0</v>
      </c>
      <c r="BY430" s="286">
        <f>'[4]CODE GV'!J421</f>
        <v>0</v>
      </c>
      <c r="BZ430" s="286" t="str">
        <f>'[4]CODE GV'!P421</f>
        <v>D.Linh, Th.Quý, H.Vũ, B.Châu</v>
      </c>
      <c r="CH430" s="141">
        <f t="shared" si="43"/>
        <v>421</v>
      </c>
      <c r="CI430" s="149" t="str">
        <f>IF(ISNA(VLOOKUP($B$6,BP431:$BU$479,6,0)),"",VLOOKUP($B$6,BP431:$BU$479,6,0))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IF(ISNA(VLOOKUP($B$92,BP431:$BU$479,6,0)),"",VLOOKUP($B$92,BP431:$BU$479,6,0))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'[4]CODE GV'!A422</f>
        <v>NHOM DAKTR</v>
      </c>
      <c r="BQ431" s="286">
        <f>'[4]CODE GV'!B422</f>
        <v>37</v>
      </c>
      <c r="BR431" s="286">
        <f>'[4]CODE GV'!C422</f>
        <v>0</v>
      </c>
      <c r="BS431" s="286">
        <f>'[4]CODE GV'!D422</f>
        <v>0</v>
      </c>
      <c r="BT431" s="286" t="str">
        <f>'[4]CODE GV'!E422</f>
        <v>D21DAKTR8</v>
      </c>
      <c r="BU431" s="286" t="str">
        <f>'[4]CODE GV'!F422</f>
        <v>D21DAKTR8</v>
      </c>
      <c r="BV431" s="286">
        <f>'[4]CODE GV'!G422</f>
        <v>1</v>
      </c>
      <c r="BW431" s="286">
        <f>'[4]CODE GV'!H422</f>
        <v>0</v>
      </c>
      <c r="BX431" s="286">
        <f>'[4]CODE GV'!I422</f>
        <v>0</v>
      </c>
      <c r="BY431" s="286">
        <f>'[4]CODE GV'!J422</f>
        <v>0</v>
      </c>
      <c r="BZ431" s="286" t="str">
        <f>'[4]CODE GV'!P422</f>
        <v>A.Nương</v>
      </c>
      <c r="CH431" s="141">
        <f t="shared" si="43"/>
        <v>422</v>
      </c>
      <c r="CI431" s="149" t="str">
        <f>IF(ISNA(VLOOKUP($B$6,BP432:$BU$479,6,0)),"",VLOOKUP($B$6,BP432:$BU$479,6,0))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IF(ISNA(VLOOKUP($B$92,BP432:$BU$479,6,0)),"",VLOOKUP($B$92,BP432:$BU$479,6,0))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'[4]CODE GV'!A423</f>
        <v>NHOM DAKTR</v>
      </c>
      <c r="BQ432" s="286">
        <f>'[4]CODE GV'!B423</f>
        <v>38</v>
      </c>
      <c r="BR432" s="286">
        <f>'[4]CODE GV'!C423</f>
        <v>0</v>
      </c>
      <c r="BS432" s="286">
        <f>'[4]CODE GV'!D423</f>
        <v>0</v>
      </c>
      <c r="BT432" s="286" t="str">
        <f>'[4]CODE GV'!E423</f>
        <v>D20KTR1.CDETN</v>
      </c>
      <c r="BU432" s="286" t="str">
        <f>'[4]CODE GV'!F423</f>
        <v>D20KTR1.CDETN</v>
      </c>
      <c r="BV432" s="286">
        <f>'[4]CODE GV'!G423</f>
        <v>0</v>
      </c>
      <c r="BW432" s="286">
        <f>'[4]CODE GV'!H423</f>
        <v>0</v>
      </c>
      <c r="BX432" s="286">
        <f>'[4]CODE GV'!I423</f>
        <v>0</v>
      </c>
      <c r="BY432" s="286">
        <f>'[4]CODE GV'!J423</f>
        <v>0</v>
      </c>
      <c r="BZ432" s="286" t="str">
        <f>'[4]CODE GV'!P423</f>
        <v>A.Nương</v>
      </c>
      <c r="CH432" s="141">
        <f t="shared" si="43"/>
        <v>423</v>
      </c>
      <c r="CI432" s="149" t="str">
        <f>IF(ISNA(VLOOKUP($B$6,BP433:$BU$479,6,0)),"",VLOOKUP($B$6,BP433:$BU$479,6,0))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IF(ISNA(VLOOKUP($B$92,BP433:$BU$479,6,0)),"",VLOOKUP($B$92,BP433:$BU$479,6,0))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'[4]CODE GV'!A424</f>
        <v>NHOM DAKTR</v>
      </c>
      <c r="BQ433" s="286">
        <f>'[4]CODE GV'!B424</f>
        <v>39</v>
      </c>
      <c r="BR433" s="286">
        <f>'[4]CODE GV'!C424</f>
        <v>0</v>
      </c>
      <c r="BS433" s="286">
        <f>'[4]CODE GV'!D424</f>
        <v>0</v>
      </c>
      <c r="BT433" s="286" t="str">
        <f>'[4]CODE GV'!E424</f>
        <v>D20KTR1.DAKTR11</v>
      </c>
      <c r="BU433" s="286" t="str">
        <f>'[4]CODE GV'!F424</f>
        <v>D20KTR1.DAKTR11</v>
      </c>
      <c r="BV433" s="286">
        <f>'[4]CODE GV'!G424</f>
        <v>0</v>
      </c>
      <c r="BW433" s="286">
        <f>'[4]CODE GV'!H424</f>
        <v>0</v>
      </c>
      <c r="BX433" s="286">
        <f>'[4]CODE GV'!I424</f>
        <v>0</v>
      </c>
      <c r="BY433" s="286">
        <f>'[4]CODE GV'!J424</f>
        <v>0</v>
      </c>
      <c r="BZ433" s="286" t="str">
        <f>'[4]CODE GV'!P424</f>
        <v>M.Tân, Th.Quý, H.Vũ,  N.Hòa</v>
      </c>
      <c r="CH433" s="141">
        <f t="shared" si="43"/>
        <v>424</v>
      </c>
      <c r="CI433" s="149" t="str">
        <f>IF(ISNA(VLOOKUP($B$6,BP434:$BU$479,6,0)),"",VLOOKUP($B$6,BP434:$BU$479,6,0))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IF(ISNA(VLOOKUP($B$92,BP434:$BU$479,6,0)),"",VLOOKUP($B$92,BP434:$BU$479,6,0))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'[4]CODE GV'!A425</f>
        <v>NHOM DAKTR</v>
      </c>
      <c r="BQ434" s="286">
        <f>'[4]CODE GV'!B425</f>
        <v>40</v>
      </c>
      <c r="BR434" s="286">
        <f>'[4]CODE GV'!C425</f>
        <v>0</v>
      </c>
      <c r="BS434" s="286">
        <f>'[4]CODE GV'!D425</f>
        <v>0</v>
      </c>
      <c r="BT434" s="286" t="str">
        <f>'[4]CODE GV'!E425</f>
        <v>D23KTR1DACS3</v>
      </c>
      <c r="BU434" s="286" t="str">
        <f>'[4]CODE GV'!F425</f>
        <v>D23KTR1DACS3</v>
      </c>
      <c r="BV434" s="286">
        <f>'[4]CODE GV'!G425</f>
        <v>0</v>
      </c>
      <c r="BW434" s="286">
        <f>'[4]CODE GV'!H425</f>
        <v>0</v>
      </c>
      <c r="BX434" s="286">
        <f>'[4]CODE GV'!I425</f>
        <v>0</v>
      </c>
      <c r="BY434" s="286">
        <f>'[4]CODE GV'!J425</f>
        <v>0</v>
      </c>
      <c r="BZ434" s="286" t="str">
        <f>'[4]CODE GV'!P425</f>
        <v>M.Tân, Th.Quý, H.Vũ,  N.Hòa</v>
      </c>
      <c r="CH434" s="141">
        <f t="shared" si="43"/>
        <v>425</v>
      </c>
      <c r="CI434" s="149" t="str">
        <f>IF(ISNA(VLOOKUP($B$6,BP435:$BU$479,6,0)),"",VLOOKUP($B$6,BP435:$BU$479,6,0))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IF(ISNA(VLOOKUP($B$92,BP435:$BU$479,6,0)),"",VLOOKUP($B$92,BP435:$BU$479,6,0))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'[4]CODE GV'!A426</f>
        <v>NHOM DAKTR</v>
      </c>
      <c r="BQ435" s="286">
        <f>'[4]CODE GV'!B426</f>
        <v>41</v>
      </c>
      <c r="BR435" s="286">
        <f>'[4]CODE GV'!C426</f>
        <v>0</v>
      </c>
      <c r="BS435" s="286">
        <f>'[4]CODE GV'!D426</f>
        <v>0</v>
      </c>
      <c r="BT435" s="286" t="str">
        <f>'[4]CODE GV'!E426</f>
        <v>D23KTR1DACS4</v>
      </c>
      <c r="BU435" s="286" t="str">
        <f>'[4]CODE GV'!F426</f>
        <v>D23KTR1DACS4</v>
      </c>
      <c r="BV435" s="286">
        <f>'[4]CODE GV'!G426</f>
        <v>0</v>
      </c>
      <c r="BW435" s="286">
        <f>'[4]CODE GV'!H426</f>
        <v>0</v>
      </c>
      <c r="BX435" s="286">
        <f>'[4]CODE GV'!I426</f>
        <v>0</v>
      </c>
      <c r="BY435" s="286">
        <f>'[4]CODE GV'!J426</f>
        <v>0</v>
      </c>
      <c r="BZ435" s="286">
        <f>'[4]CODE GV'!P426</f>
        <v>0</v>
      </c>
      <c r="CH435" s="141">
        <f t="shared" si="43"/>
        <v>426</v>
      </c>
      <c r="CI435" s="149" t="str">
        <f>IF(ISNA(VLOOKUP($B$6,BP436:$BU$479,6,0)),"",VLOOKUP($B$6,BP436:$BU$479,6,0))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IF(ISNA(VLOOKUP($B$92,BP436:$BU$479,6,0)),"",VLOOKUP($B$92,BP436:$BU$479,6,0))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'[4]CODE GV'!A427</f>
        <v>NHOM DAKTR</v>
      </c>
      <c r="BQ436" s="286">
        <f>'[4]CODE GV'!B427</f>
        <v>42</v>
      </c>
      <c r="BR436" s="286">
        <f>'[4]CODE GV'!C427</f>
        <v>0</v>
      </c>
      <c r="BS436" s="286">
        <f>'[4]CODE GV'!D427</f>
        <v>0</v>
      </c>
      <c r="BT436" s="286" t="str">
        <f>'[4]CODE GV'!E427</f>
        <v>D22KNT1DACS3</v>
      </c>
      <c r="BU436" s="286" t="str">
        <f>'[4]CODE GV'!F427</f>
        <v>D22KNT1DACS3</v>
      </c>
      <c r="BV436" s="286">
        <f>'[4]CODE GV'!G427</f>
        <v>0</v>
      </c>
      <c r="BW436" s="286">
        <f>'[4]CODE GV'!H427</f>
        <v>0</v>
      </c>
      <c r="BX436" s="286">
        <f>'[4]CODE GV'!I427</f>
        <v>0</v>
      </c>
      <c r="BY436" s="286">
        <f>'[4]CODE GV'!J427</f>
        <v>0</v>
      </c>
      <c r="BZ436" s="286">
        <f>'[4]CODE GV'!P427</f>
        <v>0</v>
      </c>
      <c r="CH436" s="141">
        <f t="shared" si="43"/>
        <v>427</v>
      </c>
      <c r="CI436" s="149" t="str">
        <f>IF(ISNA(VLOOKUP($B$6,BP437:$BU$479,6,0)),"",VLOOKUP($B$6,BP437:$BU$479,6,0))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IF(ISNA(VLOOKUP($B$92,BP437:$BU$479,6,0)),"",VLOOKUP($B$92,BP437:$BU$479,6,0))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'[4]CODE GV'!A428</f>
        <v>NHOM DAKTR</v>
      </c>
      <c r="BQ437" s="286">
        <f>'[4]CODE GV'!B428</f>
        <v>43</v>
      </c>
      <c r="BR437" s="286">
        <f>'[4]CODE GV'!C428</f>
        <v>0</v>
      </c>
      <c r="BS437" s="286">
        <f>'[4]CODE GV'!D428</f>
        <v>0</v>
      </c>
      <c r="BT437" s="286" t="str">
        <f>'[4]CODE GV'!E428</f>
        <v>D22KNT1DAKTR2</v>
      </c>
      <c r="BU437" s="286" t="str">
        <f>'[4]CODE GV'!F428</f>
        <v>D22KNT1DAKTR2</v>
      </c>
      <c r="BV437" s="286">
        <f>'[4]CODE GV'!G428</f>
        <v>0</v>
      </c>
      <c r="BW437" s="286">
        <f>'[4]CODE GV'!H428</f>
        <v>0</v>
      </c>
      <c r="BX437" s="286">
        <f>'[4]CODE GV'!I428</f>
        <v>0</v>
      </c>
      <c r="BY437" s="286">
        <f>'[4]CODE GV'!J428</f>
        <v>0</v>
      </c>
      <c r="BZ437" s="286" t="str">
        <f>'[4]CODE GV'!P428</f>
        <v>N.Tú, N.Hòa, Tr.Thức, B.Châu</v>
      </c>
      <c r="CH437" s="141">
        <f t="shared" si="43"/>
        <v>428</v>
      </c>
      <c r="CI437" s="149" t="str">
        <f>IF(ISNA(VLOOKUP($B$6,BP438:$BU$479,6,0)),"",VLOOKUP($B$6,BP438:$BU$479,6,0))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IF(ISNA(VLOOKUP($B$92,BP438:$BU$479,6,0)),"",VLOOKUP($B$92,BP438:$BU$479,6,0))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'[4]CODE GV'!A429</f>
        <v>NHOM DAKTR</v>
      </c>
      <c r="BQ438" s="286">
        <f>'[4]CODE GV'!B429</f>
        <v>44</v>
      </c>
      <c r="BR438" s="286">
        <f>'[4]CODE GV'!C429</f>
        <v>0</v>
      </c>
      <c r="BS438" s="286">
        <f>'[4]CODE GV'!D429</f>
        <v>0</v>
      </c>
      <c r="BT438" s="286" t="str">
        <f>'[4]CODE GV'!E429</f>
        <v>D22KNT1DAKTR3</v>
      </c>
      <c r="BU438" s="286" t="str">
        <f>'[4]CODE GV'!F429</f>
        <v>D22KNT1DAKTR3</v>
      </c>
      <c r="BV438" s="286">
        <f>'[4]CODE GV'!G429</f>
        <v>0</v>
      </c>
      <c r="BW438" s="286">
        <f>'[4]CODE GV'!H429</f>
        <v>0</v>
      </c>
      <c r="BX438" s="286">
        <f>'[4]CODE GV'!I429</f>
        <v>0</v>
      </c>
      <c r="BY438" s="286">
        <f>'[4]CODE GV'!J429</f>
        <v>0</v>
      </c>
      <c r="BZ438" s="286" t="str">
        <f>'[4]CODE GV'!P429</f>
        <v>N.Tú, N.Hòa, Tr.Thức, B.Châu</v>
      </c>
      <c r="CH438" s="141">
        <f t="shared" si="43"/>
        <v>429</v>
      </c>
      <c r="CI438" s="149" t="str">
        <f>IF(ISNA(VLOOKUP($B$6,BP439:$BU$479,6,0)),"",VLOOKUP($B$6,BP439:$BU$479,6,0))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IF(ISNA(VLOOKUP($B$92,BP439:$BU$479,6,0)),"",VLOOKUP($B$92,BP439:$BU$479,6,0))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'[4]CODE GV'!A430</f>
        <v>NHOM DAKTR</v>
      </c>
      <c r="BQ439" s="286">
        <f>'[4]CODE GV'!B430</f>
        <v>45</v>
      </c>
      <c r="BR439" s="286">
        <f>'[4]CODE GV'!C430</f>
        <v>0</v>
      </c>
      <c r="BS439" s="286">
        <f>'[4]CODE GV'!D430</f>
        <v>0</v>
      </c>
      <c r="BT439" s="286" t="str">
        <f>'[4]CODE GV'!E430</f>
        <v>D22KNT1DACTKTR</v>
      </c>
      <c r="BU439" s="286" t="str">
        <f>'[4]CODE GV'!F430</f>
        <v>D22KNT1DACTKTR</v>
      </c>
      <c r="BV439" s="286">
        <f>'[4]CODE GV'!G430</f>
        <v>0</v>
      </c>
      <c r="BW439" s="286">
        <f>'[4]CODE GV'!H430</f>
        <v>0</v>
      </c>
      <c r="BX439" s="286">
        <f>'[4]CODE GV'!I430</f>
        <v>0</v>
      </c>
      <c r="BY439" s="286">
        <f>'[4]CODE GV'!J430</f>
        <v>0</v>
      </c>
      <c r="BZ439" s="286">
        <f>'[4]CODE GV'!P430</f>
        <v>0</v>
      </c>
      <c r="CH439" s="141">
        <f t="shared" si="43"/>
        <v>430</v>
      </c>
      <c r="CI439" s="149" t="str">
        <f>IF(ISNA(VLOOKUP($B$6,BP440:$BU$479,6,0)),"",VLOOKUP($B$6,BP440:$BU$479,6,0))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IF(ISNA(VLOOKUP($B$92,BP440:$BU$479,6,0)),"",VLOOKUP($B$92,BP440:$BU$479,6,0))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'[4]CODE GV'!A431</f>
        <v>NHOM DAKTR</v>
      </c>
      <c r="BQ440" s="286">
        <f>'[4]CODE GV'!B431</f>
        <v>46</v>
      </c>
      <c r="BR440" s="286">
        <f>'[4]CODE GV'!C431</f>
        <v>0</v>
      </c>
      <c r="BS440" s="286">
        <f>'[4]CODE GV'!D431</f>
        <v>0</v>
      </c>
      <c r="BT440" s="286" t="str">
        <f>'[4]CODE GV'!E431</f>
        <v>D21KNT1DANT1</v>
      </c>
      <c r="BU440" s="286" t="str">
        <f>'[4]CODE GV'!F431</f>
        <v>D21KNT1DANT1</v>
      </c>
      <c r="BV440" s="286">
        <f>'[4]CODE GV'!G431</f>
        <v>0</v>
      </c>
      <c r="BW440" s="286">
        <f>'[4]CODE GV'!H431</f>
        <v>0</v>
      </c>
      <c r="BX440" s="286">
        <f>'[4]CODE GV'!I431</f>
        <v>0</v>
      </c>
      <c r="BY440" s="286">
        <f>'[4]CODE GV'!J431</f>
        <v>0</v>
      </c>
      <c r="BZ440" s="286">
        <f>'[4]CODE GV'!P431</f>
        <v>0</v>
      </c>
      <c r="CH440" s="141">
        <f t="shared" si="43"/>
        <v>431</v>
      </c>
      <c r="CI440" s="149" t="str">
        <f>IF(ISNA(VLOOKUP($B$6,BP441:$BU$479,6,0)),"",VLOOKUP($B$6,BP441:$BU$479,6,0))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IF(ISNA(VLOOKUP($B$92,BP441:$BU$479,6,0)),"",VLOOKUP($B$92,BP441:$BU$479,6,0))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'[4]CODE GV'!A432</f>
        <v>NHOM DAKTR</v>
      </c>
      <c r="BQ441" s="286">
        <f>'[4]CODE GV'!B432</f>
        <v>47</v>
      </c>
      <c r="BR441" s="286">
        <f>'[4]CODE GV'!C432</f>
        <v>0</v>
      </c>
      <c r="BS441" s="286">
        <f>'[4]CODE GV'!D432</f>
        <v>0</v>
      </c>
      <c r="BT441" s="286" t="str">
        <f>'[4]CODE GV'!E432</f>
        <v>D21KNT1DANT2</v>
      </c>
      <c r="BU441" s="286" t="str">
        <f>'[4]CODE GV'!F432</f>
        <v>D21KNT1DANT2</v>
      </c>
      <c r="BV441" s="286">
        <f>'[4]CODE GV'!G432</f>
        <v>0</v>
      </c>
      <c r="BW441" s="286">
        <f>'[4]CODE GV'!H432</f>
        <v>0</v>
      </c>
      <c r="BX441" s="286">
        <f>'[4]CODE GV'!I432</f>
        <v>0</v>
      </c>
      <c r="BY441" s="286">
        <f>'[4]CODE GV'!J432</f>
        <v>0</v>
      </c>
      <c r="BZ441" s="286">
        <f>'[4]CODE GV'!P432</f>
        <v>0</v>
      </c>
      <c r="CH441" s="141">
        <f t="shared" si="43"/>
        <v>432</v>
      </c>
      <c r="CI441" s="149" t="str">
        <f>IF(ISNA(VLOOKUP($B$6,BP442:$BU$479,6,0)),"",VLOOKUP($B$6,BP442:$BU$479,6,0))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IF(ISNA(VLOOKUP($B$92,BP442:$BU$479,6,0)),"",VLOOKUP($B$92,BP442:$BU$479,6,0))</f>
        <v/>
      </c>
      <c r="CR441" s="149" t="str">
        <f>IF(LEN(CS441)&lt;2,"",MAX($CR$10:CR440)+1)</f>
        <v/>
      </c>
      <c r="CS441" s="149" t="str">
        <f>IF(LEN(CQ441)&lt;2,"",IF(COUNTIF('TKB-2'!$F$89:$IU$158,CQ441),CQ441,""))</f>
        <v/>
      </c>
      <c r="CT441" s="149"/>
      <c r="CU441" s="228" t="str">
        <f t="shared" si="41"/>
        <v/>
      </c>
      <c r="CV441" s="141" t="e">
        <f t="shared" si="42"/>
        <v>#N/A</v>
      </c>
    </row>
    <row r="442" spans="68:100" x14ac:dyDescent="0.2">
      <c r="BP442" s="286">
        <f>'[4]CODE GV'!A433</f>
        <v>0</v>
      </c>
      <c r="BQ442" s="286">
        <f>'[4]CODE GV'!B433</f>
        <v>0</v>
      </c>
      <c r="BR442" s="286">
        <f>'[4]CODE GV'!C433</f>
        <v>0</v>
      </c>
      <c r="BS442" s="286">
        <f>'[4]CODE GV'!D433</f>
        <v>0</v>
      </c>
      <c r="BT442" s="286">
        <f>'[4]CODE GV'!E433</f>
        <v>0</v>
      </c>
      <c r="BU442" s="286">
        <f>'[4]CODE GV'!F433</f>
        <v>0</v>
      </c>
      <c r="BV442" s="286">
        <f>'[4]CODE GV'!G433</f>
        <v>0</v>
      </c>
      <c r="BW442" s="286">
        <f>'[4]CODE GV'!H433</f>
        <v>0</v>
      </c>
      <c r="BX442" s="286">
        <f>'[4]CODE GV'!I433</f>
        <v>0</v>
      </c>
      <c r="BY442" s="286">
        <f>'[4]CODE GV'!J433</f>
        <v>0</v>
      </c>
      <c r="BZ442" s="286">
        <f>'[4]CODE GV'!P433</f>
        <v>0</v>
      </c>
      <c r="CH442" s="141">
        <f t="shared" si="43"/>
        <v>433</v>
      </c>
      <c r="CI442" s="149" t="str">
        <f>IF(ISNA(VLOOKUP($B$6,BP443:$BU$479,6,0)),"",VLOOKUP($B$6,BP443:$BU$479,6,0))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IF(ISNA(VLOOKUP($B$92,BP443:$BU$479,6,0)),"",VLOOKUP($B$92,BP443:$BU$479,6,0))</f>
        <v/>
      </c>
      <c r="CR442" s="149" t="str">
        <f>IF(LEN(CS442)&lt;2,"",MAX($CR$10:CR441)+1)</f>
        <v/>
      </c>
      <c r="CS442" s="149" t="str">
        <f>IF(LEN(CQ442)&lt;2,"",IF(COUNTIF('TKB-2'!$F$89:$IU$158,CQ442),CQ442,""))</f>
        <v/>
      </c>
      <c r="CT442" s="149"/>
      <c r="CU442" s="228" t="str">
        <f t="shared" si="41"/>
        <v/>
      </c>
      <c r="CV442" s="141" t="e">
        <f t="shared" si="42"/>
        <v>#N/A</v>
      </c>
    </row>
    <row r="443" spans="68:100" x14ac:dyDescent="0.2">
      <c r="BP443" s="286">
        <f>'[4]CODE GV'!A434</f>
        <v>0</v>
      </c>
      <c r="BQ443" s="286">
        <f>'[4]CODE GV'!B434</f>
        <v>0</v>
      </c>
      <c r="BR443" s="286">
        <f>'[4]CODE GV'!C434</f>
        <v>0</v>
      </c>
      <c r="BS443" s="286">
        <f>'[4]CODE GV'!D434</f>
        <v>0</v>
      </c>
      <c r="BT443" s="286">
        <f>'[4]CODE GV'!E434</f>
        <v>0</v>
      </c>
      <c r="BU443" s="286">
        <f>'[4]CODE GV'!F434</f>
        <v>0</v>
      </c>
      <c r="BV443" s="286">
        <f>'[4]CODE GV'!G434</f>
        <v>0</v>
      </c>
      <c r="BW443" s="286">
        <f>'[4]CODE GV'!H434</f>
        <v>0</v>
      </c>
      <c r="BX443" s="286">
        <f>'[4]CODE GV'!I434</f>
        <v>0</v>
      </c>
      <c r="BY443" s="286">
        <f>'[4]CODE GV'!J434</f>
        <v>0</v>
      </c>
      <c r="BZ443" s="286">
        <f>'[4]CODE GV'!P434</f>
        <v>0</v>
      </c>
      <c r="CH443" s="141">
        <f t="shared" si="43"/>
        <v>434</v>
      </c>
      <c r="CI443" s="149" t="str">
        <f>IF(ISNA(VLOOKUP($B$6,BP444:$BU$479,6,0)),"",VLOOKUP($B$6,BP444:$BU$479,6,0))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IF(ISNA(VLOOKUP($B$92,BP444:$BU$479,6,0)),"",VLOOKUP($B$92,BP444:$BU$479,6,0))</f>
        <v/>
      </c>
      <c r="CR443" s="149" t="str">
        <f>IF(LEN(CS443)&lt;2,"",MAX($CR$10:CR442)+1)</f>
        <v/>
      </c>
      <c r="CS443" s="149" t="str">
        <f>IF(LEN(CQ443)&lt;2,"",IF(COUNTIF('TKB-2'!$F$89:$IU$158,CQ443),CQ443,""))</f>
        <v/>
      </c>
      <c r="CT443" s="149"/>
      <c r="CU443" s="228" t="str">
        <f t="shared" si="41"/>
        <v/>
      </c>
      <c r="CV443" s="141" t="e">
        <f t="shared" si="42"/>
        <v>#N/A</v>
      </c>
    </row>
    <row r="444" spans="68:100" x14ac:dyDescent="0.2">
      <c r="BP444" s="286">
        <f>'[4]CODE GV'!A435</f>
        <v>0</v>
      </c>
      <c r="BQ444" s="286">
        <f>'[4]CODE GV'!B435</f>
        <v>0</v>
      </c>
      <c r="BR444" s="286">
        <f>'[4]CODE GV'!C435</f>
        <v>0</v>
      </c>
      <c r="BS444" s="286">
        <f>'[4]CODE GV'!D435</f>
        <v>0</v>
      </c>
      <c r="BT444" s="286">
        <f>'[4]CODE GV'!E435</f>
        <v>0</v>
      </c>
      <c r="BU444" s="286">
        <f>'[4]CODE GV'!F435</f>
        <v>0</v>
      </c>
      <c r="BV444" s="286">
        <f>'[4]CODE GV'!G435</f>
        <v>0</v>
      </c>
      <c r="BW444" s="286">
        <f>'[4]CODE GV'!H435</f>
        <v>0</v>
      </c>
      <c r="BX444" s="286">
        <f>'[4]CODE GV'!I435</f>
        <v>0</v>
      </c>
      <c r="BY444" s="286">
        <f>'[4]CODE GV'!J435</f>
        <v>0</v>
      </c>
      <c r="BZ444" s="286">
        <f>'[4]CODE GV'!P435</f>
        <v>0</v>
      </c>
      <c r="CH444" s="141">
        <f t="shared" si="43"/>
        <v>435</v>
      </c>
      <c r="CI444" s="149" t="str">
        <f>IF(ISNA(VLOOKUP($B$6,BP445:$BU$479,6,0)),"",VLOOKUP($B$6,BP445:$BU$479,6,0))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IF(ISNA(VLOOKUP($B$92,BP445:$BU$479,6,0)),"",VLOOKUP($B$92,BP445:$BU$479,6,0))</f>
        <v/>
      </c>
      <c r="CR444" s="149" t="str">
        <f>IF(LEN(CS444)&lt;2,"",MAX($CR$10:CR443)+1)</f>
        <v/>
      </c>
      <c r="CS444" s="149" t="str">
        <f>IF(LEN(CQ444)&lt;2,"",IF(COUNTIF('TKB-2'!$F$89:$IU$158,CQ444),CQ444,""))</f>
        <v/>
      </c>
      <c r="CT444" s="149"/>
      <c r="CU444" s="228" t="str">
        <f t="shared" si="41"/>
        <v/>
      </c>
      <c r="CV444" s="141" t="e">
        <f t="shared" si="42"/>
        <v>#N/A</v>
      </c>
    </row>
    <row r="445" spans="68:100" x14ac:dyDescent="0.2">
      <c r="BP445" s="286">
        <f>'[4]CODE GV'!A436</f>
        <v>0</v>
      </c>
      <c r="BQ445" s="286">
        <f>'[4]CODE GV'!B436</f>
        <v>0</v>
      </c>
      <c r="BR445" s="286">
        <f>'[4]CODE GV'!C436</f>
        <v>0</v>
      </c>
      <c r="BS445" s="286">
        <f>'[4]CODE GV'!D436</f>
        <v>0</v>
      </c>
      <c r="BT445" s="286">
        <f>'[4]CODE GV'!E436</f>
        <v>0</v>
      </c>
      <c r="BU445" s="286">
        <f>'[4]CODE GV'!F436</f>
        <v>0</v>
      </c>
      <c r="BV445" s="286">
        <f>'[4]CODE GV'!G436</f>
        <v>0</v>
      </c>
      <c r="BW445" s="286">
        <f>'[4]CODE GV'!H436</f>
        <v>0</v>
      </c>
      <c r="BX445" s="286">
        <f>'[4]CODE GV'!I436</f>
        <v>0</v>
      </c>
      <c r="BY445" s="286">
        <f>'[4]CODE GV'!J436</f>
        <v>0</v>
      </c>
      <c r="BZ445" s="286">
        <f>'[4]CODE GV'!P436</f>
        <v>0</v>
      </c>
      <c r="CH445" s="141">
        <f t="shared" si="43"/>
        <v>436</v>
      </c>
      <c r="CI445" s="149" t="str">
        <f>IF(ISNA(VLOOKUP($B$6,BP446:$BU$479,6,0)),"",VLOOKUP($B$6,BP446:$BU$479,6,0))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IF(ISNA(VLOOKUP($B$92,BP446:$BU$479,6,0)),"",VLOOKUP($B$92,BP446:$BU$479,6,0))</f>
        <v/>
      </c>
      <c r="CR445" s="149" t="str">
        <f>IF(LEN(CS445)&lt;2,"",MAX($CR$10:CR444)+1)</f>
        <v/>
      </c>
      <c r="CS445" s="149" t="str">
        <f>IF(LEN(CQ445)&lt;2,"",IF(COUNTIF('TKB-2'!$F$89:$IU$158,CQ445),CQ445,""))</f>
        <v/>
      </c>
      <c r="CT445" s="149"/>
      <c r="CU445" s="228" t="str">
        <f t="shared" si="41"/>
        <v/>
      </c>
      <c r="CV445" s="141" t="e">
        <f t="shared" si="42"/>
        <v>#N/A</v>
      </c>
    </row>
    <row r="446" spans="68:100" x14ac:dyDescent="0.2">
      <c r="BP446" s="286">
        <f>'[4]CODE GV'!A437</f>
        <v>0</v>
      </c>
      <c r="BQ446" s="286">
        <f>'[4]CODE GV'!B437</f>
        <v>0</v>
      </c>
      <c r="BR446" s="286">
        <f>'[4]CODE GV'!C437</f>
        <v>0</v>
      </c>
      <c r="BS446" s="286">
        <f>'[4]CODE GV'!D437</f>
        <v>0</v>
      </c>
      <c r="BT446" s="286">
        <f>'[4]CODE GV'!E437</f>
        <v>0</v>
      </c>
      <c r="BU446" s="286">
        <f>'[4]CODE GV'!F437</f>
        <v>0</v>
      </c>
      <c r="BV446" s="286">
        <f>'[4]CODE GV'!G437</f>
        <v>0</v>
      </c>
      <c r="BW446" s="286">
        <f>'[4]CODE GV'!H437</f>
        <v>0</v>
      </c>
      <c r="BX446" s="286">
        <f>'[4]CODE GV'!I437</f>
        <v>0</v>
      </c>
      <c r="BY446" s="286">
        <f>'[4]CODE GV'!J437</f>
        <v>0</v>
      </c>
      <c r="BZ446" s="286">
        <f>'[4]CODE GV'!P437</f>
        <v>0</v>
      </c>
      <c r="CH446" s="141">
        <f t="shared" si="43"/>
        <v>437</v>
      </c>
      <c r="CI446" s="149" t="str">
        <f>IF(ISNA(VLOOKUP($B$6,BP447:$BU$479,6,0)),"",VLOOKUP($B$6,BP447:$BU$479,6,0))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IF(ISNA(VLOOKUP($B$92,BP447:$BU$479,6,0)),"",VLOOKUP($B$92,BP447:$BU$479,6,0))</f>
        <v/>
      </c>
      <c r="CR446" s="149" t="str">
        <f>IF(LEN(CS446)&lt;2,"",MAX($CR$10:CR445)+1)</f>
        <v/>
      </c>
      <c r="CS446" s="149" t="str">
        <f>IF(LEN(CQ446)&lt;2,"",IF(COUNTIF('TKB-2'!$F$89:$IU$158,CQ446),CQ446,""))</f>
        <v/>
      </c>
      <c r="CT446" s="149"/>
      <c r="CU446" s="228" t="str">
        <f t="shared" si="41"/>
        <v/>
      </c>
      <c r="CV446" s="141" t="e">
        <f t="shared" si="42"/>
        <v>#N/A</v>
      </c>
    </row>
    <row r="447" spans="68:100" x14ac:dyDescent="0.2">
      <c r="BP447" s="286">
        <f>'[4]CODE GV'!A438</f>
        <v>0</v>
      </c>
      <c r="BQ447" s="286">
        <f>'[4]CODE GV'!B438</f>
        <v>0</v>
      </c>
      <c r="BR447" s="286">
        <f>'[4]CODE GV'!C438</f>
        <v>0</v>
      </c>
      <c r="BS447" s="286">
        <f>'[4]CODE GV'!D438</f>
        <v>0</v>
      </c>
      <c r="BT447" s="286">
        <f>'[4]CODE GV'!E438</f>
        <v>0</v>
      </c>
      <c r="BU447" s="286">
        <f>'[4]CODE GV'!F438</f>
        <v>0</v>
      </c>
      <c r="BV447" s="286">
        <f>'[4]CODE GV'!G438</f>
        <v>0</v>
      </c>
      <c r="BW447" s="286">
        <f>'[4]CODE GV'!H438</f>
        <v>0</v>
      </c>
      <c r="BX447" s="286">
        <f>'[4]CODE GV'!I438</f>
        <v>0</v>
      </c>
      <c r="BY447" s="286">
        <f>'[4]CODE GV'!J438</f>
        <v>0</v>
      </c>
      <c r="BZ447" s="286">
        <f>'[4]CODE GV'!P438</f>
        <v>0</v>
      </c>
      <c r="CH447" s="141">
        <f t="shared" si="43"/>
        <v>438</v>
      </c>
      <c r="CI447" s="149" t="str">
        <f>IF(ISNA(VLOOKUP($B$6,BP448:$BU$479,6,0)),"",VLOOKUP($B$6,BP448:$BU$479,6,0))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IF(ISNA(VLOOKUP($B$92,BP448:$BU$479,6,0)),"",VLOOKUP($B$92,BP448:$BU$479,6,0))</f>
        <v/>
      </c>
      <c r="CR447" s="149" t="str">
        <f>IF(LEN(CS447)&lt;2,"",MAX($CR$10:CR446)+1)</f>
        <v/>
      </c>
      <c r="CS447" s="149" t="str">
        <f>IF(LEN(CQ447)&lt;2,"",IF(COUNTIF('TKB-2'!$F$89:$IU$158,CQ447),CQ447,""))</f>
        <v/>
      </c>
      <c r="CT447" s="149"/>
      <c r="CU447" s="228" t="str">
        <f t="shared" si="41"/>
        <v/>
      </c>
      <c r="CV447" s="141" t="e">
        <f t="shared" si="42"/>
        <v>#N/A</v>
      </c>
    </row>
    <row r="448" spans="68:100" x14ac:dyDescent="0.2">
      <c r="BP448" s="286">
        <f>'[4]CODE GV'!A439</f>
        <v>0</v>
      </c>
      <c r="BQ448" s="286">
        <f>'[4]CODE GV'!B439</f>
        <v>0</v>
      </c>
      <c r="BR448" s="286">
        <f>'[4]CODE GV'!C439</f>
        <v>0</v>
      </c>
      <c r="BS448" s="286">
        <f>'[4]CODE GV'!D439</f>
        <v>0</v>
      </c>
      <c r="BT448" s="286">
        <f>'[4]CODE GV'!E439</f>
        <v>0</v>
      </c>
      <c r="BU448" s="286">
        <f>'[4]CODE GV'!F439</f>
        <v>0</v>
      </c>
      <c r="BV448" s="286">
        <f>'[4]CODE GV'!G439</f>
        <v>0</v>
      </c>
      <c r="BW448" s="286">
        <f>'[4]CODE GV'!H439</f>
        <v>0</v>
      </c>
      <c r="BX448" s="286">
        <f>'[4]CODE GV'!I439</f>
        <v>0</v>
      </c>
      <c r="BY448" s="286">
        <f>'[4]CODE GV'!J439</f>
        <v>0</v>
      </c>
      <c r="BZ448" s="286">
        <f>'[4]CODE GV'!P439</f>
        <v>0</v>
      </c>
      <c r="CH448" s="141">
        <f t="shared" si="43"/>
        <v>439</v>
      </c>
      <c r="CI448" s="149" t="str">
        <f>IF(ISNA(VLOOKUP($B$6,BP449:$BU$479,6,0)),"",VLOOKUP($B$6,BP449:$BU$479,6,0))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IF(ISNA(VLOOKUP($B$92,BP449:$BU$479,6,0)),"",VLOOKUP($B$92,BP449:$BU$479,6,0))</f>
        <v/>
      </c>
      <c r="CR448" s="149" t="str">
        <f>IF(LEN(CS448)&lt;2,"",MAX($CR$10:CR447)+1)</f>
        <v/>
      </c>
      <c r="CS448" s="149" t="str">
        <f>IF(LEN(CQ448)&lt;2,"",IF(COUNTIF('TKB-2'!$F$89:$IU$158,CQ448),CQ448,""))</f>
        <v/>
      </c>
      <c r="CT448" s="149"/>
      <c r="CU448" s="228" t="str">
        <f t="shared" si="41"/>
        <v/>
      </c>
      <c r="CV448" s="141" t="e">
        <f t="shared" si="42"/>
        <v>#N/A</v>
      </c>
    </row>
    <row r="449" spans="68:100" x14ac:dyDescent="0.2">
      <c r="BP449" s="286">
        <f>'[4]CODE GV'!A440</f>
        <v>0</v>
      </c>
      <c r="BQ449" s="286">
        <f>'[4]CODE GV'!B440</f>
        <v>0</v>
      </c>
      <c r="BR449" s="286">
        <f>'[4]CODE GV'!C440</f>
        <v>0</v>
      </c>
      <c r="BS449" s="286">
        <f>'[4]CODE GV'!D440</f>
        <v>0</v>
      </c>
      <c r="BT449" s="286">
        <f>'[4]CODE GV'!E440</f>
        <v>0</v>
      </c>
      <c r="BU449" s="286">
        <f>'[4]CODE GV'!F440</f>
        <v>0</v>
      </c>
      <c r="BV449" s="286">
        <f>'[4]CODE GV'!G440</f>
        <v>0</v>
      </c>
      <c r="BW449" s="286">
        <f>'[4]CODE GV'!H440</f>
        <v>0</v>
      </c>
      <c r="BX449" s="286">
        <f>'[4]CODE GV'!I440</f>
        <v>0</v>
      </c>
      <c r="BY449" s="286">
        <f>'[4]CODE GV'!J440</f>
        <v>0</v>
      </c>
      <c r="BZ449" s="286">
        <f>'[4]CODE GV'!P440</f>
        <v>0</v>
      </c>
      <c r="CH449" s="141">
        <f t="shared" si="43"/>
        <v>440</v>
      </c>
      <c r="CI449" s="149" t="str">
        <f>IF(ISNA(VLOOKUP($B$6,BP450:$BU$479,6,0)),"",VLOOKUP($B$6,BP450:$BU$479,6,0))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IF(ISNA(VLOOKUP($B$92,BP450:$BU$479,6,0)),"",VLOOKUP($B$92,BP450:$BU$479,6,0))</f>
        <v/>
      </c>
      <c r="CR449" s="149" t="str">
        <f>IF(LEN(CS449)&lt;2,"",MAX($CR$10:CR448)+1)</f>
        <v/>
      </c>
      <c r="CS449" s="149" t="str">
        <f>IF(LEN(CQ449)&lt;2,"",IF(COUNTIF('TKB-2'!$F$89:$IU$158,CQ449),CQ449,""))</f>
        <v/>
      </c>
      <c r="CT449" s="149"/>
      <c r="CU449" s="228" t="str">
        <f t="shared" si="41"/>
        <v/>
      </c>
      <c r="CV449" s="141" t="e">
        <f t="shared" si="42"/>
        <v>#N/A</v>
      </c>
    </row>
    <row r="450" spans="68:100" x14ac:dyDescent="0.2">
      <c r="BP450" s="286">
        <f>'[4]CODE GV'!A441</f>
        <v>0</v>
      </c>
      <c r="BQ450" s="286">
        <f>'[4]CODE GV'!B441</f>
        <v>0</v>
      </c>
      <c r="BR450" s="286">
        <f>'[4]CODE GV'!C441</f>
        <v>0</v>
      </c>
      <c r="BS450" s="286">
        <f>'[4]CODE GV'!D441</f>
        <v>0</v>
      </c>
      <c r="BT450" s="286">
        <f>'[4]CODE GV'!E441</f>
        <v>0</v>
      </c>
      <c r="BU450" s="286">
        <f>'[4]CODE GV'!F441</f>
        <v>0</v>
      </c>
      <c r="BV450" s="286">
        <f>'[4]CODE GV'!G441</f>
        <v>0</v>
      </c>
      <c r="BW450" s="286">
        <f>'[4]CODE GV'!H441</f>
        <v>0</v>
      </c>
      <c r="BX450" s="286">
        <f>'[4]CODE GV'!I441</f>
        <v>0</v>
      </c>
      <c r="BY450" s="286">
        <f>'[4]CODE GV'!J441</f>
        <v>0</v>
      </c>
      <c r="BZ450" s="286">
        <f>'[4]CODE GV'!P441</f>
        <v>0</v>
      </c>
      <c r="CH450" s="141">
        <f t="shared" si="43"/>
        <v>441</v>
      </c>
      <c r="CI450" s="149" t="str">
        <f>IF(ISNA(VLOOKUP($B$6,BP451:$BU$479,6,0)),"",VLOOKUP($B$6,BP451:$BU$479,6,0))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IF(ISNA(VLOOKUP($B$92,BP451:$BU$479,6,0)),"",VLOOKUP($B$92,BP451:$BU$479,6,0))</f>
        <v/>
      </c>
      <c r="CR450" s="149" t="str">
        <f>IF(LEN(CS450)&lt;2,"",MAX($CR$10:CR449)+1)</f>
        <v/>
      </c>
      <c r="CS450" s="149" t="str">
        <f>IF(LEN(CQ450)&lt;2,"",IF(COUNTIF('TKB-2'!$F$89:$IU$158,CQ450),CQ450,""))</f>
        <v/>
      </c>
      <c r="CT450" s="149"/>
      <c r="CU450" s="228" t="str">
        <f t="shared" si="41"/>
        <v/>
      </c>
      <c r="CV450" s="141" t="e">
        <f t="shared" si="42"/>
        <v>#N/A</v>
      </c>
    </row>
    <row r="451" spans="68:100" x14ac:dyDescent="0.2">
      <c r="BP451" s="286">
        <f>'[4]CODE GV'!A442</f>
        <v>0</v>
      </c>
      <c r="BQ451" s="286">
        <f>'[4]CODE GV'!B442</f>
        <v>0</v>
      </c>
      <c r="BR451" s="286">
        <f>'[4]CODE GV'!C442</f>
        <v>0</v>
      </c>
      <c r="BS451" s="286">
        <f>'[4]CODE GV'!D442</f>
        <v>0</v>
      </c>
      <c r="BT451" s="286">
        <f>'[4]CODE GV'!E442</f>
        <v>0</v>
      </c>
      <c r="BU451" s="286">
        <f>'[4]CODE GV'!F442</f>
        <v>0</v>
      </c>
      <c r="BV451" s="286">
        <f>'[4]CODE GV'!G442</f>
        <v>0</v>
      </c>
      <c r="BW451" s="286">
        <f>'[4]CODE GV'!H442</f>
        <v>0</v>
      </c>
      <c r="BX451" s="286">
        <f>'[4]CODE GV'!I442</f>
        <v>0</v>
      </c>
      <c r="BY451" s="286">
        <f>'[4]CODE GV'!J442</f>
        <v>0</v>
      </c>
      <c r="BZ451" s="286">
        <f>'[4]CODE GV'!P442</f>
        <v>0</v>
      </c>
      <c r="CH451" s="141">
        <f t="shared" si="43"/>
        <v>442</v>
      </c>
      <c r="CI451" s="149" t="str">
        <f>IF(ISNA(VLOOKUP($B$6,BP452:$BU$479,6,0)),"",VLOOKUP($B$6,BP452:$BU$479,6,0))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IF(ISNA(VLOOKUP($B$92,BP452:$BU$479,6,0)),"",VLOOKUP($B$92,BP452:$BU$479,6,0))</f>
        <v/>
      </c>
      <c r="CR451" s="149" t="str">
        <f>IF(LEN(CS451)&lt;2,"",MAX($CR$10:CR450)+1)</f>
        <v/>
      </c>
      <c r="CS451" s="149" t="str">
        <f>IF(LEN(CQ451)&lt;2,"",IF(COUNTIF('TKB-2'!$F$89:$IU$158,CQ451),CQ451,""))</f>
        <v/>
      </c>
      <c r="CT451" s="149"/>
      <c r="CU451" s="228" t="str">
        <f t="shared" si="41"/>
        <v/>
      </c>
      <c r="CV451" s="141" t="e">
        <f t="shared" si="42"/>
        <v>#N/A</v>
      </c>
    </row>
    <row r="452" spans="68:100" x14ac:dyDescent="0.2">
      <c r="BP452" s="286">
        <f>'[4]CODE GV'!A443</f>
        <v>0</v>
      </c>
      <c r="BQ452" s="286">
        <f>'[4]CODE GV'!B443</f>
        <v>0</v>
      </c>
      <c r="BR452" s="286">
        <f>'[4]CODE GV'!C443</f>
        <v>0</v>
      </c>
      <c r="BS452" s="286">
        <f>'[4]CODE GV'!D443</f>
        <v>0</v>
      </c>
      <c r="BT452" s="286">
        <f>'[4]CODE GV'!E443</f>
        <v>0</v>
      </c>
      <c r="BU452" s="286">
        <f>'[4]CODE GV'!F443</f>
        <v>0</v>
      </c>
      <c r="BV452" s="286">
        <f>'[4]CODE GV'!G443</f>
        <v>0</v>
      </c>
      <c r="BW452" s="286">
        <f>'[4]CODE GV'!H443</f>
        <v>0</v>
      </c>
      <c r="BX452" s="286">
        <f>'[4]CODE GV'!I443</f>
        <v>0</v>
      </c>
      <c r="BY452" s="286">
        <f>'[4]CODE GV'!J443</f>
        <v>0</v>
      </c>
      <c r="BZ452" s="286">
        <f>'[4]CODE GV'!P443</f>
        <v>0</v>
      </c>
      <c r="CH452" s="141">
        <f t="shared" si="43"/>
        <v>443</v>
      </c>
      <c r="CI452" s="149" t="str">
        <f>IF(ISNA(VLOOKUP($B$6,BP453:$BU$479,6,0)),"",VLOOKUP($B$6,BP453:$BU$479,6,0))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IF(ISNA(VLOOKUP($B$92,BP453:$BU$479,6,0)),"",VLOOKUP($B$92,BP453:$BU$479,6,0))</f>
        <v/>
      </c>
      <c r="CR452" s="149" t="str">
        <f>IF(LEN(CS452)&lt;2,"",MAX($CR$10:CR451)+1)</f>
        <v/>
      </c>
      <c r="CS452" s="149" t="str">
        <f>IF(LEN(CQ452)&lt;2,"",IF(COUNTIF('TKB-2'!$F$89:$IU$158,CQ452),CQ452,""))</f>
        <v/>
      </c>
      <c r="CT452" s="149"/>
      <c r="CU452" s="228" t="str">
        <f t="shared" si="41"/>
        <v/>
      </c>
      <c r="CV452" s="141" t="e">
        <f t="shared" si="42"/>
        <v>#N/A</v>
      </c>
    </row>
    <row r="453" spans="68:100" x14ac:dyDescent="0.2">
      <c r="BP453" s="286">
        <f>'[4]CODE GV'!A444</f>
        <v>0</v>
      </c>
      <c r="BQ453" s="286">
        <f>'[4]CODE GV'!B444</f>
        <v>0</v>
      </c>
      <c r="BR453" s="286">
        <f>'[4]CODE GV'!C444</f>
        <v>0</v>
      </c>
      <c r="BS453" s="286">
        <f>'[4]CODE GV'!D444</f>
        <v>0</v>
      </c>
      <c r="BT453" s="286">
        <f>'[4]CODE GV'!E444</f>
        <v>0</v>
      </c>
      <c r="BU453" s="286">
        <f>'[4]CODE GV'!F444</f>
        <v>0</v>
      </c>
      <c r="BV453" s="286">
        <f>'[4]CODE GV'!G444</f>
        <v>0</v>
      </c>
      <c r="BW453" s="286">
        <f>'[4]CODE GV'!H444</f>
        <v>0</v>
      </c>
      <c r="BX453" s="286">
        <f>'[4]CODE GV'!I444</f>
        <v>0</v>
      </c>
      <c r="BY453" s="286">
        <f>'[4]CODE GV'!J444</f>
        <v>0</v>
      </c>
      <c r="BZ453" s="286">
        <f>'[4]CODE GV'!P444</f>
        <v>0</v>
      </c>
      <c r="CH453" s="141">
        <f t="shared" si="43"/>
        <v>444</v>
      </c>
      <c r="CI453" s="149" t="str">
        <f>IF(ISNA(VLOOKUP($B$6,BP454:$BU$479,6,0)),"",VLOOKUP($B$6,BP454:$BU$479,6,0))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IF(ISNA(VLOOKUP($B$92,BP454:$BU$479,6,0)),"",VLOOKUP($B$92,BP454:$BU$479,6,0))</f>
        <v/>
      </c>
      <c r="CR453" s="149" t="str">
        <f>IF(LEN(CS453)&lt;2,"",MAX($CR$10:CR452)+1)</f>
        <v/>
      </c>
      <c r="CS453" s="149" t="str">
        <f>IF(LEN(CQ453)&lt;2,"",IF(COUNTIF('TKB-2'!$F$89:$IU$158,CQ453),CQ453,""))</f>
        <v/>
      </c>
      <c r="CT453" s="149"/>
      <c r="CU453" s="228" t="str">
        <f t="shared" si="41"/>
        <v/>
      </c>
      <c r="CV453" s="141" t="e">
        <f t="shared" si="42"/>
        <v>#N/A</v>
      </c>
    </row>
    <row r="454" spans="68:100" x14ac:dyDescent="0.2">
      <c r="BP454" s="286">
        <f>'[4]CODE GV'!A445</f>
        <v>0</v>
      </c>
      <c r="BQ454" s="286">
        <f>'[4]CODE GV'!B445</f>
        <v>0</v>
      </c>
      <c r="BR454" s="286">
        <f>'[4]CODE GV'!C445</f>
        <v>0</v>
      </c>
      <c r="BS454" s="286">
        <f>'[4]CODE GV'!D445</f>
        <v>0</v>
      </c>
      <c r="BT454" s="286">
        <f>'[4]CODE GV'!E445</f>
        <v>0</v>
      </c>
      <c r="BU454" s="286">
        <f>'[4]CODE GV'!F445</f>
        <v>0</v>
      </c>
      <c r="BV454" s="286">
        <f>'[4]CODE GV'!G445</f>
        <v>0</v>
      </c>
      <c r="BW454" s="286">
        <f>'[4]CODE GV'!H445</f>
        <v>0</v>
      </c>
      <c r="BX454" s="286">
        <f>'[4]CODE GV'!I445</f>
        <v>0</v>
      </c>
      <c r="BY454" s="286">
        <f>'[4]CODE GV'!J445</f>
        <v>0</v>
      </c>
      <c r="BZ454" s="286">
        <f>'[4]CODE GV'!P445</f>
        <v>0</v>
      </c>
      <c r="CH454" s="141">
        <f t="shared" si="43"/>
        <v>445</v>
      </c>
      <c r="CI454" s="149" t="str">
        <f>IF(ISNA(VLOOKUP($B$6,BP455:$BU$479,6,0)),"",VLOOKUP($B$6,BP455:$BU$479,6,0))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IF(ISNA(VLOOKUP($B$92,BP455:$BU$479,6,0)),"",VLOOKUP($B$92,BP455:$BU$479,6,0))</f>
        <v/>
      </c>
      <c r="CR454" s="149" t="str">
        <f>IF(LEN(CS454)&lt;2,"",MAX($CR$10:CR453)+1)</f>
        <v/>
      </c>
      <c r="CS454" s="149" t="str">
        <f>IF(LEN(CQ454)&lt;2,"",IF(COUNTIF('TKB-2'!$F$89:$IU$158,CQ454),CQ454,""))</f>
        <v/>
      </c>
      <c r="CT454" s="149"/>
      <c r="CU454" s="228" t="str">
        <f t="shared" si="41"/>
        <v/>
      </c>
      <c r="CV454" s="141" t="e">
        <f t="shared" si="42"/>
        <v>#N/A</v>
      </c>
    </row>
    <row r="455" spans="68:100" x14ac:dyDescent="0.2">
      <c r="BP455" s="286">
        <f>'[4]CODE GV'!A446</f>
        <v>0</v>
      </c>
      <c r="BQ455" s="286">
        <f>'[4]CODE GV'!B446</f>
        <v>0</v>
      </c>
      <c r="BR455" s="286">
        <f>'[4]CODE GV'!C446</f>
        <v>0</v>
      </c>
      <c r="BS455" s="286">
        <f>'[4]CODE GV'!D446</f>
        <v>0</v>
      </c>
      <c r="BT455" s="286">
        <f>'[4]CODE GV'!E446</f>
        <v>0</v>
      </c>
      <c r="BU455" s="286">
        <f>'[4]CODE GV'!F446</f>
        <v>0</v>
      </c>
      <c r="BV455" s="286">
        <f>'[4]CODE GV'!G446</f>
        <v>0</v>
      </c>
      <c r="BW455" s="286">
        <f>'[4]CODE GV'!H446</f>
        <v>0</v>
      </c>
      <c r="BX455" s="286">
        <f>'[4]CODE GV'!I446</f>
        <v>0</v>
      </c>
      <c r="BY455" s="286">
        <f>'[4]CODE GV'!J446</f>
        <v>0</v>
      </c>
      <c r="BZ455" s="286">
        <f>'[4]CODE GV'!P446</f>
        <v>0</v>
      </c>
      <c r="CH455" s="141">
        <f t="shared" si="43"/>
        <v>446</v>
      </c>
      <c r="CI455" s="149" t="str">
        <f>IF(ISNA(VLOOKUP($B$6,BP456:$BU$479,6,0)),"",VLOOKUP($B$6,BP456:$BU$479,6,0))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IF(ISNA(VLOOKUP($B$92,BP456:$BU$479,6,0)),"",VLOOKUP($B$92,BP456:$BU$479,6,0))</f>
        <v/>
      </c>
      <c r="CR455" s="149" t="str">
        <f>IF(LEN(CS455)&lt;2,"",MAX($CR$10:CR454)+1)</f>
        <v/>
      </c>
      <c r="CS455" s="149" t="str">
        <f>IF(LEN(CQ455)&lt;2,"",IF(COUNTIF('TKB-2'!$F$89:$IU$158,CQ455),CQ455,""))</f>
        <v/>
      </c>
      <c r="CT455" s="149"/>
      <c r="CU455" s="228" t="str">
        <f t="shared" si="41"/>
        <v/>
      </c>
      <c r="CV455" s="141" t="e">
        <f t="shared" si="42"/>
        <v>#N/A</v>
      </c>
    </row>
    <row r="456" spans="68:100" x14ac:dyDescent="0.2">
      <c r="BP456" s="286">
        <f>'[4]CODE GV'!A447</f>
        <v>0</v>
      </c>
      <c r="BQ456" s="286">
        <f>'[4]CODE GV'!B447</f>
        <v>0</v>
      </c>
      <c r="BR456" s="286">
        <f>'[4]CODE GV'!C447</f>
        <v>0</v>
      </c>
      <c r="BS456" s="286">
        <f>'[4]CODE GV'!D447</f>
        <v>0</v>
      </c>
      <c r="BT456" s="286">
        <f>'[4]CODE GV'!E447</f>
        <v>0</v>
      </c>
      <c r="BU456" s="286">
        <f>'[4]CODE GV'!F447</f>
        <v>0</v>
      </c>
      <c r="BV456" s="286">
        <f>'[4]CODE GV'!G447</f>
        <v>0</v>
      </c>
      <c r="BW456" s="286">
        <f>'[4]CODE GV'!H447</f>
        <v>0</v>
      </c>
      <c r="BX456" s="286">
        <f>'[4]CODE GV'!I447</f>
        <v>0</v>
      </c>
      <c r="BY456" s="286">
        <f>'[4]CODE GV'!J447</f>
        <v>0</v>
      </c>
      <c r="BZ456" s="286">
        <f>'[4]CODE GV'!P447</f>
        <v>0</v>
      </c>
      <c r="CH456" s="141">
        <f t="shared" si="43"/>
        <v>447</v>
      </c>
      <c r="CI456" s="149" t="str">
        <f>IF(ISNA(VLOOKUP($B$6,BP457:$BU$479,6,0)),"",VLOOKUP($B$6,BP457:$BU$479,6,0))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IF(ISNA(VLOOKUP($B$92,BP457:$BU$479,6,0)),"",VLOOKUP($B$92,BP457:$BU$479,6,0))</f>
        <v/>
      </c>
      <c r="CR456" s="149" t="str">
        <f>IF(LEN(CS456)&lt;2,"",MAX($CR$10:CR455)+1)</f>
        <v/>
      </c>
      <c r="CS456" s="149" t="str">
        <f>IF(LEN(CQ456)&lt;2,"",IF(COUNTIF('TKB-2'!$F$89:$IU$158,CQ456),CQ456,""))</f>
        <v/>
      </c>
      <c r="CT456" s="149"/>
      <c r="CU456" s="228" t="str">
        <f t="shared" si="41"/>
        <v/>
      </c>
      <c r="CV456" s="141" t="e">
        <f t="shared" si="42"/>
        <v>#N/A</v>
      </c>
    </row>
    <row r="457" spans="68:100" x14ac:dyDescent="0.2">
      <c r="BP457" s="286">
        <f>'[4]CODE GV'!A448</f>
        <v>0</v>
      </c>
      <c r="BQ457" s="286">
        <f>'[4]CODE GV'!B448</f>
        <v>0</v>
      </c>
      <c r="BR457" s="286">
        <f>'[4]CODE GV'!C448</f>
        <v>0</v>
      </c>
      <c r="BS457" s="286">
        <f>'[4]CODE GV'!D448</f>
        <v>0</v>
      </c>
      <c r="BT457" s="286">
        <f>'[4]CODE GV'!E448</f>
        <v>0</v>
      </c>
      <c r="BU457" s="286">
        <f>'[4]CODE GV'!F448</f>
        <v>0</v>
      </c>
      <c r="BV457" s="286">
        <f>'[4]CODE GV'!G448</f>
        <v>0</v>
      </c>
      <c r="BW457" s="286">
        <f>'[4]CODE GV'!H448</f>
        <v>0</v>
      </c>
      <c r="BX457" s="286">
        <f>'[4]CODE GV'!I448</f>
        <v>0</v>
      </c>
      <c r="BY457" s="286">
        <f>'[4]CODE GV'!J448</f>
        <v>0</v>
      </c>
      <c r="BZ457" s="286">
        <f>'[4]CODE GV'!P448</f>
        <v>0</v>
      </c>
      <c r="CH457" s="141">
        <f t="shared" si="43"/>
        <v>448</v>
      </c>
      <c r="CI457" s="149" t="str">
        <f>IF(ISNA(VLOOKUP($B$6,BP458:$BU$479,6,0)),"",VLOOKUP($B$6,BP458:$BU$479,6,0))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IF(ISNA(VLOOKUP($B$92,BP458:$BU$479,6,0)),"",VLOOKUP($B$92,BP458:$BU$479,6,0))</f>
        <v/>
      </c>
      <c r="CR457" s="149" t="str">
        <f>IF(LEN(CS457)&lt;2,"",MAX($CR$10:CR456)+1)</f>
        <v/>
      </c>
      <c r="CS457" s="149" t="str">
        <f>IF(LEN(CQ457)&lt;2,"",IF(COUNTIF('TKB-2'!$F$89:$IU$158,CQ457),CQ457,""))</f>
        <v/>
      </c>
      <c r="CT457" s="149"/>
      <c r="CU457" s="228" t="str">
        <f t="shared" si="41"/>
        <v/>
      </c>
      <c r="CV457" s="141" t="e">
        <f t="shared" si="42"/>
        <v>#N/A</v>
      </c>
    </row>
    <row r="458" spans="68:100" x14ac:dyDescent="0.2">
      <c r="BP458" s="286">
        <f>'[4]CODE GV'!A449</f>
        <v>0</v>
      </c>
      <c r="BQ458" s="286">
        <f>'[4]CODE GV'!B449</f>
        <v>0</v>
      </c>
      <c r="BR458" s="286">
        <f>'[4]CODE GV'!C449</f>
        <v>0</v>
      </c>
      <c r="BS458" s="286">
        <f>'[4]CODE GV'!D449</f>
        <v>0</v>
      </c>
      <c r="BT458" s="286">
        <f>'[4]CODE GV'!E449</f>
        <v>0</v>
      </c>
      <c r="BU458" s="286">
        <f>'[4]CODE GV'!F449</f>
        <v>0</v>
      </c>
      <c r="BV458" s="286">
        <f>'[4]CODE GV'!G449</f>
        <v>0</v>
      </c>
      <c r="BW458" s="286">
        <f>'[4]CODE GV'!H449</f>
        <v>0</v>
      </c>
      <c r="BX458" s="286">
        <f>'[4]CODE GV'!I449</f>
        <v>0</v>
      </c>
      <c r="BY458" s="286">
        <f>'[4]CODE GV'!J449</f>
        <v>0</v>
      </c>
      <c r="BZ458" s="286">
        <f>'[4]CODE GV'!P449</f>
        <v>0</v>
      </c>
      <c r="CH458" s="141">
        <f t="shared" si="43"/>
        <v>449</v>
      </c>
      <c r="CI458" s="149" t="str">
        <f>IF(ISNA(VLOOKUP($B$6,BP459:$BU$479,6,0)),"",VLOOKUP($B$6,BP459:$BU$479,6,0))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IF(ISNA(VLOOKUP($B$92,BP459:$BU$479,6,0)),"",VLOOKUP($B$92,BP459:$BU$479,6,0))</f>
        <v/>
      </c>
      <c r="CR458" s="149" t="str">
        <f>IF(LEN(CS458)&lt;2,"",MAX($CR$10:CR457)+1)</f>
        <v/>
      </c>
      <c r="CS458" s="149" t="str">
        <f>IF(LEN(CQ458)&lt;2,"",IF(COUNTIF('TKB-2'!$F$89:$IU$158,CQ458),CQ458,""))</f>
        <v/>
      </c>
      <c r="CT458" s="149"/>
      <c r="CU458" s="228" t="str">
        <f t="shared" si="41"/>
        <v/>
      </c>
      <c r="CV458" s="141" t="e">
        <f t="shared" si="42"/>
        <v>#N/A</v>
      </c>
    </row>
    <row r="459" spans="68:100" x14ac:dyDescent="0.2">
      <c r="BP459" s="286">
        <f>'[4]CODE GV'!A450</f>
        <v>0</v>
      </c>
      <c r="BQ459" s="286">
        <f>'[4]CODE GV'!B450</f>
        <v>0</v>
      </c>
      <c r="BR459" s="286">
        <f>'[4]CODE GV'!C450</f>
        <v>0</v>
      </c>
      <c r="BS459" s="286">
        <f>'[4]CODE GV'!D450</f>
        <v>0</v>
      </c>
      <c r="BT459" s="286">
        <f>'[4]CODE GV'!E450</f>
        <v>0</v>
      </c>
      <c r="BU459" s="286">
        <f>'[4]CODE GV'!F450</f>
        <v>0</v>
      </c>
      <c r="BV459" s="286">
        <f>'[4]CODE GV'!G450</f>
        <v>0</v>
      </c>
      <c r="BW459" s="286">
        <f>'[4]CODE GV'!H450</f>
        <v>0</v>
      </c>
      <c r="BX459" s="286">
        <f>'[4]CODE GV'!I450</f>
        <v>0</v>
      </c>
      <c r="BY459" s="286">
        <f>'[4]CODE GV'!J450</f>
        <v>0</v>
      </c>
      <c r="BZ459" s="286">
        <f>'[4]CODE GV'!P450</f>
        <v>0</v>
      </c>
      <c r="CH459" s="141">
        <f t="shared" si="43"/>
        <v>450</v>
      </c>
      <c r="CI459" s="149" t="str">
        <f>IF(ISNA(VLOOKUP($B$6,BP460:$BU$479,6,0)),"",VLOOKUP($B$6,BP460:$BU$479,6,0))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IF(ISNA(VLOOKUP($B$92,BP460:$BU$479,6,0)),"",VLOOKUP($B$92,BP460:$BU$479,6,0))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'[4]CODE GV'!A451</f>
        <v>0</v>
      </c>
      <c r="BQ460" s="286">
        <f>'[4]CODE GV'!B451</f>
        <v>0</v>
      </c>
      <c r="BR460" s="286">
        <f>'[4]CODE GV'!C451</f>
        <v>0</v>
      </c>
      <c r="BS460" s="286">
        <f>'[4]CODE GV'!D451</f>
        <v>0</v>
      </c>
      <c r="BT460" s="286">
        <f>'[4]CODE GV'!E451</f>
        <v>0</v>
      </c>
      <c r="BU460" s="286">
        <f>'[4]CODE GV'!F451</f>
        <v>0</v>
      </c>
      <c r="BV460" s="286">
        <f>'[4]CODE GV'!G451</f>
        <v>0</v>
      </c>
      <c r="BW460" s="286">
        <f>'[4]CODE GV'!H451</f>
        <v>0</v>
      </c>
      <c r="BX460" s="286">
        <f>'[4]CODE GV'!I451</f>
        <v>0</v>
      </c>
      <c r="BY460" s="286">
        <f>'[4]CODE GV'!J451</f>
        <v>0</v>
      </c>
      <c r="BZ460" s="286">
        <f>'[4]CODE GV'!P451</f>
        <v>0</v>
      </c>
      <c r="CH460" s="141">
        <f>CH459+1</f>
        <v>451</v>
      </c>
      <c r="CI460" s="149" t="str">
        <f>IF(ISNA(VLOOKUP($B$6,BP461:$BU$479,6,0)),"",VLOOKUP($B$6,BP461:$BU$479,6,0))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IF(ISNA(VLOOKUP($B$92,BP461:$BU$479,6,0)),"",VLOOKUP($B$92,BP461:$BU$479,6,0))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'[4]CODE GV'!A452</f>
        <v>0</v>
      </c>
      <c r="BQ461" s="286">
        <f>'[4]CODE GV'!B452</f>
        <v>0</v>
      </c>
      <c r="BR461" s="286">
        <f>'[4]CODE GV'!C452</f>
        <v>0</v>
      </c>
      <c r="BS461" s="286">
        <f>'[4]CODE GV'!D452</f>
        <v>0</v>
      </c>
      <c r="BT461" s="286">
        <f>'[4]CODE GV'!E452</f>
        <v>0</v>
      </c>
      <c r="BU461" s="286">
        <f>'[4]CODE GV'!F452</f>
        <v>0</v>
      </c>
      <c r="BV461" s="286">
        <f>'[4]CODE GV'!G452</f>
        <v>0</v>
      </c>
      <c r="BW461" s="286">
        <f>'[4]CODE GV'!H452</f>
        <v>0</v>
      </c>
      <c r="BX461" s="286">
        <f>'[4]CODE GV'!I452</f>
        <v>0</v>
      </c>
      <c r="BY461" s="286">
        <f>'[4]CODE GV'!J452</f>
        <v>0</v>
      </c>
      <c r="BZ461" s="286">
        <f>'[4]CODE GV'!P452</f>
        <v>0</v>
      </c>
      <c r="CH461" s="141">
        <f>CH460+1</f>
        <v>452</v>
      </c>
      <c r="CI461" s="149" t="str">
        <f>IF(ISNA(VLOOKUP($B$6,BP462:$BU$479,6,0)),"",VLOOKUP($B$6,BP462:$BU$479,6,0))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IF(ISNA(VLOOKUP($B$92,BP462:$BU$479,6,0)),"",VLOOKUP($B$92,BP462:$BU$479,6,0))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'[4]CODE GV'!A453</f>
        <v>0</v>
      </c>
      <c r="BQ462" s="286">
        <f>'[4]CODE GV'!B453</f>
        <v>0</v>
      </c>
      <c r="BR462" s="286">
        <f>'[4]CODE GV'!C453</f>
        <v>0</v>
      </c>
      <c r="BS462" s="286">
        <f>'[4]CODE GV'!D453</f>
        <v>0</v>
      </c>
      <c r="BT462" s="286">
        <f>'[4]CODE GV'!E453</f>
        <v>0</v>
      </c>
      <c r="BU462" s="286">
        <f>'[4]CODE GV'!F453</f>
        <v>0</v>
      </c>
      <c r="BV462" s="286">
        <f>'[4]CODE GV'!G453</f>
        <v>0</v>
      </c>
      <c r="BW462" s="286">
        <f>'[4]CODE GV'!H453</f>
        <v>0</v>
      </c>
      <c r="BX462" s="286">
        <f>'[4]CODE GV'!I453</f>
        <v>0</v>
      </c>
      <c r="BY462" s="286">
        <f>'[4]CODE GV'!J453</f>
        <v>0</v>
      </c>
      <c r="BZ462" s="286">
        <f>'[4]CODE GV'!P453</f>
        <v>0</v>
      </c>
      <c r="CH462" s="141">
        <f>CH461+1</f>
        <v>453</v>
      </c>
      <c r="CI462" s="149" t="str">
        <f>IF(ISNA(VLOOKUP($B$6,BP463:$BU$479,6,0)),"",VLOOKUP($B$6,BP463:$BU$479,6,0))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IF(ISNA(VLOOKUP($B$92,BP463:$BU$479,6,0)),"",VLOOKUP($B$92,BP463:$BU$479,6,0))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'[4]CODE GV'!A454</f>
        <v>0</v>
      </c>
      <c r="BQ463" s="286">
        <f>'[4]CODE GV'!B454</f>
        <v>0</v>
      </c>
      <c r="BR463" s="286">
        <f>'[4]CODE GV'!C454</f>
        <v>0</v>
      </c>
      <c r="BS463" s="286">
        <f>'[4]CODE GV'!D454</f>
        <v>0</v>
      </c>
      <c r="BT463" s="286">
        <f>'[4]CODE GV'!E454</f>
        <v>0</v>
      </c>
      <c r="BU463" s="286">
        <f>'[4]CODE GV'!F454</f>
        <v>0</v>
      </c>
      <c r="BV463" s="286">
        <f>'[4]CODE GV'!G454</f>
        <v>0</v>
      </c>
      <c r="BW463" s="286">
        <f>'[4]CODE GV'!H454</f>
        <v>0</v>
      </c>
      <c r="BX463" s="286">
        <f>'[4]CODE GV'!I454</f>
        <v>0</v>
      </c>
      <c r="BY463" s="286">
        <f>'[4]CODE GV'!J454</f>
        <v>0</v>
      </c>
      <c r="BZ463" s="286">
        <f>'[4]CODE GV'!P454</f>
        <v>0</v>
      </c>
      <c r="CQ463" s="149" t="str">
        <f>IF(ISNA(VLOOKUP($B$92,BP$462:$BU464,6,0)),"",VLOOKUP($B$92,BP$462:$BU464,6,0))</f>
        <v/>
      </c>
    </row>
    <row r="464" spans="68:100" x14ac:dyDescent="0.2">
      <c r="BP464" s="286">
        <f>'[4]CODE GV'!A455</f>
        <v>0</v>
      </c>
      <c r="BQ464" s="286">
        <f>'[4]CODE GV'!B455</f>
        <v>0</v>
      </c>
      <c r="BR464" s="286">
        <f>'[4]CODE GV'!C455</f>
        <v>0</v>
      </c>
      <c r="BS464" s="286">
        <f>'[4]CODE GV'!D455</f>
        <v>0</v>
      </c>
      <c r="BT464" s="286">
        <f>'[4]CODE GV'!E455</f>
        <v>0</v>
      </c>
      <c r="BU464" s="286">
        <f>'[4]CODE GV'!F455</f>
        <v>0</v>
      </c>
      <c r="BV464" s="286">
        <f>'[4]CODE GV'!G455</f>
        <v>0</v>
      </c>
      <c r="BW464" s="286">
        <f>'[4]CODE GV'!H455</f>
        <v>0</v>
      </c>
      <c r="BX464" s="286">
        <f>'[4]CODE GV'!I455</f>
        <v>0</v>
      </c>
      <c r="BY464" s="286">
        <f>'[4]CODE GV'!J455</f>
        <v>0</v>
      </c>
      <c r="BZ464" s="286">
        <f>'[4]CODE GV'!P455</f>
        <v>0</v>
      </c>
    </row>
    <row r="465" spans="68:78" x14ac:dyDescent="0.2">
      <c r="BP465" s="286">
        <f>'[4]CODE GV'!A456</f>
        <v>0</v>
      </c>
      <c r="BQ465" s="286">
        <f>'[4]CODE GV'!B456</f>
        <v>0</v>
      </c>
      <c r="BR465" s="286">
        <f>'[4]CODE GV'!C456</f>
        <v>0</v>
      </c>
      <c r="BS465" s="286">
        <f>'[4]CODE GV'!D456</f>
        <v>0</v>
      </c>
      <c r="BT465" s="286">
        <f>'[4]CODE GV'!E456</f>
        <v>0</v>
      </c>
      <c r="BU465" s="286">
        <f>'[4]CODE GV'!F456</f>
        <v>0</v>
      </c>
      <c r="BV465" s="286">
        <f>'[4]CODE GV'!G456</f>
        <v>0</v>
      </c>
      <c r="BW465" s="286">
        <f>'[4]CODE GV'!H456</f>
        <v>0</v>
      </c>
      <c r="BX465" s="286">
        <f>'[4]CODE GV'!I456</f>
        <v>0</v>
      </c>
      <c r="BY465" s="286">
        <f>'[4]CODE GV'!J456</f>
        <v>0</v>
      </c>
      <c r="BZ465" s="286">
        <f>'[4]CODE GV'!P456</f>
        <v>0</v>
      </c>
    </row>
    <row r="466" spans="68:78" x14ac:dyDescent="0.2">
      <c r="BP466" s="286">
        <f>'[4]CODE GV'!A457</f>
        <v>0</v>
      </c>
      <c r="BQ466" s="286">
        <f>'[4]CODE GV'!B457</f>
        <v>0</v>
      </c>
      <c r="BR466" s="286">
        <f>'[4]CODE GV'!C457</f>
        <v>0</v>
      </c>
      <c r="BS466" s="286">
        <f>'[4]CODE GV'!D457</f>
        <v>0</v>
      </c>
      <c r="BT466" s="286">
        <f>'[4]CODE GV'!E457</f>
        <v>0</v>
      </c>
      <c r="BU466" s="286">
        <f>'[4]CODE GV'!F457</f>
        <v>0</v>
      </c>
      <c r="BV466" s="286">
        <f>'[4]CODE GV'!G457</f>
        <v>0</v>
      </c>
      <c r="BW466" s="286">
        <f>'[4]CODE GV'!H457</f>
        <v>0</v>
      </c>
      <c r="BX466" s="286">
        <f>'[4]CODE GV'!I457</f>
        <v>0</v>
      </c>
      <c r="BY466" s="286">
        <f>'[4]CODE GV'!J457</f>
        <v>0</v>
      </c>
      <c r="BZ466" s="286">
        <f>'[4]CODE GV'!P457</f>
        <v>0</v>
      </c>
    </row>
    <row r="467" spans="68:78" x14ac:dyDescent="0.2">
      <c r="BP467" s="286">
        <f>'[4]CODE GV'!A458</f>
        <v>0</v>
      </c>
      <c r="BQ467" s="286">
        <f>'[4]CODE GV'!B458</f>
        <v>0</v>
      </c>
      <c r="BR467" s="286">
        <f>'[4]CODE GV'!C458</f>
        <v>0</v>
      </c>
      <c r="BS467" s="286">
        <f>'[4]CODE GV'!D458</f>
        <v>0</v>
      </c>
      <c r="BT467" s="286">
        <f>'[4]CODE GV'!E458</f>
        <v>0</v>
      </c>
      <c r="BU467" s="286">
        <f>'[4]CODE GV'!F458</f>
        <v>0</v>
      </c>
      <c r="BV467" s="286">
        <f>'[4]CODE GV'!G458</f>
        <v>0</v>
      </c>
      <c r="BW467" s="286">
        <f>'[4]CODE GV'!H458</f>
        <v>0</v>
      </c>
      <c r="BX467" s="286">
        <f>'[4]CODE GV'!I458</f>
        <v>0</v>
      </c>
      <c r="BY467" s="286">
        <f>'[4]CODE GV'!J458</f>
        <v>0</v>
      </c>
      <c r="BZ467" s="286">
        <f>'[4]CODE GV'!P458</f>
        <v>0</v>
      </c>
    </row>
    <row r="468" spans="68:78" x14ac:dyDescent="0.2">
      <c r="BP468" s="286">
        <f>'[4]CODE GV'!A459</f>
        <v>0</v>
      </c>
      <c r="BQ468" s="286">
        <f>'[4]CODE GV'!B459</f>
        <v>0</v>
      </c>
      <c r="BR468" s="286">
        <f>'[4]CODE GV'!C459</f>
        <v>0</v>
      </c>
      <c r="BS468" s="286">
        <f>'[4]CODE GV'!D459</f>
        <v>0</v>
      </c>
      <c r="BT468" s="286">
        <f>'[4]CODE GV'!E459</f>
        <v>0</v>
      </c>
      <c r="BU468" s="286">
        <f>'[4]CODE GV'!F459</f>
        <v>0</v>
      </c>
      <c r="BV468" s="286">
        <f>'[4]CODE GV'!G459</f>
        <v>0</v>
      </c>
      <c r="BW468" s="286">
        <f>'[4]CODE GV'!H459</f>
        <v>0</v>
      </c>
      <c r="BX468" s="286">
        <f>'[4]CODE GV'!I459</f>
        <v>0</v>
      </c>
      <c r="BY468" s="286">
        <f>'[4]CODE GV'!J459</f>
        <v>0</v>
      </c>
      <c r="BZ468" s="286">
        <f>'[4]CODE GV'!P459</f>
        <v>0</v>
      </c>
    </row>
    <row r="469" spans="68:78" x14ac:dyDescent="0.2">
      <c r="BP469" s="286">
        <f>'[4]CODE GV'!A460</f>
        <v>0</v>
      </c>
      <c r="BQ469" s="286">
        <f>'[4]CODE GV'!B460</f>
        <v>0</v>
      </c>
      <c r="BR469" s="286">
        <f>'[4]CODE GV'!C460</f>
        <v>0</v>
      </c>
      <c r="BS469" s="286">
        <f>'[4]CODE GV'!D460</f>
        <v>0</v>
      </c>
      <c r="BT469" s="286">
        <f>'[4]CODE GV'!E460</f>
        <v>0</v>
      </c>
      <c r="BU469" s="286">
        <f>'[4]CODE GV'!F460</f>
        <v>0</v>
      </c>
      <c r="BV469" s="286">
        <f>'[4]CODE GV'!G460</f>
        <v>0</v>
      </c>
      <c r="BW469" s="286">
        <f>'[4]CODE GV'!H460</f>
        <v>0</v>
      </c>
      <c r="BX469" s="286">
        <f>'[4]CODE GV'!I460</f>
        <v>0</v>
      </c>
      <c r="BY469" s="286">
        <f>'[4]CODE GV'!J460</f>
        <v>0</v>
      </c>
      <c r="BZ469" s="286">
        <f>'[4]CODE GV'!P460</f>
        <v>0</v>
      </c>
    </row>
    <row r="470" spans="68:78" x14ac:dyDescent="0.2">
      <c r="BP470" s="286">
        <f>'[4]CODE GV'!A461</f>
        <v>0</v>
      </c>
      <c r="BQ470" s="286">
        <f>'[4]CODE GV'!B461</f>
        <v>0</v>
      </c>
      <c r="BR470" s="286">
        <f>'[4]CODE GV'!C461</f>
        <v>0</v>
      </c>
      <c r="BS470" s="286">
        <f>'[4]CODE GV'!D461</f>
        <v>0</v>
      </c>
      <c r="BT470" s="286">
        <f>'[4]CODE GV'!E461</f>
        <v>0</v>
      </c>
      <c r="BU470" s="286">
        <f>'[4]CODE GV'!F461</f>
        <v>0</v>
      </c>
      <c r="BV470" s="286">
        <f>'[4]CODE GV'!G461</f>
        <v>0</v>
      </c>
      <c r="BW470" s="286">
        <f>'[4]CODE GV'!H461</f>
        <v>0</v>
      </c>
      <c r="BX470" s="286">
        <f>'[4]CODE GV'!I461</f>
        <v>0</v>
      </c>
      <c r="BY470" s="286">
        <f>'[4]CODE GV'!J461</f>
        <v>0</v>
      </c>
      <c r="BZ470" s="286">
        <f>'[4]CODE GV'!P461</f>
        <v>0</v>
      </c>
    </row>
    <row r="471" spans="68:78" x14ac:dyDescent="0.2">
      <c r="BP471" s="286">
        <f>'[4]CODE GV'!A462</f>
        <v>0</v>
      </c>
      <c r="BQ471" s="286">
        <f>'[4]CODE GV'!B462</f>
        <v>0</v>
      </c>
      <c r="BR471" s="286">
        <f>'[4]CODE GV'!C462</f>
        <v>0</v>
      </c>
      <c r="BS471" s="286">
        <f>'[4]CODE GV'!D462</f>
        <v>0</v>
      </c>
      <c r="BT471" s="286">
        <f>'[4]CODE GV'!E462</f>
        <v>0</v>
      </c>
      <c r="BU471" s="286">
        <f>'[4]CODE GV'!F462</f>
        <v>0</v>
      </c>
      <c r="BV471" s="286">
        <f>'[4]CODE GV'!G462</f>
        <v>0</v>
      </c>
      <c r="BW471" s="286">
        <f>'[4]CODE GV'!H462</f>
        <v>0</v>
      </c>
      <c r="BX471" s="286">
        <f>'[4]CODE GV'!I462</f>
        <v>0</v>
      </c>
      <c r="BY471" s="286">
        <f>'[4]CODE GV'!J462</f>
        <v>0</v>
      </c>
      <c r="BZ471" s="286">
        <f>'[4]CODE GV'!P462</f>
        <v>0</v>
      </c>
    </row>
    <row r="472" spans="68:78" x14ac:dyDescent="0.2">
      <c r="BP472" s="286">
        <f>'[4]CODE GV'!A463</f>
        <v>0</v>
      </c>
      <c r="BQ472" s="286">
        <f>'[4]CODE GV'!B463</f>
        <v>0</v>
      </c>
      <c r="BR472" s="286">
        <f>'[4]CODE GV'!C463</f>
        <v>0</v>
      </c>
      <c r="BS472" s="286">
        <f>'[4]CODE GV'!D463</f>
        <v>0</v>
      </c>
      <c r="BT472" s="286">
        <f>'[4]CODE GV'!E463</f>
        <v>0</v>
      </c>
      <c r="BU472" s="286">
        <f>'[4]CODE GV'!F463</f>
        <v>0</v>
      </c>
      <c r="BV472" s="286">
        <f>'[4]CODE GV'!G463</f>
        <v>0</v>
      </c>
      <c r="BW472" s="286">
        <f>'[4]CODE GV'!H463</f>
        <v>0</v>
      </c>
      <c r="BX472" s="286">
        <f>'[4]CODE GV'!I463</f>
        <v>0</v>
      </c>
      <c r="BY472" s="286">
        <f>'[4]CODE GV'!J463</f>
        <v>0</v>
      </c>
      <c r="BZ472" s="286">
        <f>'[4]CODE GV'!P463</f>
        <v>0</v>
      </c>
    </row>
    <row r="473" spans="68:78" x14ac:dyDescent="0.2">
      <c r="BP473" s="286">
        <f>'[4]CODE GV'!A464</f>
        <v>0</v>
      </c>
      <c r="BQ473" s="286">
        <f>'[4]CODE GV'!B464</f>
        <v>0</v>
      </c>
      <c r="BR473" s="286">
        <f>'[4]CODE GV'!C464</f>
        <v>0</v>
      </c>
      <c r="BS473" s="286">
        <f>'[4]CODE GV'!D464</f>
        <v>0</v>
      </c>
      <c r="BT473" s="286">
        <f>'[4]CODE GV'!E464</f>
        <v>0</v>
      </c>
      <c r="BU473" s="286">
        <f>'[4]CODE GV'!F464</f>
        <v>0</v>
      </c>
      <c r="BV473" s="286">
        <f>'[4]CODE GV'!G464</f>
        <v>0</v>
      </c>
      <c r="BW473" s="286">
        <f>'[4]CODE GV'!H464</f>
        <v>0</v>
      </c>
      <c r="BX473" s="286">
        <f>'[4]CODE GV'!I464</f>
        <v>0</v>
      </c>
      <c r="BY473" s="286">
        <f>'[4]CODE GV'!J464</f>
        <v>0</v>
      </c>
      <c r="BZ473" s="286">
        <f>'[4]CODE GV'!P464</f>
        <v>0</v>
      </c>
    </row>
    <row r="474" spans="68:78" x14ac:dyDescent="0.2">
      <c r="BP474" s="286">
        <f>'[4]CODE GV'!A465</f>
        <v>0</v>
      </c>
      <c r="BQ474" s="286">
        <f>'[4]CODE GV'!B465</f>
        <v>0</v>
      </c>
      <c r="BR474" s="286">
        <f>'[4]CODE GV'!C465</f>
        <v>0</v>
      </c>
      <c r="BS474" s="286">
        <f>'[4]CODE GV'!D465</f>
        <v>0</v>
      </c>
      <c r="BT474" s="286">
        <f>'[4]CODE GV'!E465</f>
        <v>0</v>
      </c>
      <c r="BU474" s="286">
        <f>'[4]CODE GV'!F465</f>
        <v>0</v>
      </c>
      <c r="BV474" s="286">
        <f>'[4]CODE GV'!G465</f>
        <v>0</v>
      </c>
      <c r="BW474" s="286">
        <f>'[4]CODE GV'!H465</f>
        <v>0</v>
      </c>
      <c r="BX474" s="286">
        <f>'[4]CODE GV'!I465</f>
        <v>0</v>
      </c>
      <c r="BY474" s="286">
        <f>'[4]CODE GV'!J465</f>
        <v>0</v>
      </c>
      <c r="BZ474" s="286">
        <f>'[4]CODE GV'!P465</f>
        <v>0</v>
      </c>
    </row>
    <row r="475" spans="68:78" x14ac:dyDescent="0.2">
      <c r="BP475" s="286">
        <f>'[4]CODE GV'!A466</f>
        <v>0</v>
      </c>
      <c r="BQ475" s="286">
        <f>'[4]CODE GV'!B466</f>
        <v>0</v>
      </c>
      <c r="BR475" s="286">
        <f>'[4]CODE GV'!C466</f>
        <v>0</v>
      </c>
      <c r="BS475" s="286">
        <f>'[4]CODE GV'!D466</f>
        <v>0</v>
      </c>
      <c r="BT475" s="286">
        <f>'[4]CODE GV'!E466</f>
        <v>0</v>
      </c>
      <c r="BU475" s="286">
        <f>'[4]CODE GV'!F466</f>
        <v>0</v>
      </c>
      <c r="BV475" s="286">
        <f>'[4]CODE GV'!G466</f>
        <v>0</v>
      </c>
      <c r="BW475" s="286">
        <f>'[4]CODE GV'!H466</f>
        <v>0</v>
      </c>
      <c r="BX475" s="286">
        <f>'[4]CODE GV'!I466</f>
        <v>0</v>
      </c>
      <c r="BY475" s="286">
        <f>'[4]CODE GV'!J466</f>
        <v>0</v>
      </c>
      <c r="BZ475" s="286">
        <f>'[4]CODE GV'!P466</f>
        <v>0</v>
      </c>
    </row>
    <row r="476" spans="68:78" x14ac:dyDescent="0.2">
      <c r="BP476" s="286">
        <f>'[4]CODE GV'!A467</f>
        <v>0</v>
      </c>
      <c r="BQ476" s="286">
        <f>'[4]CODE GV'!B467</f>
        <v>0</v>
      </c>
      <c r="BR476" s="286">
        <f>'[4]CODE GV'!C467</f>
        <v>0</v>
      </c>
      <c r="BS476" s="286">
        <f>'[4]CODE GV'!D467</f>
        <v>0</v>
      </c>
      <c r="BT476" s="286">
        <f>'[4]CODE GV'!E467</f>
        <v>0</v>
      </c>
      <c r="BU476" s="286">
        <f>'[4]CODE GV'!F467</f>
        <v>0</v>
      </c>
      <c r="BV476" s="286">
        <f>'[4]CODE GV'!G467</f>
        <v>0</v>
      </c>
      <c r="BW476" s="286">
        <f>'[4]CODE GV'!H467</f>
        <v>0</v>
      </c>
      <c r="BX476" s="286">
        <f>'[4]CODE GV'!I467</f>
        <v>0</v>
      </c>
      <c r="BY476" s="286">
        <f>'[4]CODE GV'!J467</f>
        <v>0</v>
      </c>
      <c r="BZ476" s="286">
        <f>'[4]CODE GV'!P467</f>
        <v>0</v>
      </c>
    </row>
    <row r="477" spans="68:78" x14ac:dyDescent="0.2">
      <c r="BP477" s="286">
        <f>'[4]CODE GV'!A468</f>
        <v>0</v>
      </c>
      <c r="BQ477" s="286">
        <f>'[4]CODE GV'!B468</f>
        <v>0</v>
      </c>
      <c r="BR477" s="286">
        <f>'[4]CODE GV'!C468</f>
        <v>0</v>
      </c>
      <c r="BS477" s="286">
        <f>'[4]CODE GV'!D468</f>
        <v>0</v>
      </c>
      <c r="BT477" s="286">
        <f>'[4]CODE GV'!E468</f>
        <v>0</v>
      </c>
      <c r="BU477" s="286">
        <f>'[4]CODE GV'!F468</f>
        <v>0</v>
      </c>
      <c r="BV477" s="286">
        <f>'[4]CODE GV'!G468</f>
        <v>0</v>
      </c>
      <c r="BW477" s="286">
        <f>'[4]CODE GV'!H468</f>
        <v>0</v>
      </c>
      <c r="BX477" s="286">
        <f>'[4]CODE GV'!I468</f>
        <v>0</v>
      </c>
      <c r="BY477" s="286">
        <f>'[4]CODE GV'!J468</f>
        <v>0</v>
      </c>
      <c r="BZ477" s="286">
        <f>'[4]CODE GV'!P468</f>
        <v>0</v>
      </c>
    </row>
    <row r="478" spans="68:78" x14ac:dyDescent="0.2">
      <c r="BP478" s="286">
        <f>'[4]CODE GV'!A469</f>
        <v>0</v>
      </c>
      <c r="BQ478" s="286">
        <f>'[4]CODE GV'!B469</f>
        <v>0</v>
      </c>
      <c r="BR478" s="286">
        <f>'[4]CODE GV'!C469</f>
        <v>0</v>
      </c>
      <c r="BS478" s="286">
        <f>'[4]CODE GV'!D469</f>
        <v>0</v>
      </c>
      <c r="BT478" s="286">
        <f>'[4]CODE GV'!E469</f>
        <v>0</v>
      </c>
      <c r="BU478" s="286">
        <f>'[4]CODE GV'!F469</f>
        <v>0</v>
      </c>
      <c r="BV478" s="286">
        <f>'[4]CODE GV'!G469</f>
        <v>0</v>
      </c>
      <c r="BW478" s="286">
        <f>'[4]CODE GV'!H469</f>
        <v>0</v>
      </c>
      <c r="BX478" s="286">
        <f>'[4]CODE GV'!I469</f>
        <v>0</v>
      </c>
      <c r="BY478" s="286">
        <f>'[4]CODE GV'!J469</f>
        <v>0</v>
      </c>
      <c r="BZ478" s="286">
        <f>'[4]CODE GV'!P469</f>
        <v>0</v>
      </c>
    </row>
    <row r="479" spans="68:78" x14ac:dyDescent="0.2">
      <c r="BP479" s="286">
        <f>'[4]CODE GV'!A470</f>
        <v>0</v>
      </c>
      <c r="BQ479" s="286">
        <f>'[4]CODE GV'!B470</f>
        <v>0</v>
      </c>
      <c r="BR479" s="286">
        <f>'[4]CODE GV'!C470</f>
        <v>0</v>
      </c>
      <c r="BS479" s="286">
        <f>'[4]CODE GV'!D470</f>
        <v>0</v>
      </c>
      <c r="BT479" s="286">
        <f>'[4]CODE GV'!E470</f>
        <v>0</v>
      </c>
      <c r="BU479" s="286">
        <f>'[4]CODE GV'!F470</f>
        <v>0</v>
      </c>
      <c r="BV479" s="286">
        <f>'[4]CODE GV'!G470</f>
        <v>0</v>
      </c>
      <c r="BW479" s="286">
        <f>'[4]CODE GV'!H470</f>
        <v>0</v>
      </c>
      <c r="BX479" s="286">
        <f>'[4]CODE GV'!I470</f>
        <v>0</v>
      </c>
      <c r="BY479" s="286">
        <f>'[4]CODE GV'!J470</f>
        <v>0</v>
      </c>
      <c r="BZ479" s="286">
        <f>'[4]CODE GV'!P470</f>
        <v>0</v>
      </c>
    </row>
    <row r="480" spans="68:78" x14ac:dyDescent="0.2">
      <c r="BP480" s="286">
        <f>'[4]CODE GV'!A471</f>
        <v>0</v>
      </c>
      <c r="BQ480" s="286">
        <f>'[4]CODE GV'!B471</f>
        <v>0</v>
      </c>
      <c r="BR480" s="286">
        <f>'[4]CODE GV'!C471</f>
        <v>0</v>
      </c>
      <c r="BS480" s="286">
        <f>'[4]CODE GV'!D471</f>
        <v>0</v>
      </c>
      <c r="BT480" s="286">
        <f>'[4]CODE GV'!E471</f>
        <v>0</v>
      </c>
      <c r="BU480" s="286">
        <f>'[4]CODE GV'!F471</f>
        <v>0</v>
      </c>
      <c r="BV480" s="286">
        <f>'[4]CODE GV'!G471</f>
        <v>0</v>
      </c>
      <c r="BW480" s="286">
        <f>'[4]CODE GV'!H471</f>
        <v>0</v>
      </c>
      <c r="BX480" s="286">
        <f>'[4]CODE GV'!I471</f>
        <v>0</v>
      </c>
      <c r="BY480" s="286">
        <f>'[4]CODE GV'!J471</f>
        <v>0</v>
      </c>
      <c r="BZ480" s="286">
        <f>'[4]CODE GV'!P471</f>
        <v>0</v>
      </c>
    </row>
    <row r="481" spans="68:78" x14ac:dyDescent="0.2">
      <c r="BP481" s="286">
        <f>'[4]CODE GV'!A472</f>
        <v>0</v>
      </c>
      <c r="BQ481" s="286">
        <f>'[4]CODE GV'!B472</f>
        <v>0</v>
      </c>
      <c r="BR481" s="286">
        <f>'[4]CODE GV'!C472</f>
        <v>0</v>
      </c>
      <c r="BS481" s="286">
        <f>'[4]CODE GV'!D472</f>
        <v>0</v>
      </c>
      <c r="BT481" s="286">
        <f>'[4]CODE GV'!E472</f>
        <v>0</v>
      </c>
      <c r="BU481" s="286">
        <f>'[4]CODE GV'!F472</f>
        <v>0</v>
      </c>
      <c r="BV481" s="286">
        <f>'[4]CODE GV'!G472</f>
        <v>0</v>
      </c>
      <c r="BW481" s="286">
        <f>'[4]CODE GV'!H472</f>
        <v>0</v>
      </c>
      <c r="BX481" s="286">
        <f>'[4]CODE GV'!I472</f>
        <v>0</v>
      </c>
      <c r="BY481" s="286">
        <f>'[4]CODE GV'!J472</f>
        <v>0</v>
      </c>
      <c r="BZ481" s="286">
        <f>'[4]CODE GV'!P472</f>
        <v>0</v>
      </c>
    </row>
    <row r="482" spans="68:78" x14ac:dyDescent="0.2">
      <c r="BP482" s="286">
        <f>'[4]CODE GV'!A473</f>
        <v>0</v>
      </c>
      <c r="BQ482" s="286">
        <f>'[4]CODE GV'!B473</f>
        <v>0</v>
      </c>
      <c r="BR482" s="286">
        <f>'[4]CODE GV'!C473</f>
        <v>0</v>
      </c>
      <c r="BS482" s="286">
        <f>'[4]CODE GV'!D473</f>
        <v>0</v>
      </c>
      <c r="BT482" s="286">
        <f>'[4]CODE GV'!E473</f>
        <v>0</v>
      </c>
      <c r="BU482" s="286">
        <f>'[4]CODE GV'!F473</f>
        <v>0</v>
      </c>
      <c r="BV482" s="286">
        <f>'[4]CODE GV'!G473</f>
        <v>0</v>
      </c>
      <c r="BW482" s="286">
        <f>'[4]CODE GV'!H473</f>
        <v>0</v>
      </c>
      <c r="BX482" s="286">
        <f>'[4]CODE GV'!I473</f>
        <v>0</v>
      </c>
      <c r="BY482" s="286">
        <f>'[4]CODE GV'!J473</f>
        <v>0</v>
      </c>
      <c r="BZ482" s="286">
        <f>'[4]CODE GV'!P473</f>
        <v>0</v>
      </c>
    </row>
    <row r="483" spans="68:78" x14ac:dyDescent="0.2">
      <c r="BP483" s="286">
        <f>'[4]CODE GV'!A474</f>
        <v>0</v>
      </c>
      <c r="BQ483" s="286">
        <f>'[4]CODE GV'!B474</f>
        <v>0</v>
      </c>
      <c r="BR483" s="286">
        <f>'[4]CODE GV'!C474</f>
        <v>0</v>
      </c>
      <c r="BS483" s="286">
        <f>'[4]CODE GV'!D474</f>
        <v>0</v>
      </c>
      <c r="BT483" s="286">
        <f>'[4]CODE GV'!E474</f>
        <v>0</v>
      </c>
      <c r="BU483" s="286">
        <f>'[4]CODE GV'!F474</f>
        <v>0</v>
      </c>
      <c r="BV483" s="286">
        <f>'[4]CODE GV'!G474</f>
        <v>0</v>
      </c>
      <c r="BW483" s="286">
        <f>'[4]CODE GV'!H474</f>
        <v>0</v>
      </c>
      <c r="BX483" s="286">
        <f>'[4]CODE GV'!I474</f>
        <v>0</v>
      </c>
      <c r="BY483" s="286">
        <f>'[4]CODE GV'!J474</f>
        <v>0</v>
      </c>
      <c r="BZ483" s="286">
        <f>'[4]CODE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row r="493" spans="68:78" x14ac:dyDescent="0.2">
      <c r="BP493" s="286"/>
      <c r="BQ493" s="286"/>
      <c r="BR493" s="286"/>
      <c r="BS493" s="286"/>
      <c r="BT493" s="286"/>
      <c r="BU493" s="286"/>
      <c r="BV493" s="286"/>
      <c r="BW493" s="286"/>
      <c r="BX493" s="286"/>
      <c r="BY493" s="286"/>
      <c r="BZ493" s="286"/>
    </row>
    <row r="494" spans="68:78" x14ac:dyDescent="0.2">
      <c r="BP494" s="286"/>
      <c r="BQ494" s="286"/>
      <c r="BR494" s="286"/>
      <c r="BS494" s="286"/>
      <c r="BT494" s="286"/>
      <c r="BU494" s="286"/>
      <c r="BV494" s="286"/>
      <c r="BW494" s="286"/>
      <c r="BX494" s="286"/>
      <c r="BY494" s="286"/>
      <c r="BZ494" s="286"/>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57 E37 E31 E39 E33 E51 E59 E13 E53 E67 E61 E47 E69 E41 E27 E21 E63 E29 E23 E49 E11 E43 E1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2025-03-27T02:34:52Z</dcterms:modified>
</cp:coreProperties>
</file>