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50" i="4"/>
  <c r="CR50" i="4" s="1"/>
  <c r="CS48" i="4"/>
  <c r="CS51" i="4"/>
  <c r="CS49" i="4"/>
  <c r="CR49" i="4" s="1"/>
  <c r="CS47" i="4"/>
  <c r="CH5" i="2" l="1"/>
  <c r="CH5" i="6" s="1"/>
  <c r="CH3" i="2"/>
  <c r="CH3" i="6" l="1"/>
  <c r="CK51" i="4"/>
  <c r="CK49" i="4"/>
  <c r="CJ49" i="4" s="1"/>
  <c r="CK48" i="4"/>
  <c r="CK50" i="4"/>
  <c r="CJ50" i="4" s="1"/>
  <c r="CK47" i="4"/>
  <c r="CR47" i="4" l="1"/>
  <c r="CR48" i="4" l="1"/>
  <c r="CR51"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39" i="4"/>
  <c r="CS28" i="4"/>
  <c r="CS21" i="4"/>
  <c r="CR21" i="4" s="1"/>
  <c r="CS29" i="4"/>
  <c r="CR29" i="4" s="1"/>
  <c r="CS17" i="4"/>
  <c r="CR17" i="4" s="1"/>
  <c r="CS23" i="4"/>
  <c r="CS24" i="4"/>
  <c r="CS40" i="4"/>
  <c r="CS41" i="4"/>
  <c r="CR41" i="4" s="1"/>
  <c r="CS30" i="4"/>
  <c r="CS42" i="4"/>
  <c r="CR42" i="4" s="1"/>
  <c r="CS45" i="4"/>
  <c r="CS18" i="4"/>
  <c r="CS15" i="4"/>
  <c r="CS46" i="4"/>
  <c r="CR46" i="4" s="1"/>
  <c r="CS38" i="4"/>
  <c r="CS36" i="4"/>
  <c r="CS12" i="4"/>
  <c r="CS33" i="4"/>
  <c r="CS14" i="4"/>
  <c r="CS43" i="4"/>
  <c r="CR43" i="4" s="1"/>
  <c r="CS22" i="4"/>
  <c r="CS20" i="4"/>
  <c r="CR20" i="4" s="1"/>
  <c r="CS37" i="4"/>
  <c r="CS32" i="4"/>
  <c r="CS16" i="4"/>
  <c r="CS11" i="4"/>
  <c r="CR11" i="4" s="1"/>
  <c r="CS26" i="4"/>
  <c r="CS25" i="4"/>
  <c r="CS27" i="4"/>
  <c r="CS34" i="4"/>
  <c r="CS35" i="4"/>
  <c r="CS13" i="4"/>
  <c r="CR13" i="4" s="1"/>
  <c r="CS19" i="4"/>
  <c r="CR19" i="4" s="1"/>
  <c r="CS31" i="4"/>
  <c r="CS44" i="4"/>
  <c r="CR44" i="4" s="1"/>
  <c r="Z3" i="6"/>
  <c r="CK13" i="4"/>
  <c r="CK39" i="4"/>
  <c r="CJ39" i="4" s="1"/>
  <c r="CK34" i="4"/>
  <c r="CK21" i="4"/>
  <c r="CJ21" i="4" s="1"/>
  <c r="CK40" i="4"/>
  <c r="CK24" i="4"/>
  <c r="CK29" i="4"/>
  <c r="CJ29" i="4" s="1"/>
  <c r="CK32" i="4"/>
  <c r="CK41" i="4"/>
  <c r="CJ41" i="4" s="1"/>
  <c r="CK44" i="4"/>
  <c r="CJ44" i="4" s="1"/>
  <c r="CK28" i="4"/>
  <c r="CK33" i="4"/>
  <c r="CK46" i="4"/>
  <c r="CJ46" i="4" s="1"/>
  <c r="CJ47" i="4" s="1"/>
  <c r="CJ48" i="4" s="1"/>
  <c r="CJ51" i="4" s="1"/>
  <c r="CK25" i="4"/>
  <c r="CK14" i="4"/>
  <c r="CK38" i="4"/>
  <c r="CJ38" i="4" s="1"/>
  <c r="CK15" i="4"/>
  <c r="CK43" i="4"/>
  <c r="CK26" i="4"/>
  <c r="CK31" i="4"/>
  <c r="CK11" i="4"/>
  <c r="CJ11" i="4" s="1"/>
  <c r="CK37" i="4"/>
  <c r="CJ37" i="4" s="1"/>
  <c r="CK22" i="4"/>
  <c r="CK18" i="4"/>
  <c r="CK19" i="4"/>
  <c r="CJ19" i="4" s="1"/>
  <c r="CK42" i="4"/>
  <c r="CJ42" i="4" s="1"/>
  <c r="CJ43" i="4" s="1"/>
  <c r="CK20" i="4"/>
  <c r="CJ20" i="4" s="1"/>
  <c r="CK30" i="4"/>
  <c r="CK35" i="4"/>
  <c r="CK23" i="4"/>
  <c r="CK16" i="4"/>
  <c r="CK36" i="4"/>
  <c r="CK12" i="4"/>
  <c r="CJ12" i="4" s="1"/>
  <c r="CJ13" i="4" s="1"/>
  <c r="CK17" i="4"/>
  <c r="CJ17" i="4" s="1"/>
  <c r="CK45" i="4"/>
  <c r="CK27" i="4"/>
  <c r="CR12" i="4" l="1"/>
  <c r="CR14" i="4" s="1"/>
  <c r="CJ14" i="4"/>
  <c r="CR15" i="4" l="1"/>
  <c r="CJ15" i="4"/>
  <c r="CJ16" i="4" l="1"/>
  <c r="CR16" i="4"/>
  <c r="CJ18" i="4"/>
  <c r="CJ22" i="4"/>
  <c r="CR18" i="4" l="1"/>
  <c r="CR22" i="4"/>
  <c r="CJ23" i="4"/>
  <c r="CR23" i="4" l="1"/>
  <c r="CJ24" i="4"/>
  <c r="CJ25" i="4" l="1"/>
  <c r="CR24" i="4"/>
  <c r="CJ26" i="4"/>
  <c r="CR25" i="4" l="1"/>
  <c r="CJ27" i="4"/>
  <c r="CR26" i="4" l="1"/>
  <c r="CJ28" i="4"/>
  <c r="CJ30" i="4" l="1"/>
  <c r="CR27" i="4"/>
  <c r="CR28" i="4" l="1"/>
  <c r="CJ31" i="4"/>
  <c r="CR30" i="4" l="1"/>
  <c r="CJ32" i="4"/>
  <c r="CJ33" i="4" s="1"/>
  <c r="CJ34" i="4" s="1"/>
  <c r="CJ35" i="4" s="1"/>
  <c r="CJ36" i="4" s="1"/>
  <c r="CJ40" i="4" s="1"/>
  <c r="CJ45" i="4" s="1"/>
  <c r="CM362" i="4" s="1"/>
  <c r="CN362" i="4" s="1"/>
  <c r="CM127" i="4"/>
  <c r="CN127" i="4" s="1"/>
  <c r="CM278" i="4"/>
  <c r="CN278" i="4" s="1"/>
  <c r="CM97" i="4"/>
  <c r="CN97" i="4" s="1"/>
  <c r="CM423" i="4"/>
  <c r="CN423" i="4" s="1"/>
  <c r="CM404" i="4"/>
  <c r="CN404" i="4" s="1"/>
  <c r="CM69" i="4"/>
  <c r="CN69" i="4" s="1"/>
  <c r="CM88" i="4"/>
  <c r="CN88" i="4" s="1"/>
  <c r="CM20" i="4"/>
  <c r="CM16" i="4"/>
  <c r="CM416" i="4"/>
  <c r="CN416" i="4" s="1"/>
  <c r="CM193" i="4"/>
  <c r="CN193" i="4" s="1"/>
  <c r="CM93" i="4"/>
  <c r="CN93" i="4" s="1"/>
  <c r="CM194" i="4"/>
  <c r="CN194" i="4" s="1"/>
  <c r="CM303" i="4"/>
  <c r="CN303" i="4" s="1"/>
  <c r="CM373" i="4"/>
  <c r="CN373" i="4" s="1"/>
  <c r="CM241" i="4"/>
  <c r="CN241" i="4" s="1"/>
  <c r="CM129" i="4"/>
  <c r="CN129" i="4" s="1"/>
  <c r="CM219" i="4"/>
  <c r="CN219" i="4" s="1"/>
  <c r="CM176" i="4"/>
  <c r="CN176" i="4" s="1"/>
  <c r="CM55" i="4"/>
  <c r="CN55" i="4" s="1"/>
  <c r="CM409" i="4"/>
  <c r="CN409" i="4" s="1"/>
  <c r="CM234" i="4"/>
  <c r="CN234" i="4" s="1"/>
  <c r="CM95" i="4"/>
  <c r="CN95" i="4" s="1"/>
  <c r="CM405" i="4"/>
  <c r="CN405" i="4" s="1"/>
  <c r="CM323" i="4"/>
  <c r="CN323" i="4" s="1"/>
  <c r="CM119" i="4"/>
  <c r="CN119" i="4" s="1"/>
  <c r="CM309" i="4"/>
  <c r="CN309" i="4" s="1"/>
  <c r="CM89" i="4"/>
  <c r="CN89" i="4" s="1"/>
  <c r="CM179" i="4"/>
  <c r="CN179" i="4" s="1"/>
  <c r="CM265" i="4"/>
  <c r="CN265" i="4" s="1"/>
  <c r="CM361" i="4"/>
  <c r="CN361" i="4" s="1"/>
  <c r="CM395" i="4"/>
  <c r="CN395" i="4" s="1"/>
  <c r="CM311" i="4"/>
  <c r="CN311" i="4" s="1"/>
  <c r="CM225" i="4"/>
  <c r="CN225" i="4" s="1"/>
  <c r="CM284" i="4"/>
  <c r="CN284" i="4" s="1"/>
  <c r="CM336" i="4"/>
  <c r="CN336" i="4" s="1"/>
  <c r="CM78" i="4"/>
  <c r="CN78" i="4" s="1"/>
  <c r="CM434" i="4"/>
  <c r="CN434" i="4" s="1"/>
  <c r="CM58" i="4"/>
  <c r="CN58" i="4" s="1"/>
  <c r="CM260" i="4"/>
  <c r="CN260" i="4" s="1"/>
  <c r="CM218" i="4"/>
  <c r="CN218" i="4" s="1"/>
  <c r="CM427" i="4"/>
  <c r="CN427" i="4" s="1"/>
  <c r="CM158" i="4"/>
  <c r="CN158" i="4" s="1"/>
  <c r="CM137" i="4"/>
  <c r="CN137" i="4" s="1"/>
  <c r="CM458" i="4"/>
  <c r="CN458" i="4" s="1"/>
  <c r="CM96" i="4"/>
  <c r="CN96" i="4" s="1"/>
  <c r="CM61" i="4"/>
  <c r="CN61" i="4" s="1"/>
  <c r="CM232" i="4"/>
  <c r="CN232" i="4" s="1"/>
  <c r="CM341" i="4"/>
  <c r="CN341" i="4" s="1"/>
  <c r="CM308" i="4"/>
  <c r="CN308" i="4" s="1"/>
  <c r="CM169" i="4"/>
  <c r="CN169" i="4" s="1"/>
  <c r="CM161" i="4"/>
  <c r="CN161" i="4" s="1"/>
  <c r="CM279" i="4"/>
  <c r="CN279" i="4" s="1"/>
  <c r="CM448" i="4"/>
  <c r="CN448" i="4" s="1"/>
  <c r="CM46" i="4"/>
  <c r="CN46" i="4" s="1"/>
  <c r="CM266" i="4"/>
  <c r="CN266" i="4" s="1"/>
  <c r="CM240" i="4"/>
  <c r="CN240" i="4" s="1"/>
  <c r="CM52" i="4"/>
  <c r="CN52" i="4" s="1"/>
  <c r="CM291" i="4"/>
  <c r="CN291" i="4" s="1"/>
  <c r="CM365" i="4"/>
  <c r="CN365" i="4" s="1"/>
  <c r="CM322" i="4"/>
  <c r="CN322" i="4" s="1"/>
  <c r="CM433" i="4"/>
  <c r="CN433" i="4" s="1"/>
  <c r="CM340" i="4"/>
  <c r="CN340" i="4" s="1"/>
  <c r="CM148" i="4"/>
  <c r="CN148" i="4" s="1"/>
  <c r="CM425" i="4"/>
  <c r="CN425" i="4" s="1"/>
  <c r="CM358" i="4"/>
  <c r="CN358" i="4" s="1"/>
  <c r="CM103" i="4"/>
  <c r="CN103" i="4" s="1"/>
  <c r="CM272" i="4"/>
  <c r="CN272" i="4" s="1"/>
  <c r="CM229" i="4"/>
  <c r="CN229" i="4" s="1"/>
  <c r="CM177" i="4"/>
  <c r="CN177" i="4" s="1"/>
  <c r="CM72" i="4"/>
  <c r="CN72" i="4" s="1"/>
  <c r="CM222" i="4"/>
  <c r="CN222" i="4" s="1"/>
  <c r="CM199" i="4"/>
  <c r="CN199" i="4" s="1"/>
  <c r="CM407" i="4"/>
  <c r="CN407" i="4" s="1"/>
  <c r="CM356" i="4"/>
  <c r="CN356" i="4" s="1"/>
  <c r="CM124" i="4"/>
  <c r="CN124" i="4" s="1"/>
  <c r="CM262" i="4"/>
  <c r="CN262" i="4" s="1"/>
  <c r="CM28" i="4"/>
  <c r="CM381" i="4"/>
  <c r="CN381" i="4" s="1"/>
  <c r="CM399" i="4"/>
  <c r="CN399" i="4" s="1"/>
  <c r="CM42" i="4"/>
  <c r="CN42" i="4" s="1"/>
  <c r="CM183" i="4"/>
  <c r="CN183" i="4" s="1"/>
  <c r="CM29" i="4"/>
  <c r="CM285" i="4"/>
  <c r="CN285" i="4" s="1"/>
  <c r="CM65" i="4"/>
  <c r="CN65" i="4" s="1"/>
  <c r="CM368" i="4"/>
  <c r="CN368" i="4" s="1"/>
  <c r="CM133" i="4"/>
  <c r="CN133" i="4" s="1"/>
  <c r="CM107" i="4"/>
  <c r="CN107" i="4" s="1"/>
  <c r="CM277" i="4"/>
  <c r="CN277" i="4" s="1"/>
  <c r="CM32" i="4"/>
  <c r="CM408" i="4"/>
  <c r="CN408" i="4" s="1"/>
  <c r="CM192" i="4"/>
  <c r="CN192" i="4" s="1"/>
  <c r="CM346" i="4"/>
  <c r="CN346" i="4" s="1"/>
  <c r="CM138" i="4"/>
  <c r="CN138" i="4" s="1"/>
  <c r="CM330" i="4"/>
  <c r="CN330" i="4" s="1"/>
  <c r="CM86" i="4"/>
  <c r="CN86" i="4" s="1"/>
  <c r="CM388" i="4"/>
  <c r="CN388" i="4" s="1"/>
  <c r="CM287" i="4"/>
  <c r="CN287" i="4" s="1"/>
  <c r="CM462" i="4"/>
  <c r="CN462" i="4" s="1"/>
  <c r="CM374" i="4"/>
  <c r="CN374" i="4" s="1"/>
  <c r="CM345" i="4"/>
  <c r="CN345" i="4" s="1"/>
  <c r="CM378" i="4"/>
  <c r="CN378" i="4" s="1"/>
  <c r="CM216" i="4"/>
  <c r="CN216" i="4" s="1"/>
  <c r="CM82" i="4"/>
  <c r="CN82" i="4" s="1"/>
  <c r="CM136" i="4"/>
  <c r="CN136" i="4" s="1"/>
  <c r="CM68" i="4"/>
  <c r="CN68" i="4" s="1"/>
  <c r="CM214" i="4"/>
  <c r="CN214" i="4" s="1"/>
  <c r="CM83" i="4"/>
  <c r="CN83" i="4" s="1"/>
  <c r="CM264" i="4"/>
  <c r="CN264" i="4" s="1"/>
  <c r="CM269" i="4"/>
  <c r="CN269" i="4" s="1"/>
  <c r="CM205" i="4"/>
  <c r="CN205" i="4" s="1"/>
  <c r="CM109" i="4"/>
  <c r="CN109" i="4" s="1"/>
  <c r="CM34" i="4"/>
  <c r="CM57" i="4"/>
  <c r="CN57" i="4" s="1"/>
  <c r="CM276" i="4"/>
  <c r="CN276" i="4" s="1"/>
  <c r="CM77" i="4"/>
  <c r="CN77" i="4" s="1"/>
  <c r="CM104" i="4"/>
  <c r="CN104" i="4" s="1"/>
  <c r="CM142" i="4"/>
  <c r="CN142" i="4" s="1"/>
  <c r="CM162" i="4"/>
  <c r="CN162" i="4" s="1"/>
  <c r="CM181" i="4"/>
  <c r="CN181" i="4" s="1"/>
  <c r="CM108" i="4"/>
  <c r="CN108" i="4" s="1"/>
  <c r="CM202" i="4"/>
  <c r="CN202" i="4" s="1"/>
  <c r="CM175" i="4"/>
  <c r="CN175" i="4" s="1"/>
  <c r="CM334" i="4"/>
  <c r="CN334" i="4" s="1"/>
  <c r="CM267" i="4"/>
  <c r="CN267" i="4" s="1"/>
  <c r="CM113" i="4"/>
  <c r="CN113" i="4" s="1"/>
  <c r="CM306" i="4"/>
  <c r="CN306" i="4" s="1"/>
  <c r="CM441" i="4"/>
  <c r="CN441" i="4" s="1"/>
  <c r="CM54" i="4"/>
  <c r="CN54" i="4" s="1"/>
  <c r="CM301" i="4"/>
  <c r="CN301" i="4" s="1"/>
  <c r="CM24" i="4"/>
  <c r="CM298" i="4"/>
  <c r="CN298" i="4" s="1"/>
  <c r="CM352" i="4"/>
  <c r="CN352" i="4" s="1"/>
  <c r="CM239" i="4"/>
  <c r="CN239" i="4" s="1"/>
  <c r="CM440" i="4"/>
  <c r="CN440" i="4" s="1"/>
  <c r="CM43" i="4"/>
  <c r="CN43" i="4" s="1"/>
  <c r="CM288" i="4"/>
  <c r="CN288" i="4" s="1"/>
  <c r="CM359" i="4"/>
  <c r="CN359" i="4" s="1"/>
  <c r="CM422" i="4"/>
  <c r="CN422" i="4" s="1"/>
  <c r="CM22" i="4"/>
  <c r="CM412" i="4"/>
  <c r="CN412" i="4" s="1"/>
  <c r="CM244" i="4"/>
  <c r="CN244" i="4" s="1"/>
  <c r="CM125" i="4"/>
  <c r="CN125" i="4" s="1"/>
  <c r="CM343" i="4"/>
  <c r="CN343" i="4" s="1"/>
  <c r="CM235" i="4"/>
  <c r="CN235" i="4" s="1"/>
  <c r="CM261" i="4"/>
  <c r="CN261" i="4" s="1"/>
  <c r="CM367" i="4"/>
  <c r="CN367" i="4" s="1"/>
  <c r="CM268" i="4"/>
  <c r="CN268" i="4" s="1"/>
  <c r="CM122" i="4"/>
  <c r="CN122" i="4" s="1"/>
  <c r="CM64" i="4"/>
  <c r="CN64" i="4" s="1"/>
  <c r="CM184" i="4"/>
  <c r="CN184" i="4" s="1"/>
  <c r="CM354" i="4"/>
  <c r="CN354" i="4" s="1"/>
  <c r="CM153" i="4"/>
  <c r="CN153" i="4" s="1"/>
  <c r="CM442" i="4"/>
  <c r="CN442" i="4" s="1"/>
  <c r="CM157" i="4"/>
  <c r="CN157" i="4" s="1"/>
  <c r="CM312" i="4"/>
  <c r="CN312" i="4" s="1"/>
  <c r="CM304" i="4"/>
  <c r="CN304" i="4" s="1"/>
  <c r="CM274" i="4"/>
  <c r="CN274" i="4" s="1"/>
  <c r="CM403" i="4"/>
  <c r="CN403" i="4" s="1"/>
  <c r="CM428" i="4"/>
  <c r="CN428" i="4" s="1"/>
  <c r="CM152" i="4"/>
  <c r="CN152" i="4" s="1"/>
  <c r="CM228" i="4"/>
  <c r="CN228" i="4" s="1"/>
  <c r="CM150" i="4"/>
  <c r="CN150" i="4" s="1"/>
  <c r="CM151" i="4"/>
  <c r="CN151" i="4" s="1"/>
  <c r="CM377" i="4"/>
  <c r="CN377" i="4" s="1"/>
  <c r="CM81" i="4"/>
  <c r="CN81" i="4" s="1"/>
  <c r="CM375" i="4"/>
  <c r="CN375" i="4" s="1"/>
  <c r="CM53" i="4"/>
  <c r="CN53" i="4" s="1"/>
  <c r="CM297" i="4"/>
  <c r="CN297" i="4" s="1"/>
  <c r="CM92" i="4"/>
  <c r="CN92" i="4" s="1"/>
  <c r="CM364" i="4"/>
  <c r="CN364" i="4" s="1"/>
  <c r="CM154" i="4"/>
  <c r="CN154" i="4" s="1"/>
  <c r="CM406" i="4"/>
  <c r="CN406" i="4" s="1"/>
  <c r="CM201" i="4"/>
  <c r="CN201" i="4" s="1"/>
  <c r="CM413" i="4"/>
  <c r="CN413" i="4" s="1"/>
  <c r="CM326" i="4"/>
  <c r="CN326" i="4" s="1"/>
  <c r="CM446" i="4"/>
  <c r="CN446" i="4" s="1"/>
  <c r="CM27" i="4"/>
  <c r="CM307" i="4"/>
  <c r="CN307" i="4" s="1"/>
  <c r="CM445" i="4"/>
  <c r="CN445" i="4" s="1"/>
  <c r="CM456" i="4"/>
  <c r="CN456" i="4" s="1"/>
  <c r="CM401" i="4"/>
  <c r="CN401" i="4" s="1"/>
  <c r="CM392" i="4"/>
  <c r="CN392" i="4" s="1"/>
  <c r="CM250" i="4"/>
  <c r="CN250" i="4" s="1"/>
  <c r="CM275" i="4"/>
  <c r="CN275" i="4" s="1"/>
  <c r="CM249" i="4"/>
  <c r="CN249" i="4" s="1"/>
  <c r="CM333" i="4"/>
  <c r="CN333" i="4" s="1"/>
  <c r="CM73" i="4"/>
  <c r="CN73" i="4" s="1"/>
  <c r="CM188" i="4"/>
  <c r="CN188" i="4" s="1"/>
  <c r="CM351" i="4"/>
  <c r="CN351" i="4" s="1"/>
  <c r="CM131" i="4"/>
  <c r="CN131" i="4" s="1"/>
  <c r="CM329" i="4"/>
  <c r="CN329" i="4" s="1"/>
  <c r="CM141" i="4"/>
  <c r="CN141" i="4" s="1"/>
  <c r="CM316" i="4"/>
  <c r="CN316" i="4" s="1"/>
  <c r="CM238" i="4"/>
  <c r="CN238" i="4" s="1"/>
  <c r="CM460" i="4"/>
  <c r="CN460" i="4" s="1"/>
  <c r="CM213" i="4"/>
  <c r="CN213" i="4" s="1"/>
  <c r="CM349" i="4"/>
  <c r="CN349" i="4" s="1"/>
  <c r="CM292" i="4"/>
  <c r="CN292" i="4" s="1"/>
  <c r="CM200" i="4"/>
  <c r="CN200" i="4" s="1"/>
  <c r="CM245" i="4"/>
  <c r="CN245" i="4" s="1"/>
  <c r="CM417" i="4"/>
  <c r="CN417" i="4" s="1"/>
  <c r="CM231" i="4"/>
  <c r="CN231" i="4" s="1"/>
  <c r="CM206" i="4"/>
  <c r="CN206" i="4" s="1"/>
  <c r="CM339" i="4"/>
  <c r="CN339" i="4" s="1"/>
  <c r="CM350" i="4"/>
  <c r="CN350" i="4" s="1"/>
  <c r="CM98" i="4"/>
  <c r="CN98" i="4" s="1"/>
  <c r="CM39" i="4"/>
  <c r="CM172" i="4"/>
  <c r="CN172" i="4" s="1"/>
  <c r="CM426" i="4"/>
  <c r="CN426" i="4" s="1"/>
  <c r="CM145" i="4"/>
  <c r="CN145" i="4" s="1"/>
  <c r="CM171" i="4"/>
  <c r="CN171" i="4" s="1"/>
  <c r="CM457" i="4"/>
  <c r="CN457" i="4" s="1"/>
  <c r="CM389" i="4"/>
  <c r="CN389" i="4" s="1"/>
  <c r="CM257" i="4"/>
  <c r="CN257" i="4" s="1"/>
  <c r="CM444" i="4"/>
  <c r="CN444" i="4" s="1"/>
  <c r="CM110" i="4"/>
  <c r="CN110" i="4" s="1"/>
  <c r="CM180" i="4"/>
  <c r="CN180" i="4" s="1"/>
  <c r="CM130" i="4"/>
  <c r="CN130" i="4" s="1"/>
  <c r="CM71" i="4"/>
  <c r="CN71" i="4" s="1"/>
  <c r="CM443" i="4"/>
  <c r="CN443" i="4" s="1"/>
  <c r="CM431" i="4"/>
  <c r="CN431" i="4" s="1"/>
  <c r="CM419" i="4"/>
  <c r="CN419" i="4" s="1"/>
  <c r="CM99" i="4"/>
  <c r="CN99" i="4" s="1"/>
  <c r="CM170" i="4"/>
  <c r="CN170" i="4" s="1"/>
  <c r="CM230" i="4"/>
  <c r="CN230" i="4" s="1"/>
  <c r="CM400" i="4"/>
  <c r="CN400" i="4" s="1"/>
  <c r="CM111" i="4"/>
  <c r="CN111" i="4" s="1"/>
  <c r="CM36" i="4"/>
  <c r="CM139" i="4"/>
  <c r="CN139" i="4" s="1"/>
  <c r="CM380" i="4"/>
  <c r="CN380" i="4" s="1"/>
  <c r="CM79" i="4"/>
  <c r="CN79" i="4" s="1"/>
  <c r="CM414" i="4"/>
  <c r="CN414" i="4" s="1"/>
  <c r="CM212" i="4"/>
  <c r="CN212" i="4" s="1"/>
  <c r="CM421" i="4"/>
  <c r="CN421" i="4" s="1"/>
  <c r="CM165" i="4"/>
  <c r="CN165" i="4" s="1"/>
  <c r="CM254" i="4"/>
  <c r="CN254" i="4" s="1"/>
  <c r="CM197" i="4"/>
  <c r="CN197" i="4" s="1"/>
  <c r="CM149" i="4"/>
  <c r="CN149" i="4" s="1"/>
  <c r="CM331" i="4"/>
  <c r="CN331" i="4" s="1"/>
  <c r="CM243" i="4"/>
  <c r="CN243" i="4" s="1"/>
  <c r="CM143" i="4"/>
  <c r="CN143" i="4" s="1"/>
  <c r="CM347" i="4"/>
  <c r="CN347" i="4" s="1"/>
  <c r="CM37" i="4"/>
  <c r="CM286" i="4"/>
  <c r="CN286" i="4" s="1"/>
  <c r="CM280" i="4"/>
  <c r="CN280" i="4" s="1"/>
  <c r="CM155" i="4"/>
  <c r="CN155" i="4" s="1"/>
  <c r="CM115" i="4"/>
  <c r="CN115" i="4" s="1"/>
  <c r="CM396" i="4"/>
  <c r="CN396" i="4" s="1"/>
  <c r="CM418" i="4"/>
  <c r="CN418" i="4" s="1"/>
  <c r="CM429" i="4"/>
  <c r="CN429" i="4" s="1"/>
  <c r="CM35" i="4"/>
  <c r="CM281" i="4"/>
  <c r="CN281" i="4" s="1"/>
  <c r="CM182" i="4"/>
  <c r="CN182" i="4" s="1"/>
  <c r="CM382" i="4"/>
  <c r="CN382" i="4" s="1"/>
  <c r="CM430" i="4"/>
  <c r="CN430" i="4" s="1"/>
  <c r="CM251" i="4"/>
  <c r="CN251" i="4" s="1"/>
  <c r="CM146" i="4"/>
  <c r="CN146" i="4" s="1"/>
  <c r="CM60" i="4"/>
  <c r="CN60" i="4" s="1"/>
  <c r="CM51" i="4"/>
  <c r="CN51" i="4" s="1"/>
  <c r="CM226" i="4"/>
  <c r="CN226" i="4" s="1"/>
  <c r="CM167" i="4"/>
  <c r="CN167" i="4" s="1"/>
  <c r="CM223" i="4"/>
  <c r="CN223" i="4" s="1"/>
  <c r="CM44" i="4"/>
  <c r="CN44" i="4" s="1"/>
  <c r="CM166" i="4"/>
  <c r="CN166" i="4" s="1"/>
  <c r="CM135" i="4"/>
  <c r="CN135" i="4" s="1"/>
  <c r="CM105" i="4"/>
  <c r="CN105" i="4" s="1"/>
  <c r="CM256" i="4"/>
  <c r="CN256" i="4" s="1"/>
  <c r="CM189" i="4"/>
  <c r="CN189" i="4" s="1"/>
  <c r="CM80" i="4"/>
  <c r="CN80" i="4" s="1"/>
  <c r="CM47" i="4"/>
  <c r="CN47" i="4" s="1"/>
  <c r="CM59" i="4"/>
  <c r="CN59" i="4" s="1"/>
  <c r="CM217" i="4"/>
  <c r="CN217" i="4" s="1"/>
  <c r="CM246" i="4"/>
  <c r="CN246" i="4" s="1"/>
  <c r="CM436" i="4"/>
  <c r="CN436" i="4" s="1"/>
  <c r="CM295" i="4"/>
  <c r="CN295" i="4" s="1"/>
  <c r="CM70" i="4"/>
  <c r="CN70" i="4" s="1"/>
  <c r="CM87" i="4"/>
  <c r="CN87" i="4" s="1"/>
  <c r="CM299" i="4"/>
  <c r="CN299" i="4" s="1"/>
  <c r="CM273" i="4"/>
  <c r="CN273" i="4" s="1"/>
  <c r="CM415" i="4"/>
  <c r="CN415" i="4" s="1"/>
  <c r="CM321" i="4"/>
  <c r="CN321" i="4" s="1"/>
  <c r="CM355" i="4"/>
  <c r="CN355" i="4" s="1"/>
  <c r="CM114" i="4"/>
  <c r="CN114" i="4" s="1"/>
  <c r="CM255" i="4"/>
  <c r="CN255" i="4" s="1"/>
  <c r="CM461" i="4"/>
  <c r="CN461" i="4" s="1"/>
  <c r="CM236" i="4"/>
  <c r="CN236" i="4" s="1"/>
  <c r="CM383" i="4"/>
  <c r="CN383" i="4" s="1"/>
  <c r="CM327" i="4"/>
  <c r="CN327" i="4" s="1"/>
  <c r="CM90" i="4"/>
  <c r="CN90" i="4" s="1"/>
  <c r="CM371" i="4"/>
  <c r="CN371" i="4" s="1"/>
  <c r="CM118" i="4"/>
  <c r="CN118" i="4" s="1"/>
  <c r="CM386" i="4"/>
  <c r="CN386" i="4" s="1"/>
  <c r="CM106" i="4"/>
  <c r="CN106" i="4" s="1"/>
  <c r="CM75" i="4"/>
  <c r="CN75" i="4" s="1"/>
  <c r="CM252" i="4"/>
  <c r="CN252" i="4" s="1"/>
  <c r="CM437" i="4"/>
  <c r="CN437" i="4" s="1"/>
  <c r="CM66" i="4"/>
  <c r="CN66" i="4" s="1"/>
  <c r="CM325" i="4"/>
  <c r="CN325" i="4" s="1"/>
  <c r="CM147" i="4"/>
  <c r="CN147" i="4" s="1"/>
  <c r="CM328" i="4"/>
  <c r="CN328" i="4" s="1"/>
  <c r="CM45" i="4"/>
  <c r="CN45" i="4" s="1"/>
  <c r="CM439" i="4"/>
  <c r="CN439" i="4" s="1"/>
  <c r="CM390" i="4"/>
  <c r="CN390" i="4" s="1"/>
  <c r="CM227" i="4"/>
  <c r="CN227" i="4" s="1"/>
  <c r="CM379" i="4"/>
  <c r="CN379" i="4" s="1"/>
  <c r="CM215" i="4"/>
  <c r="CN215" i="4" s="1"/>
  <c r="CM459" i="4"/>
  <c r="CN459" i="4" s="1"/>
  <c r="CM253" i="4"/>
  <c r="CN253" i="4" s="1"/>
  <c r="CM449" i="4"/>
  <c r="CN449" i="4" s="1"/>
  <c r="CM289" i="4"/>
  <c r="CN289" i="4" s="1"/>
  <c r="CM348" i="4"/>
  <c r="CN348" i="4" s="1"/>
  <c r="CM91" i="4"/>
  <c r="CN91" i="4" s="1"/>
  <c r="CM432" i="4"/>
  <c r="CN432" i="4" s="1"/>
  <c r="CM397" i="4"/>
  <c r="CN397" i="4" s="1"/>
  <c r="CM23" i="4"/>
  <c r="CM224" i="4"/>
  <c r="CN224" i="4" s="1"/>
  <c r="CM247" i="4"/>
  <c r="CN247" i="4" s="1"/>
  <c r="CM344" i="4"/>
  <c r="CN344" i="4" s="1"/>
  <c r="CM384" i="4"/>
  <c r="CN384" i="4" s="1"/>
  <c r="CM310" i="4"/>
  <c r="CN310" i="4" s="1"/>
  <c r="CM319" i="4"/>
  <c r="CN319" i="4" s="1"/>
  <c r="CM120" i="4"/>
  <c r="CN120" i="4" s="1"/>
  <c r="CM271" i="4"/>
  <c r="CN271" i="4" s="1"/>
  <c r="CM178" i="4"/>
  <c r="CN178" i="4" s="1"/>
  <c r="CM56" i="4"/>
  <c r="CN56" i="4" s="1"/>
  <c r="CM411" i="4"/>
  <c r="CN411" i="4" s="1"/>
  <c r="CM420" i="4"/>
  <c r="CN420" i="4" s="1"/>
  <c r="CM233" i="4"/>
  <c r="CN233" i="4" s="1"/>
  <c r="CM211" i="4"/>
  <c r="CN211" i="4" s="1"/>
  <c r="CM48" i="4"/>
  <c r="CN48" i="4" s="1"/>
  <c r="CM94" i="4"/>
  <c r="CN94" i="4" s="1"/>
  <c r="CM67" i="4"/>
  <c r="CN67" i="4" s="1"/>
  <c r="CM282" i="4"/>
  <c r="CN282" i="4" s="1"/>
  <c r="CM300" i="4"/>
  <c r="CN300" i="4" s="1"/>
  <c r="CM452" i="4"/>
  <c r="CN452" i="4" s="1"/>
  <c r="CM25" i="4"/>
  <c r="CM357" i="4"/>
  <c r="CN357" i="4" s="1"/>
  <c r="CM134" i="4"/>
  <c r="CN134" i="4" s="1"/>
  <c r="CM315" i="4"/>
  <c r="CN315" i="4" s="1"/>
  <c r="CM332" i="4"/>
  <c r="CN332" i="4" s="1"/>
  <c r="CM398" i="4"/>
  <c r="CN398" i="4" s="1"/>
  <c r="CM208" i="4"/>
  <c r="CN208" i="4" s="1"/>
  <c r="CM237" i="4"/>
  <c r="CN237" i="4" s="1"/>
  <c r="CM207" i="4"/>
  <c r="CN207" i="4" s="1"/>
  <c r="CM360" i="4"/>
  <c r="CN360" i="4" s="1"/>
  <c r="CM342" i="4"/>
  <c r="CN342" i="4" s="1"/>
  <c r="CM144" i="4"/>
  <c r="CN144" i="4" s="1"/>
  <c r="CM258" i="4"/>
  <c r="CN258" i="4" s="1"/>
  <c r="CM132" i="4"/>
  <c r="CN132" i="4" s="1"/>
  <c r="CM195" i="4"/>
  <c r="CN195" i="4" s="1"/>
  <c r="CM62" i="4"/>
  <c r="CN62" i="4" s="1"/>
  <c r="CM74" i="4"/>
  <c r="CN74" i="4" s="1"/>
  <c r="CM296" i="4"/>
  <c r="CN296" i="4" s="1"/>
  <c r="CM168" i="4"/>
  <c r="CN168" i="4" s="1"/>
  <c r="CM451" i="4"/>
  <c r="CN451" i="4" s="1"/>
  <c r="CM121" i="4"/>
  <c r="CN121" i="4" s="1"/>
  <c r="CM424" i="4"/>
  <c r="CN424" i="4" s="1"/>
  <c r="CM410" i="4"/>
  <c r="CN410" i="4" s="1"/>
  <c r="CM376" i="4"/>
  <c r="CN376" i="4" s="1"/>
  <c r="CM198" i="4"/>
  <c r="CN198" i="4" s="1"/>
  <c r="CM33" i="4"/>
  <c r="CM302" i="4"/>
  <c r="CN302" i="4" s="1"/>
  <c r="CM438" i="4"/>
  <c r="CN438" i="4" s="1"/>
  <c r="CM242" i="4"/>
  <c r="CN242" i="4" s="1"/>
  <c r="CM320" i="4"/>
  <c r="CN320" i="4" s="1"/>
  <c r="CM385" i="4"/>
  <c r="CN385" i="4" s="1"/>
  <c r="CM159" i="4"/>
  <c r="CN159" i="4" s="1"/>
  <c r="CM317" i="4"/>
  <c r="CN317" i="4" s="1"/>
  <c r="CM50" i="4"/>
  <c r="CN50" i="4" s="1"/>
  <c r="CM116" i="4"/>
  <c r="CN116" i="4" s="1"/>
  <c r="CM173" i="4"/>
  <c r="CN173" i="4" s="1"/>
  <c r="CM185" i="4"/>
  <c r="CN185" i="4" s="1"/>
  <c r="CM259" i="4"/>
  <c r="CN259" i="4" s="1"/>
  <c r="CM283" i="4"/>
  <c r="CN283" i="4" s="1"/>
  <c r="CM210" i="4"/>
  <c r="CN210" i="4" s="1"/>
  <c r="CM353" i="4"/>
  <c r="CN353" i="4" s="1"/>
  <c r="CM372" i="4"/>
  <c r="CN372" i="4" s="1"/>
  <c r="CM156" i="4"/>
  <c r="CN156" i="4" s="1"/>
  <c r="CM366" i="4"/>
  <c r="CN366" i="4" s="1"/>
  <c r="CM84" i="4"/>
  <c r="CN84" i="4" s="1"/>
  <c r="CM293" i="4"/>
  <c r="CN293" i="4" s="1"/>
  <c r="CM369" i="4"/>
  <c r="CN369" i="4" s="1"/>
  <c r="CM314" i="4"/>
  <c r="CN314" i="4" s="1"/>
  <c r="CM160" i="4"/>
  <c r="CN160" i="4" s="1"/>
  <c r="CM196" i="4"/>
  <c r="CN196" i="4" s="1"/>
  <c r="CM123" i="4"/>
  <c r="CN123" i="4" s="1"/>
  <c r="CM187" i="4"/>
  <c r="CN187" i="4" s="1"/>
  <c r="CM337" i="4"/>
  <c r="CN337" i="4" s="1"/>
  <c r="CM126" i="4"/>
  <c r="CN126" i="4" s="1"/>
  <c r="CM435" i="4"/>
  <c r="CN435" i="4" s="1"/>
  <c r="CM163" i="4"/>
  <c r="CN163" i="4" s="1"/>
  <c r="CM117" i="4"/>
  <c r="CN117" i="4" s="1"/>
  <c r="CM370" i="4"/>
  <c r="CN370" i="4" s="1"/>
  <c r="CM402" i="4"/>
  <c r="CN402" i="4" s="1"/>
  <c r="CM112" i="4"/>
  <c r="CN112" i="4" s="1"/>
  <c r="CM101" i="4"/>
  <c r="CN101" i="4" s="1"/>
  <c r="CM263" i="4"/>
  <c r="CN263" i="4" s="1"/>
  <c r="CM338" i="4"/>
  <c r="CN338" i="4" s="1"/>
  <c r="CM318" i="4"/>
  <c r="CN318" i="4" s="1"/>
  <c r="CM85" i="4"/>
  <c r="CN85" i="4" s="1"/>
  <c r="CM335" i="4"/>
  <c r="CN335" i="4" s="1"/>
  <c r="CM128" i="4"/>
  <c r="CN128" i="4" s="1"/>
  <c r="CM26" i="4"/>
  <c r="CM221" i="4"/>
  <c r="CN221" i="4" s="1"/>
  <c r="CM324" i="4"/>
  <c r="CN324" i="4" s="1"/>
  <c r="CM248" i="4"/>
  <c r="CN248" i="4" s="1"/>
  <c r="CM387" i="4"/>
  <c r="CN387" i="4" s="1"/>
  <c r="CM394" i="4"/>
  <c r="CN394" i="4" s="1"/>
  <c r="CM270" i="4"/>
  <c r="CN270" i="4" s="1"/>
  <c r="CM313" i="4"/>
  <c r="CN313" i="4" s="1"/>
  <c r="CM209" i="4"/>
  <c r="CN209" i="4" s="1"/>
  <c r="CM204" i="4"/>
  <c r="CN204" i="4" s="1"/>
  <c r="CM391" i="4"/>
  <c r="CN391" i="4" s="1"/>
  <c r="CM140" i="4"/>
  <c r="CN140" i="4" s="1"/>
  <c r="CM41" i="4"/>
  <c r="CN41" i="4" s="1"/>
  <c r="CM49" i="4"/>
  <c r="CN49" i="4" s="1"/>
  <c r="CM363" i="4"/>
  <c r="CN363" i="4" s="1"/>
  <c r="CM190" i="4"/>
  <c r="CN190" i="4" s="1"/>
  <c r="CM30" i="4"/>
  <c r="CM450" i="4"/>
  <c r="CN450" i="4" s="1"/>
  <c r="CM453" i="4"/>
  <c r="CN453" i="4" s="1"/>
  <c r="CM294" i="4" l="1"/>
  <c r="CN294" i="4" s="1"/>
  <c r="CM174" i="4"/>
  <c r="CN174" i="4" s="1"/>
  <c r="CM31" i="4"/>
  <c r="CM164" i="4"/>
  <c r="CN164" i="4" s="1"/>
  <c r="CM290" i="4"/>
  <c r="CN290" i="4" s="1"/>
  <c r="CM447" i="4"/>
  <c r="CN447" i="4" s="1"/>
  <c r="CM102" i="4"/>
  <c r="CN102" i="4" s="1"/>
  <c r="CM203" i="4"/>
  <c r="CN203" i="4" s="1"/>
  <c r="CM220" i="4"/>
  <c r="CN220" i="4" s="1"/>
  <c r="CM455" i="4"/>
  <c r="CN455" i="4" s="1"/>
  <c r="CM63" i="4"/>
  <c r="CN63" i="4" s="1"/>
  <c r="CM191" i="4"/>
  <c r="CN191" i="4" s="1"/>
  <c r="CM76" i="4"/>
  <c r="CN76" i="4" s="1"/>
  <c r="CM100" i="4"/>
  <c r="CN100" i="4" s="1"/>
  <c r="CM186" i="4"/>
  <c r="CN186" i="4" s="1"/>
  <c r="CM21" i="4"/>
  <c r="DF3" i="3"/>
  <c r="CN25" i="4"/>
  <c r="GE3" i="3"/>
  <c r="CN36" i="4"/>
  <c r="CN34" i="4"/>
  <c r="FQ3" i="3"/>
  <c r="AU3" i="3"/>
  <c r="CN16" i="4"/>
  <c r="CM393" i="4"/>
  <c r="CN393" i="4" s="1"/>
  <c r="CM38" i="4"/>
  <c r="CM305" i="4"/>
  <c r="CN305" i="4" s="1"/>
  <c r="CM40" i="4"/>
  <c r="CN40" i="4" s="1"/>
  <c r="CN30" i="4"/>
  <c r="EO3" i="3"/>
  <c r="CN26" i="4"/>
  <c r="DM3" i="3"/>
  <c r="CR3" i="3"/>
  <c r="CN23" i="4"/>
  <c r="CN35" i="4"/>
  <c r="FX3" i="3"/>
  <c r="GL3" i="3"/>
  <c r="CN37" i="4"/>
  <c r="CN39" i="4"/>
  <c r="GZ3" i="3"/>
  <c r="CN22" i="4"/>
  <c r="CK3" i="3"/>
  <c r="CN20" i="4"/>
  <c r="BW3" i="3"/>
  <c r="CM17" i="4"/>
  <c r="CN24" i="4"/>
  <c r="CY3" i="3"/>
  <c r="EH3" i="3"/>
  <c r="CN29" i="4"/>
  <c r="CM454" i="4"/>
  <c r="CN454" i="4" s="1"/>
  <c r="CM11" i="4"/>
  <c r="CM10" i="4"/>
  <c r="CM12" i="4"/>
  <c r="CM14" i="4"/>
  <c r="CM15" i="4"/>
  <c r="CM13" i="4"/>
  <c r="CM18" i="4"/>
  <c r="CR31" i="4"/>
  <c r="CN33" i="4"/>
  <c r="FJ3" i="3"/>
  <c r="DT3" i="3"/>
  <c r="CN27" i="4"/>
  <c r="FC3" i="3"/>
  <c r="CN32" i="4"/>
  <c r="EA3" i="3"/>
  <c r="CN28" i="4"/>
  <c r="CN31" i="4"/>
  <c r="EV3" i="3"/>
  <c r="CN21" i="4"/>
  <c r="CD3" i="3"/>
  <c r="CM19" i="4"/>
  <c r="EV55" i="3" l="1"/>
  <c r="EV59" i="3"/>
  <c r="EV9" i="3"/>
  <c r="EV47" i="3"/>
  <c r="EV37" i="3"/>
  <c r="EV65" i="3"/>
  <c r="EV29" i="3"/>
  <c r="EV11" i="3"/>
  <c r="EV43" i="3"/>
  <c r="EV45" i="3"/>
  <c r="EV63" i="3"/>
  <c r="EV67" i="3"/>
  <c r="EV13" i="3"/>
  <c r="EV17" i="3"/>
  <c r="EV31" i="3"/>
  <c r="EV19" i="3"/>
  <c r="EV69" i="3"/>
  <c r="EV7" i="3"/>
  <c r="EV39" i="3"/>
  <c r="EV71" i="3"/>
  <c r="EV53" i="3"/>
  <c r="EV1" i="3"/>
  <c r="EV33" i="3"/>
  <c r="EV49" i="3"/>
  <c r="EV5" i="3"/>
  <c r="EV35" i="3"/>
  <c r="EV21" i="3"/>
  <c r="EV27" i="3"/>
  <c r="EV73" i="3"/>
  <c r="EV57" i="3"/>
  <c r="EV51" i="3"/>
  <c r="EV25" i="3"/>
  <c r="EV61" i="3"/>
  <c r="EV23" i="3"/>
  <c r="EV41" i="3"/>
  <c r="EV15" i="3"/>
  <c r="FJ7" i="3"/>
  <c r="FJ65" i="3"/>
  <c r="FJ39" i="3"/>
  <c r="FJ13" i="3"/>
  <c r="FJ55" i="3"/>
  <c r="FJ9" i="3"/>
  <c r="FJ15" i="3"/>
  <c r="FJ21" i="3"/>
  <c r="FJ29" i="3"/>
  <c r="FJ37" i="3"/>
  <c r="FJ31" i="3"/>
  <c r="FJ61" i="3"/>
  <c r="FJ17" i="3"/>
  <c r="FJ5" i="3"/>
  <c r="FJ27" i="3"/>
  <c r="FJ53" i="3"/>
  <c r="FJ69" i="3"/>
  <c r="FJ47" i="3"/>
  <c r="FJ43" i="3"/>
  <c r="FJ67" i="3"/>
  <c r="FJ1" i="3"/>
  <c r="FJ11" i="3"/>
  <c r="FJ51" i="3"/>
  <c r="FJ19" i="3"/>
  <c r="FJ71" i="3"/>
  <c r="FJ73" i="3"/>
  <c r="FJ57" i="3"/>
  <c r="FJ59" i="3"/>
  <c r="FJ63" i="3"/>
  <c r="FJ25" i="3"/>
  <c r="FJ33" i="3"/>
  <c r="FJ45" i="3"/>
  <c r="FJ41" i="3"/>
  <c r="FJ35" i="3"/>
  <c r="FJ23" i="3"/>
  <c r="FJ49" i="3"/>
  <c r="CR32" i="4"/>
  <c r="AG3" i="3"/>
  <c r="CN14" i="4"/>
  <c r="CK11" i="3"/>
  <c r="CK7" i="3"/>
  <c r="CK29" i="3"/>
  <c r="CK33" i="3"/>
  <c r="CK43" i="3"/>
  <c r="CK53" i="3"/>
  <c r="CK55" i="3"/>
  <c r="CK21" i="3"/>
  <c r="CK51" i="3"/>
  <c r="CK47" i="3"/>
  <c r="CK61" i="3"/>
  <c r="CK1" i="3"/>
  <c r="CK39" i="3"/>
  <c r="CK9" i="3"/>
  <c r="CK27" i="3"/>
  <c r="CK65" i="3"/>
  <c r="CK49" i="3"/>
  <c r="CK73" i="3"/>
  <c r="CK71" i="3"/>
  <c r="CK31" i="3"/>
  <c r="CK25" i="3"/>
  <c r="CK15" i="3"/>
  <c r="CK17" i="3"/>
  <c r="CK69" i="3"/>
  <c r="CK45" i="3"/>
  <c r="CK41" i="3"/>
  <c r="CK59" i="3"/>
  <c r="CK37" i="3"/>
  <c r="CK57" i="3"/>
  <c r="CK67" i="3"/>
  <c r="CK23" i="3"/>
  <c r="CK63" i="3"/>
  <c r="CK13" i="3"/>
  <c r="CK5" i="3"/>
  <c r="CK19" i="3"/>
  <c r="CK35" i="3"/>
  <c r="EO47" i="3"/>
  <c r="EO43" i="3"/>
  <c r="EO7" i="3"/>
  <c r="EO11" i="3"/>
  <c r="EO55" i="3"/>
  <c r="EO17" i="3"/>
  <c r="EO1" i="3"/>
  <c r="EO41" i="3"/>
  <c r="EO67" i="3"/>
  <c r="EO57" i="3"/>
  <c r="EO5" i="3"/>
  <c r="EO71" i="3"/>
  <c r="EO39" i="3"/>
  <c r="EO73" i="3"/>
  <c r="EO65" i="3"/>
  <c r="EO21" i="3"/>
  <c r="EP21" i="3" s="1"/>
  <c r="EQ21" i="3" s="1"/>
  <c r="EO31" i="3"/>
  <c r="EO45" i="3"/>
  <c r="EO25" i="3"/>
  <c r="EO69" i="3"/>
  <c r="EO61" i="3"/>
  <c r="EP61" i="3" s="1"/>
  <c r="EQ61" i="3" s="1"/>
  <c r="EO63" i="3"/>
  <c r="EO23" i="3"/>
  <c r="EO9" i="3"/>
  <c r="EO51" i="3"/>
  <c r="EO13" i="3"/>
  <c r="EO27" i="3"/>
  <c r="EO37" i="3"/>
  <c r="EO35" i="3"/>
  <c r="EO53" i="3"/>
  <c r="EO19" i="3"/>
  <c r="EO59" i="3"/>
  <c r="EP59" i="3" s="1"/>
  <c r="ES59" i="3" s="1"/>
  <c r="ET59" i="3" s="1"/>
  <c r="EO29" i="3"/>
  <c r="EO33" i="3"/>
  <c r="EO15" i="3"/>
  <c r="EO49" i="3"/>
  <c r="AU49" i="3"/>
  <c r="AU43" i="3"/>
  <c r="AU15" i="3"/>
  <c r="AU5" i="3"/>
  <c r="AU19" i="3"/>
  <c r="AU57" i="3"/>
  <c r="AU29" i="3"/>
  <c r="AU69" i="3"/>
  <c r="AU11" i="3"/>
  <c r="AU59" i="3"/>
  <c r="AU45" i="3"/>
  <c r="AU23" i="3"/>
  <c r="AU7" i="3"/>
  <c r="AU35" i="3"/>
  <c r="AU61" i="3"/>
  <c r="AU17" i="3"/>
  <c r="AU33" i="3"/>
  <c r="AU53" i="3"/>
  <c r="AU63" i="3"/>
  <c r="AU13" i="3"/>
  <c r="AU21" i="3"/>
  <c r="AU25" i="3"/>
  <c r="AU27" i="3"/>
  <c r="AU41" i="3"/>
  <c r="AU47" i="3"/>
  <c r="AU9" i="3"/>
  <c r="AU55" i="3"/>
  <c r="AU37" i="3"/>
  <c r="AU39" i="3"/>
  <c r="AU51" i="3"/>
  <c r="AU31" i="3"/>
  <c r="AU65" i="3"/>
  <c r="AU1" i="3"/>
  <c r="AU73" i="3"/>
  <c r="AU67" i="3"/>
  <c r="AU71" i="3"/>
  <c r="GE19" i="3"/>
  <c r="GE17" i="3"/>
  <c r="GE59" i="3"/>
  <c r="GE63" i="3"/>
  <c r="GE23" i="3"/>
  <c r="GE35" i="3"/>
  <c r="GE27" i="3"/>
  <c r="GE7" i="3"/>
  <c r="GE31" i="3"/>
  <c r="GE53" i="3"/>
  <c r="GE41" i="3"/>
  <c r="GE5" i="3"/>
  <c r="GE47" i="3"/>
  <c r="GE29" i="3"/>
  <c r="GE65" i="3"/>
  <c r="GE13" i="3"/>
  <c r="GE9" i="3"/>
  <c r="GE69" i="3"/>
  <c r="GE43" i="3"/>
  <c r="GE37" i="3"/>
  <c r="GE45" i="3"/>
  <c r="GE55" i="3"/>
  <c r="GE11" i="3"/>
  <c r="GE67" i="3"/>
  <c r="GE61" i="3"/>
  <c r="GE15" i="3"/>
  <c r="GE1" i="3"/>
  <c r="GE21" i="3"/>
  <c r="GE57" i="3"/>
  <c r="GE33" i="3"/>
  <c r="GE39" i="3"/>
  <c r="GE71" i="3"/>
  <c r="GE51" i="3"/>
  <c r="GE73" i="3"/>
  <c r="GE49" i="3"/>
  <c r="GE25" i="3"/>
  <c r="BP3" i="3"/>
  <c r="CN19" i="4"/>
  <c r="FC35" i="3"/>
  <c r="FC45" i="3"/>
  <c r="FC49" i="3"/>
  <c r="FC1" i="3"/>
  <c r="FC23" i="3"/>
  <c r="FC73" i="3"/>
  <c r="FC51" i="3"/>
  <c r="FC55" i="3"/>
  <c r="FC7" i="3"/>
  <c r="FC61" i="3"/>
  <c r="FC65" i="3"/>
  <c r="FC41" i="3"/>
  <c r="FC47" i="3"/>
  <c r="FC39" i="3"/>
  <c r="FC27" i="3"/>
  <c r="FC9" i="3"/>
  <c r="FC59" i="3"/>
  <c r="FC15" i="3"/>
  <c r="FC57" i="3"/>
  <c r="FC29" i="3"/>
  <c r="FC53" i="3"/>
  <c r="FC31" i="3"/>
  <c r="FC17" i="3"/>
  <c r="FC33" i="3"/>
  <c r="FC67" i="3"/>
  <c r="FC13" i="3"/>
  <c r="FC63" i="3"/>
  <c r="FC11" i="3"/>
  <c r="FC5" i="3"/>
  <c r="FC21" i="3"/>
  <c r="FC43" i="3"/>
  <c r="FC71" i="3"/>
  <c r="FC19" i="3"/>
  <c r="FC37" i="3"/>
  <c r="FC25" i="3"/>
  <c r="FC69" i="3"/>
  <c r="BI3" i="3"/>
  <c r="CN18" i="4"/>
  <c r="CN12" i="4"/>
  <c r="S3" i="3"/>
  <c r="BB3" i="3"/>
  <c r="CN17" i="4"/>
  <c r="GL67" i="3"/>
  <c r="GL39" i="3"/>
  <c r="GL11" i="3"/>
  <c r="GL37" i="3"/>
  <c r="GL31" i="3"/>
  <c r="GL25" i="3"/>
  <c r="GL69" i="3"/>
  <c r="GL43" i="3"/>
  <c r="GL47" i="3"/>
  <c r="GL17" i="3"/>
  <c r="GL29" i="3"/>
  <c r="GL73" i="3"/>
  <c r="GL59" i="3"/>
  <c r="GL21" i="3"/>
  <c r="GL9" i="3"/>
  <c r="GL49" i="3"/>
  <c r="GL63" i="3"/>
  <c r="GL51" i="3"/>
  <c r="GL53" i="3"/>
  <c r="GL1" i="3"/>
  <c r="GL61" i="3"/>
  <c r="GL45" i="3"/>
  <c r="GL23" i="3"/>
  <c r="GL7" i="3"/>
  <c r="GL57" i="3"/>
  <c r="GL27" i="3"/>
  <c r="GL41" i="3"/>
  <c r="GL15" i="3"/>
  <c r="GL71" i="3"/>
  <c r="GL13" i="3"/>
  <c r="GL5" i="3"/>
  <c r="GL19" i="3"/>
  <c r="GL55" i="3"/>
  <c r="GL35" i="3"/>
  <c r="GL65" i="3"/>
  <c r="GL33" i="3"/>
  <c r="CR61" i="3"/>
  <c r="CR63" i="3"/>
  <c r="CR71" i="3"/>
  <c r="CR15" i="3"/>
  <c r="CR29" i="3"/>
  <c r="CR35" i="3"/>
  <c r="CR25" i="3"/>
  <c r="CR7" i="3"/>
  <c r="CR11" i="3"/>
  <c r="CR37" i="3"/>
  <c r="CR45" i="3"/>
  <c r="CR67" i="3"/>
  <c r="CR39" i="3"/>
  <c r="CR17" i="3"/>
  <c r="CS17" i="3" s="1"/>
  <c r="CT17" i="3" s="1"/>
  <c r="CR51" i="3"/>
  <c r="CR5" i="3"/>
  <c r="CR43" i="3"/>
  <c r="CR59" i="3"/>
  <c r="CR47" i="3"/>
  <c r="CR57" i="3"/>
  <c r="CR23" i="3"/>
  <c r="CR13" i="3"/>
  <c r="CR31" i="3"/>
  <c r="CR69" i="3"/>
  <c r="CR27" i="3"/>
  <c r="CR73" i="3"/>
  <c r="CR33" i="3"/>
  <c r="CR55" i="3"/>
  <c r="CR41" i="3"/>
  <c r="CR19" i="3"/>
  <c r="CR21" i="3"/>
  <c r="CR49" i="3"/>
  <c r="CR65" i="3"/>
  <c r="CR1" i="3"/>
  <c r="CR53" i="3"/>
  <c r="CR9" i="3"/>
  <c r="GS3" i="3"/>
  <c r="CN38" i="4"/>
  <c r="FQ19" i="3"/>
  <c r="FQ17" i="3"/>
  <c r="FQ51" i="3"/>
  <c r="FQ67" i="3"/>
  <c r="FQ33" i="3"/>
  <c r="FQ57" i="3"/>
  <c r="FQ27" i="3"/>
  <c r="FQ9" i="3"/>
  <c r="FQ11" i="3"/>
  <c r="FQ55" i="3"/>
  <c r="FQ23" i="3"/>
  <c r="FQ41" i="3"/>
  <c r="FQ49" i="3"/>
  <c r="FQ21" i="3"/>
  <c r="FQ13" i="3"/>
  <c r="FQ5" i="3"/>
  <c r="FQ73" i="3"/>
  <c r="FQ59" i="3"/>
  <c r="FQ71" i="3"/>
  <c r="FQ37" i="3"/>
  <c r="FQ47" i="3"/>
  <c r="FQ1" i="3"/>
  <c r="FQ43" i="3"/>
  <c r="FQ25" i="3"/>
  <c r="FQ65" i="3"/>
  <c r="FQ29" i="3"/>
  <c r="FQ69" i="3"/>
  <c r="FQ31" i="3"/>
  <c r="FQ53" i="3"/>
  <c r="FQ39" i="3"/>
  <c r="FQ15" i="3"/>
  <c r="FQ35" i="3"/>
  <c r="FQ7" i="3"/>
  <c r="FQ63" i="3"/>
  <c r="FQ45" i="3"/>
  <c r="FQ61" i="3"/>
  <c r="CD9" i="3"/>
  <c r="CD71" i="3"/>
  <c r="CD25" i="3"/>
  <c r="CD17" i="3"/>
  <c r="CD19" i="3"/>
  <c r="CD47" i="3"/>
  <c r="CD1" i="3"/>
  <c r="CD21" i="3"/>
  <c r="CD73" i="3"/>
  <c r="CD41" i="3"/>
  <c r="CD57" i="3"/>
  <c r="CD67" i="3"/>
  <c r="CD69" i="3"/>
  <c r="CD33" i="3"/>
  <c r="CD49" i="3"/>
  <c r="CD55" i="3"/>
  <c r="CD61" i="3"/>
  <c r="CD65" i="3"/>
  <c r="CD59" i="3"/>
  <c r="CD7" i="3"/>
  <c r="CD31" i="3"/>
  <c r="CD29" i="3"/>
  <c r="CD53" i="3"/>
  <c r="CD37" i="3"/>
  <c r="CD13" i="3"/>
  <c r="CD5" i="3"/>
  <c r="CD51" i="3"/>
  <c r="CD43" i="3"/>
  <c r="CD15" i="3"/>
  <c r="CD35" i="3"/>
  <c r="CD63" i="3"/>
  <c r="CD45" i="3"/>
  <c r="CD39" i="3"/>
  <c r="CD27" i="3"/>
  <c r="CD11" i="3"/>
  <c r="CD23" i="3"/>
  <c r="Z3" i="3"/>
  <c r="CN13" i="4"/>
  <c r="E3" i="3"/>
  <c r="CN10" i="4"/>
  <c r="EH45" i="3"/>
  <c r="EI45" i="3" s="1"/>
  <c r="EK45" i="3" s="1"/>
  <c r="EH21" i="3"/>
  <c r="EH5" i="3"/>
  <c r="EI5" i="3" s="1"/>
  <c r="EJ5" i="3" s="1"/>
  <c r="EH55" i="3"/>
  <c r="EH11" i="3"/>
  <c r="EH67" i="3"/>
  <c r="EH49" i="3"/>
  <c r="EH65" i="3"/>
  <c r="EH13" i="3"/>
  <c r="EH37" i="3"/>
  <c r="EH17" i="3"/>
  <c r="EH53" i="3"/>
  <c r="EH59" i="3"/>
  <c r="EH15" i="3"/>
  <c r="EH61" i="3"/>
  <c r="EH29" i="3"/>
  <c r="EH51" i="3"/>
  <c r="EH35" i="3"/>
  <c r="EH7" i="3"/>
  <c r="EH57" i="3"/>
  <c r="EH19" i="3"/>
  <c r="EH33" i="3"/>
  <c r="EH71" i="3"/>
  <c r="EH41" i="3"/>
  <c r="EH73" i="3"/>
  <c r="EH39" i="3"/>
  <c r="EH23" i="3"/>
  <c r="EH69" i="3"/>
  <c r="EH1" i="3"/>
  <c r="EH31" i="3"/>
  <c r="EH43" i="3"/>
  <c r="EH47" i="3"/>
  <c r="EI47" i="3" s="1"/>
  <c r="EJ47" i="3" s="1"/>
  <c r="EH63" i="3"/>
  <c r="EH27" i="3"/>
  <c r="EH25" i="3"/>
  <c r="EI25" i="3" s="1"/>
  <c r="EJ25" i="3" s="1"/>
  <c r="EH9" i="3"/>
  <c r="BW29" i="3"/>
  <c r="BW31" i="3"/>
  <c r="BW9" i="3"/>
  <c r="BW65" i="3"/>
  <c r="BW27" i="3"/>
  <c r="BW23" i="3"/>
  <c r="BW57" i="3"/>
  <c r="BW59" i="3"/>
  <c r="BW71" i="3"/>
  <c r="BW15" i="3"/>
  <c r="BW21" i="3"/>
  <c r="BW35" i="3"/>
  <c r="BW5" i="3"/>
  <c r="BW17" i="3"/>
  <c r="BW73" i="3"/>
  <c r="BW19" i="3"/>
  <c r="BW7" i="3"/>
  <c r="BW41" i="3"/>
  <c r="BW25" i="3"/>
  <c r="BW69" i="3"/>
  <c r="BW43" i="3"/>
  <c r="BW51" i="3"/>
  <c r="BW13" i="3"/>
  <c r="BW11" i="3"/>
  <c r="BW39" i="3"/>
  <c r="BW61" i="3"/>
  <c r="BW67" i="3"/>
  <c r="BW37" i="3"/>
  <c r="BW33" i="3"/>
  <c r="BW53" i="3"/>
  <c r="BW55" i="3"/>
  <c r="BW49" i="3"/>
  <c r="BW47" i="3"/>
  <c r="BW45" i="3"/>
  <c r="BW1" i="3"/>
  <c r="BW63" i="3"/>
  <c r="GZ11" i="3"/>
  <c r="GZ21" i="3"/>
  <c r="GZ27" i="3"/>
  <c r="GZ9" i="3"/>
  <c r="GZ31" i="3"/>
  <c r="GZ17" i="3"/>
  <c r="GZ29" i="3"/>
  <c r="GZ51" i="3"/>
  <c r="GZ7" i="3"/>
  <c r="GZ19" i="3"/>
  <c r="GZ1" i="3"/>
  <c r="GZ55" i="3"/>
  <c r="GZ61" i="3"/>
  <c r="GZ25" i="3"/>
  <c r="GZ37" i="3"/>
  <c r="GZ15" i="3"/>
  <c r="GZ71" i="3"/>
  <c r="GZ65" i="3"/>
  <c r="GZ73" i="3"/>
  <c r="GZ39" i="3"/>
  <c r="GZ69" i="3"/>
  <c r="GZ47" i="3"/>
  <c r="GZ45" i="3"/>
  <c r="GZ5" i="3"/>
  <c r="GZ35" i="3"/>
  <c r="GZ23" i="3"/>
  <c r="GZ59" i="3"/>
  <c r="GZ33" i="3"/>
  <c r="GZ13" i="3"/>
  <c r="GZ63" i="3"/>
  <c r="GZ67" i="3"/>
  <c r="GZ53" i="3"/>
  <c r="GZ41" i="3"/>
  <c r="GZ49" i="3"/>
  <c r="GZ43" i="3"/>
  <c r="GZ57" i="3"/>
  <c r="FX65" i="3"/>
  <c r="FX69" i="3"/>
  <c r="FX11" i="3"/>
  <c r="FX13" i="3"/>
  <c r="FX15" i="3"/>
  <c r="FX45" i="3"/>
  <c r="FX25" i="3"/>
  <c r="FX17" i="3"/>
  <c r="FX21" i="3"/>
  <c r="FX47" i="3"/>
  <c r="FX63" i="3"/>
  <c r="FX37" i="3"/>
  <c r="FX41" i="3"/>
  <c r="FX23" i="3"/>
  <c r="FX27" i="3"/>
  <c r="FX19" i="3"/>
  <c r="FX31" i="3"/>
  <c r="FX43" i="3"/>
  <c r="FX35" i="3"/>
  <c r="FX39" i="3"/>
  <c r="FX57" i="3"/>
  <c r="FX51" i="3"/>
  <c r="FX73" i="3"/>
  <c r="FX49" i="3"/>
  <c r="FX61" i="3"/>
  <c r="FX71" i="3"/>
  <c r="FX7" i="3"/>
  <c r="FX67" i="3"/>
  <c r="FX1" i="3"/>
  <c r="FX33" i="3"/>
  <c r="FX5" i="3"/>
  <c r="FX53" i="3"/>
  <c r="FX59" i="3"/>
  <c r="FX55" i="3"/>
  <c r="FX29" i="3"/>
  <c r="FX9" i="3"/>
  <c r="DM35" i="3"/>
  <c r="DN35" i="3" s="1"/>
  <c r="DQ35" i="3" s="1"/>
  <c r="DR35" i="3" s="1"/>
  <c r="DM13" i="3"/>
  <c r="DM37" i="3"/>
  <c r="DN37" i="3" s="1"/>
  <c r="DQ37" i="3" s="1"/>
  <c r="DR37" i="3" s="1"/>
  <c r="DM27" i="3"/>
  <c r="DN27" i="3" s="1"/>
  <c r="DP27" i="3" s="1"/>
  <c r="DM43" i="3"/>
  <c r="DM23" i="3"/>
  <c r="DM19" i="3"/>
  <c r="DM1" i="3"/>
  <c r="DM49" i="3"/>
  <c r="DM9" i="3"/>
  <c r="DM31" i="3"/>
  <c r="DM33" i="3"/>
  <c r="DM65" i="3"/>
  <c r="DM7" i="3"/>
  <c r="DM67" i="3"/>
  <c r="DM71" i="3"/>
  <c r="DM41" i="3"/>
  <c r="DM21" i="3"/>
  <c r="DM25" i="3"/>
  <c r="DM55" i="3"/>
  <c r="DM45" i="3"/>
  <c r="DM29" i="3"/>
  <c r="DM57" i="3"/>
  <c r="DM59" i="3"/>
  <c r="DM17" i="3"/>
  <c r="DN17" i="3" s="1"/>
  <c r="DP17" i="3" s="1"/>
  <c r="DM47" i="3"/>
  <c r="DM39" i="3"/>
  <c r="DM69" i="3"/>
  <c r="DM15" i="3"/>
  <c r="DN15" i="3" s="1"/>
  <c r="DQ15" i="3" s="1"/>
  <c r="DR15" i="3" s="1"/>
  <c r="DM73" i="3"/>
  <c r="DM53" i="3"/>
  <c r="DM5" i="3"/>
  <c r="DM61" i="3"/>
  <c r="DM11" i="3"/>
  <c r="DM63" i="3"/>
  <c r="DM51" i="3"/>
  <c r="DF17" i="3"/>
  <c r="DF37" i="3"/>
  <c r="DF51" i="3"/>
  <c r="DF29" i="3"/>
  <c r="DF63" i="3"/>
  <c r="DF33" i="3"/>
  <c r="DF59" i="3"/>
  <c r="DF41" i="3"/>
  <c r="DF15" i="3"/>
  <c r="DF7" i="3"/>
  <c r="DF61" i="3"/>
  <c r="DF65" i="3"/>
  <c r="DF45" i="3"/>
  <c r="DF9" i="3"/>
  <c r="DF67" i="3"/>
  <c r="DF49" i="3"/>
  <c r="DF53" i="3"/>
  <c r="DF71" i="3"/>
  <c r="DF73" i="3"/>
  <c r="DF5" i="3"/>
  <c r="DF39" i="3"/>
  <c r="DF47" i="3"/>
  <c r="DF27" i="3"/>
  <c r="DF19" i="3"/>
  <c r="DF23" i="3"/>
  <c r="DF21" i="3"/>
  <c r="DF25" i="3"/>
  <c r="DF11" i="3"/>
  <c r="DF35" i="3"/>
  <c r="DF31" i="3"/>
  <c r="DF1" i="3"/>
  <c r="DF57" i="3"/>
  <c r="DF55" i="3"/>
  <c r="DF69" i="3"/>
  <c r="DF43" i="3"/>
  <c r="DF13" i="3"/>
  <c r="EA45" i="3"/>
  <c r="EA9" i="3"/>
  <c r="EA17" i="3"/>
  <c r="EA21" i="3"/>
  <c r="EA13" i="3"/>
  <c r="EA29" i="3"/>
  <c r="EB29" i="3" s="1"/>
  <c r="ED29" i="3" s="1"/>
  <c r="EA73" i="3"/>
  <c r="EA71" i="3"/>
  <c r="EA63" i="3"/>
  <c r="EA41" i="3"/>
  <c r="EA53" i="3"/>
  <c r="EA5" i="3"/>
  <c r="EA25" i="3"/>
  <c r="EA55" i="3"/>
  <c r="EA39" i="3"/>
  <c r="EA31" i="3"/>
  <c r="EB31" i="3" s="1"/>
  <c r="EE31" i="3" s="1"/>
  <c r="EF31" i="3" s="1"/>
  <c r="EA59" i="3"/>
  <c r="EA67" i="3"/>
  <c r="EA37" i="3"/>
  <c r="EA35" i="3"/>
  <c r="EA23" i="3"/>
  <c r="EA7" i="3"/>
  <c r="EA61" i="3"/>
  <c r="EA51" i="3"/>
  <c r="EA27" i="3"/>
  <c r="EA43" i="3"/>
  <c r="EA65" i="3"/>
  <c r="EA11" i="3"/>
  <c r="EA1" i="3"/>
  <c r="EA47" i="3"/>
  <c r="EA49" i="3"/>
  <c r="EA15" i="3"/>
  <c r="EA57" i="3"/>
  <c r="EA69" i="3"/>
  <c r="EA19" i="3"/>
  <c r="EA33" i="3"/>
  <c r="DT57" i="3"/>
  <c r="DT13" i="3"/>
  <c r="DT59" i="3"/>
  <c r="DU59" i="3" s="1"/>
  <c r="DW59" i="3" s="1"/>
  <c r="DT61" i="3"/>
  <c r="DT73" i="3"/>
  <c r="DT7" i="3"/>
  <c r="DU7" i="3" s="1"/>
  <c r="DV7" i="3" s="1"/>
  <c r="DT45" i="3"/>
  <c r="DT53" i="3"/>
  <c r="DT31" i="3"/>
  <c r="DT41" i="3"/>
  <c r="DU41" i="3" s="1"/>
  <c r="DV41" i="3" s="1"/>
  <c r="DT33" i="3"/>
  <c r="DT1" i="3"/>
  <c r="DT71" i="3"/>
  <c r="DT39" i="3"/>
  <c r="DT27" i="3"/>
  <c r="DU27" i="3" s="1"/>
  <c r="DW27" i="3" s="1"/>
  <c r="DT47" i="3"/>
  <c r="DU47" i="3" s="1"/>
  <c r="DX47" i="3" s="1"/>
  <c r="DY47" i="3" s="1"/>
  <c r="DT9" i="3"/>
  <c r="DT55" i="3"/>
  <c r="DT21" i="3"/>
  <c r="DT5" i="3"/>
  <c r="DT15" i="3"/>
  <c r="DT29" i="3"/>
  <c r="DT23" i="3"/>
  <c r="DT51" i="3"/>
  <c r="DT11" i="3"/>
  <c r="DU11" i="3" s="1"/>
  <c r="DV11" i="3" s="1"/>
  <c r="DT37" i="3"/>
  <c r="DT49" i="3"/>
  <c r="DT43" i="3"/>
  <c r="DT63" i="3"/>
  <c r="DT69" i="3"/>
  <c r="DT65" i="3"/>
  <c r="DT35" i="3"/>
  <c r="DU35" i="3" s="1"/>
  <c r="DX35" i="3" s="1"/>
  <c r="DY35" i="3" s="1"/>
  <c r="DT17" i="3"/>
  <c r="DT25" i="3"/>
  <c r="DU25" i="3" s="1"/>
  <c r="DW25" i="3" s="1"/>
  <c r="DT19" i="3"/>
  <c r="DT67" i="3"/>
  <c r="AN3" i="3"/>
  <c r="CN15" i="4"/>
  <c r="CN11" i="4"/>
  <c r="L3" i="3"/>
  <c r="CY43" i="3"/>
  <c r="CY57" i="3"/>
  <c r="CY61" i="3"/>
  <c r="CY73" i="3"/>
  <c r="CY19" i="3"/>
  <c r="CY51" i="3"/>
  <c r="CY33" i="3"/>
  <c r="CY23" i="3"/>
  <c r="CY37" i="3"/>
  <c r="CY55" i="3"/>
  <c r="CY29" i="3"/>
  <c r="CY25" i="3"/>
  <c r="CY5" i="3"/>
  <c r="CZ5" i="3" s="1"/>
  <c r="DA5" i="3" s="1"/>
  <c r="CY7" i="3"/>
  <c r="CZ7" i="3" s="1"/>
  <c r="DB7" i="3" s="1"/>
  <c r="CY17" i="3"/>
  <c r="CY47" i="3"/>
  <c r="CY71" i="3"/>
  <c r="CY49" i="3"/>
  <c r="CY59" i="3"/>
  <c r="CY15" i="3"/>
  <c r="CY9" i="3"/>
  <c r="CY39" i="3"/>
  <c r="CY21" i="3"/>
  <c r="CY27" i="3"/>
  <c r="CY69" i="3"/>
  <c r="CY45" i="3"/>
  <c r="CY35" i="3"/>
  <c r="CY67" i="3"/>
  <c r="CY63" i="3"/>
  <c r="CY41" i="3"/>
  <c r="CY53" i="3"/>
  <c r="CY11" i="3"/>
  <c r="CY65" i="3"/>
  <c r="CY13" i="3"/>
  <c r="CY31" i="3"/>
  <c r="CY1" i="3"/>
  <c r="AX21" i="4"/>
  <c r="ER59" i="3"/>
  <c r="AV65" i="4" s="1"/>
  <c r="DP37" i="3"/>
  <c r="AN43" i="4" s="1"/>
  <c r="EL47" i="3"/>
  <c r="EM47" i="3" s="1"/>
  <c r="EK5" i="3"/>
  <c r="EQ59" i="3"/>
  <c r="DV27" i="3"/>
  <c r="EK47" i="3"/>
  <c r="DV59" i="3"/>
  <c r="DX25" i="3"/>
  <c r="DY25" i="3" s="1"/>
  <c r="AP31" i="4" s="1"/>
  <c r="DX59" i="3"/>
  <c r="DY59" i="3" s="1"/>
  <c r="EC31" i="3"/>
  <c r="ER61" i="3"/>
  <c r="EJ45" i="3"/>
  <c r="EL45" i="3"/>
  <c r="EM45" i="3" s="1"/>
  <c r="AT51" i="4" s="1"/>
  <c r="EL25" i="3"/>
  <c r="EM25" i="3" s="1"/>
  <c r="AP65" i="4"/>
  <c r="DO27" i="3"/>
  <c r="CV17" i="3"/>
  <c r="CW17" i="3" s="1"/>
  <c r="DX27" i="3"/>
  <c r="DY27" i="3" s="1"/>
  <c r="AP33" i="4" s="1"/>
  <c r="DX11" i="3"/>
  <c r="DY11" i="3" s="1"/>
  <c r="ES21" i="3"/>
  <c r="ET21" i="3" s="1"/>
  <c r="AX67" i="4"/>
  <c r="DB5" i="3"/>
  <c r="AJ11" i="4" s="1"/>
  <c r="DP15" i="3"/>
  <c r="AN21" i="4" s="1"/>
  <c r="EL5" i="3"/>
  <c r="EM5" i="3" s="1"/>
  <c r="AT11" i="4" s="1"/>
  <c r="DP35" i="3"/>
  <c r="AN41" i="4" s="1"/>
  <c r="DO37" i="3"/>
  <c r="DQ27" i="3"/>
  <c r="DR27" i="3" s="1"/>
  <c r="AN33" i="4" s="1"/>
  <c r="CU17" i="3"/>
  <c r="AH23" i="4" s="1"/>
  <c r="ER21" i="3"/>
  <c r="ES61" i="3"/>
  <c r="ET61" i="3" s="1"/>
  <c r="AV67" i="4" s="1"/>
  <c r="DW11" i="3"/>
  <c r="AP17" i="4" s="1"/>
  <c r="EK25" i="3"/>
  <c r="AT31" i="4" s="1"/>
  <c r="DV47" i="3" l="1"/>
  <c r="DW41" i="3"/>
  <c r="DW7" i="3"/>
  <c r="AP13" i="4" s="1"/>
  <c r="DV25" i="3"/>
  <c r="DC5" i="3"/>
  <c r="DD5" i="3" s="1"/>
  <c r="DX7" i="3"/>
  <c r="DY7" i="3" s="1"/>
  <c r="DW35" i="3"/>
  <c r="AP41" i="4" s="1"/>
  <c r="DV35" i="3"/>
  <c r="DX41" i="3"/>
  <c r="DY41" i="3" s="1"/>
  <c r="AP47" i="4" s="1"/>
  <c r="EE29" i="3"/>
  <c r="EF29" i="3" s="1"/>
  <c r="AR35" i="4" s="1"/>
  <c r="EC29" i="3"/>
  <c r="CZ23" i="3"/>
  <c r="DA23" i="3"/>
  <c r="DD23" i="3"/>
  <c r="DC23" i="3"/>
  <c r="DB23" i="3"/>
  <c r="AJ29" i="4"/>
  <c r="DQ17" i="3"/>
  <c r="DR17" i="3" s="1"/>
  <c r="AN23" i="4" s="1"/>
  <c r="AJ19" i="4"/>
  <c r="DC13" i="3"/>
  <c r="DD13" i="3"/>
  <c r="DA13" i="3"/>
  <c r="CZ13" i="3"/>
  <c r="DB13" i="3"/>
  <c r="DC41" i="3"/>
  <c r="DA41" i="3"/>
  <c r="AJ47" i="4"/>
  <c r="DD41" i="3"/>
  <c r="DB41" i="3"/>
  <c r="CZ41" i="3"/>
  <c r="AJ51" i="4"/>
  <c r="DB45" i="3"/>
  <c r="CZ45" i="3"/>
  <c r="DC45" i="3" s="1"/>
  <c r="DD45" i="3" s="1"/>
  <c r="DA45" i="3"/>
  <c r="DD39" i="3"/>
  <c r="DA39" i="3"/>
  <c r="CZ39" i="3"/>
  <c r="DC39" i="3"/>
  <c r="AJ45" i="4"/>
  <c r="DB39" i="3"/>
  <c r="CZ49" i="3"/>
  <c r="DA49" i="3" s="1"/>
  <c r="DB49" i="3"/>
  <c r="AJ55" i="4" s="1"/>
  <c r="DC49" i="3"/>
  <c r="DD49" i="3" s="1"/>
  <c r="DB55" i="3"/>
  <c r="AJ61" i="4" s="1"/>
  <c r="DA55" i="3"/>
  <c r="CZ55" i="3"/>
  <c r="DC55" i="3" s="1"/>
  <c r="DD55" i="3" s="1"/>
  <c r="DC51" i="3"/>
  <c r="DD51" i="3" s="1"/>
  <c r="CZ51" i="3"/>
  <c r="DB51" i="3"/>
  <c r="AJ57" i="4"/>
  <c r="DA51" i="3"/>
  <c r="CZ57" i="3"/>
  <c r="DA57" i="3" s="1"/>
  <c r="DC57" i="3"/>
  <c r="DD57" i="3" s="1"/>
  <c r="DB57" i="3"/>
  <c r="AJ63" i="4" s="1"/>
  <c r="DW69" i="3"/>
  <c r="DX69" i="3"/>
  <c r="DU69" i="3"/>
  <c r="DY69" i="3"/>
  <c r="DV69" i="3"/>
  <c r="AP75" i="4"/>
  <c r="DX37" i="3"/>
  <c r="DY37" i="3" s="1"/>
  <c r="DV37" i="3"/>
  <c r="DW37" i="3"/>
  <c r="DU37" i="3"/>
  <c r="AP43" i="4"/>
  <c r="DW29" i="3"/>
  <c r="AP35" i="4" s="1"/>
  <c r="DU29" i="3"/>
  <c r="DX29" i="3" s="1"/>
  <c r="DY29" i="3" s="1"/>
  <c r="DV29" i="3"/>
  <c r="DV55" i="3"/>
  <c r="DU55" i="3"/>
  <c r="DW55" i="3"/>
  <c r="DX55" i="3"/>
  <c r="DY55" i="3"/>
  <c r="AP61" i="4"/>
  <c r="DX39" i="3"/>
  <c r="DY39" i="3" s="1"/>
  <c r="DU39" i="3"/>
  <c r="DV39" i="3" s="1"/>
  <c r="DW39" i="3"/>
  <c r="AP45" i="4" s="1"/>
  <c r="AP19" i="4"/>
  <c r="DX13" i="3"/>
  <c r="DY13" i="3"/>
  <c r="DW13" i="3"/>
  <c r="DV13" i="3"/>
  <c r="DU13" i="3"/>
  <c r="EC69" i="3"/>
  <c r="ED69" i="3"/>
  <c r="EB69" i="3"/>
  <c r="EE69" i="3"/>
  <c r="EF69" i="3"/>
  <c r="AR75" i="4"/>
  <c r="EF47" i="3"/>
  <c r="EC47" i="3"/>
  <c r="ED47" i="3"/>
  <c r="EB47" i="3"/>
  <c r="EE47" i="3"/>
  <c r="AR53" i="4"/>
  <c r="AR49" i="4"/>
  <c r="EC43" i="3"/>
  <c r="EF43" i="3"/>
  <c r="EB43" i="3"/>
  <c r="ED43" i="3"/>
  <c r="EE43" i="3"/>
  <c r="EC7" i="3"/>
  <c r="EE7" i="3"/>
  <c r="EB7" i="3"/>
  <c r="AR13" i="4"/>
  <c r="EF7" i="3"/>
  <c r="ED7" i="3"/>
  <c r="EB67" i="3"/>
  <c r="ED67" i="3"/>
  <c r="AR73" i="4"/>
  <c r="EC67" i="3"/>
  <c r="EE67" i="3"/>
  <c r="EF67" i="3"/>
  <c r="EE55" i="3"/>
  <c r="AR61" i="4"/>
  <c r="EC55" i="3"/>
  <c r="ED55" i="3"/>
  <c r="EF55" i="3"/>
  <c r="EB55" i="3"/>
  <c r="EB41" i="3"/>
  <c r="EE41" i="3" s="1"/>
  <c r="EF41" i="3" s="1"/>
  <c r="EC41" i="3"/>
  <c r="ED41" i="3"/>
  <c r="AR47" i="4" s="1"/>
  <c r="EE9" i="3"/>
  <c r="EF9" i="3" s="1"/>
  <c r="EB9" i="3"/>
  <c r="EC9" i="3" s="1"/>
  <c r="ED9" i="3"/>
  <c r="AR15" i="4" s="1"/>
  <c r="DG69" i="3"/>
  <c r="DH69" i="3"/>
  <c r="DK69" i="3"/>
  <c r="AL75" i="4"/>
  <c r="DI69" i="3"/>
  <c r="DJ69" i="3"/>
  <c r="DG31" i="3"/>
  <c r="DJ31" i="3" s="1"/>
  <c r="DK31" i="3" s="1"/>
  <c r="DI31" i="3"/>
  <c r="AL37" i="4" s="1"/>
  <c r="DH31" i="3"/>
  <c r="DI21" i="3"/>
  <c r="AL27" i="4" s="1"/>
  <c r="DH21" i="3"/>
  <c r="DG21" i="3"/>
  <c r="DJ21" i="3" s="1"/>
  <c r="DK21" i="3" s="1"/>
  <c r="DG47" i="3"/>
  <c r="DH47" i="3" s="1"/>
  <c r="DI47" i="3"/>
  <c r="DJ47" i="3"/>
  <c r="DK47" i="3" s="1"/>
  <c r="AL53" i="4" s="1"/>
  <c r="DI71" i="3"/>
  <c r="DK71" i="3"/>
  <c r="AL77" i="4"/>
  <c r="DG71" i="3"/>
  <c r="DJ71" i="3"/>
  <c r="DH71" i="3"/>
  <c r="DJ9" i="3"/>
  <c r="DK9" i="3" s="1"/>
  <c r="AL15" i="4" s="1"/>
  <c r="DG9" i="3"/>
  <c r="DI9" i="3" s="1"/>
  <c r="DH9" i="3"/>
  <c r="DJ7" i="3"/>
  <c r="DK7" i="3" s="1"/>
  <c r="DG7" i="3"/>
  <c r="DH7" i="3" s="1"/>
  <c r="DI7" i="3"/>
  <c r="AL13" i="4" s="1"/>
  <c r="DK33" i="3"/>
  <c r="DH33" i="3"/>
  <c r="DI33" i="3"/>
  <c r="DG33" i="3"/>
  <c r="AL39" i="4"/>
  <c r="DJ33" i="3"/>
  <c r="DI37" i="3"/>
  <c r="AL43" i="4" s="1"/>
  <c r="DH37" i="3"/>
  <c r="DG37" i="3"/>
  <c r="DJ37" i="3" s="1"/>
  <c r="DK37" i="3" s="1"/>
  <c r="DR63" i="3"/>
  <c r="DO63" i="3"/>
  <c r="DQ63" i="3"/>
  <c r="DP63" i="3"/>
  <c r="AN69" i="4"/>
  <c r="DN63" i="3"/>
  <c r="DQ53" i="3"/>
  <c r="AN59" i="4"/>
  <c r="DO53" i="3"/>
  <c r="DR53" i="3"/>
  <c r="DP53" i="3"/>
  <c r="DN53" i="3"/>
  <c r="DN39" i="3"/>
  <c r="DO39" i="3"/>
  <c r="DR39" i="3"/>
  <c r="DQ39" i="3"/>
  <c r="AN45" i="4"/>
  <c r="DP39" i="3"/>
  <c r="DN57" i="3"/>
  <c r="DP57" i="3" s="1"/>
  <c r="DO57" i="3"/>
  <c r="DQ57" i="3"/>
  <c r="DR57" i="3" s="1"/>
  <c r="AN63" i="4" s="1"/>
  <c r="DO25" i="3"/>
  <c r="DP25" i="3"/>
  <c r="AN31" i="4" s="1"/>
  <c r="DN25" i="3"/>
  <c r="DQ25" i="3" s="1"/>
  <c r="DR25" i="3" s="1"/>
  <c r="DN67" i="3"/>
  <c r="DP67" i="3"/>
  <c r="DQ67" i="3"/>
  <c r="DO67" i="3"/>
  <c r="AN73" i="4"/>
  <c r="DR67" i="3"/>
  <c r="DN31" i="3"/>
  <c r="DP31" i="3" s="1"/>
  <c r="DQ31" i="3"/>
  <c r="DR31" i="3" s="1"/>
  <c r="AN37" i="4" s="1"/>
  <c r="DO31" i="3"/>
  <c r="DQ19" i="3"/>
  <c r="DR19" i="3" s="1"/>
  <c r="AN25" i="4" s="1"/>
  <c r="DO19" i="3"/>
  <c r="DN19" i="3"/>
  <c r="DP19" i="3" s="1"/>
  <c r="FY29" i="3"/>
  <c r="GB29" i="3" s="1"/>
  <c r="GC29" i="3" s="1"/>
  <c r="BF35" i="4" s="1"/>
  <c r="FZ29" i="3"/>
  <c r="GA29" i="3"/>
  <c r="GA5" i="3"/>
  <c r="FY5" i="3"/>
  <c r="GB5" i="3"/>
  <c r="FZ5" i="3"/>
  <c r="GC5" i="3"/>
  <c r="BF11" i="4"/>
  <c r="GA7" i="3"/>
  <c r="GC7" i="3"/>
  <c r="BF13" i="4"/>
  <c r="FZ7" i="3"/>
  <c r="GB7" i="3"/>
  <c r="FY7" i="3"/>
  <c r="FZ73" i="3"/>
  <c r="BF79" i="4"/>
  <c r="GB73" i="3"/>
  <c r="GC73" i="3"/>
  <c r="FY73" i="3"/>
  <c r="GA73" i="3"/>
  <c r="FY35" i="3"/>
  <c r="BF41" i="4"/>
  <c r="GB35" i="3"/>
  <c r="GC35" i="3"/>
  <c r="FZ35" i="3"/>
  <c r="GA35" i="3"/>
  <c r="FZ27" i="3"/>
  <c r="GB27" i="3"/>
  <c r="GC27" i="3"/>
  <c r="BF33" i="4"/>
  <c r="FY27" i="3"/>
  <c r="GA27" i="3"/>
  <c r="GC63" i="3"/>
  <c r="BF69" i="4"/>
  <c r="FY63" i="3"/>
  <c r="FZ63" i="3"/>
  <c r="GB63" i="3"/>
  <c r="GA63" i="3"/>
  <c r="GA25" i="3"/>
  <c r="FY25" i="3"/>
  <c r="GC25" i="3"/>
  <c r="GB25" i="3"/>
  <c r="FZ25" i="3"/>
  <c r="BF31" i="4"/>
  <c r="GB11" i="3"/>
  <c r="GC11" i="3" s="1"/>
  <c r="FY11" i="3"/>
  <c r="GA11" i="3"/>
  <c r="BF17" i="4" s="1"/>
  <c r="FZ11" i="3"/>
  <c r="HE43" i="3"/>
  <c r="HC43" i="3"/>
  <c r="HA43" i="3"/>
  <c r="HD43" i="3"/>
  <c r="BN49" i="4"/>
  <c r="HB43" i="3"/>
  <c r="BN73" i="4"/>
  <c r="HC67" i="3"/>
  <c r="HD67" i="3"/>
  <c r="HE67" i="3"/>
  <c r="HA67" i="3"/>
  <c r="HB67" i="3"/>
  <c r="HC59" i="3"/>
  <c r="HE59" i="3"/>
  <c r="HB59" i="3"/>
  <c r="BN65" i="4"/>
  <c r="HD59" i="3"/>
  <c r="HA59" i="3"/>
  <c r="HA45" i="3"/>
  <c r="HD45" i="3"/>
  <c r="HC45" i="3"/>
  <c r="BN51" i="4"/>
  <c r="HB45" i="3"/>
  <c r="HE45" i="3"/>
  <c r="HD73" i="3"/>
  <c r="HC73" i="3"/>
  <c r="HB73" i="3"/>
  <c r="HA73" i="3"/>
  <c r="HE73" i="3"/>
  <c r="BN79" i="4"/>
  <c r="HA37" i="3"/>
  <c r="HE37" i="3"/>
  <c r="HC37" i="3"/>
  <c r="BN43" i="4"/>
  <c r="HD37" i="3"/>
  <c r="HB37" i="3"/>
  <c r="HD29" i="3"/>
  <c r="HA29" i="3"/>
  <c r="HE29" i="3"/>
  <c r="HC29" i="3"/>
  <c r="HB29" i="3"/>
  <c r="BN35" i="4"/>
  <c r="HC27" i="3"/>
  <c r="HD27" i="3"/>
  <c r="HA27" i="3"/>
  <c r="BN33" i="4"/>
  <c r="HE27" i="3"/>
  <c r="HB27" i="3"/>
  <c r="BZ55" i="3"/>
  <c r="AB61" i="4"/>
  <c r="CA55" i="3"/>
  <c r="CB55" i="3" s="1"/>
  <c r="BX55" i="3"/>
  <c r="BY55" i="3" s="1"/>
  <c r="AB73" i="4"/>
  <c r="BZ67" i="3"/>
  <c r="CA67" i="3"/>
  <c r="CB67" i="3"/>
  <c r="BY67" i="3"/>
  <c r="BX67" i="3"/>
  <c r="AB19" i="4"/>
  <c r="CB13" i="3"/>
  <c r="BZ13" i="3"/>
  <c r="BY13" i="3"/>
  <c r="CA13" i="3"/>
  <c r="BX13" i="3"/>
  <c r="BZ25" i="3"/>
  <c r="AB31" i="4" s="1"/>
  <c r="BY25" i="3"/>
  <c r="BX25" i="3"/>
  <c r="CA25" i="3" s="1"/>
  <c r="CB25" i="3" s="1"/>
  <c r="BZ73" i="3"/>
  <c r="BY73" i="3"/>
  <c r="BX73" i="3"/>
  <c r="CA73" i="3"/>
  <c r="AB79" i="4"/>
  <c r="CB73" i="3"/>
  <c r="CA21" i="3"/>
  <c r="CB21" i="3" s="1"/>
  <c r="AB27" i="4" s="1"/>
  <c r="BX21" i="3"/>
  <c r="BZ21" i="3" s="1"/>
  <c r="BY21" i="3"/>
  <c r="CA57" i="3"/>
  <c r="CB57" i="3" s="1"/>
  <c r="BX57" i="3"/>
  <c r="BY57" i="3" s="1"/>
  <c r="AB63" i="4"/>
  <c r="BZ57" i="3"/>
  <c r="CA9" i="3"/>
  <c r="CB9" i="3" s="1"/>
  <c r="BZ9" i="3"/>
  <c r="AB15" i="4" s="1"/>
  <c r="BX9" i="3"/>
  <c r="BY9" i="3" s="1"/>
  <c r="EJ43" i="3"/>
  <c r="EK43" i="3"/>
  <c r="EI43" i="3"/>
  <c r="AT49" i="4"/>
  <c r="EL43" i="3"/>
  <c r="EM43" i="3"/>
  <c r="EK23" i="3"/>
  <c r="EJ23" i="3"/>
  <c r="EM23" i="3"/>
  <c r="EL23" i="3"/>
  <c r="AT29" i="4"/>
  <c r="EI23" i="3"/>
  <c r="EM71" i="3"/>
  <c r="EI71" i="3"/>
  <c r="EL71" i="3"/>
  <c r="AT77" i="4"/>
  <c r="EK71" i="3"/>
  <c r="EJ71" i="3"/>
  <c r="EK7" i="3"/>
  <c r="EI7" i="3"/>
  <c r="EM7" i="3"/>
  <c r="EJ7" i="3"/>
  <c r="EL7" i="3"/>
  <c r="AT13" i="4"/>
  <c r="EI61" i="3"/>
  <c r="EJ61" i="3" s="1"/>
  <c r="EK61" i="3"/>
  <c r="EL61" i="3"/>
  <c r="EM61" i="3" s="1"/>
  <c r="AT67" i="4" s="1"/>
  <c r="EK17" i="3"/>
  <c r="EJ17" i="3"/>
  <c r="EI17" i="3"/>
  <c r="EL17" i="3" s="1"/>
  <c r="EM17" i="3" s="1"/>
  <c r="AT23" i="4"/>
  <c r="EI49" i="3"/>
  <c r="EJ49" i="3" s="1"/>
  <c r="EK49" i="3"/>
  <c r="AT55" i="4" s="1"/>
  <c r="EL49" i="3"/>
  <c r="EM49" i="3" s="1"/>
  <c r="E53" i="3"/>
  <c r="E67" i="3"/>
  <c r="E23" i="3"/>
  <c r="E33" i="3"/>
  <c r="E57" i="3"/>
  <c r="E1" i="3"/>
  <c r="E69" i="3"/>
  <c r="E39" i="3"/>
  <c r="E61" i="3"/>
  <c r="E11" i="3"/>
  <c r="E63" i="3"/>
  <c r="E19" i="3"/>
  <c r="E59" i="3"/>
  <c r="E9" i="3"/>
  <c r="E51" i="3"/>
  <c r="E27" i="3"/>
  <c r="E49" i="3"/>
  <c r="E47" i="3"/>
  <c r="E5" i="3"/>
  <c r="E31" i="3"/>
  <c r="E17" i="3"/>
  <c r="E71" i="3"/>
  <c r="E21" i="3"/>
  <c r="E7" i="3"/>
  <c r="E55" i="3"/>
  <c r="E43" i="3"/>
  <c r="E37" i="3"/>
  <c r="E25" i="3"/>
  <c r="E15" i="3"/>
  <c r="E13" i="3"/>
  <c r="E45" i="3"/>
  <c r="E29" i="3"/>
  <c r="E35" i="3"/>
  <c r="E65" i="3"/>
  <c r="E41" i="3"/>
  <c r="E73" i="3"/>
  <c r="CE27" i="3"/>
  <c r="CH27" i="3" s="1"/>
  <c r="CI27" i="3" s="1"/>
  <c r="CF27" i="3"/>
  <c r="CG27" i="3"/>
  <c r="AD33" i="4" s="1"/>
  <c r="CE35" i="3"/>
  <c r="CG35" i="3" s="1"/>
  <c r="CH35" i="3"/>
  <c r="CI35" i="3" s="1"/>
  <c r="AD41" i="4" s="1"/>
  <c r="CF35" i="3"/>
  <c r="CE5" i="3"/>
  <c r="CG5" i="3" s="1"/>
  <c r="CF5" i="3"/>
  <c r="CH5" i="3"/>
  <c r="CI5" i="3" s="1"/>
  <c r="AD11" i="4" s="1"/>
  <c r="CF29" i="3"/>
  <c r="CE29" i="3"/>
  <c r="CH29" i="3" s="1"/>
  <c r="CI29" i="3" s="1"/>
  <c r="CG29" i="3"/>
  <c r="AD35" i="4" s="1"/>
  <c r="CI65" i="3"/>
  <c r="CH65" i="3"/>
  <c r="CE65" i="3"/>
  <c r="AD71" i="4"/>
  <c r="CF65" i="3"/>
  <c r="CG65" i="3"/>
  <c r="CF33" i="3"/>
  <c r="AD39" i="4"/>
  <c r="CG33" i="3"/>
  <c r="CE33" i="3"/>
  <c r="CH33" i="3"/>
  <c r="CI33" i="3"/>
  <c r="AD47" i="4"/>
  <c r="CE41" i="3"/>
  <c r="CF41" i="3" s="1"/>
  <c r="CH41" i="3"/>
  <c r="CI41" i="3" s="1"/>
  <c r="CG41" i="3"/>
  <c r="CE47" i="3"/>
  <c r="CF47" i="3" s="1"/>
  <c r="CG47" i="3"/>
  <c r="AD53" i="4" s="1"/>
  <c r="CH47" i="3"/>
  <c r="CI47" i="3" s="1"/>
  <c r="CG71" i="3"/>
  <c r="CF71" i="3"/>
  <c r="CH71" i="3"/>
  <c r="CI71" i="3"/>
  <c r="AD77" i="4"/>
  <c r="CE71" i="3"/>
  <c r="FV63" i="3"/>
  <c r="FU63" i="3"/>
  <c r="FR63" i="3"/>
  <c r="BD69" i="4"/>
  <c r="FS63" i="3"/>
  <c r="FT63" i="3"/>
  <c r="FT39" i="3"/>
  <c r="BD45" i="4" s="1"/>
  <c r="FU39" i="3"/>
  <c r="FV39" i="3" s="1"/>
  <c r="FR39" i="3"/>
  <c r="FS39" i="3" s="1"/>
  <c r="FR29" i="3"/>
  <c r="FU29" i="3" s="1"/>
  <c r="FV29" i="3" s="1"/>
  <c r="FT29" i="3"/>
  <c r="BD35" i="4" s="1"/>
  <c r="FS29" i="3"/>
  <c r="FT59" i="3"/>
  <c r="BD65" i="4" s="1"/>
  <c r="FR59" i="3"/>
  <c r="FU59" i="3" s="1"/>
  <c r="FV59" i="3" s="1"/>
  <c r="FS59" i="3"/>
  <c r="FS21" i="3"/>
  <c r="FR21" i="3"/>
  <c r="FT21" i="3" s="1"/>
  <c r="FU21" i="3"/>
  <c r="FV21" i="3" s="1"/>
  <c r="BD27" i="4" s="1"/>
  <c r="FR55" i="3"/>
  <c r="FS55" i="3"/>
  <c r="BD61" i="4"/>
  <c r="FT55" i="3"/>
  <c r="FU55" i="3"/>
  <c r="FV55" i="3"/>
  <c r="FU57" i="3"/>
  <c r="FS57" i="3"/>
  <c r="FV57" i="3"/>
  <c r="FT57" i="3"/>
  <c r="BD63" i="4"/>
  <c r="FR57" i="3"/>
  <c r="FR17" i="3"/>
  <c r="FT17" i="3" s="1"/>
  <c r="FS17" i="3"/>
  <c r="FU17" i="3"/>
  <c r="FV17" i="3" s="1"/>
  <c r="BD23" i="4" s="1"/>
  <c r="CU9" i="3"/>
  <c r="AH15" i="4" s="1"/>
  <c r="CT9" i="3"/>
  <c r="CS9" i="3"/>
  <c r="CV9" i="3" s="1"/>
  <c r="CW9" i="3" s="1"/>
  <c r="CS49" i="3"/>
  <c r="CV49" i="3" s="1"/>
  <c r="CW49" i="3" s="1"/>
  <c r="AH55" i="4"/>
  <c r="CT49" i="3"/>
  <c r="CU49" i="3"/>
  <c r="CS55" i="3"/>
  <c r="CV55" i="3"/>
  <c r="AH61" i="4"/>
  <c r="CU55" i="3"/>
  <c r="CT55" i="3"/>
  <c r="CW55" i="3"/>
  <c r="CS69" i="3"/>
  <c r="CV69" i="3"/>
  <c r="CU69" i="3"/>
  <c r="CW69" i="3"/>
  <c r="CT69" i="3"/>
  <c r="AH75" i="4"/>
  <c r="CV57" i="3"/>
  <c r="AH63" i="4"/>
  <c r="CW57" i="3"/>
  <c r="CT57" i="3"/>
  <c r="CU57" i="3"/>
  <c r="CS57" i="3"/>
  <c r="CT5" i="3"/>
  <c r="CV5" i="3"/>
  <c r="CU5" i="3"/>
  <c r="CW5" i="3"/>
  <c r="AH11" i="4"/>
  <c r="CS5" i="3"/>
  <c r="AH73" i="4"/>
  <c r="CU67" i="3"/>
  <c r="CS67" i="3"/>
  <c r="CV67" i="3"/>
  <c r="CT67" i="3"/>
  <c r="CW67" i="3"/>
  <c r="CS7" i="3"/>
  <c r="CT7" i="3" s="1"/>
  <c r="CV7" i="3"/>
  <c r="CW7" i="3" s="1"/>
  <c r="CU7" i="3"/>
  <c r="AH13" i="4" s="1"/>
  <c r="CS15" i="3"/>
  <c r="CU15" i="3"/>
  <c r="CW15" i="3"/>
  <c r="CT15" i="3"/>
  <c r="AH21" i="4"/>
  <c r="CV15" i="3"/>
  <c r="GQ33" i="3"/>
  <c r="GM33" i="3"/>
  <c r="GP33" i="3"/>
  <c r="GN33" i="3"/>
  <c r="BJ39" i="4"/>
  <c r="GO33" i="3"/>
  <c r="GM19" i="3"/>
  <c r="GO19" i="3" s="1"/>
  <c r="GN19" i="3"/>
  <c r="GP19" i="3"/>
  <c r="GQ19" i="3" s="1"/>
  <c r="BJ25" i="4" s="1"/>
  <c r="BJ21" i="4"/>
  <c r="GM15" i="3"/>
  <c r="GN15" i="3" s="1"/>
  <c r="GO15" i="3"/>
  <c r="GP15" i="3"/>
  <c r="GQ15" i="3" s="1"/>
  <c r="GN7" i="3"/>
  <c r="BJ13" i="4"/>
  <c r="GP7" i="3"/>
  <c r="GM7" i="3"/>
  <c r="GQ7" i="3"/>
  <c r="GO7" i="3"/>
  <c r="GO49" i="3"/>
  <c r="BJ55" i="4" s="1"/>
  <c r="GM49" i="3"/>
  <c r="GP49" i="3" s="1"/>
  <c r="GQ49" i="3" s="1"/>
  <c r="GN49" i="3"/>
  <c r="GP73" i="3"/>
  <c r="GM73" i="3"/>
  <c r="GN73" i="3"/>
  <c r="GQ73" i="3"/>
  <c r="GO73" i="3"/>
  <c r="BJ79" i="4"/>
  <c r="GP43" i="3"/>
  <c r="GN43" i="3"/>
  <c r="GQ43" i="3"/>
  <c r="BJ49" i="4"/>
  <c r="GO43" i="3"/>
  <c r="GM43" i="3"/>
  <c r="GM37" i="3"/>
  <c r="GO37" i="3"/>
  <c r="GP37" i="3"/>
  <c r="BJ43" i="4"/>
  <c r="GQ37" i="3"/>
  <c r="GN37" i="3"/>
  <c r="AZ75" i="4"/>
  <c r="FG69" i="3"/>
  <c r="FE69" i="3"/>
  <c r="FD69" i="3"/>
  <c r="FF69" i="3"/>
  <c r="FH69" i="3"/>
  <c r="FD71" i="3"/>
  <c r="FG71" i="3"/>
  <c r="FH71" i="3"/>
  <c r="FE71" i="3"/>
  <c r="FF71" i="3"/>
  <c r="AZ77" i="4"/>
  <c r="FG11" i="3"/>
  <c r="FH11" i="3" s="1"/>
  <c r="AZ17" i="4" s="1"/>
  <c r="FD11" i="3"/>
  <c r="FF11" i="3" s="1"/>
  <c r="FE11" i="3"/>
  <c r="FD33" i="3"/>
  <c r="FF33" i="3"/>
  <c r="AZ39" i="4"/>
  <c r="FG33" i="3"/>
  <c r="FH33" i="3"/>
  <c r="FE33" i="3"/>
  <c r="FE29" i="3"/>
  <c r="FG29" i="3"/>
  <c r="FH29" i="3" s="1"/>
  <c r="AZ35" i="4" s="1"/>
  <c r="FD29" i="3"/>
  <c r="FF29" i="3" s="1"/>
  <c r="FG9" i="3"/>
  <c r="FH9" i="3" s="1"/>
  <c r="FF9" i="3"/>
  <c r="AZ15" i="4"/>
  <c r="FD9" i="3"/>
  <c r="FE9" i="3" s="1"/>
  <c r="FD41" i="3"/>
  <c r="FG41" i="3" s="1"/>
  <c r="FH41" i="3" s="1"/>
  <c r="FE41" i="3"/>
  <c r="FF41" i="3"/>
  <c r="AZ47" i="4" s="1"/>
  <c r="AZ61" i="4"/>
  <c r="FD55" i="3"/>
  <c r="FE55" i="3" s="1"/>
  <c r="FF55" i="3"/>
  <c r="FG55" i="3"/>
  <c r="FH55" i="3" s="1"/>
  <c r="BH79" i="4"/>
  <c r="GJ73" i="3"/>
  <c r="GI73" i="3"/>
  <c r="GG73" i="3"/>
  <c r="GH73" i="3"/>
  <c r="GF73" i="3"/>
  <c r="GG33" i="3"/>
  <c r="GH33" i="3"/>
  <c r="BH39" i="4"/>
  <c r="GI33" i="3"/>
  <c r="GJ33" i="3"/>
  <c r="GF33" i="3"/>
  <c r="BH21" i="4"/>
  <c r="GF15" i="3"/>
  <c r="GJ15" i="3"/>
  <c r="GG15" i="3"/>
  <c r="GH15" i="3"/>
  <c r="GI15" i="3"/>
  <c r="GJ55" i="3"/>
  <c r="GI55" i="3"/>
  <c r="GF55" i="3"/>
  <c r="BH61" i="4"/>
  <c r="GH55" i="3"/>
  <c r="GG55" i="3"/>
  <c r="GI69" i="3"/>
  <c r="GF69" i="3"/>
  <c r="GG69" i="3"/>
  <c r="GH69" i="3"/>
  <c r="GJ69" i="3"/>
  <c r="BH75" i="4"/>
  <c r="GF29" i="3"/>
  <c r="GH29" i="3" s="1"/>
  <c r="GI29" i="3"/>
  <c r="GJ29" i="3" s="1"/>
  <c r="BH35" i="4" s="1"/>
  <c r="GG29" i="3"/>
  <c r="BH59" i="4"/>
  <c r="GI53" i="3"/>
  <c r="GH53" i="3"/>
  <c r="GG53" i="3"/>
  <c r="GF53" i="3"/>
  <c r="GJ53" i="3"/>
  <c r="GF35" i="3"/>
  <c r="GI35" i="3" s="1"/>
  <c r="GJ35" i="3" s="1"/>
  <c r="GH35" i="3"/>
  <c r="BH41" i="4" s="1"/>
  <c r="GG35" i="3"/>
  <c r="GJ17" i="3"/>
  <c r="GI17" i="3"/>
  <c r="GH17" i="3"/>
  <c r="BH23" i="4" s="1"/>
  <c r="GF17" i="3"/>
  <c r="GG17" i="3" s="1"/>
  <c r="AY73" i="3"/>
  <c r="AX73" i="3"/>
  <c r="AZ73" i="3"/>
  <c r="AW73" i="3"/>
  <c r="AV73" i="3"/>
  <c r="T79" i="4"/>
  <c r="AY51" i="3"/>
  <c r="AZ51" i="3" s="1"/>
  <c r="T57" i="4" s="1"/>
  <c r="AV51" i="3"/>
  <c r="AW51" i="3" s="1"/>
  <c r="AX51" i="3"/>
  <c r="AV9" i="3"/>
  <c r="AY9" i="3" s="1"/>
  <c r="AZ9" i="3" s="1"/>
  <c r="AW9" i="3"/>
  <c r="AX9" i="3"/>
  <c r="T15" i="4" s="1"/>
  <c r="AW25" i="3"/>
  <c r="AY25" i="3"/>
  <c r="AZ25" i="3" s="1"/>
  <c r="T31" i="4" s="1"/>
  <c r="AV25" i="3"/>
  <c r="AX25" i="3" s="1"/>
  <c r="AY53" i="3"/>
  <c r="AZ53" i="3"/>
  <c r="T59" i="4"/>
  <c r="AX53" i="3"/>
  <c r="AV53" i="3"/>
  <c r="AW53" i="3"/>
  <c r="AV35" i="3"/>
  <c r="AY35" i="3" s="1"/>
  <c r="AZ35" i="3" s="1"/>
  <c r="AX35" i="3"/>
  <c r="T41" i="4" s="1"/>
  <c r="AW35" i="3"/>
  <c r="AX59" i="3"/>
  <c r="T65" i="4" s="1"/>
  <c r="AW59" i="3"/>
  <c r="AV59" i="3"/>
  <c r="AY59" i="3" s="1"/>
  <c r="AZ59" i="3" s="1"/>
  <c r="AW57" i="3"/>
  <c r="AX57" i="3"/>
  <c r="T63" i="4" s="1"/>
  <c r="AV57" i="3"/>
  <c r="AY57" i="3" s="1"/>
  <c r="AZ57" i="3" s="1"/>
  <c r="AW43" i="3"/>
  <c r="AZ43" i="3"/>
  <c r="AV43" i="3"/>
  <c r="AY43" i="3"/>
  <c r="AX43" i="3"/>
  <c r="T49" i="4"/>
  <c r="ES33" i="3"/>
  <c r="ER33" i="3"/>
  <c r="ET33" i="3"/>
  <c r="EQ33" i="3"/>
  <c r="EP33" i="3"/>
  <c r="AV39" i="4"/>
  <c r="AV59" i="4"/>
  <c r="EQ53" i="3"/>
  <c r="EP53" i="3"/>
  <c r="ES53" i="3"/>
  <c r="ET53" i="3"/>
  <c r="ER53" i="3"/>
  <c r="EQ13" i="3"/>
  <c r="ER13" i="3"/>
  <c r="ES13" i="3"/>
  <c r="EP13" i="3"/>
  <c r="ET13" i="3"/>
  <c r="AV19" i="4"/>
  <c r="ER63" i="3"/>
  <c r="EQ63" i="3"/>
  <c r="EP63" i="3"/>
  <c r="AV69" i="4"/>
  <c r="ES63" i="3"/>
  <c r="ET63" i="3"/>
  <c r="EP45" i="3"/>
  <c r="ER45" i="3" s="1"/>
  <c r="EQ45" i="3"/>
  <c r="ES45" i="3"/>
  <c r="ET45" i="3" s="1"/>
  <c r="AV51" i="4" s="1"/>
  <c r="AV79" i="4"/>
  <c r="ES73" i="3"/>
  <c r="ER73" i="3"/>
  <c r="EQ73" i="3"/>
  <c r="ET73" i="3"/>
  <c r="EP73" i="3"/>
  <c r="ES57" i="3"/>
  <c r="ET57" i="3" s="1"/>
  <c r="EP57" i="3"/>
  <c r="EQ57" i="3" s="1"/>
  <c r="ER57" i="3"/>
  <c r="AV63" i="4" s="1"/>
  <c r="EQ17" i="3"/>
  <c r="EP17" i="3"/>
  <c r="ER17" i="3" s="1"/>
  <c r="ES17" i="3"/>
  <c r="ET17" i="3" s="1"/>
  <c r="AV23" i="4" s="1"/>
  <c r="ES43" i="3"/>
  <c r="ET43" i="3"/>
  <c r="AV49" i="4"/>
  <c r="ER43" i="3"/>
  <c r="EP43" i="3"/>
  <c r="EQ43" i="3"/>
  <c r="AF11" i="4"/>
  <c r="CL5" i="3"/>
  <c r="CM5" i="3" s="1"/>
  <c r="CO5" i="3"/>
  <c r="CP5" i="3" s="1"/>
  <c r="CN5" i="3"/>
  <c r="CO67" i="3"/>
  <c r="CP67" i="3"/>
  <c r="AF73" i="4"/>
  <c r="CN67" i="3"/>
  <c r="CM67" i="3"/>
  <c r="CL67" i="3"/>
  <c r="CM41" i="3"/>
  <c r="CL41" i="3"/>
  <c r="CO41" i="3" s="1"/>
  <c r="CP41" i="3" s="1"/>
  <c r="CN41" i="3"/>
  <c r="AF47" i="4" s="1"/>
  <c r="CN15" i="3"/>
  <c r="CL15" i="3"/>
  <c r="CM15" i="3" s="1"/>
  <c r="CO15" i="3"/>
  <c r="CP15" i="3" s="1"/>
  <c r="AF21" i="4" s="1"/>
  <c r="CP73" i="3"/>
  <c r="CO73" i="3"/>
  <c r="CN73" i="3"/>
  <c r="CM73" i="3"/>
  <c r="AF79" i="4"/>
  <c r="CL73" i="3"/>
  <c r="CO9" i="3"/>
  <c r="CM9" i="3"/>
  <c r="CL9" i="3"/>
  <c r="CN9" i="3"/>
  <c r="AF15" i="4"/>
  <c r="CP9" i="3"/>
  <c r="CM47" i="3"/>
  <c r="CO47" i="3"/>
  <c r="CP47" i="3" s="1"/>
  <c r="AF53" i="4" s="1"/>
  <c r="CL47" i="3"/>
  <c r="CN47" i="3" s="1"/>
  <c r="AF59" i="4"/>
  <c r="CO53" i="3"/>
  <c r="CM53" i="3"/>
  <c r="CL53" i="3"/>
  <c r="CN53" i="3"/>
  <c r="CP53" i="3"/>
  <c r="CO7" i="3"/>
  <c r="CP7" i="3" s="1"/>
  <c r="AF13" i="4" s="1"/>
  <c r="CL7" i="3"/>
  <c r="CN7" i="3" s="1"/>
  <c r="CM7" i="3"/>
  <c r="FL49" i="3"/>
  <c r="FK49" i="3"/>
  <c r="FN49" i="3" s="1"/>
  <c r="FO49" i="3" s="1"/>
  <c r="FM49" i="3"/>
  <c r="BB55" i="4"/>
  <c r="FM45" i="3"/>
  <c r="FK45" i="3"/>
  <c r="FL45" i="3"/>
  <c r="FN45" i="3"/>
  <c r="FO45" i="3" s="1"/>
  <c r="BB51" i="4" s="1"/>
  <c r="FN59" i="3"/>
  <c r="FO59" i="3" s="1"/>
  <c r="BB65" i="4" s="1"/>
  <c r="FL59" i="3"/>
  <c r="FK59" i="3"/>
  <c r="FM59" i="3" s="1"/>
  <c r="FK19" i="3"/>
  <c r="BB25" i="4"/>
  <c r="FN19" i="3"/>
  <c r="FL19" i="3"/>
  <c r="FO19" i="3"/>
  <c r="FM19" i="3"/>
  <c r="FM67" i="3"/>
  <c r="FN67" i="3"/>
  <c r="FK67" i="3"/>
  <c r="BB73" i="4"/>
  <c r="FL67" i="3"/>
  <c r="FO67" i="3"/>
  <c r="BB59" i="4"/>
  <c r="FL53" i="3"/>
  <c r="FN53" i="3"/>
  <c r="FK53" i="3"/>
  <c r="FO53" i="3"/>
  <c r="FM53" i="3"/>
  <c r="FN61" i="3"/>
  <c r="FO61" i="3" s="1"/>
  <c r="BB67" i="4" s="1"/>
  <c r="FL61" i="3"/>
  <c r="FK61" i="3"/>
  <c r="FM61" i="3" s="1"/>
  <c r="FN21" i="3"/>
  <c r="FO21" i="3" s="1"/>
  <c r="BB27" i="4" s="1"/>
  <c r="FL21" i="3"/>
  <c r="FK21" i="3"/>
  <c r="FM21" i="3" s="1"/>
  <c r="FK13" i="3"/>
  <c r="FO13" i="3"/>
  <c r="FN13" i="3"/>
  <c r="BB19" i="4"/>
  <c r="FM13" i="3"/>
  <c r="FL13" i="3"/>
  <c r="EW15" i="3"/>
  <c r="EX15" i="3" s="1"/>
  <c r="EZ15" i="3"/>
  <c r="FA15" i="3" s="1"/>
  <c r="EY15" i="3"/>
  <c r="EW25" i="3"/>
  <c r="EX25" i="3" s="1"/>
  <c r="EY25" i="3"/>
  <c r="EZ25" i="3"/>
  <c r="FA25" i="3" s="1"/>
  <c r="AX31" i="4"/>
  <c r="EW27" i="3"/>
  <c r="EZ27" i="3" s="1"/>
  <c r="FA27" i="3" s="1"/>
  <c r="EX27" i="3"/>
  <c r="EY27" i="3"/>
  <c r="AX33" i="4" s="1"/>
  <c r="EW49" i="3"/>
  <c r="EY49" i="3" s="1"/>
  <c r="EX49" i="3"/>
  <c r="EZ49" i="3"/>
  <c r="FA49" i="3" s="1"/>
  <c r="AX55" i="4" s="1"/>
  <c r="EY71" i="3"/>
  <c r="FA71" i="3"/>
  <c r="EX71" i="3"/>
  <c r="AX77" i="4"/>
  <c r="EW71" i="3"/>
  <c r="EZ71" i="3"/>
  <c r="EW19" i="3"/>
  <c r="EZ19" i="3" s="1"/>
  <c r="FA19" i="3" s="1"/>
  <c r="EX19" i="3"/>
  <c r="EY19" i="3"/>
  <c r="AX25" i="4" s="1"/>
  <c r="EZ67" i="3"/>
  <c r="EX67" i="3"/>
  <c r="FA67" i="3"/>
  <c r="EW67" i="3"/>
  <c r="EY67" i="3"/>
  <c r="AX73" i="4"/>
  <c r="EW11" i="3"/>
  <c r="EY11" i="3" s="1"/>
  <c r="EX11" i="3"/>
  <c r="EZ11" i="3"/>
  <c r="FA11" i="3" s="1"/>
  <c r="AX17" i="4" s="1"/>
  <c r="FA47" i="3"/>
  <c r="EZ47" i="3"/>
  <c r="EY47" i="3"/>
  <c r="AX53" i="4"/>
  <c r="EW47" i="3"/>
  <c r="EX47" i="3"/>
  <c r="DA11" i="3"/>
  <c r="CZ11" i="3"/>
  <c r="DC11" i="3" s="1"/>
  <c r="DD11" i="3" s="1"/>
  <c r="DB11" i="3"/>
  <c r="AJ17" i="4" s="1"/>
  <c r="DA73" i="3"/>
  <c r="CZ73" i="3"/>
  <c r="DC73" i="3"/>
  <c r="DD73" i="3"/>
  <c r="AJ79" i="4"/>
  <c r="DB73" i="3"/>
  <c r="DW47" i="3"/>
  <c r="AP53" i="4" s="1"/>
  <c r="DO15" i="3"/>
  <c r="DO35" i="3"/>
  <c r="DO17" i="3"/>
  <c r="ED31" i="3"/>
  <c r="AR37" i="4" s="1"/>
  <c r="DA7" i="3"/>
  <c r="DC7" i="3"/>
  <c r="DD7" i="3" s="1"/>
  <c r="AJ13" i="4" s="1"/>
  <c r="DC65" i="3"/>
  <c r="CZ65" i="3"/>
  <c r="DD65" i="3"/>
  <c r="AJ71" i="4"/>
  <c r="DA65" i="3"/>
  <c r="DB65" i="3"/>
  <c r="CZ63" i="3"/>
  <c r="AJ69" i="4"/>
  <c r="DA63" i="3"/>
  <c r="DB63" i="3"/>
  <c r="DD63" i="3"/>
  <c r="DC63" i="3"/>
  <c r="DB69" i="3"/>
  <c r="DD69" i="3"/>
  <c r="CZ69" i="3"/>
  <c r="DC69" i="3"/>
  <c r="AJ75" i="4"/>
  <c r="DA69" i="3"/>
  <c r="DC9" i="3"/>
  <c r="DD9" i="3" s="1"/>
  <c r="AJ15" i="4" s="1"/>
  <c r="DA9" i="3"/>
  <c r="CZ9" i="3"/>
  <c r="DB9" i="3" s="1"/>
  <c r="DB71" i="3"/>
  <c r="DC71" i="3"/>
  <c r="CZ71" i="3"/>
  <c r="DD71" i="3"/>
  <c r="DA71" i="3"/>
  <c r="AJ77" i="4"/>
  <c r="DC37" i="3"/>
  <c r="DD37" i="3" s="1"/>
  <c r="AJ43" i="4" s="1"/>
  <c r="DA37" i="3"/>
  <c r="CZ37" i="3"/>
  <c r="DB37" i="3" s="1"/>
  <c r="DC19" i="3"/>
  <c r="DD19" i="3" s="1"/>
  <c r="DA19" i="3"/>
  <c r="AJ25" i="4"/>
  <c r="CZ19" i="3"/>
  <c r="DB19" i="3" s="1"/>
  <c r="DC43" i="3"/>
  <c r="DA43" i="3"/>
  <c r="AJ49" i="4"/>
  <c r="DD43" i="3"/>
  <c r="DB43" i="3"/>
  <c r="CZ43" i="3"/>
  <c r="AN25" i="3"/>
  <c r="AN65" i="3"/>
  <c r="AN49" i="3"/>
  <c r="AN35" i="3"/>
  <c r="AN43" i="3"/>
  <c r="AN9" i="3"/>
  <c r="AN59" i="3"/>
  <c r="AN29" i="3"/>
  <c r="AN53" i="3"/>
  <c r="AN1" i="3"/>
  <c r="AN69" i="3"/>
  <c r="AN71" i="3"/>
  <c r="AN23" i="3"/>
  <c r="AN5" i="3"/>
  <c r="AN51" i="3"/>
  <c r="AN73" i="3"/>
  <c r="AN7" i="3"/>
  <c r="AN13" i="3"/>
  <c r="AN27" i="3"/>
  <c r="AN41" i="3"/>
  <c r="AN61" i="3"/>
  <c r="AN45" i="3"/>
  <c r="AN21" i="3"/>
  <c r="AN31" i="3"/>
  <c r="AN37" i="3"/>
  <c r="AN15" i="3"/>
  <c r="AN57" i="3"/>
  <c r="AN33" i="3"/>
  <c r="AN39" i="3"/>
  <c r="AN63" i="3"/>
  <c r="AN55" i="3"/>
  <c r="AN67" i="3"/>
  <c r="AN17" i="3"/>
  <c r="AN11" i="3"/>
  <c r="AN19" i="3"/>
  <c r="AN47" i="3"/>
  <c r="DX17" i="3"/>
  <c r="DY17" i="3" s="1"/>
  <c r="AP23" i="4" s="1"/>
  <c r="DU17" i="3"/>
  <c r="DV17" i="3" s="1"/>
  <c r="DW17" i="3"/>
  <c r="DY63" i="3"/>
  <c r="AP69" i="4"/>
  <c r="DV63" i="3"/>
  <c r="DU63" i="3"/>
  <c r="DX63" i="3"/>
  <c r="DW63" i="3"/>
  <c r="DV15" i="3"/>
  <c r="DU15" i="3"/>
  <c r="DW15" i="3" s="1"/>
  <c r="DX15" i="3"/>
  <c r="DY15" i="3" s="1"/>
  <c r="AP21" i="4" s="1"/>
  <c r="DW9" i="3"/>
  <c r="AP15" i="4" s="1"/>
  <c r="DU9" i="3"/>
  <c r="DX9" i="3" s="1"/>
  <c r="DY9" i="3" s="1"/>
  <c r="DV9" i="3"/>
  <c r="DU71" i="3"/>
  <c r="DW71" i="3"/>
  <c r="DV71" i="3"/>
  <c r="DX71" i="3"/>
  <c r="AP77" i="4"/>
  <c r="DY71" i="3"/>
  <c r="DW31" i="3"/>
  <c r="AP37" i="4" s="1"/>
  <c r="DV31" i="3"/>
  <c r="DU31" i="3"/>
  <c r="DX31" i="3" s="1"/>
  <c r="DY31" i="3" s="1"/>
  <c r="AP79" i="4"/>
  <c r="DY73" i="3"/>
  <c r="DW73" i="3"/>
  <c r="DV73" i="3"/>
  <c r="DX73" i="3"/>
  <c r="DU73" i="3"/>
  <c r="DY57" i="3"/>
  <c r="DU57" i="3"/>
  <c r="DW57" i="3"/>
  <c r="DV57" i="3"/>
  <c r="DX57" i="3"/>
  <c r="AP63" i="4"/>
  <c r="EC57" i="3"/>
  <c r="ED57" i="3"/>
  <c r="AR63" i="4"/>
  <c r="EF57" i="3"/>
  <c r="EE57" i="3"/>
  <c r="EB57" i="3"/>
  <c r="EB27" i="3"/>
  <c r="ED27" i="3"/>
  <c r="EC27" i="3"/>
  <c r="EF27" i="3"/>
  <c r="EE27" i="3"/>
  <c r="AR33" i="4"/>
  <c r="EB23" i="3"/>
  <c r="ED23" i="3"/>
  <c r="AR29" i="4"/>
  <c r="EC23" i="3"/>
  <c r="EF23" i="3"/>
  <c r="EE23" i="3"/>
  <c r="EB59" i="3"/>
  <c r="EC59" i="3" s="1"/>
  <c r="EE59" i="3"/>
  <c r="EF59" i="3" s="1"/>
  <c r="AR65" i="4" s="1"/>
  <c r="ED59" i="3"/>
  <c r="AR31" i="4"/>
  <c r="EC25" i="3"/>
  <c r="EF25" i="3"/>
  <c r="EB25" i="3"/>
  <c r="ED25" i="3"/>
  <c r="EE25" i="3"/>
  <c r="AR69" i="4"/>
  <c r="ED63" i="3"/>
  <c r="EB63" i="3"/>
  <c r="EC63" i="3"/>
  <c r="EF63" i="3"/>
  <c r="EE63" i="3"/>
  <c r="EF13" i="3"/>
  <c r="EB13" i="3"/>
  <c r="AR19" i="4"/>
  <c r="ED13" i="3"/>
  <c r="EE13" i="3"/>
  <c r="EC13" i="3"/>
  <c r="ED45" i="3"/>
  <c r="EC45" i="3"/>
  <c r="EE45" i="3"/>
  <c r="EF45" i="3"/>
  <c r="AR51" i="4"/>
  <c r="EB45" i="3"/>
  <c r="DH55" i="3"/>
  <c r="DG55" i="3"/>
  <c r="DJ55" i="3" s="1"/>
  <c r="DK55" i="3" s="1"/>
  <c r="DI55" i="3"/>
  <c r="AL61" i="4" s="1"/>
  <c r="DG35" i="3"/>
  <c r="DI35" i="3"/>
  <c r="DH35" i="3"/>
  <c r="DJ35" i="3"/>
  <c r="DK35" i="3" s="1"/>
  <c r="AL41" i="4" s="1"/>
  <c r="DH23" i="3"/>
  <c r="DG23" i="3"/>
  <c r="DK23" i="3"/>
  <c r="AL29" i="4"/>
  <c r="DJ23" i="3"/>
  <c r="DI23" i="3"/>
  <c r="DI39" i="3"/>
  <c r="AL45" i="4" s="1"/>
  <c r="DG39" i="3"/>
  <c r="DJ39" i="3" s="1"/>
  <c r="DK39" i="3" s="1"/>
  <c r="DH39" i="3"/>
  <c r="DH53" i="3"/>
  <c r="DI53" i="3"/>
  <c r="DG53" i="3"/>
  <c r="DK53" i="3"/>
  <c r="DJ53" i="3"/>
  <c r="AL59" i="4"/>
  <c r="DH45" i="3"/>
  <c r="DI45" i="3"/>
  <c r="AL51" i="4" s="1"/>
  <c r="DG45" i="3"/>
  <c r="DJ45" i="3" s="1"/>
  <c r="DK45" i="3" s="1"/>
  <c r="DG15" i="3"/>
  <c r="DI15" i="3" s="1"/>
  <c r="DH15" i="3"/>
  <c r="DJ15" i="3"/>
  <c r="DK15" i="3" s="1"/>
  <c r="AL21" i="4" s="1"/>
  <c r="DK63" i="3"/>
  <c r="DH63" i="3"/>
  <c r="DI63" i="3"/>
  <c r="DJ63" i="3"/>
  <c r="AL69" i="4"/>
  <c r="DG63" i="3"/>
  <c r="DK17" i="3"/>
  <c r="DG17" i="3"/>
  <c r="DJ17" i="3"/>
  <c r="DH17" i="3"/>
  <c r="DI17" i="3"/>
  <c r="AL23" i="4"/>
  <c r="DP11" i="3"/>
  <c r="AN17" i="4" s="1"/>
  <c r="DN11" i="3"/>
  <c r="DQ11" i="3" s="1"/>
  <c r="DR11" i="3" s="1"/>
  <c r="DO11" i="3"/>
  <c r="DN73" i="3"/>
  <c r="DR73" i="3"/>
  <c r="DQ73" i="3"/>
  <c r="AN79" i="4"/>
  <c r="DO73" i="3"/>
  <c r="DP73" i="3"/>
  <c r="DQ47" i="3"/>
  <c r="DR47" i="3" s="1"/>
  <c r="AN53" i="4" s="1"/>
  <c r="DP47" i="3"/>
  <c r="DN47" i="3"/>
  <c r="DO47" i="3"/>
  <c r="DO29" i="3"/>
  <c r="DP29" i="3"/>
  <c r="AN35" i="4" s="1"/>
  <c r="DN29" i="3"/>
  <c r="DQ29" i="3" s="1"/>
  <c r="DR29" i="3" s="1"/>
  <c r="DO21" i="3"/>
  <c r="DN21" i="3"/>
  <c r="DP21" i="3" s="1"/>
  <c r="DQ21" i="3"/>
  <c r="DR21" i="3" s="1"/>
  <c r="AN27" i="4" s="1"/>
  <c r="DR7" i="3"/>
  <c r="DN7" i="3"/>
  <c r="DP7" i="3"/>
  <c r="DO7" i="3"/>
  <c r="DQ7" i="3"/>
  <c r="AN13" i="4"/>
  <c r="DN9" i="3"/>
  <c r="AN15" i="4"/>
  <c r="DP9" i="3"/>
  <c r="DO9" i="3"/>
  <c r="DQ9" i="3"/>
  <c r="DR9" i="3"/>
  <c r="DO23" i="3"/>
  <c r="DN23" i="3"/>
  <c r="DR23" i="3"/>
  <c r="DQ23" i="3"/>
  <c r="AN29" i="4"/>
  <c r="DP23" i="3"/>
  <c r="DO13" i="3"/>
  <c r="AN19" i="4"/>
  <c r="DP13" i="3"/>
  <c r="DQ13" i="3"/>
  <c r="DR13" i="3"/>
  <c r="DN13" i="3"/>
  <c r="GC55" i="3"/>
  <c r="GA55" i="3"/>
  <c r="FY55" i="3"/>
  <c r="BF61" i="4"/>
  <c r="FZ55" i="3"/>
  <c r="GB55" i="3"/>
  <c r="BF39" i="4"/>
  <c r="FZ33" i="3"/>
  <c r="GA33" i="3"/>
  <c r="GB33" i="3"/>
  <c r="GC33" i="3"/>
  <c r="FY33" i="3"/>
  <c r="BF77" i="4"/>
  <c r="FZ71" i="3"/>
  <c r="FY71" i="3"/>
  <c r="GA71" i="3"/>
  <c r="GC71" i="3"/>
  <c r="GB71" i="3"/>
  <c r="FY51" i="3"/>
  <c r="FZ51" i="3" s="1"/>
  <c r="GA51" i="3"/>
  <c r="BF57" i="4" s="1"/>
  <c r="GB51" i="3"/>
  <c r="GC51" i="3" s="1"/>
  <c r="GA43" i="3"/>
  <c r="GB43" i="3"/>
  <c r="FY43" i="3"/>
  <c r="BF49" i="4"/>
  <c r="GC43" i="3"/>
  <c r="FZ43" i="3"/>
  <c r="BF29" i="4"/>
  <c r="GA23" i="3"/>
  <c r="GB23" i="3"/>
  <c r="GC23" i="3"/>
  <c r="FZ23" i="3"/>
  <c r="FY23" i="3"/>
  <c r="GA47" i="3"/>
  <c r="BF53" i="4" s="1"/>
  <c r="GC47" i="3"/>
  <c r="FY47" i="3"/>
  <c r="FZ47" i="3" s="1"/>
  <c r="GB47" i="3"/>
  <c r="FZ45" i="3"/>
  <c r="GA45" i="3"/>
  <c r="GB45" i="3"/>
  <c r="FY45" i="3"/>
  <c r="GC45" i="3"/>
  <c r="BF51" i="4"/>
  <c r="BF75" i="4"/>
  <c r="GC69" i="3"/>
  <c r="GB69" i="3"/>
  <c r="GA69" i="3"/>
  <c r="FY69" i="3"/>
  <c r="FZ69" i="3"/>
  <c r="BN55" i="4"/>
  <c r="HB49" i="3"/>
  <c r="HE49" i="3"/>
  <c r="HC49" i="3"/>
  <c r="HD49" i="3"/>
  <c r="HA49" i="3"/>
  <c r="HA63" i="3"/>
  <c r="HE63" i="3"/>
  <c r="BN69" i="4"/>
  <c r="HC63" i="3"/>
  <c r="HB63" i="3"/>
  <c r="HD63" i="3"/>
  <c r="HB23" i="3"/>
  <c r="HC23" i="3"/>
  <c r="HE23" i="3"/>
  <c r="HA23" i="3"/>
  <c r="BN29" i="4"/>
  <c r="HD23" i="3"/>
  <c r="HB47" i="3"/>
  <c r="HD47" i="3"/>
  <c r="HC47" i="3"/>
  <c r="HE47" i="3"/>
  <c r="BN53" i="4"/>
  <c r="HA47" i="3"/>
  <c r="BN71" i="4"/>
  <c r="HD65" i="3"/>
  <c r="HB65" i="3"/>
  <c r="HC65" i="3"/>
  <c r="HE65" i="3"/>
  <c r="HA65" i="3"/>
  <c r="HB25" i="3"/>
  <c r="HE25" i="3"/>
  <c r="HD25" i="3"/>
  <c r="HA25" i="3"/>
  <c r="HC25" i="3"/>
  <c r="BN31" i="4"/>
  <c r="HC19" i="3"/>
  <c r="HA19" i="3"/>
  <c r="BN25" i="4"/>
  <c r="HE19" i="3"/>
  <c r="HD19" i="3"/>
  <c r="HB19" i="3"/>
  <c r="HD17" i="3"/>
  <c r="HB17" i="3"/>
  <c r="HE17" i="3"/>
  <c r="HA17" i="3"/>
  <c r="BN23" i="4"/>
  <c r="HC17" i="3"/>
  <c r="HC21" i="3"/>
  <c r="HD21" i="3"/>
  <c r="HB21" i="3"/>
  <c r="HA21" i="3"/>
  <c r="BN27" i="4"/>
  <c r="HE21" i="3"/>
  <c r="BZ45" i="3"/>
  <c r="BY45" i="3"/>
  <c r="AB51" i="4"/>
  <c r="BX45" i="3"/>
  <c r="CA45" i="3" s="1"/>
  <c r="CB45" i="3" s="1"/>
  <c r="CB53" i="3"/>
  <c r="CA53" i="3"/>
  <c r="BZ53" i="3"/>
  <c r="BY53" i="3"/>
  <c r="AB59" i="4"/>
  <c r="BX53" i="3"/>
  <c r="BX61" i="3"/>
  <c r="CA61" i="3"/>
  <c r="BY61" i="3"/>
  <c r="BZ61" i="3"/>
  <c r="AB67" i="4" s="1"/>
  <c r="CB61" i="3"/>
  <c r="CA51" i="3"/>
  <c r="CB51" i="3" s="1"/>
  <c r="AB57" i="4" s="1"/>
  <c r="BY51" i="3"/>
  <c r="BX51" i="3"/>
  <c r="BZ51" i="3" s="1"/>
  <c r="BX41" i="3"/>
  <c r="BZ41" i="3" s="1"/>
  <c r="BY41" i="3"/>
  <c r="CA41" i="3"/>
  <c r="CB41" i="3" s="1"/>
  <c r="AB47" i="4" s="1"/>
  <c r="BX17" i="3"/>
  <c r="BZ17" i="3" s="1"/>
  <c r="CA17" i="3"/>
  <c r="CB17" i="3" s="1"/>
  <c r="AB23" i="4" s="1"/>
  <c r="BY17" i="3"/>
  <c r="BX15" i="3"/>
  <c r="BY15" i="3" s="1"/>
  <c r="CA15" i="3"/>
  <c r="CB15" i="3" s="1"/>
  <c r="AB21" i="4" s="1"/>
  <c r="BZ15" i="3"/>
  <c r="CB23" i="3"/>
  <c r="AB29" i="4"/>
  <c r="BX23" i="3"/>
  <c r="BZ23" i="3"/>
  <c r="BY23" i="3"/>
  <c r="CA23" i="3"/>
  <c r="BY31" i="3"/>
  <c r="BZ31" i="3"/>
  <c r="AB37" i="4" s="1"/>
  <c r="BX31" i="3"/>
  <c r="CA31" i="3" s="1"/>
  <c r="CB31" i="3" s="1"/>
  <c r="EL27" i="3"/>
  <c r="EM27" i="3" s="1"/>
  <c r="AT33" i="4" s="1"/>
  <c r="EI27" i="3"/>
  <c r="EK27" i="3" s="1"/>
  <c r="EJ27" i="3"/>
  <c r="EJ31" i="3"/>
  <c r="EI31" i="3"/>
  <c r="EK31" i="3"/>
  <c r="EL31" i="3"/>
  <c r="EM31" i="3" s="1"/>
  <c r="AT37" i="4" s="1"/>
  <c r="EL39" i="3"/>
  <c r="EM39" i="3" s="1"/>
  <c r="EK39" i="3"/>
  <c r="AT45" i="4"/>
  <c r="EJ39" i="3"/>
  <c r="EI39" i="3"/>
  <c r="EL33" i="3"/>
  <c r="EJ33" i="3"/>
  <c r="AT39" i="4"/>
  <c r="EK33" i="3"/>
  <c r="EI33" i="3"/>
  <c r="EM33" i="3"/>
  <c r="EI35" i="3"/>
  <c r="EJ35" i="3" s="1"/>
  <c r="EK35" i="3"/>
  <c r="AT41" i="4" s="1"/>
  <c r="EL35" i="3"/>
  <c r="EM35" i="3" s="1"/>
  <c r="EJ15" i="3"/>
  <c r="EK15" i="3"/>
  <c r="AT21" i="4" s="1"/>
  <c r="EI15" i="3"/>
  <c r="EL15" i="3" s="1"/>
  <c r="EM15" i="3" s="1"/>
  <c r="EJ37" i="3"/>
  <c r="EL37" i="3"/>
  <c r="EM37" i="3" s="1"/>
  <c r="EI37" i="3"/>
  <c r="EK37" i="3" s="1"/>
  <c r="AT43" i="4"/>
  <c r="EI67" i="3"/>
  <c r="EL67" i="3"/>
  <c r="AT73" i="4"/>
  <c r="EM67" i="3"/>
  <c r="EK67" i="3"/>
  <c r="EJ67" i="3"/>
  <c r="EI21" i="3"/>
  <c r="EJ21" i="3" s="1"/>
  <c r="EL21" i="3"/>
  <c r="EM21" i="3" s="1"/>
  <c r="EK21" i="3"/>
  <c r="AT27" i="4" s="1"/>
  <c r="CE39" i="3"/>
  <c r="CF39" i="3" s="1"/>
  <c r="CG39" i="3"/>
  <c r="AD45" i="4" s="1"/>
  <c r="CH39" i="3"/>
  <c r="CI39" i="3" s="1"/>
  <c r="CG15" i="3"/>
  <c r="AD21" i="4" s="1"/>
  <c r="CE15" i="3"/>
  <c r="CH15" i="3" s="1"/>
  <c r="CI15" i="3" s="1"/>
  <c r="CF15" i="3"/>
  <c r="CI13" i="3"/>
  <c r="CH13" i="3"/>
  <c r="CF13" i="3"/>
  <c r="AD19" i="4"/>
  <c r="CE13" i="3"/>
  <c r="CG13" i="3"/>
  <c r="CF31" i="3"/>
  <c r="CE31" i="3"/>
  <c r="CG31" i="3" s="1"/>
  <c r="CH31" i="3"/>
  <c r="CI31" i="3" s="1"/>
  <c r="AD37" i="4" s="1"/>
  <c r="CH61" i="3"/>
  <c r="CI61" i="3" s="1"/>
  <c r="AD67" i="4" s="1"/>
  <c r="CF61" i="3"/>
  <c r="CE61" i="3"/>
  <c r="CG61" i="3" s="1"/>
  <c r="CI69" i="3"/>
  <c r="AD75" i="4"/>
  <c r="CH69" i="3"/>
  <c r="CG69" i="3"/>
  <c r="CF69" i="3"/>
  <c r="CE69" i="3"/>
  <c r="CF73" i="3"/>
  <c r="CG73" i="3"/>
  <c r="AD79" i="4"/>
  <c r="CI73" i="3"/>
  <c r="CH73" i="3"/>
  <c r="CE73" i="3"/>
  <c r="CE19" i="3"/>
  <c r="CG19" i="3" s="1"/>
  <c r="CH19" i="3"/>
  <c r="CI19" i="3" s="1"/>
  <c r="AD25" i="4" s="1"/>
  <c r="CF19" i="3"/>
  <c r="CF9" i="3"/>
  <c r="CG9" i="3"/>
  <c r="AD15" i="4" s="1"/>
  <c r="CE9" i="3"/>
  <c r="CH9" i="3" s="1"/>
  <c r="CI9" i="3" s="1"/>
  <c r="FS7" i="3"/>
  <c r="FU7" i="3"/>
  <c r="FV7" i="3" s="1"/>
  <c r="BD13" i="4" s="1"/>
  <c r="FR7" i="3"/>
  <c r="FT7" i="3" s="1"/>
  <c r="FT53" i="3"/>
  <c r="FV53" i="3"/>
  <c r="BD59" i="4"/>
  <c r="FS53" i="3"/>
  <c r="FU53" i="3"/>
  <c r="FR53" i="3"/>
  <c r="FV65" i="3"/>
  <c r="FT65" i="3"/>
  <c r="BD71" i="4"/>
  <c r="FU65" i="3"/>
  <c r="FS65" i="3"/>
  <c r="FR65" i="3"/>
  <c r="FV47" i="3"/>
  <c r="FU47" i="3"/>
  <c r="FR47" i="3"/>
  <c r="FS47" i="3" s="1"/>
  <c r="FT47" i="3"/>
  <c r="BD53" i="4" s="1"/>
  <c r="FR73" i="3"/>
  <c r="FS73" i="3"/>
  <c r="FV73" i="3"/>
  <c r="FU73" i="3"/>
  <c r="BD79" i="4"/>
  <c r="FT73" i="3"/>
  <c r="FU49" i="3"/>
  <c r="FV49" i="3" s="1"/>
  <c r="BD55" i="4" s="1"/>
  <c r="FR49" i="3"/>
  <c r="FT49" i="3" s="1"/>
  <c r="FS49" i="3"/>
  <c r="FT11" i="3"/>
  <c r="FU11" i="3"/>
  <c r="FV11" i="3" s="1"/>
  <c r="BD17" i="4"/>
  <c r="FR11" i="3"/>
  <c r="FS11" i="3" s="1"/>
  <c r="BD39" i="4"/>
  <c r="FU33" i="3"/>
  <c r="FT33" i="3"/>
  <c r="FV33" i="3"/>
  <c r="FR33" i="3"/>
  <c r="FS33" i="3"/>
  <c r="FR19" i="3"/>
  <c r="FS19" i="3" s="1"/>
  <c r="FU19" i="3"/>
  <c r="FV19" i="3" s="1"/>
  <c r="BD25" i="4" s="1"/>
  <c r="FT19" i="3"/>
  <c r="CU53" i="3"/>
  <c r="CV53" i="3"/>
  <c r="CS53" i="3"/>
  <c r="CT53" i="3"/>
  <c r="AH59" i="4"/>
  <c r="CW53" i="3"/>
  <c r="AH27" i="4"/>
  <c r="CW21" i="3"/>
  <c r="CT21" i="3"/>
  <c r="CS21" i="3"/>
  <c r="CU21" i="3"/>
  <c r="CV21" i="3"/>
  <c r="AH39" i="4"/>
  <c r="CW33" i="3"/>
  <c r="CU33" i="3"/>
  <c r="CT33" i="3"/>
  <c r="CV33" i="3"/>
  <c r="CS33" i="3"/>
  <c r="CS31" i="3"/>
  <c r="CT31" i="3" s="1"/>
  <c r="CV31" i="3"/>
  <c r="CW31" i="3" s="1"/>
  <c r="AH37" i="4" s="1"/>
  <c r="CU31" i="3"/>
  <c r="CV47" i="3"/>
  <c r="CW47" i="3" s="1"/>
  <c r="CS47" i="3"/>
  <c r="CT47" i="3" s="1"/>
  <c r="AH53" i="4"/>
  <c r="CU47" i="3"/>
  <c r="AH57" i="4"/>
  <c r="CV51" i="3"/>
  <c r="CU51" i="3"/>
  <c r="CW51" i="3"/>
  <c r="CT51" i="3"/>
  <c r="CS51" i="3"/>
  <c r="AH51" i="4"/>
  <c r="CV45" i="3"/>
  <c r="CW45" i="3" s="1"/>
  <c r="CS45" i="3"/>
  <c r="CT45" i="3" s="1"/>
  <c r="CU45" i="3"/>
  <c r="CV25" i="3"/>
  <c r="CW25" i="3" s="1"/>
  <c r="CU25" i="3"/>
  <c r="CS25" i="3"/>
  <c r="CT25" i="3" s="1"/>
  <c r="AH31" i="4"/>
  <c r="CT71" i="3"/>
  <c r="CW71" i="3"/>
  <c r="AH77" i="4"/>
  <c r="CU71" i="3"/>
  <c r="CV71" i="3"/>
  <c r="CS71" i="3"/>
  <c r="GP65" i="3"/>
  <c r="GM65" i="3"/>
  <c r="GQ65" i="3"/>
  <c r="BJ71" i="4"/>
  <c r="GN65" i="3"/>
  <c r="GO65" i="3"/>
  <c r="GQ5" i="3"/>
  <c r="GO5" i="3"/>
  <c r="GN5" i="3"/>
  <c r="GM5" i="3"/>
  <c r="BJ11" i="4"/>
  <c r="GP5" i="3"/>
  <c r="GP41" i="3"/>
  <c r="GQ41" i="3" s="1"/>
  <c r="BJ47" i="4" s="1"/>
  <c r="GM41" i="3"/>
  <c r="GN41" i="3" s="1"/>
  <c r="GO41" i="3"/>
  <c r="GM23" i="3"/>
  <c r="GO23" i="3"/>
  <c r="GN23" i="3"/>
  <c r="BJ29" i="4"/>
  <c r="GP23" i="3"/>
  <c r="GQ23" i="3"/>
  <c r="GO53" i="3"/>
  <c r="GN53" i="3"/>
  <c r="GQ53" i="3"/>
  <c r="GM53" i="3"/>
  <c r="GP53" i="3"/>
  <c r="BJ59" i="4"/>
  <c r="GM9" i="3"/>
  <c r="GO9" i="3" s="1"/>
  <c r="GP9" i="3"/>
  <c r="GQ9" i="3" s="1"/>
  <c r="BJ15" i="4" s="1"/>
  <c r="GN9" i="3"/>
  <c r="GP29" i="3"/>
  <c r="GN29" i="3"/>
  <c r="GQ29" i="3"/>
  <c r="GM29" i="3"/>
  <c r="BJ35" i="4"/>
  <c r="GO29" i="3"/>
  <c r="GP69" i="3"/>
  <c r="BJ75" i="4"/>
  <c r="GM69" i="3"/>
  <c r="GO69" i="3"/>
  <c r="GN69" i="3"/>
  <c r="GQ69" i="3"/>
  <c r="GM11" i="3"/>
  <c r="GQ11" i="3"/>
  <c r="BJ17" i="4"/>
  <c r="GO11" i="3"/>
  <c r="GP11" i="3"/>
  <c r="GN11" i="3"/>
  <c r="BB7" i="3"/>
  <c r="BB41" i="3"/>
  <c r="BB51" i="3"/>
  <c r="BB59" i="3"/>
  <c r="BB69" i="3"/>
  <c r="BB21" i="3"/>
  <c r="BB73" i="3"/>
  <c r="BB25" i="3"/>
  <c r="BB49" i="3"/>
  <c r="BB61" i="3"/>
  <c r="BB37" i="3"/>
  <c r="BB15" i="3"/>
  <c r="BB65" i="3"/>
  <c r="BB1" i="3"/>
  <c r="BB11" i="3"/>
  <c r="BB67" i="3"/>
  <c r="BB43" i="3"/>
  <c r="BB71" i="3"/>
  <c r="BB27" i="3"/>
  <c r="BB53" i="3"/>
  <c r="BB9" i="3"/>
  <c r="BB33" i="3"/>
  <c r="BB39" i="3"/>
  <c r="BB29" i="3"/>
  <c r="BB35" i="3"/>
  <c r="BB17" i="3"/>
  <c r="BB5" i="3"/>
  <c r="BB45" i="3"/>
  <c r="BB23" i="3"/>
  <c r="BB19" i="3"/>
  <c r="BB55" i="3"/>
  <c r="BB13" i="3"/>
  <c r="BB47" i="3"/>
  <c r="BB63" i="3"/>
  <c r="BB31" i="3"/>
  <c r="BB57" i="3"/>
  <c r="BI41" i="3"/>
  <c r="BI65" i="3"/>
  <c r="BI27" i="3"/>
  <c r="BI71" i="3"/>
  <c r="BI45" i="3"/>
  <c r="BI67" i="3"/>
  <c r="BI17" i="3"/>
  <c r="BI29" i="3"/>
  <c r="BI7" i="3"/>
  <c r="BI43" i="3"/>
  <c r="BI23" i="3"/>
  <c r="BI31" i="3"/>
  <c r="BI1" i="3"/>
  <c r="BI13" i="3"/>
  <c r="BI35" i="3"/>
  <c r="BI49" i="3"/>
  <c r="BI51" i="3"/>
  <c r="BI69" i="3"/>
  <c r="BI53" i="3"/>
  <c r="BI39" i="3"/>
  <c r="BI37" i="3"/>
  <c r="BI21" i="3"/>
  <c r="BI55" i="3"/>
  <c r="BI47" i="3"/>
  <c r="BI9" i="3"/>
  <c r="BI25" i="3"/>
  <c r="BI15" i="3"/>
  <c r="BI63" i="3"/>
  <c r="BI61" i="3"/>
  <c r="BI5" i="3"/>
  <c r="BI59" i="3"/>
  <c r="BI19" i="3"/>
  <c r="BI11" i="3"/>
  <c r="BI73" i="3"/>
  <c r="BI33" i="3"/>
  <c r="BI57" i="3"/>
  <c r="FD25" i="3"/>
  <c r="FG25" i="3" s="1"/>
  <c r="FH25" i="3" s="1"/>
  <c r="AZ31" i="4" s="1"/>
  <c r="FF25" i="3"/>
  <c r="FE25" i="3"/>
  <c r="FF43" i="3"/>
  <c r="FH43" i="3"/>
  <c r="FD43" i="3"/>
  <c r="AZ49" i="4"/>
  <c r="FG43" i="3"/>
  <c r="FE43" i="3"/>
  <c r="FH63" i="3"/>
  <c r="AZ69" i="4"/>
  <c r="FF63" i="3"/>
  <c r="FG63" i="3"/>
  <c r="FE63" i="3"/>
  <c r="FD63" i="3"/>
  <c r="FF17" i="3"/>
  <c r="FD17" i="3"/>
  <c r="FE17" i="3"/>
  <c r="FG17" i="3"/>
  <c r="AZ23" i="4"/>
  <c r="FH17" i="3"/>
  <c r="AZ63" i="4"/>
  <c r="FF57" i="3"/>
  <c r="FG57" i="3"/>
  <c r="FH57" i="3" s="1"/>
  <c r="FD57" i="3"/>
  <c r="FE57" i="3" s="1"/>
  <c r="FD27" i="3"/>
  <c r="FG27" i="3" s="1"/>
  <c r="FH27" i="3" s="1"/>
  <c r="AZ33" i="4" s="1"/>
  <c r="FF27" i="3"/>
  <c r="FE27" i="3"/>
  <c r="FF65" i="3"/>
  <c r="FH65" i="3"/>
  <c r="AZ71" i="4"/>
  <c r="FE65" i="3"/>
  <c r="FG65" i="3"/>
  <c r="FD65" i="3"/>
  <c r="FG51" i="3"/>
  <c r="FH51" i="3" s="1"/>
  <c r="AZ57" i="4" s="1"/>
  <c r="FD51" i="3"/>
  <c r="FE51" i="3" s="1"/>
  <c r="FF51" i="3"/>
  <c r="FD49" i="3"/>
  <c r="FE49" i="3" s="1"/>
  <c r="FF49" i="3"/>
  <c r="FG49" i="3"/>
  <c r="FH49" i="3" s="1"/>
  <c r="AZ55" i="4"/>
  <c r="BP67" i="3"/>
  <c r="BP41" i="3"/>
  <c r="BP69" i="3"/>
  <c r="BP63" i="3"/>
  <c r="BP13" i="3"/>
  <c r="BP65" i="3"/>
  <c r="BP37" i="3"/>
  <c r="BP35" i="3"/>
  <c r="BP11" i="3"/>
  <c r="BP31" i="3"/>
  <c r="BP21" i="3"/>
  <c r="BP71" i="3"/>
  <c r="BP61" i="3"/>
  <c r="BP23" i="3"/>
  <c r="BP29" i="3"/>
  <c r="BP1" i="3"/>
  <c r="BP39" i="3"/>
  <c r="BP17" i="3"/>
  <c r="BP59" i="3"/>
  <c r="BP49" i="3"/>
  <c r="BP45" i="3"/>
  <c r="BP33" i="3"/>
  <c r="BP27" i="3"/>
  <c r="BP47" i="3"/>
  <c r="BP43" i="3"/>
  <c r="BP15" i="3"/>
  <c r="BP73" i="3"/>
  <c r="BP5" i="3"/>
  <c r="BP57" i="3"/>
  <c r="BP51" i="3"/>
  <c r="BP53" i="3"/>
  <c r="BP7" i="3"/>
  <c r="BP25" i="3"/>
  <c r="BP55" i="3"/>
  <c r="BP9" i="3"/>
  <c r="BP19" i="3"/>
  <c r="GF51" i="3"/>
  <c r="GG51" i="3" s="1"/>
  <c r="GH51" i="3"/>
  <c r="GI51" i="3"/>
  <c r="GJ51" i="3" s="1"/>
  <c r="BH57" i="4" s="1"/>
  <c r="GG57" i="3"/>
  <c r="GI57" i="3"/>
  <c r="BH63" i="4"/>
  <c r="GF57" i="3"/>
  <c r="GJ57" i="3"/>
  <c r="GH57" i="3"/>
  <c r="BH67" i="4"/>
  <c r="GI61" i="3"/>
  <c r="GJ61" i="3" s="1"/>
  <c r="GF61" i="3"/>
  <c r="GG61" i="3" s="1"/>
  <c r="GH61" i="3"/>
  <c r="BH51" i="4"/>
  <c r="GH45" i="3"/>
  <c r="GG45" i="3"/>
  <c r="GF45" i="3"/>
  <c r="GJ45" i="3"/>
  <c r="GI45" i="3"/>
  <c r="GG9" i="3"/>
  <c r="GF9" i="3"/>
  <c r="GI9" i="3" s="1"/>
  <c r="GJ9" i="3" s="1"/>
  <c r="GH9" i="3"/>
  <c r="BH15" i="4" s="1"/>
  <c r="GF47" i="3"/>
  <c r="GG47" i="3"/>
  <c r="GH47" i="3"/>
  <c r="BH53" i="4" s="1"/>
  <c r="GJ47" i="3"/>
  <c r="GI47" i="3"/>
  <c r="GH31" i="3"/>
  <c r="GG31" i="3"/>
  <c r="BH37" i="4"/>
  <c r="GF31" i="3"/>
  <c r="GI31" i="3" s="1"/>
  <c r="GJ31" i="3" s="1"/>
  <c r="GG23" i="3"/>
  <c r="GF23" i="3"/>
  <c r="BH29" i="4"/>
  <c r="GH23" i="3"/>
  <c r="GI23" i="3"/>
  <c r="GJ23" i="3"/>
  <c r="BH25" i="4"/>
  <c r="GF19" i="3"/>
  <c r="GG19" i="3" s="1"/>
  <c r="GI19" i="3"/>
  <c r="GJ19" i="3" s="1"/>
  <c r="GH19" i="3"/>
  <c r="AY39" i="3"/>
  <c r="AZ39" i="3" s="1"/>
  <c r="T45" i="4"/>
  <c r="AX39" i="3"/>
  <c r="AV39" i="3"/>
  <c r="AW39" i="3" s="1"/>
  <c r="AY47" i="3"/>
  <c r="AZ47" i="3" s="1"/>
  <c r="T53" i="4" s="1"/>
  <c r="AV47" i="3"/>
  <c r="AX47" i="3" s="1"/>
  <c r="AW47" i="3"/>
  <c r="AW21" i="3"/>
  <c r="AX21" i="3"/>
  <c r="T27" i="4" s="1"/>
  <c r="AV21" i="3"/>
  <c r="AY21" i="3" s="1"/>
  <c r="AZ21" i="3" s="1"/>
  <c r="AW33" i="3"/>
  <c r="AV33" i="3"/>
  <c r="AY33" i="3"/>
  <c r="T39" i="4"/>
  <c r="AX33" i="3"/>
  <c r="AZ33" i="3"/>
  <c r="AV7" i="3"/>
  <c r="AW7" i="3" s="1"/>
  <c r="AX7" i="3"/>
  <c r="AY7" i="3"/>
  <c r="AZ7" i="3" s="1"/>
  <c r="T13" i="4" s="1"/>
  <c r="AW11" i="3"/>
  <c r="AY11" i="3"/>
  <c r="AZ11" i="3" s="1"/>
  <c r="T17" i="4" s="1"/>
  <c r="AV11" i="3"/>
  <c r="AX11" i="3" s="1"/>
  <c r="AV19" i="3"/>
  <c r="AY19" i="3" s="1"/>
  <c r="AZ19" i="3" s="1"/>
  <c r="AW19" i="3"/>
  <c r="AX19" i="3"/>
  <c r="T25" i="4" s="1"/>
  <c r="AY49" i="3"/>
  <c r="AZ49" i="3" s="1"/>
  <c r="T55" i="4" s="1"/>
  <c r="AV49" i="3"/>
  <c r="AX49" i="3" s="1"/>
  <c r="AW49" i="3"/>
  <c r="EQ29" i="3"/>
  <c r="ER29" i="3"/>
  <c r="AV35" i="4" s="1"/>
  <c r="EP29" i="3"/>
  <c r="ES29" i="3" s="1"/>
  <c r="ET29" i="3" s="1"/>
  <c r="EP35" i="3"/>
  <c r="ER35" i="3" s="1"/>
  <c r="ES35" i="3"/>
  <c r="ET35" i="3" s="1"/>
  <c r="AV41" i="4" s="1"/>
  <c r="EQ35" i="3"/>
  <c r="EP51" i="3"/>
  <c r="EQ51" i="3" s="1"/>
  <c r="ES51" i="3"/>
  <c r="ET51" i="3" s="1"/>
  <c r="ER51" i="3"/>
  <c r="AV57" i="4" s="1"/>
  <c r="EP31" i="3"/>
  <c r="ER31" i="3" s="1"/>
  <c r="ES31" i="3"/>
  <c r="ET31" i="3" s="1"/>
  <c r="AV37" i="4" s="1"/>
  <c r="EQ31" i="3"/>
  <c r="ES39" i="3"/>
  <c r="ET39" i="3" s="1"/>
  <c r="AV45" i="4" s="1"/>
  <c r="EQ39" i="3"/>
  <c r="EP39" i="3"/>
  <c r="ER39" i="3" s="1"/>
  <c r="ER67" i="3"/>
  <c r="AV73" i="4"/>
  <c r="ES67" i="3"/>
  <c r="ET67" i="3"/>
  <c r="EQ67" i="3"/>
  <c r="EP67" i="3"/>
  <c r="ER55" i="3"/>
  <c r="AV61" i="4"/>
  <c r="EP55" i="3"/>
  <c r="EQ55" i="3" s="1"/>
  <c r="ES55" i="3"/>
  <c r="ET55" i="3" s="1"/>
  <c r="ES47" i="3"/>
  <c r="ET47" i="3" s="1"/>
  <c r="AV53" i="4" s="1"/>
  <c r="EP47" i="3"/>
  <c r="ER47" i="3" s="1"/>
  <c r="EQ47" i="3"/>
  <c r="CO13" i="3"/>
  <c r="CM13" i="3"/>
  <c r="CN13" i="3"/>
  <c r="CP13" i="3"/>
  <c r="CL13" i="3"/>
  <c r="AF19" i="4"/>
  <c r="CL57" i="3"/>
  <c r="CM57" i="3" s="1"/>
  <c r="CN57" i="3"/>
  <c r="AF63" i="4"/>
  <c r="CO57" i="3"/>
  <c r="CP57" i="3" s="1"/>
  <c r="CL45" i="3"/>
  <c r="CN45" i="3" s="1"/>
  <c r="CO45" i="3"/>
  <c r="CP45" i="3" s="1"/>
  <c r="AF51" i="4" s="1"/>
  <c r="CM45" i="3"/>
  <c r="CL25" i="3"/>
  <c r="CM25" i="3" s="1"/>
  <c r="CO25" i="3"/>
  <c r="CP25" i="3" s="1"/>
  <c r="AF31" i="4" s="1"/>
  <c r="CN25" i="3"/>
  <c r="CL49" i="3"/>
  <c r="CO49" i="3" s="1"/>
  <c r="CP49" i="3" s="1"/>
  <c r="CM49" i="3"/>
  <c r="CN49" i="3"/>
  <c r="AF55" i="4" s="1"/>
  <c r="CL39" i="3"/>
  <c r="CM39" i="3" s="1"/>
  <c r="CN39" i="3"/>
  <c r="AF45" i="4" s="1"/>
  <c r="CO39" i="3"/>
  <c r="CP39" i="3" s="1"/>
  <c r="AF57" i="4"/>
  <c r="CM51" i="3"/>
  <c r="CL51" i="3"/>
  <c r="CO51" i="3" s="1"/>
  <c r="CP51" i="3" s="1"/>
  <c r="CN51" i="3"/>
  <c r="CN43" i="3"/>
  <c r="CL43" i="3"/>
  <c r="AF49" i="4"/>
  <c r="CM43" i="3"/>
  <c r="CO43" i="3"/>
  <c r="CP43" i="3"/>
  <c r="AF17" i="4"/>
  <c r="CL11" i="3"/>
  <c r="CM11" i="3" s="1"/>
  <c r="CO11" i="3"/>
  <c r="CP11" i="3" s="1"/>
  <c r="CN11" i="3"/>
  <c r="FM23" i="3"/>
  <c r="FL23" i="3"/>
  <c r="BB29" i="4"/>
  <c r="FK23" i="3"/>
  <c r="FO23" i="3"/>
  <c r="FN23" i="3"/>
  <c r="FM33" i="3"/>
  <c r="FO33" i="3"/>
  <c r="BB39" i="4"/>
  <c r="FK33" i="3"/>
  <c r="FN33" i="3"/>
  <c r="FL33" i="3"/>
  <c r="FN57" i="3"/>
  <c r="FO57" i="3" s="1"/>
  <c r="BB63" i="4" s="1"/>
  <c r="FL57" i="3"/>
  <c r="FK57" i="3"/>
  <c r="FM57" i="3" s="1"/>
  <c r="FK51" i="3"/>
  <c r="FL51" i="3" s="1"/>
  <c r="FN51" i="3"/>
  <c r="FO51" i="3" s="1"/>
  <c r="BB57" i="4" s="1"/>
  <c r="FM51" i="3"/>
  <c r="FL43" i="3"/>
  <c r="FK43" i="3"/>
  <c r="FM43" i="3"/>
  <c r="FN43" i="3"/>
  <c r="FO43" i="3"/>
  <c r="BB49" i="4"/>
  <c r="FN27" i="3"/>
  <c r="FO27" i="3" s="1"/>
  <c r="BB33" i="4" s="1"/>
  <c r="FL27" i="3"/>
  <c r="FK27" i="3"/>
  <c r="FM27" i="3" s="1"/>
  <c r="FN31" i="3"/>
  <c r="FO31" i="3" s="1"/>
  <c r="BB37" i="4" s="1"/>
  <c r="FK31" i="3"/>
  <c r="FM31" i="3" s="1"/>
  <c r="FL31" i="3"/>
  <c r="FK15" i="3"/>
  <c r="FM15" i="3" s="1"/>
  <c r="BB21" i="4" s="1"/>
  <c r="FL15" i="3"/>
  <c r="FO15" i="3"/>
  <c r="FN15" i="3"/>
  <c r="FN39" i="3"/>
  <c r="FO39" i="3" s="1"/>
  <c r="FM39" i="3"/>
  <c r="BB45" i="4" s="1"/>
  <c r="FK39" i="3"/>
  <c r="FL39" i="3" s="1"/>
  <c r="EW41" i="3"/>
  <c r="EZ41" i="3" s="1"/>
  <c r="FA41" i="3" s="1"/>
  <c r="EX41" i="3"/>
  <c r="EY41" i="3"/>
  <c r="AX47" i="4" s="1"/>
  <c r="EW51" i="3"/>
  <c r="EY51" i="3" s="1"/>
  <c r="EX51" i="3"/>
  <c r="EZ51" i="3"/>
  <c r="FA51" i="3" s="1"/>
  <c r="AX57" i="4" s="1"/>
  <c r="EW21" i="3"/>
  <c r="EZ21" i="3" s="1"/>
  <c r="FA21" i="3" s="1"/>
  <c r="EX21" i="3"/>
  <c r="EY21" i="3"/>
  <c r="AX27" i="4" s="1"/>
  <c r="AX39" i="4"/>
  <c r="EW33" i="3"/>
  <c r="FA33" i="3"/>
  <c r="EY33" i="3"/>
  <c r="EZ33" i="3"/>
  <c r="EX33" i="3"/>
  <c r="EW39" i="3"/>
  <c r="EX39" i="3" s="1"/>
  <c r="EY39" i="3"/>
  <c r="EZ39" i="3"/>
  <c r="FA39" i="3" s="1"/>
  <c r="AX45" i="4" s="1"/>
  <c r="EW31" i="3"/>
  <c r="EZ31" i="3" s="1"/>
  <c r="FA31" i="3" s="1"/>
  <c r="EX31" i="3"/>
  <c r="EY31" i="3"/>
  <c r="AX37" i="4" s="1"/>
  <c r="EZ63" i="3"/>
  <c r="EW63" i="3"/>
  <c r="EX63" i="3"/>
  <c r="FA63" i="3"/>
  <c r="EY63" i="3"/>
  <c r="AX69" i="4"/>
  <c r="EW29" i="3"/>
  <c r="EY29" i="3" s="1"/>
  <c r="EX29" i="3"/>
  <c r="EZ29" i="3"/>
  <c r="FA29" i="3" s="1"/>
  <c r="AX35" i="4" s="1"/>
  <c r="EW9" i="3"/>
  <c r="EY9" i="3" s="1"/>
  <c r="EZ9" i="3"/>
  <c r="FA9" i="3" s="1"/>
  <c r="AX15" i="4" s="1"/>
  <c r="EX9" i="3"/>
  <c r="DC67" i="3"/>
  <c r="DD67" i="3"/>
  <c r="DA67" i="3"/>
  <c r="DB67" i="3"/>
  <c r="CZ67" i="3"/>
  <c r="AJ73" i="4"/>
  <c r="CZ27" i="3"/>
  <c r="DB27" i="3"/>
  <c r="AJ33" i="4" s="1"/>
  <c r="DA27" i="3"/>
  <c r="DC27" i="3"/>
  <c r="DD27" i="3"/>
  <c r="DB15" i="3"/>
  <c r="DA15" i="3"/>
  <c r="DC15" i="3"/>
  <c r="AJ21" i="4"/>
  <c r="DD15" i="3"/>
  <c r="CZ15" i="3"/>
  <c r="CZ47" i="3"/>
  <c r="DB47" i="3" s="1"/>
  <c r="DA47" i="3"/>
  <c r="DC47" i="3"/>
  <c r="DD47" i="3" s="1"/>
  <c r="AJ53" i="4" s="1"/>
  <c r="L45" i="3"/>
  <c r="L27" i="3"/>
  <c r="L39" i="3"/>
  <c r="L13" i="3"/>
  <c r="L37" i="3"/>
  <c r="L55" i="3"/>
  <c r="L33" i="3"/>
  <c r="L1" i="3"/>
  <c r="L51" i="3"/>
  <c r="L7" i="3"/>
  <c r="L21" i="3"/>
  <c r="L35" i="3"/>
  <c r="L15" i="3"/>
  <c r="L53" i="3"/>
  <c r="L25" i="3"/>
  <c r="L63" i="3"/>
  <c r="L29" i="3"/>
  <c r="L67" i="3"/>
  <c r="L23" i="3"/>
  <c r="L17" i="3"/>
  <c r="L65" i="3"/>
  <c r="L57" i="3"/>
  <c r="L43" i="3"/>
  <c r="L19" i="3"/>
  <c r="L5" i="3"/>
  <c r="L47" i="3"/>
  <c r="L9" i="3"/>
  <c r="L49" i="3"/>
  <c r="L73" i="3"/>
  <c r="L59" i="3"/>
  <c r="L41" i="3"/>
  <c r="L61" i="3"/>
  <c r="L31" i="3"/>
  <c r="L69" i="3"/>
  <c r="L71" i="3"/>
  <c r="L11" i="3"/>
  <c r="DW67" i="3"/>
  <c r="AP73" i="4"/>
  <c r="DV67" i="3"/>
  <c r="DU67" i="3"/>
  <c r="DY67" i="3"/>
  <c r="DX67" i="3"/>
  <c r="DX43" i="3"/>
  <c r="DW43" i="3"/>
  <c r="AP49" i="4"/>
  <c r="DV43" i="3"/>
  <c r="DY43" i="3"/>
  <c r="DU43" i="3"/>
  <c r="DU51" i="3"/>
  <c r="DX51" i="3"/>
  <c r="DW51" i="3"/>
  <c r="AP57" i="4" s="1"/>
  <c r="DV51" i="3"/>
  <c r="DY51" i="3"/>
  <c r="DW5" i="3"/>
  <c r="AP11" i="4" s="1"/>
  <c r="DX5" i="3"/>
  <c r="DY5" i="3" s="1"/>
  <c r="DU5" i="3"/>
  <c r="DV5" i="3" s="1"/>
  <c r="DU53" i="3"/>
  <c r="DX53" i="3"/>
  <c r="DW53" i="3"/>
  <c r="DV53" i="3"/>
  <c r="DY53" i="3"/>
  <c r="AP59" i="4"/>
  <c r="DX61" i="3"/>
  <c r="DY61" i="3" s="1"/>
  <c r="DW61" i="3"/>
  <c r="DU61" i="3"/>
  <c r="DV61" i="3" s="1"/>
  <c r="AP67" i="4"/>
  <c r="EC33" i="3"/>
  <c r="ED33" i="3"/>
  <c r="EB33" i="3"/>
  <c r="EF33" i="3"/>
  <c r="EE33" i="3"/>
  <c r="AR39" i="4"/>
  <c r="EC15" i="3"/>
  <c r="ED15" i="3"/>
  <c r="EF15" i="3"/>
  <c r="EB15" i="3"/>
  <c r="EE15" i="3"/>
  <c r="AR21" i="4"/>
  <c r="ED11" i="3"/>
  <c r="AR17" i="4" s="1"/>
  <c r="EB11" i="3"/>
  <c r="EE11" i="3" s="1"/>
  <c r="EF11" i="3" s="1"/>
  <c r="EC11" i="3"/>
  <c r="EE51" i="3"/>
  <c r="EF51" i="3" s="1"/>
  <c r="ED51" i="3"/>
  <c r="EB51" i="3"/>
  <c r="EC51" i="3" s="1"/>
  <c r="AR57" i="4"/>
  <c r="EE35" i="3"/>
  <c r="EF35" i="3"/>
  <c r="ED35" i="3"/>
  <c r="AR41" i="4"/>
  <c r="EC35" i="3"/>
  <c r="EB35" i="3"/>
  <c r="ED5" i="3"/>
  <c r="EC5" i="3"/>
  <c r="EB5" i="3"/>
  <c r="EF5" i="3"/>
  <c r="AR11" i="4"/>
  <c r="EE5" i="3"/>
  <c r="EB71" i="3"/>
  <c r="AR77" i="4"/>
  <c r="EE71" i="3"/>
  <c r="EF71" i="3"/>
  <c r="EC71" i="3"/>
  <c r="ED71" i="3"/>
  <c r="EB21" i="3"/>
  <c r="EC21" i="3" s="1"/>
  <c r="ED21" i="3"/>
  <c r="EE21" i="3"/>
  <c r="EF21" i="3" s="1"/>
  <c r="AR27" i="4"/>
  <c r="DG13" i="3"/>
  <c r="DJ13" i="3"/>
  <c r="DK13" i="3"/>
  <c r="DH13" i="3"/>
  <c r="DI13" i="3"/>
  <c r="AL19" i="4"/>
  <c r="DG57" i="3"/>
  <c r="DJ57" i="3" s="1"/>
  <c r="DK57" i="3" s="1"/>
  <c r="DH57" i="3"/>
  <c r="DI57" i="3"/>
  <c r="AL63" i="4" s="1"/>
  <c r="DG11" i="3"/>
  <c r="DJ11" i="3" s="1"/>
  <c r="DK11" i="3" s="1"/>
  <c r="DH11" i="3"/>
  <c r="DI11" i="3"/>
  <c r="AL17" i="4" s="1"/>
  <c r="DI19" i="3"/>
  <c r="AL25" i="4" s="1"/>
  <c r="DH19" i="3"/>
  <c r="DG19" i="3"/>
  <c r="DJ19" i="3" s="1"/>
  <c r="DK19" i="3" s="1"/>
  <c r="DG5" i="3"/>
  <c r="DH5" i="3" s="1"/>
  <c r="DI5" i="3"/>
  <c r="AL11" i="4" s="1"/>
  <c r="DJ5" i="3"/>
  <c r="DK5" i="3" s="1"/>
  <c r="DG49" i="3"/>
  <c r="DH49" i="3" s="1"/>
  <c r="AL55" i="4"/>
  <c r="DJ49" i="3"/>
  <c r="DK49" i="3" s="1"/>
  <c r="DI49" i="3"/>
  <c r="DG65" i="3"/>
  <c r="DH65" i="3"/>
  <c r="DK65" i="3"/>
  <c r="DI65" i="3"/>
  <c r="DJ65" i="3"/>
  <c r="AL71" i="4"/>
  <c r="DJ41" i="3"/>
  <c r="DK41" i="3" s="1"/>
  <c r="DH41" i="3"/>
  <c r="DG41" i="3"/>
  <c r="DI41" i="3" s="1"/>
  <c r="AL47" i="4" s="1"/>
  <c r="DG29" i="3"/>
  <c r="DH29" i="3" s="1"/>
  <c r="DI29" i="3"/>
  <c r="DJ29" i="3"/>
  <c r="DK29" i="3" s="1"/>
  <c r="AL35" i="4"/>
  <c r="DN61" i="3"/>
  <c r="DO61" i="3"/>
  <c r="DR61" i="3"/>
  <c r="DQ61" i="3"/>
  <c r="DP61" i="3"/>
  <c r="AN67" i="4"/>
  <c r="DP45" i="3"/>
  <c r="DQ45" i="3"/>
  <c r="DR45" i="3" s="1"/>
  <c r="DN45" i="3"/>
  <c r="DO45" i="3" s="1"/>
  <c r="AN51" i="4"/>
  <c r="DQ41" i="3"/>
  <c r="AN47" i="4"/>
  <c r="DN41" i="3"/>
  <c r="DP41" i="3"/>
  <c r="DO41" i="3"/>
  <c r="DR41" i="3"/>
  <c r="DP65" i="3"/>
  <c r="DN65" i="3"/>
  <c r="DR65" i="3"/>
  <c r="DO65" i="3"/>
  <c r="AN71" i="4"/>
  <c r="DQ65" i="3"/>
  <c r="DQ49" i="3"/>
  <c r="DN49" i="3"/>
  <c r="DO49" i="3"/>
  <c r="AN55" i="4"/>
  <c r="DR49" i="3"/>
  <c r="DP49" i="3"/>
  <c r="DO43" i="3"/>
  <c r="DQ43" i="3"/>
  <c r="DR43" i="3"/>
  <c r="AN49" i="4"/>
  <c r="DP43" i="3"/>
  <c r="DN43" i="3"/>
  <c r="GA59" i="3"/>
  <c r="FZ59" i="3"/>
  <c r="FY59" i="3"/>
  <c r="GB59" i="3" s="1"/>
  <c r="GC59" i="3" s="1"/>
  <c r="BF65" i="4"/>
  <c r="FY61" i="3"/>
  <c r="GA61" i="3" s="1"/>
  <c r="FZ61" i="3"/>
  <c r="GB61" i="3"/>
  <c r="GC61" i="3" s="1"/>
  <c r="BF67" i="4"/>
  <c r="BF63" i="4"/>
  <c r="GC57" i="3"/>
  <c r="FZ57" i="3"/>
  <c r="GA57" i="3"/>
  <c r="FY57" i="3"/>
  <c r="GB57" i="3"/>
  <c r="GB31" i="3"/>
  <c r="GC31" i="3" s="1"/>
  <c r="BF37" i="4" s="1"/>
  <c r="FY31" i="3"/>
  <c r="GA31" i="3" s="1"/>
  <c r="FZ31" i="3"/>
  <c r="GB41" i="3"/>
  <c r="GC41" i="3" s="1"/>
  <c r="FZ41" i="3"/>
  <c r="FY41" i="3"/>
  <c r="GA41" i="3" s="1"/>
  <c r="BF47" i="4"/>
  <c r="FZ21" i="3"/>
  <c r="FY21" i="3"/>
  <c r="GA21" i="3" s="1"/>
  <c r="GB21" i="3"/>
  <c r="GC21" i="3" s="1"/>
  <c r="BF27" i="4" s="1"/>
  <c r="GA15" i="3"/>
  <c r="BF21" i="4" s="1"/>
  <c r="GB15" i="3"/>
  <c r="GC15" i="3" s="1"/>
  <c r="FY15" i="3"/>
  <c r="FZ15" i="3" s="1"/>
  <c r="GB65" i="3"/>
  <c r="GA65" i="3"/>
  <c r="GC65" i="3"/>
  <c r="BF71" i="4"/>
  <c r="FY65" i="3"/>
  <c r="FZ65" i="3"/>
  <c r="HD41" i="3"/>
  <c r="HB41" i="3"/>
  <c r="HA41" i="3"/>
  <c r="BN47" i="4"/>
  <c r="HE41" i="3"/>
  <c r="HC41" i="3"/>
  <c r="HA13" i="3"/>
  <c r="HD13" i="3"/>
  <c r="HC13" i="3"/>
  <c r="BN19" i="4"/>
  <c r="HB13" i="3"/>
  <c r="HE13" i="3"/>
  <c r="HB35" i="3"/>
  <c r="HE35" i="3"/>
  <c r="HD35" i="3"/>
  <c r="BN41" i="4"/>
  <c r="HA35" i="3"/>
  <c r="HC35" i="3"/>
  <c r="HA69" i="3"/>
  <c r="HC69" i="3"/>
  <c r="HD69" i="3"/>
  <c r="HE69" i="3"/>
  <c r="BN75" i="4"/>
  <c r="HB69" i="3"/>
  <c r="HB71" i="3"/>
  <c r="HA71" i="3"/>
  <c r="HD71" i="3"/>
  <c r="BN77" i="4"/>
  <c r="HC71" i="3"/>
  <c r="HE71" i="3"/>
  <c r="HA61" i="3"/>
  <c r="BN67" i="4"/>
  <c r="HB61" i="3"/>
  <c r="HC61" i="3"/>
  <c r="HE61" i="3"/>
  <c r="HD61" i="3"/>
  <c r="HC7" i="3"/>
  <c r="BN13" i="4"/>
  <c r="HB7" i="3"/>
  <c r="HE7" i="3"/>
  <c r="HD7" i="3"/>
  <c r="HA7" i="3"/>
  <c r="HB31" i="3"/>
  <c r="HD31" i="3"/>
  <c r="HA31" i="3"/>
  <c r="BN37" i="4"/>
  <c r="HE31" i="3"/>
  <c r="HC31" i="3"/>
  <c r="HC11" i="3"/>
  <c r="HB11" i="3"/>
  <c r="HA11" i="3"/>
  <c r="HE11" i="3"/>
  <c r="BN17" i="4"/>
  <c r="HD11" i="3"/>
  <c r="BX47" i="3"/>
  <c r="CA47" i="3" s="1"/>
  <c r="CB47" i="3" s="1"/>
  <c r="BY47" i="3"/>
  <c r="BZ47" i="3"/>
  <c r="AB53" i="4" s="1"/>
  <c r="BY33" i="3"/>
  <c r="AB39" i="4"/>
  <c r="BX33" i="3"/>
  <c r="BZ33" i="3"/>
  <c r="CA33" i="3"/>
  <c r="CB33" i="3"/>
  <c r="BX39" i="3"/>
  <c r="CA39" i="3" s="1"/>
  <c r="CB39" i="3" s="1"/>
  <c r="BZ39" i="3"/>
  <c r="AB45" i="4" s="1"/>
  <c r="BY39" i="3"/>
  <c r="BZ43" i="3"/>
  <c r="BX43" i="3"/>
  <c r="CA43" i="3"/>
  <c r="BY43" i="3"/>
  <c r="AB49" i="4"/>
  <c r="CB43" i="3"/>
  <c r="BX7" i="3"/>
  <c r="BZ7" i="3" s="1"/>
  <c r="CA7" i="3"/>
  <c r="CB7" i="3" s="1"/>
  <c r="AB13" i="4" s="1"/>
  <c r="BY7" i="3"/>
  <c r="AB11" i="4"/>
  <c r="CA5" i="3"/>
  <c r="CB5" i="3" s="1"/>
  <c r="BZ5" i="3"/>
  <c r="BX5" i="3"/>
  <c r="BY5" i="3" s="1"/>
  <c r="BX71" i="3"/>
  <c r="BY71" i="3"/>
  <c r="AB77" i="4"/>
  <c r="BZ71" i="3"/>
  <c r="CA71" i="3"/>
  <c r="CB71" i="3"/>
  <c r="BY27" i="3"/>
  <c r="BX27" i="3"/>
  <c r="CA27" i="3" s="1"/>
  <c r="CB27" i="3" s="1"/>
  <c r="BZ27" i="3"/>
  <c r="AB33" i="4" s="1"/>
  <c r="BX29" i="3"/>
  <c r="BZ29" i="3" s="1"/>
  <c r="CA29" i="3"/>
  <c r="CB29" i="3" s="1"/>
  <c r="AB35" i="4" s="1"/>
  <c r="BY29" i="3"/>
  <c r="EJ63" i="3"/>
  <c r="EK63" i="3"/>
  <c r="EL63" i="3"/>
  <c r="AT69" i="4"/>
  <c r="EI63" i="3"/>
  <c r="EM63" i="3"/>
  <c r="EI73" i="3"/>
  <c r="AT79" i="4"/>
  <c r="EJ73" i="3"/>
  <c r="EL73" i="3"/>
  <c r="EM73" i="3"/>
  <c r="EK73" i="3"/>
  <c r="EJ19" i="3"/>
  <c r="EI19" i="3"/>
  <c r="EL19" i="3" s="1"/>
  <c r="EM19" i="3" s="1"/>
  <c r="EK19" i="3"/>
  <c r="AT25" i="4"/>
  <c r="EI51" i="3"/>
  <c r="EL51" i="3" s="1"/>
  <c r="EM51" i="3" s="1"/>
  <c r="EK51" i="3"/>
  <c r="AT57" i="4" s="1"/>
  <c r="EJ51" i="3"/>
  <c r="EI59" i="3"/>
  <c r="EJ59" i="3" s="1"/>
  <c r="EL59" i="3"/>
  <c r="EM59" i="3" s="1"/>
  <c r="EK59" i="3"/>
  <c r="AT65" i="4" s="1"/>
  <c r="EM13" i="3"/>
  <c r="AT19" i="4"/>
  <c r="EL13" i="3"/>
  <c r="EK13" i="3"/>
  <c r="EI13" i="3"/>
  <c r="EJ13" i="3"/>
  <c r="EL11" i="3"/>
  <c r="EJ11" i="3"/>
  <c r="EM11" i="3"/>
  <c r="AT17" i="4"/>
  <c r="EK11" i="3"/>
  <c r="EI11" i="3"/>
  <c r="Z27" i="3"/>
  <c r="Z9" i="3"/>
  <c r="Z7" i="3"/>
  <c r="Z69" i="3"/>
  <c r="Z41" i="3"/>
  <c r="Z47" i="3"/>
  <c r="Z61" i="3"/>
  <c r="Z31" i="3"/>
  <c r="Z73" i="3"/>
  <c r="Z67" i="3"/>
  <c r="Z59" i="3"/>
  <c r="Z63" i="3"/>
  <c r="Z37" i="3"/>
  <c r="Z13" i="3"/>
  <c r="Z57" i="3"/>
  <c r="Z19" i="3"/>
  <c r="Z21" i="3"/>
  <c r="Z1" i="3"/>
  <c r="Z35" i="3"/>
  <c r="Z11" i="3"/>
  <c r="Z29" i="3"/>
  <c r="Z15" i="3"/>
  <c r="Z23" i="3"/>
  <c r="Z43" i="3"/>
  <c r="Z53" i="3"/>
  <c r="Z33" i="3"/>
  <c r="Z65" i="3"/>
  <c r="Z25" i="3"/>
  <c r="Z71" i="3"/>
  <c r="Z51" i="3"/>
  <c r="Z17" i="3"/>
  <c r="Z49" i="3"/>
  <c r="Z39" i="3"/>
  <c r="Z55" i="3"/>
  <c r="Z5" i="3"/>
  <c r="Z45" i="3"/>
  <c r="CG23" i="3"/>
  <c r="CI23" i="3"/>
  <c r="CF23" i="3"/>
  <c r="CE23" i="3"/>
  <c r="AD29" i="4"/>
  <c r="CH23" i="3"/>
  <c r="CF45" i="3"/>
  <c r="AD51" i="4"/>
  <c r="CG45" i="3"/>
  <c r="CH45" i="3"/>
  <c r="CI45" i="3" s="1"/>
  <c r="CE45" i="3"/>
  <c r="CF43" i="3"/>
  <c r="CI43" i="3"/>
  <c r="CH43" i="3"/>
  <c r="CE43" i="3"/>
  <c r="AD49" i="4"/>
  <c r="CG43" i="3"/>
  <c r="CF37" i="3"/>
  <c r="CE37" i="3"/>
  <c r="CH37" i="3" s="1"/>
  <c r="CI37" i="3" s="1"/>
  <c r="CG37" i="3"/>
  <c r="AD43" i="4" s="1"/>
  <c r="CG7" i="3"/>
  <c r="AD13" i="4" s="1"/>
  <c r="CF7" i="3"/>
  <c r="CE7" i="3"/>
  <c r="CH7" i="3" s="1"/>
  <c r="CI7" i="3" s="1"/>
  <c r="CE55" i="3"/>
  <c r="CH55" i="3" s="1"/>
  <c r="CI55" i="3" s="1"/>
  <c r="CG55" i="3"/>
  <c r="AD61" i="4" s="1"/>
  <c r="CF55" i="3"/>
  <c r="CF67" i="3"/>
  <c r="CE67" i="3"/>
  <c r="CI67" i="3"/>
  <c r="AD73" i="4"/>
  <c r="CH67" i="3"/>
  <c r="CG67" i="3"/>
  <c r="CH21" i="3"/>
  <c r="CI21" i="3" s="1"/>
  <c r="AD27" i="4" s="1"/>
  <c r="CE21" i="3"/>
  <c r="CG21" i="3" s="1"/>
  <c r="CF21" i="3"/>
  <c r="CE17" i="3"/>
  <c r="CH17" i="3" s="1"/>
  <c r="CI17" i="3" s="1"/>
  <c r="CF17" i="3"/>
  <c r="CG17" i="3"/>
  <c r="AD23" i="4" s="1"/>
  <c r="FU61" i="3"/>
  <c r="FV61" i="3" s="1"/>
  <c r="BD67" i="4" s="1"/>
  <c r="FS61" i="3"/>
  <c r="FR61" i="3"/>
  <c r="FT61" i="3" s="1"/>
  <c r="FR35" i="3"/>
  <c r="FT35" i="3" s="1"/>
  <c r="BD41" i="4" s="1"/>
  <c r="FU35" i="3"/>
  <c r="FV35" i="3" s="1"/>
  <c r="FS35" i="3"/>
  <c r="FR31" i="3"/>
  <c r="FS31" i="3" s="1"/>
  <c r="FT31" i="3"/>
  <c r="FU31" i="3"/>
  <c r="FV31" i="3" s="1"/>
  <c r="BD37" i="4" s="1"/>
  <c r="FR25" i="3"/>
  <c r="FT25" i="3" s="1"/>
  <c r="FU25" i="3"/>
  <c r="FV25" i="3" s="1"/>
  <c r="BD31" i="4" s="1"/>
  <c r="FS25" i="3"/>
  <c r="FR37" i="3"/>
  <c r="FU37" i="3" s="1"/>
  <c r="FV37" i="3" s="1"/>
  <c r="FS37" i="3"/>
  <c r="FT37" i="3"/>
  <c r="BD43" i="4"/>
  <c r="FR5" i="3"/>
  <c r="FU5" i="3" s="1"/>
  <c r="FV5" i="3" s="1"/>
  <c r="FT5" i="3"/>
  <c r="BD11" i="4" s="1"/>
  <c r="FS5" i="3"/>
  <c r="FR41" i="3"/>
  <c r="FS41" i="3" s="1"/>
  <c r="FT41" i="3"/>
  <c r="FU41" i="3"/>
  <c r="FV41" i="3" s="1"/>
  <c r="BD47" i="4"/>
  <c r="BD15" i="4"/>
  <c r="FR9" i="3"/>
  <c r="FU9" i="3" s="1"/>
  <c r="FV9" i="3" s="1"/>
  <c r="FT9" i="3"/>
  <c r="FS9" i="3"/>
  <c r="BD73" i="4"/>
  <c r="FU67" i="3"/>
  <c r="FT67" i="3"/>
  <c r="FS67" i="3"/>
  <c r="FR67" i="3"/>
  <c r="FV67" i="3"/>
  <c r="CU19" i="3"/>
  <c r="AH25" i="4" s="1"/>
  <c r="CV19" i="3"/>
  <c r="CW19" i="3" s="1"/>
  <c r="CS19" i="3"/>
  <c r="CT19" i="3" s="1"/>
  <c r="CW73" i="3"/>
  <c r="CV73" i="3"/>
  <c r="AH79" i="4"/>
  <c r="CT73" i="3"/>
  <c r="CU73" i="3"/>
  <c r="CS73" i="3"/>
  <c r="CS13" i="3"/>
  <c r="CT13" i="3"/>
  <c r="CU13" i="3"/>
  <c r="CW13" i="3"/>
  <c r="CV13" i="3"/>
  <c r="AH19" i="4"/>
  <c r="CT59" i="3"/>
  <c r="CS59" i="3"/>
  <c r="CU59" i="3" s="1"/>
  <c r="CV59" i="3"/>
  <c r="CW59" i="3" s="1"/>
  <c r="AH65" i="4" s="1"/>
  <c r="CV37" i="3"/>
  <c r="CW37" i="3" s="1"/>
  <c r="CS37" i="3"/>
  <c r="CT37" i="3" s="1"/>
  <c r="CU37" i="3"/>
  <c r="AH43" i="4" s="1"/>
  <c r="CS35" i="3"/>
  <c r="CU35" i="3" s="1"/>
  <c r="CV35" i="3"/>
  <c r="CW35" i="3" s="1"/>
  <c r="AH41" i="4" s="1"/>
  <c r="CT35" i="3"/>
  <c r="CT63" i="3"/>
  <c r="CS63" i="3"/>
  <c r="CV63" i="3"/>
  <c r="CU63" i="3"/>
  <c r="AH69" i="4"/>
  <c r="CW63" i="3"/>
  <c r="GN35" i="3"/>
  <c r="BJ41" i="4"/>
  <c r="GM35" i="3"/>
  <c r="GO35" i="3"/>
  <c r="GP35" i="3"/>
  <c r="GQ35" i="3"/>
  <c r="GQ13" i="3"/>
  <c r="BJ19" i="4"/>
  <c r="GM13" i="3"/>
  <c r="GP13" i="3"/>
  <c r="GN13" i="3"/>
  <c r="GO13" i="3"/>
  <c r="GQ27" i="3"/>
  <c r="BJ33" i="4"/>
  <c r="GP27" i="3"/>
  <c r="GM27" i="3"/>
  <c r="GN27" i="3"/>
  <c r="GO27" i="3"/>
  <c r="GN45" i="3"/>
  <c r="GM45" i="3"/>
  <c r="GO45" i="3" s="1"/>
  <c r="GP45" i="3"/>
  <c r="GQ45" i="3" s="1"/>
  <c r="BJ51" i="4" s="1"/>
  <c r="GN51" i="3"/>
  <c r="GP51" i="3"/>
  <c r="GO51" i="3"/>
  <c r="GQ51" i="3"/>
  <c r="BJ57" i="4"/>
  <c r="GM51" i="3"/>
  <c r="GM21" i="3"/>
  <c r="GN21" i="3" s="1"/>
  <c r="GO21" i="3"/>
  <c r="GP21" i="3"/>
  <c r="GQ21" i="3" s="1"/>
  <c r="BJ27" i="4"/>
  <c r="BJ23" i="4"/>
  <c r="GM17" i="3"/>
  <c r="GO17" i="3"/>
  <c r="GQ17" i="3"/>
  <c r="GP17" i="3"/>
  <c r="GN17" i="3"/>
  <c r="BJ31" i="4"/>
  <c r="GO25" i="3"/>
  <c r="GP25" i="3"/>
  <c r="GQ25" i="3"/>
  <c r="GM25" i="3"/>
  <c r="GN25" i="3"/>
  <c r="GN39" i="3"/>
  <c r="GP39" i="3"/>
  <c r="GQ39" i="3" s="1"/>
  <c r="BJ45" i="4" s="1"/>
  <c r="GM39" i="3"/>
  <c r="GO39" i="3" s="1"/>
  <c r="S73" i="3"/>
  <c r="S59" i="3"/>
  <c r="S11" i="3"/>
  <c r="S27" i="3"/>
  <c r="S25" i="3"/>
  <c r="S15" i="3"/>
  <c r="S33" i="3"/>
  <c r="S63" i="3"/>
  <c r="S47" i="3"/>
  <c r="S9" i="3"/>
  <c r="S17" i="3"/>
  <c r="S69" i="3"/>
  <c r="S43" i="3"/>
  <c r="S67" i="3"/>
  <c r="S65" i="3"/>
  <c r="S49" i="3"/>
  <c r="S53" i="3"/>
  <c r="S41" i="3"/>
  <c r="S29" i="3"/>
  <c r="S37" i="3"/>
  <c r="S45" i="3"/>
  <c r="S19" i="3"/>
  <c r="S13" i="3"/>
  <c r="S5" i="3"/>
  <c r="S61" i="3"/>
  <c r="S1" i="3"/>
  <c r="S23" i="3"/>
  <c r="S51" i="3"/>
  <c r="S39" i="3"/>
  <c r="S35" i="3"/>
  <c r="S21" i="3"/>
  <c r="S55" i="3"/>
  <c r="S71" i="3"/>
  <c r="S7" i="3"/>
  <c r="S31" i="3"/>
  <c r="S57" i="3"/>
  <c r="FD37" i="3"/>
  <c r="FE37" i="3" s="1"/>
  <c r="FG37" i="3"/>
  <c r="FH37" i="3" s="1"/>
  <c r="FF37" i="3"/>
  <c r="AZ43" i="4"/>
  <c r="FF21" i="3"/>
  <c r="AZ27" i="4" s="1"/>
  <c r="FD21" i="3"/>
  <c r="FE21" i="3" s="1"/>
  <c r="FG21" i="3"/>
  <c r="FH21" i="3" s="1"/>
  <c r="FE13" i="3"/>
  <c r="FH13" i="3"/>
  <c r="FD13" i="3"/>
  <c r="FF13" i="3"/>
  <c r="FG13" i="3"/>
  <c r="AZ19" i="4"/>
  <c r="FE31" i="3"/>
  <c r="FD31" i="3"/>
  <c r="FG31" i="3" s="1"/>
  <c r="FH31" i="3" s="1"/>
  <c r="FF31" i="3"/>
  <c r="AZ37" i="4" s="1"/>
  <c r="FG15" i="3"/>
  <c r="FH15" i="3" s="1"/>
  <c r="FD15" i="3"/>
  <c r="FF15" i="3" s="1"/>
  <c r="AZ21" i="4"/>
  <c r="FE15" i="3"/>
  <c r="FD39" i="3"/>
  <c r="FF39" i="3" s="1"/>
  <c r="FG39" i="3"/>
  <c r="FH39" i="3" s="1"/>
  <c r="AZ45" i="4" s="1"/>
  <c r="FE39" i="3"/>
  <c r="FF61" i="3"/>
  <c r="AZ67" i="4"/>
  <c r="FD61" i="3"/>
  <c r="FE61" i="3" s="1"/>
  <c r="FG61" i="3"/>
  <c r="FH61" i="3" s="1"/>
  <c r="FH73" i="3"/>
  <c r="FD73" i="3"/>
  <c r="FE73" i="3"/>
  <c r="FG73" i="3"/>
  <c r="FF73" i="3"/>
  <c r="AZ79" i="4"/>
  <c r="FG45" i="3"/>
  <c r="FH45" i="3" s="1"/>
  <c r="FF45" i="3"/>
  <c r="AZ51" i="4" s="1"/>
  <c r="FD45" i="3"/>
  <c r="FE45" i="3" s="1"/>
  <c r="GG25" i="3"/>
  <c r="GF25" i="3"/>
  <c r="GH25" i="3"/>
  <c r="GI25" i="3"/>
  <c r="GJ25" i="3" s="1"/>
  <c r="BH31" i="4" s="1"/>
  <c r="GJ71" i="3"/>
  <c r="GI71" i="3"/>
  <c r="GG71" i="3"/>
  <c r="GH71" i="3"/>
  <c r="BH77" i="4"/>
  <c r="GF71" i="3"/>
  <c r="GF21" i="3"/>
  <c r="GI21" i="3" s="1"/>
  <c r="GJ21" i="3" s="1"/>
  <c r="GG21" i="3"/>
  <c r="GH21" i="3"/>
  <c r="BH27" i="4" s="1"/>
  <c r="GF67" i="3"/>
  <c r="GI67" i="3"/>
  <c r="GJ67" i="3"/>
  <c r="BH73" i="4"/>
  <c r="GG67" i="3"/>
  <c r="GH67" i="3"/>
  <c r="GG37" i="3"/>
  <c r="BH43" i="4"/>
  <c r="GH37" i="3"/>
  <c r="GI37" i="3"/>
  <c r="GF37" i="3"/>
  <c r="GJ37" i="3"/>
  <c r="GI13" i="3"/>
  <c r="GF13" i="3"/>
  <c r="GG13" i="3"/>
  <c r="GJ13" i="3"/>
  <c r="GH13" i="3"/>
  <c r="BH19" i="4"/>
  <c r="GF5" i="3"/>
  <c r="GH5" i="3" s="1"/>
  <c r="GG5" i="3"/>
  <c r="GI5" i="3"/>
  <c r="GJ5" i="3" s="1"/>
  <c r="BH11" i="4" s="1"/>
  <c r="GI7" i="3"/>
  <c r="GJ7" i="3" s="1"/>
  <c r="BH13" i="4" s="1"/>
  <c r="GG7" i="3"/>
  <c r="GF7" i="3"/>
  <c r="GH7" i="3" s="1"/>
  <c r="GG63" i="3"/>
  <c r="BH69" i="4"/>
  <c r="GI63" i="3"/>
  <c r="GJ63" i="3"/>
  <c r="GF63" i="3"/>
  <c r="GH63" i="3"/>
  <c r="AX71" i="3"/>
  <c r="AV71" i="3"/>
  <c r="AY71" i="3"/>
  <c r="AW71" i="3"/>
  <c r="AZ71" i="3"/>
  <c r="T77" i="4"/>
  <c r="AY65" i="3"/>
  <c r="AX65" i="3"/>
  <c r="AV65" i="3"/>
  <c r="AW65" i="3"/>
  <c r="T71" i="4"/>
  <c r="AZ65" i="3"/>
  <c r="AW37" i="3"/>
  <c r="AV37" i="3"/>
  <c r="AY37" i="3" s="1"/>
  <c r="AZ37" i="3" s="1"/>
  <c r="AX37" i="3"/>
  <c r="T43" i="4" s="1"/>
  <c r="AY41" i="3"/>
  <c r="AZ41" i="3" s="1"/>
  <c r="AV41" i="3"/>
  <c r="AW41" i="3" s="1"/>
  <c r="AX41" i="3"/>
  <c r="T47" i="4" s="1"/>
  <c r="T19" i="4"/>
  <c r="AW13" i="3"/>
  <c r="AX13" i="3"/>
  <c r="AY13" i="3"/>
  <c r="AV13" i="3"/>
  <c r="AZ13" i="3"/>
  <c r="AX17" i="3"/>
  <c r="T23" i="4" s="1"/>
  <c r="AW17" i="3"/>
  <c r="AV17" i="3"/>
  <c r="AY17" i="3" s="1"/>
  <c r="AZ17" i="3" s="1"/>
  <c r="AW23" i="3"/>
  <c r="AV23" i="3"/>
  <c r="AZ23" i="3"/>
  <c r="AX23" i="3"/>
  <c r="T29" i="4"/>
  <c r="AY23" i="3"/>
  <c r="AV69" i="3"/>
  <c r="AY69" i="3"/>
  <c r="AX69" i="3"/>
  <c r="AZ69" i="3"/>
  <c r="AW69" i="3"/>
  <c r="T75" i="4"/>
  <c r="AV5" i="3"/>
  <c r="AY5" i="3" s="1"/>
  <c r="AZ5" i="3" s="1"/>
  <c r="AX5" i="3"/>
  <c r="T11" i="4" s="1"/>
  <c r="AW5" i="3"/>
  <c r="EQ49" i="3"/>
  <c r="ES49" i="3"/>
  <c r="ET49" i="3" s="1"/>
  <c r="EP49" i="3"/>
  <c r="ER49" i="3"/>
  <c r="AV55" i="4" s="1"/>
  <c r="EQ37" i="3"/>
  <c r="EP37" i="3"/>
  <c r="ES37" i="3"/>
  <c r="ET37" i="3" s="1"/>
  <c r="AV43" i="4" s="1"/>
  <c r="ER37" i="3"/>
  <c r="EP9" i="3"/>
  <c r="ES9" i="3" s="1"/>
  <c r="ET9" i="3" s="1"/>
  <c r="ER9" i="3"/>
  <c r="AV15" i="4" s="1"/>
  <c r="EQ9" i="3"/>
  <c r="AV75" i="4"/>
  <c r="ER69" i="3"/>
  <c r="ES69" i="3"/>
  <c r="ET69" i="3"/>
  <c r="EP69" i="3"/>
  <c r="EQ69" i="3"/>
  <c r="ER71" i="3"/>
  <c r="ET71" i="3"/>
  <c r="AV77" i="4"/>
  <c r="EP71" i="3"/>
  <c r="ES71" i="3"/>
  <c r="EQ71" i="3"/>
  <c r="EP41" i="3"/>
  <c r="ER41" i="3" s="1"/>
  <c r="EQ41" i="3"/>
  <c r="ES41" i="3"/>
  <c r="ET41" i="3" s="1"/>
  <c r="AV47" i="4" s="1"/>
  <c r="EQ11" i="3"/>
  <c r="EP11" i="3"/>
  <c r="ER11" i="3" s="1"/>
  <c r="ES11" i="3"/>
  <c r="ET11" i="3" s="1"/>
  <c r="AV17" i="4" s="1"/>
  <c r="CL35" i="3"/>
  <c r="CO35" i="3" s="1"/>
  <c r="CP35" i="3" s="1"/>
  <c r="CN35" i="3"/>
  <c r="AF41" i="4" s="1"/>
  <c r="CM35" i="3"/>
  <c r="AF69" i="4"/>
  <c r="CO63" i="3"/>
  <c r="CL63" i="3"/>
  <c r="CM63" i="3"/>
  <c r="CP63" i="3"/>
  <c r="CN63" i="3"/>
  <c r="CL37" i="3"/>
  <c r="CN37" i="3" s="1"/>
  <c r="CM37" i="3"/>
  <c r="CO37" i="3"/>
  <c r="CP37" i="3" s="1"/>
  <c r="AF43" i="4" s="1"/>
  <c r="CL69" i="3"/>
  <c r="CP69" i="3"/>
  <c r="AF75" i="4"/>
  <c r="CM69" i="3"/>
  <c r="CN69" i="3"/>
  <c r="CO69" i="3"/>
  <c r="CL31" i="3"/>
  <c r="CO31" i="3" s="1"/>
  <c r="CP31" i="3" s="1"/>
  <c r="CM31" i="3"/>
  <c r="CN31" i="3"/>
  <c r="AF37" i="4"/>
  <c r="CO65" i="3"/>
  <c r="CM65" i="3"/>
  <c r="CN65" i="3"/>
  <c r="CP65" i="3"/>
  <c r="AF71" i="4"/>
  <c r="CL65" i="3"/>
  <c r="CL21" i="3"/>
  <c r="CN21" i="3" s="1"/>
  <c r="CM21" i="3"/>
  <c r="CO21" i="3"/>
  <c r="CP21" i="3" s="1"/>
  <c r="AF27" i="4" s="1"/>
  <c r="CO33" i="3"/>
  <c r="CP33" i="3"/>
  <c r="CM33" i="3"/>
  <c r="AF39" i="4"/>
  <c r="CL33" i="3"/>
  <c r="CN33" i="3"/>
  <c r="FK35" i="3"/>
  <c r="BB41" i="4"/>
  <c r="FN35" i="3"/>
  <c r="FO35" i="3" s="1"/>
  <c r="FL35" i="3"/>
  <c r="FM35" i="3"/>
  <c r="FK25" i="3"/>
  <c r="FL25" i="3" s="1"/>
  <c r="FM25" i="3"/>
  <c r="BB31" i="4" s="1"/>
  <c r="FN25" i="3"/>
  <c r="FO25" i="3" s="1"/>
  <c r="BB79" i="4"/>
  <c r="FN73" i="3"/>
  <c r="FO73" i="3"/>
  <c r="FK73" i="3"/>
  <c r="FL73" i="3"/>
  <c r="FM73" i="3"/>
  <c r="FK11" i="3"/>
  <c r="FM11" i="3" s="1"/>
  <c r="FN11" i="3"/>
  <c r="FO11" i="3" s="1"/>
  <c r="BB17" i="4" s="1"/>
  <c r="FL11" i="3"/>
  <c r="BB53" i="4"/>
  <c r="FK47" i="3"/>
  <c r="FL47" i="3" s="1"/>
  <c r="FN47" i="3"/>
  <c r="FO47" i="3" s="1"/>
  <c r="FM47" i="3"/>
  <c r="FL5" i="3"/>
  <c r="FK5" i="3"/>
  <c r="FN5" i="3" s="1"/>
  <c r="FO5" i="3" s="1"/>
  <c r="FM5" i="3"/>
  <c r="BB11" i="4" s="1"/>
  <c r="FK37" i="3"/>
  <c r="FL37" i="3" s="1"/>
  <c r="FN37" i="3"/>
  <c r="FO37" i="3" s="1"/>
  <c r="BB43" i="4" s="1"/>
  <c r="FM37" i="3"/>
  <c r="FL9" i="3"/>
  <c r="FN9" i="3"/>
  <c r="FO9" i="3" s="1"/>
  <c r="BB15" i="4" s="1"/>
  <c r="FK9" i="3"/>
  <c r="FM9" i="3" s="1"/>
  <c r="FO65" i="3"/>
  <c r="FM65" i="3"/>
  <c r="FK65" i="3"/>
  <c r="FN65" i="3"/>
  <c r="BB71" i="4"/>
  <c r="FL65" i="3"/>
  <c r="EY23" i="3"/>
  <c r="AX29" i="4"/>
  <c r="FA23" i="3"/>
  <c r="EW23" i="3"/>
  <c r="EX23" i="3"/>
  <c r="EZ23" i="3"/>
  <c r="EW57" i="3"/>
  <c r="EZ57" i="3" s="1"/>
  <c r="FA57" i="3" s="1"/>
  <c r="EX57" i="3"/>
  <c r="AX63" i="4"/>
  <c r="EY57" i="3"/>
  <c r="EX35" i="3"/>
  <c r="EW35" i="3"/>
  <c r="EY35" i="3" s="1"/>
  <c r="EZ35" i="3"/>
  <c r="FA35" i="3" s="1"/>
  <c r="AX41" i="4" s="1"/>
  <c r="EW7" i="3"/>
  <c r="EZ7" i="3" s="1"/>
  <c r="FA7" i="3" s="1"/>
  <c r="EX7" i="3"/>
  <c r="EY7" i="3"/>
  <c r="AX13" i="4" s="1"/>
  <c r="EW17" i="3"/>
  <c r="EZ17" i="3" s="1"/>
  <c r="FA17" i="3" s="1"/>
  <c r="EY17" i="3"/>
  <c r="AX23" i="4" s="1"/>
  <c r="EX17" i="3"/>
  <c r="EW45" i="3"/>
  <c r="EX45" i="3" s="1"/>
  <c r="EY45" i="3"/>
  <c r="AX51" i="4" s="1"/>
  <c r="EZ45" i="3"/>
  <c r="FA45" i="3" s="1"/>
  <c r="EW65" i="3"/>
  <c r="AX71" i="4"/>
  <c r="FA65" i="3"/>
  <c r="EZ65" i="3"/>
  <c r="EY65" i="3"/>
  <c r="EX65" i="3"/>
  <c r="EW59" i="3"/>
  <c r="EZ59" i="3" s="1"/>
  <c r="FA59" i="3" s="1"/>
  <c r="EX59" i="3"/>
  <c r="EY59" i="3"/>
  <c r="AX65" i="4" s="1"/>
  <c r="CZ25" i="3"/>
  <c r="DB25" i="3" s="1"/>
  <c r="DA25" i="3"/>
  <c r="AJ31" i="4"/>
  <c r="DC25" i="3"/>
  <c r="DD25" i="3" s="1"/>
  <c r="CZ31" i="3"/>
  <c r="DB31" i="3" s="1"/>
  <c r="DA31" i="3"/>
  <c r="DC31" i="3"/>
  <c r="DD31" i="3" s="1"/>
  <c r="AJ37" i="4" s="1"/>
  <c r="CZ53" i="3"/>
  <c r="DB53" i="3"/>
  <c r="DC53" i="3"/>
  <c r="DA53" i="3"/>
  <c r="AJ59" i="4"/>
  <c r="DD53" i="3"/>
  <c r="CZ35" i="3"/>
  <c r="DA35" i="3" s="1"/>
  <c r="DB35" i="3"/>
  <c r="DC35" i="3"/>
  <c r="DD35" i="3" s="1"/>
  <c r="AJ41" i="4" s="1"/>
  <c r="DA21" i="3"/>
  <c r="CZ21" i="3"/>
  <c r="DB21" i="3" s="1"/>
  <c r="DC21" i="3"/>
  <c r="DD21" i="3" s="1"/>
  <c r="AJ27" i="4" s="1"/>
  <c r="DC59" i="3"/>
  <c r="DD59" i="3" s="1"/>
  <c r="DB59" i="3"/>
  <c r="AJ65" i="4" s="1"/>
  <c r="CZ59" i="3"/>
  <c r="DA59" i="3" s="1"/>
  <c r="AJ23" i="4"/>
  <c r="DA17" i="3"/>
  <c r="CZ17" i="3"/>
  <c r="DB17" i="3"/>
  <c r="DC17" i="3"/>
  <c r="DD17" i="3"/>
  <c r="DC29" i="3"/>
  <c r="DD29" i="3" s="1"/>
  <c r="CZ29" i="3"/>
  <c r="DA29" i="3" s="1"/>
  <c r="DB29" i="3"/>
  <c r="AJ35" i="4" s="1"/>
  <c r="CZ33" i="3"/>
  <c r="DD33" i="3"/>
  <c r="DA33" i="3"/>
  <c r="AJ39" i="4"/>
  <c r="DC33" i="3"/>
  <c r="DB33" i="3"/>
  <c r="CZ61" i="3"/>
  <c r="DA61" i="3" s="1"/>
  <c r="DB61" i="3"/>
  <c r="DC61" i="3"/>
  <c r="DD61" i="3" s="1"/>
  <c r="AJ67" i="4" s="1"/>
  <c r="DV19" i="3"/>
  <c r="DU19" i="3"/>
  <c r="DX19" i="3" s="1"/>
  <c r="DY19" i="3" s="1"/>
  <c r="DW19" i="3"/>
  <c r="AP25" i="4" s="1"/>
  <c r="DW65" i="3"/>
  <c r="DV65" i="3"/>
  <c r="DX65" i="3"/>
  <c r="AP71" i="4"/>
  <c r="DY65" i="3"/>
  <c r="DU65" i="3"/>
  <c r="DW49" i="3"/>
  <c r="DX49" i="3"/>
  <c r="DY49" i="3" s="1"/>
  <c r="AP55" i="4"/>
  <c r="DU49" i="3"/>
  <c r="DV49" i="3" s="1"/>
  <c r="DU23" i="3"/>
  <c r="DY23" i="3"/>
  <c r="DW23" i="3"/>
  <c r="DV23" i="3"/>
  <c r="AP29" i="4"/>
  <c r="DX23" i="3"/>
  <c r="DU21" i="3"/>
  <c r="DV21" i="3" s="1"/>
  <c r="DW21" i="3"/>
  <c r="DX21" i="3"/>
  <c r="DY21" i="3" s="1"/>
  <c r="AP27" i="4" s="1"/>
  <c r="DX33" i="3"/>
  <c r="DV33" i="3"/>
  <c r="DY33" i="3"/>
  <c r="AP39" i="4"/>
  <c r="DW33" i="3"/>
  <c r="DU33" i="3"/>
  <c r="DV45" i="3"/>
  <c r="DU45" i="3"/>
  <c r="DW45" i="3" s="1"/>
  <c r="DX45" i="3"/>
  <c r="DY45" i="3" s="1"/>
  <c r="AP51" i="4" s="1"/>
  <c r="AR25" i="4"/>
  <c r="EB19" i="3"/>
  <c r="EC19" i="3" s="1"/>
  <c r="ED19" i="3"/>
  <c r="EE19" i="3"/>
  <c r="EF19" i="3" s="1"/>
  <c r="EC49" i="3"/>
  <c r="ED49" i="3"/>
  <c r="AR55" i="4" s="1"/>
  <c r="EB49" i="3"/>
  <c r="EE49" i="3" s="1"/>
  <c r="EF49" i="3" s="1"/>
  <c r="EB65" i="3"/>
  <c r="AR71" i="4"/>
  <c r="EF65" i="3"/>
  <c r="ED65" i="3"/>
  <c r="EE65" i="3"/>
  <c r="EC65" i="3"/>
  <c r="EB61" i="3"/>
  <c r="ED61" i="3" s="1"/>
  <c r="EE61" i="3"/>
  <c r="EF61" i="3" s="1"/>
  <c r="AR67" i="4" s="1"/>
  <c r="EC61" i="3"/>
  <c r="ED37" i="3"/>
  <c r="EC37" i="3"/>
  <c r="EB37" i="3"/>
  <c r="EE37" i="3" s="1"/>
  <c r="EF37" i="3" s="1"/>
  <c r="AR43" i="4" s="1"/>
  <c r="EB39" i="3"/>
  <c r="AR45" i="4"/>
  <c r="EE39" i="3"/>
  <c r="EF39" i="3" s="1"/>
  <c r="EC39" i="3"/>
  <c r="ED39" i="3"/>
  <c r="EC53" i="3"/>
  <c r="AR59" i="4"/>
  <c r="ED53" i="3"/>
  <c r="EF53" i="3"/>
  <c r="EE53" i="3"/>
  <c r="EB53" i="3"/>
  <c r="EE73" i="3"/>
  <c r="EF73" i="3"/>
  <c r="ED73" i="3"/>
  <c r="AR79" i="4"/>
  <c r="EB73" i="3"/>
  <c r="EC73" i="3"/>
  <c r="EF17" i="3"/>
  <c r="ED17" i="3"/>
  <c r="AR23" i="4"/>
  <c r="EB17" i="3"/>
  <c r="EE17" i="3"/>
  <c r="EC17" i="3"/>
  <c r="DH43" i="3"/>
  <c r="DG43" i="3"/>
  <c r="DK43" i="3"/>
  <c r="DI43" i="3"/>
  <c r="DJ43" i="3"/>
  <c r="AL49" i="4"/>
  <c r="AL31" i="4"/>
  <c r="DI25" i="3"/>
  <c r="DG25" i="3"/>
  <c r="DH25" i="3" s="1"/>
  <c r="DJ25" i="3"/>
  <c r="DK25" i="3" s="1"/>
  <c r="AL33" i="4"/>
  <c r="DG27" i="3"/>
  <c r="DJ27" i="3" s="1"/>
  <c r="DK27" i="3" s="1"/>
  <c r="DI27" i="3"/>
  <c r="DH27" i="3"/>
  <c r="DI73" i="3"/>
  <c r="AL79" i="4"/>
  <c r="DJ73" i="3"/>
  <c r="DH73" i="3"/>
  <c r="DK73" i="3"/>
  <c r="DG73" i="3"/>
  <c r="DK67" i="3"/>
  <c r="DG67" i="3"/>
  <c r="DH67" i="3"/>
  <c r="AL73" i="4"/>
  <c r="DI67" i="3"/>
  <c r="DJ67" i="3"/>
  <c r="DI61" i="3"/>
  <c r="DK61" i="3"/>
  <c r="AL67" i="4"/>
  <c r="DH61" i="3"/>
  <c r="DJ61" i="3"/>
  <c r="DG61" i="3"/>
  <c r="AL65" i="4"/>
  <c r="DH59" i="3"/>
  <c r="DK59" i="3"/>
  <c r="DI59" i="3"/>
  <c r="DG59" i="3"/>
  <c r="DJ59" i="3"/>
  <c r="DG51" i="3"/>
  <c r="DK51" i="3"/>
  <c r="AL57" i="4"/>
  <c r="DI51" i="3"/>
  <c r="DJ51" i="3"/>
  <c r="DH51" i="3"/>
  <c r="DO51" i="3"/>
  <c r="DP51" i="3"/>
  <c r="AN57" i="4" s="1"/>
  <c r="DN51" i="3"/>
  <c r="DQ51" i="3" s="1"/>
  <c r="DR51" i="3" s="1"/>
  <c r="DN5" i="3"/>
  <c r="DO5" i="3" s="1"/>
  <c r="DP5" i="3"/>
  <c r="DQ5" i="3"/>
  <c r="DR5" i="3" s="1"/>
  <c r="AN11" i="4" s="1"/>
  <c r="DO69" i="3"/>
  <c r="DQ69" i="3"/>
  <c r="DR69" i="3"/>
  <c r="DP69" i="3"/>
  <c r="DN69" i="3"/>
  <c r="AN75" i="4"/>
  <c r="AN65" i="4"/>
  <c r="DO59" i="3"/>
  <c r="DQ59" i="3"/>
  <c r="DR59" i="3" s="1"/>
  <c r="DN59" i="3"/>
  <c r="DP59" i="3" s="1"/>
  <c r="DP55" i="3"/>
  <c r="AN61" i="4" s="1"/>
  <c r="DO55" i="3"/>
  <c r="DN55" i="3"/>
  <c r="DQ55" i="3" s="1"/>
  <c r="DR55" i="3" s="1"/>
  <c r="DQ71" i="3"/>
  <c r="DP71" i="3"/>
  <c r="AN77" i="4"/>
  <c r="DO71" i="3"/>
  <c r="DN71" i="3"/>
  <c r="DR71" i="3"/>
  <c r="DO33" i="3"/>
  <c r="AN39" i="4"/>
  <c r="DQ33" i="3"/>
  <c r="DP33" i="3"/>
  <c r="DR33" i="3"/>
  <c r="DN33" i="3"/>
  <c r="FY9" i="3"/>
  <c r="GA9" i="3" s="1"/>
  <c r="FZ9" i="3"/>
  <c r="GB9" i="3"/>
  <c r="GC9" i="3" s="1"/>
  <c r="BF15" i="4" s="1"/>
  <c r="BF59" i="4"/>
  <c r="FY53" i="3"/>
  <c r="GA53" i="3"/>
  <c r="GC53" i="3"/>
  <c r="GB53" i="3"/>
  <c r="FZ53" i="3"/>
  <c r="BF73" i="4"/>
  <c r="GA67" i="3"/>
  <c r="FY67" i="3"/>
  <c r="FZ67" i="3"/>
  <c r="GB67" i="3"/>
  <c r="GC67" i="3"/>
  <c r="FY49" i="3"/>
  <c r="GA49" i="3" s="1"/>
  <c r="BF55" i="4" s="1"/>
  <c r="FZ49" i="3"/>
  <c r="GB49" i="3"/>
  <c r="GC49" i="3" s="1"/>
  <c r="BF45" i="4"/>
  <c r="FY39" i="3"/>
  <c r="FZ39" i="3" s="1"/>
  <c r="GA39" i="3"/>
  <c r="GB39" i="3"/>
  <c r="GC39" i="3" s="1"/>
  <c r="BF25" i="4"/>
  <c r="FY19" i="3"/>
  <c r="GC19" i="3"/>
  <c r="FZ19" i="3"/>
  <c r="GB19" i="3"/>
  <c r="GA19" i="3"/>
  <c r="BF43" i="4"/>
  <c r="GB37" i="3"/>
  <c r="GC37" i="3"/>
  <c r="GA37" i="3"/>
  <c r="FZ37" i="3"/>
  <c r="FY37" i="3"/>
  <c r="BF23" i="4"/>
  <c r="GA17" i="3"/>
  <c r="GC17" i="3"/>
  <c r="GB17" i="3"/>
  <c r="FY17" i="3"/>
  <c r="FZ17" i="3"/>
  <c r="BF19" i="4"/>
  <c r="GC13" i="3"/>
  <c r="GA13" i="3"/>
  <c r="GB13" i="3"/>
  <c r="FY13" i="3"/>
  <c r="FZ13" i="3"/>
  <c r="HC57" i="3"/>
  <c r="HB57" i="3"/>
  <c r="HD57" i="3"/>
  <c r="HA57" i="3"/>
  <c r="BN63" i="4"/>
  <c r="HE57" i="3"/>
  <c r="BN59" i="4"/>
  <c r="HB53" i="3"/>
  <c r="HE53" i="3"/>
  <c r="HA53" i="3"/>
  <c r="HD53" i="3"/>
  <c r="HC53" i="3"/>
  <c r="BN39" i="4"/>
  <c r="HB33" i="3"/>
  <c r="HC33" i="3"/>
  <c r="HA33" i="3"/>
  <c r="HE33" i="3"/>
  <c r="HD33" i="3"/>
  <c r="HA5" i="3"/>
  <c r="HE5" i="3"/>
  <c r="HC5" i="3"/>
  <c r="BN11" i="4"/>
  <c r="HB5" i="3"/>
  <c r="HD5" i="3"/>
  <c r="HD39" i="3"/>
  <c r="BN45" i="4"/>
  <c r="HB39" i="3"/>
  <c r="HC39" i="3"/>
  <c r="HE39" i="3"/>
  <c r="HA39" i="3"/>
  <c r="BN21" i="4"/>
  <c r="HA15" i="3"/>
  <c r="HB15" i="3"/>
  <c r="HC15" i="3"/>
  <c r="HD15" i="3"/>
  <c r="HE15" i="3"/>
  <c r="HC55" i="3"/>
  <c r="HA55" i="3"/>
  <c r="HE55" i="3"/>
  <c r="HD55" i="3"/>
  <c r="HB55" i="3"/>
  <c r="BN61" i="4"/>
  <c r="HE51" i="3"/>
  <c r="HC51" i="3"/>
  <c r="HD51" i="3"/>
  <c r="BN57" i="4"/>
  <c r="HB51" i="3"/>
  <c r="HA51" i="3"/>
  <c r="HC9" i="3"/>
  <c r="HA9" i="3"/>
  <c r="HB9" i="3"/>
  <c r="HD9" i="3"/>
  <c r="BN15" i="4"/>
  <c r="HE9" i="3"/>
  <c r="AB69" i="4"/>
  <c r="BZ63" i="3"/>
  <c r="CA63" i="3"/>
  <c r="BY63" i="3"/>
  <c r="CB63" i="3"/>
  <c r="BX63" i="3"/>
  <c r="BX49" i="3"/>
  <c r="BZ49" i="3" s="1"/>
  <c r="BY49" i="3"/>
  <c r="CA49" i="3"/>
  <c r="CB49" i="3" s="1"/>
  <c r="AB55" i="4" s="1"/>
  <c r="BX37" i="3"/>
  <c r="BZ37" i="3" s="1"/>
  <c r="BY37" i="3"/>
  <c r="CA37" i="3"/>
  <c r="CB37" i="3" s="1"/>
  <c r="AB43" i="4" s="1"/>
  <c r="BZ11" i="3"/>
  <c r="AB17" i="4" s="1"/>
  <c r="BX11" i="3"/>
  <c r="CA11" i="3" s="1"/>
  <c r="CB11" i="3" s="1"/>
  <c r="BY11" i="3"/>
  <c r="AB75" i="4"/>
  <c r="BX69" i="3"/>
  <c r="BY69" i="3"/>
  <c r="BZ69" i="3"/>
  <c r="CB69" i="3"/>
  <c r="CA69" i="3"/>
  <c r="CA19" i="3"/>
  <c r="CB19" i="3" s="1"/>
  <c r="BZ19" i="3"/>
  <c r="AB25" i="4" s="1"/>
  <c r="BX19" i="3"/>
  <c r="BY19" i="3" s="1"/>
  <c r="BX35" i="3"/>
  <c r="BY35" i="3" s="1"/>
  <c r="CA35" i="3"/>
  <c r="CB35" i="3" s="1"/>
  <c r="BZ35" i="3"/>
  <c r="AB41" i="4"/>
  <c r="BX59" i="3"/>
  <c r="CA59" i="3" s="1"/>
  <c r="CB59" i="3" s="1"/>
  <c r="AB65" i="4"/>
  <c r="BY59" i="3"/>
  <c r="BZ59" i="3"/>
  <c r="AB71" i="4"/>
  <c r="BZ65" i="3"/>
  <c r="BY65" i="3"/>
  <c r="CB65" i="3"/>
  <c r="BX65" i="3"/>
  <c r="CA65" i="3"/>
  <c r="EJ9" i="3"/>
  <c r="EK9" i="3"/>
  <c r="AT15" i="4" s="1"/>
  <c r="EI9" i="3"/>
  <c r="EL9" i="3" s="1"/>
  <c r="EM9" i="3" s="1"/>
  <c r="EJ69" i="3"/>
  <c r="AT75" i="4"/>
  <c r="EI69" i="3"/>
  <c r="EK69" i="3"/>
  <c r="EL69" i="3"/>
  <c r="EM69" i="3"/>
  <c r="EJ41" i="3"/>
  <c r="EI41" i="3"/>
  <c r="EL41" i="3"/>
  <c r="EM41" i="3"/>
  <c r="EK41" i="3"/>
  <c r="AT47" i="4"/>
  <c r="EJ57" i="3"/>
  <c r="EL57" i="3"/>
  <c r="EM57" i="3" s="1"/>
  <c r="AT63" i="4" s="1"/>
  <c r="EI57" i="3"/>
  <c r="EK57" i="3" s="1"/>
  <c r="EI29" i="3"/>
  <c r="EL29" i="3" s="1"/>
  <c r="EM29" i="3" s="1"/>
  <c r="EJ29" i="3"/>
  <c r="EK29" i="3"/>
  <c r="AT35" i="4" s="1"/>
  <c r="EM53" i="3"/>
  <c r="EI53" i="3"/>
  <c r="AT59" i="4"/>
  <c r="EK53" i="3"/>
  <c r="EJ53" i="3"/>
  <c r="EL53" i="3"/>
  <c r="EJ65" i="3"/>
  <c r="EI65" i="3"/>
  <c r="EL65" i="3"/>
  <c r="AT71" i="4"/>
  <c r="EM65" i="3"/>
  <c r="EK65" i="3"/>
  <c r="EI55" i="3"/>
  <c r="EM55" i="3"/>
  <c r="EL55" i="3"/>
  <c r="AT61" i="4"/>
  <c r="EK55" i="3"/>
  <c r="EJ55" i="3"/>
  <c r="CE11" i="3"/>
  <c r="CH11" i="3" s="1"/>
  <c r="CI11" i="3" s="1"/>
  <c r="CG11" i="3"/>
  <c r="AD17" i="4"/>
  <c r="CF11" i="3"/>
  <c r="CI63" i="3"/>
  <c r="AD69" i="4"/>
  <c r="CG63" i="3"/>
  <c r="CE63" i="3"/>
  <c r="CF63" i="3"/>
  <c r="CH63" i="3"/>
  <c r="CE51" i="3"/>
  <c r="CG51" i="3" s="1"/>
  <c r="CH51" i="3"/>
  <c r="CI51" i="3" s="1"/>
  <c r="AD57" i="4" s="1"/>
  <c r="CF51" i="3"/>
  <c r="CH53" i="3"/>
  <c r="CE53" i="3"/>
  <c r="CF53" i="3"/>
  <c r="AD59" i="4"/>
  <c r="CG53" i="3"/>
  <c r="CI53" i="3"/>
  <c r="CE59" i="3"/>
  <c r="CG59" i="3" s="1"/>
  <c r="CF59" i="3"/>
  <c r="CH59" i="3"/>
  <c r="CI59" i="3" s="1"/>
  <c r="AD65" i="4" s="1"/>
  <c r="CG49" i="3"/>
  <c r="AD55" i="4" s="1"/>
  <c r="CE49" i="3"/>
  <c r="CH49" i="3" s="1"/>
  <c r="CI49" i="3" s="1"/>
  <c r="CF49" i="3"/>
  <c r="CF57" i="3"/>
  <c r="CE57" i="3"/>
  <c r="CH57" i="3" s="1"/>
  <c r="CI57" i="3" s="1"/>
  <c r="CG57" i="3"/>
  <c r="AD63" i="4"/>
  <c r="CE25" i="3"/>
  <c r="CH25" i="3" s="1"/>
  <c r="CI25" i="3" s="1"/>
  <c r="CF25" i="3"/>
  <c r="CG25" i="3"/>
  <c r="AD31" i="4" s="1"/>
  <c r="FU45" i="3"/>
  <c r="FV45" i="3" s="1"/>
  <c r="FR45" i="3"/>
  <c r="FS45" i="3" s="1"/>
  <c r="FT45" i="3"/>
  <c r="BD51" i="4" s="1"/>
  <c r="FR15" i="3"/>
  <c r="FS15" i="3" s="1"/>
  <c r="FT15" i="3"/>
  <c r="BD21" i="4" s="1"/>
  <c r="FU15" i="3"/>
  <c r="FV15" i="3" s="1"/>
  <c r="BD75" i="4"/>
  <c r="FU69" i="3"/>
  <c r="FV69" i="3"/>
  <c r="FT69" i="3"/>
  <c r="FR69" i="3"/>
  <c r="FS69" i="3"/>
  <c r="FV43" i="3"/>
  <c r="FR43" i="3"/>
  <c r="FT43" i="3"/>
  <c r="FU43" i="3"/>
  <c r="BD49" i="4"/>
  <c r="FS43" i="3"/>
  <c r="FR71" i="3"/>
  <c r="FU71" i="3"/>
  <c r="FT71" i="3"/>
  <c r="FV71" i="3"/>
  <c r="BD77" i="4"/>
  <c r="FS71" i="3"/>
  <c r="FS13" i="3"/>
  <c r="FR13" i="3"/>
  <c r="FU13" i="3"/>
  <c r="FT13" i="3"/>
  <c r="FV13" i="3"/>
  <c r="BD19" i="4"/>
  <c r="BD29" i="4"/>
  <c r="FT23" i="3"/>
  <c r="FR23" i="3"/>
  <c r="FS23" i="3"/>
  <c r="FU23" i="3"/>
  <c r="FV23" i="3"/>
  <c r="FU27" i="3"/>
  <c r="FV27" i="3" s="1"/>
  <c r="BD33" i="4" s="1"/>
  <c r="FS27" i="3"/>
  <c r="FR27" i="3"/>
  <c r="FT27" i="3" s="1"/>
  <c r="FU51" i="3"/>
  <c r="FV51" i="3" s="1"/>
  <c r="BD57" i="4" s="1"/>
  <c r="FS51" i="3"/>
  <c r="FR51" i="3"/>
  <c r="FT51" i="3" s="1"/>
  <c r="GS1" i="3"/>
  <c r="GS57" i="3"/>
  <c r="GS17" i="3"/>
  <c r="GS43" i="3"/>
  <c r="GS59" i="3"/>
  <c r="GS35" i="3"/>
  <c r="GS11" i="3"/>
  <c r="GS65" i="3"/>
  <c r="GS39" i="3"/>
  <c r="GS55" i="3"/>
  <c r="GS15" i="3"/>
  <c r="GS37" i="3"/>
  <c r="GS53" i="3"/>
  <c r="GS47" i="3"/>
  <c r="GS29" i="3"/>
  <c r="GS61" i="3"/>
  <c r="GS7" i="3"/>
  <c r="GS73" i="3"/>
  <c r="GS31" i="3"/>
  <c r="GS5" i="3"/>
  <c r="GS19" i="3"/>
  <c r="GS33" i="3"/>
  <c r="GS45" i="3"/>
  <c r="GS23" i="3"/>
  <c r="GS21" i="3"/>
  <c r="GS49" i="3"/>
  <c r="GS63" i="3"/>
  <c r="GS25" i="3"/>
  <c r="GS13" i="3"/>
  <c r="GS51" i="3"/>
  <c r="GS27" i="3"/>
  <c r="GS71" i="3"/>
  <c r="GS67" i="3"/>
  <c r="GS9" i="3"/>
  <c r="GS69" i="3"/>
  <c r="GS41" i="3"/>
  <c r="CU65" i="3"/>
  <c r="CV65" i="3"/>
  <c r="AH71" i="4"/>
  <c r="CS65" i="3"/>
  <c r="CW65" i="3"/>
  <c r="CT65" i="3"/>
  <c r="CT41" i="3"/>
  <c r="CV41" i="3"/>
  <c r="CS41" i="3"/>
  <c r="CU41" i="3"/>
  <c r="AH47" i="4" s="1"/>
  <c r="CW41" i="3"/>
  <c r="CU27" i="3"/>
  <c r="AH33" i="4" s="1"/>
  <c r="CS27" i="3"/>
  <c r="CT27" i="3" s="1"/>
  <c r="CV27" i="3"/>
  <c r="CW27" i="3" s="1"/>
  <c r="AH29" i="4"/>
  <c r="CT23" i="3"/>
  <c r="CS23" i="3"/>
  <c r="CV23" i="3"/>
  <c r="CU23" i="3"/>
  <c r="CW23" i="3"/>
  <c r="CV43" i="3"/>
  <c r="CW43" i="3"/>
  <c r="AH49" i="4"/>
  <c r="CS43" i="3"/>
  <c r="CT43" i="3"/>
  <c r="CU43" i="3"/>
  <c r="CV39" i="3"/>
  <c r="CW39" i="3" s="1"/>
  <c r="AH45" i="4" s="1"/>
  <c r="CS39" i="3"/>
  <c r="CU39" i="3" s="1"/>
  <c r="CT39" i="3"/>
  <c r="CV11" i="3"/>
  <c r="CW11" i="3" s="1"/>
  <c r="AH17" i="4" s="1"/>
  <c r="CS11" i="3"/>
  <c r="CU11" i="3" s="1"/>
  <c r="CT11" i="3"/>
  <c r="CT29" i="3"/>
  <c r="CV29" i="3"/>
  <c r="CW29" i="3" s="1"/>
  <c r="AH35" i="4" s="1"/>
  <c r="CS29" i="3"/>
  <c r="CU29" i="3" s="1"/>
  <c r="CS61" i="3"/>
  <c r="CT61" i="3" s="1"/>
  <c r="CV61" i="3"/>
  <c r="CW61" i="3" s="1"/>
  <c r="AH67" i="4" s="1"/>
  <c r="CU61" i="3"/>
  <c r="BJ61" i="4"/>
  <c r="GM55" i="3"/>
  <c r="GP55" i="3"/>
  <c r="GN55" i="3"/>
  <c r="GO55" i="3"/>
  <c r="GQ55" i="3"/>
  <c r="GM71" i="3"/>
  <c r="BJ77" i="4"/>
  <c r="GN71" i="3"/>
  <c r="GP71" i="3"/>
  <c r="GO71" i="3"/>
  <c r="GQ71" i="3"/>
  <c r="GQ57" i="3"/>
  <c r="BJ63" i="4"/>
  <c r="GP57" i="3"/>
  <c r="GM57" i="3"/>
  <c r="GO57" i="3"/>
  <c r="GN57" i="3"/>
  <c r="GN61" i="3"/>
  <c r="GP61" i="3"/>
  <c r="GQ61" i="3" s="1"/>
  <c r="BJ67" i="4" s="1"/>
  <c r="GM61" i="3"/>
  <c r="GO61" i="3" s="1"/>
  <c r="GP63" i="3"/>
  <c r="GQ63" i="3"/>
  <c r="BJ69" i="4"/>
  <c r="GO63" i="3"/>
  <c r="GN63" i="3"/>
  <c r="GM63" i="3"/>
  <c r="GP59" i="3"/>
  <c r="GQ59" i="3" s="1"/>
  <c r="GM59" i="3"/>
  <c r="GO59" i="3" s="1"/>
  <c r="BJ65" i="4"/>
  <c r="GN59" i="3"/>
  <c r="GN47" i="3"/>
  <c r="GM47" i="3"/>
  <c r="GO47" i="3"/>
  <c r="GQ47" i="3"/>
  <c r="GP47" i="3"/>
  <c r="BJ53" i="4"/>
  <c r="GO31" i="3"/>
  <c r="BJ37" i="4" s="1"/>
  <c r="GN31" i="3"/>
  <c r="GM31" i="3"/>
  <c r="GP31" i="3" s="1"/>
  <c r="GQ31" i="3" s="1"/>
  <c r="GN67" i="3"/>
  <c r="GO67" i="3"/>
  <c r="BJ73" i="4"/>
  <c r="GM67" i="3"/>
  <c r="GP67" i="3"/>
  <c r="GQ67" i="3"/>
  <c r="FE19" i="3"/>
  <c r="FG19" i="3"/>
  <c r="FH19" i="3" s="1"/>
  <c r="AZ25" i="4" s="1"/>
  <c r="FD19" i="3"/>
  <c r="FF19" i="3" s="1"/>
  <c r="FD5" i="3"/>
  <c r="FG5" i="3" s="1"/>
  <c r="FH5" i="3" s="1"/>
  <c r="FF5" i="3"/>
  <c r="AZ11" i="4" s="1"/>
  <c r="FE5" i="3"/>
  <c r="FG67" i="3"/>
  <c r="FF67" i="3"/>
  <c r="AZ73" i="4"/>
  <c r="FD67" i="3"/>
  <c r="FE67" i="3"/>
  <c r="FH67" i="3"/>
  <c r="FH53" i="3"/>
  <c r="FD53" i="3"/>
  <c r="FF53" i="3"/>
  <c r="FE53" i="3"/>
  <c r="FG53" i="3"/>
  <c r="AZ59" i="4"/>
  <c r="FD59" i="3"/>
  <c r="FF59" i="3" s="1"/>
  <c r="FE59" i="3"/>
  <c r="FG59" i="3"/>
  <c r="FH59" i="3" s="1"/>
  <c r="AZ65" i="4" s="1"/>
  <c r="FG47" i="3"/>
  <c r="FH47" i="3" s="1"/>
  <c r="FD47" i="3"/>
  <c r="FF47" i="3" s="1"/>
  <c r="AZ53" i="4"/>
  <c r="FE47" i="3"/>
  <c r="AZ13" i="4"/>
  <c r="FD7" i="3"/>
  <c r="FF7" i="3"/>
  <c r="FG7" i="3"/>
  <c r="FE7" i="3"/>
  <c r="FH7" i="3"/>
  <c r="FG23" i="3"/>
  <c r="FH23" i="3"/>
  <c r="FF23" i="3"/>
  <c r="FD23" i="3"/>
  <c r="FE23" i="3"/>
  <c r="AZ29" i="4"/>
  <c r="FE35" i="3"/>
  <c r="FG35" i="3"/>
  <c r="FH35" i="3"/>
  <c r="FD35" i="3"/>
  <c r="AZ41" i="4"/>
  <c r="FF35" i="3"/>
  <c r="GF49" i="3"/>
  <c r="GI49" i="3" s="1"/>
  <c r="GJ49" i="3" s="1"/>
  <c r="GH49" i="3"/>
  <c r="BH55" i="4" s="1"/>
  <c r="GG49" i="3"/>
  <c r="GF39" i="3"/>
  <c r="GH39" i="3" s="1"/>
  <c r="GG39" i="3"/>
  <c r="GI39" i="3"/>
  <c r="GJ39" i="3" s="1"/>
  <c r="BH45" i="4" s="1"/>
  <c r="GF11" i="3"/>
  <c r="GI11" i="3" s="1"/>
  <c r="GJ11" i="3" s="1"/>
  <c r="GH11" i="3"/>
  <c r="BH17" i="4" s="1"/>
  <c r="GG11" i="3"/>
  <c r="BH49" i="4"/>
  <c r="GG43" i="3"/>
  <c r="GF43" i="3"/>
  <c r="GJ43" i="3"/>
  <c r="GH43" i="3"/>
  <c r="GI43" i="3"/>
  <c r="GF65" i="3"/>
  <c r="BH71" i="4"/>
  <c r="GJ65" i="3"/>
  <c r="GG65" i="3"/>
  <c r="GH65" i="3"/>
  <c r="GI65" i="3"/>
  <c r="GF41" i="3"/>
  <c r="GI41" i="3" s="1"/>
  <c r="GJ41" i="3" s="1"/>
  <c r="GG41" i="3"/>
  <c r="GH41" i="3"/>
  <c r="BH47" i="4" s="1"/>
  <c r="GH27" i="3"/>
  <c r="BH33" i="4" s="1"/>
  <c r="GF27" i="3"/>
  <c r="GI27" i="3" s="1"/>
  <c r="GJ27" i="3" s="1"/>
  <c r="GG27" i="3"/>
  <c r="GI59" i="3"/>
  <c r="GJ59" i="3" s="1"/>
  <c r="GF59" i="3"/>
  <c r="BH65" i="4"/>
  <c r="GH59" i="3"/>
  <c r="GG59" i="3"/>
  <c r="AY67" i="3"/>
  <c r="AZ67" i="3" s="1"/>
  <c r="AW67" i="3"/>
  <c r="AV67" i="3"/>
  <c r="AX67" i="3"/>
  <c r="T73" i="4" s="1"/>
  <c r="AV31" i="3"/>
  <c r="AY31" i="3" s="1"/>
  <c r="AZ31" i="3" s="1"/>
  <c r="AX31" i="3"/>
  <c r="T37" i="4" s="1"/>
  <c r="AW31" i="3"/>
  <c r="AW55" i="3"/>
  <c r="AV55" i="3"/>
  <c r="AX55" i="3" s="1"/>
  <c r="AY55" i="3"/>
  <c r="AZ55" i="3" s="1"/>
  <c r="T61" i="4" s="1"/>
  <c r="AV27" i="3"/>
  <c r="AX27" i="3" s="1"/>
  <c r="AY27" i="3"/>
  <c r="AZ27" i="3" s="1"/>
  <c r="T33" i="4" s="1"/>
  <c r="AW27" i="3"/>
  <c r="AV63" i="3"/>
  <c r="AW63" i="3"/>
  <c r="AZ63" i="3"/>
  <c r="AX63" i="3"/>
  <c r="T69" i="4"/>
  <c r="AY63" i="3"/>
  <c r="AY61" i="3"/>
  <c r="AZ61" i="3" s="1"/>
  <c r="T67" i="4" s="1"/>
  <c r="AW61" i="3"/>
  <c r="AV61" i="3"/>
  <c r="AX61" i="3" s="1"/>
  <c r="AV45" i="3"/>
  <c r="AX45" i="3" s="1"/>
  <c r="AY45" i="3"/>
  <c r="AZ45" i="3" s="1"/>
  <c r="T51" i="4" s="1"/>
  <c r="AW45" i="3"/>
  <c r="AW29" i="3"/>
  <c r="AX29" i="3"/>
  <c r="T35" i="4" s="1"/>
  <c r="AV29" i="3"/>
  <c r="AY29" i="3" s="1"/>
  <c r="AZ29" i="3" s="1"/>
  <c r="AW15" i="3"/>
  <c r="AY15" i="3"/>
  <c r="AZ15" i="3" s="1"/>
  <c r="T21" i="4" s="1"/>
  <c r="AV15" i="3"/>
  <c r="AX15" i="3" s="1"/>
  <c r="EQ15" i="3"/>
  <c r="EP15" i="3"/>
  <c r="AV21" i="4"/>
  <c r="ET15" i="3"/>
  <c r="ER15" i="3"/>
  <c r="ES15" i="3"/>
  <c r="EQ19" i="3"/>
  <c r="ES19" i="3"/>
  <c r="ET19" i="3" s="1"/>
  <c r="AV25" i="4" s="1"/>
  <c r="EP19" i="3"/>
  <c r="ER19" i="3" s="1"/>
  <c r="ES27" i="3"/>
  <c r="ET27" i="3" s="1"/>
  <c r="EP27" i="3"/>
  <c r="EQ27" i="3" s="1"/>
  <c r="ER27" i="3"/>
  <c r="AV33" i="4" s="1"/>
  <c r="ER23" i="3"/>
  <c r="EP23" i="3"/>
  <c r="AV29" i="4"/>
  <c r="ES23" i="3"/>
  <c r="EQ23" i="3"/>
  <c r="ET23" i="3"/>
  <c r="ER25" i="3"/>
  <c r="ES25" i="3"/>
  <c r="ET25" i="3" s="1"/>
  <c r="EP25" i="3"/>
  <c r="EQ25" i="3" s="1"/>
  <c r="AV31" i="4"/>
  <c r="ET65" i="3"/>
  <c r="EQ65" i="3"/>
  <c r="EP65" i="3"/>
  <c r="AV71" i="4"/>
  <c r="ER65" i="3"/>
  <c r="ES65" i="3"/>
  <c r="ES5" i="3"/>
  <c r="ET5" i="3" s="1"/>
  <c r="AV11" i="4" s="1"/>
  <c r="EQ5" i="3"/>
  <c r="EP5" i="3"/>
  <c r="ER5" i="3" s="1"/>
  <c r="EP7" i="3"/>
  <c r="ER7" i="3" s="1"/>
  <c r="EQ7" i="3"/>
  <c r="ES7" i="3"/>
  <c r="ET7" i="3" s="1"/>
  <c r="AV13" i="4" s="1"/>
  <c r="CL19" i="3"/>
  <c r="CM19" i="3" s="1"/>
  <c r="CO19" i="3"/>
  <c r="CP19" i="3" s="1"/>
  <c r="CN19" i="3"/>
  <c r="AF25" i="4"/>
  <c r="CL23" i="3"/>
  <c r="AF29" i="4"/>
  <c r="CO23" i="3"/>
  <c r="CP23" i="3"/>
  <c r="CM23" i="3"/>
  <c r="CN23" i="3"/>
  <c r="CO59" i="3"/>
  <c r="CP59" i="3" s="1"/>
  <c r="CN59" i="3"/>
  <c r="AF65" i="4" s="1"/>
  <c r="CL59" i="3"/>
  <c r="CM59" i="3" s="1"/>
  <c r="CO17" i="3"/>
  <c r="CP17" i="3" s="1"/>
  <c r="AF23" i="4"/>
  <c r="CL17" i="3"/>
  <c r="CM17" i="3" s="1"/>
  <c r="CN17" i="3"/>
  <c r="CM71" i="3"/>
  <c r="CL71" i="3"/>
  <c r="CN71" i="3"/>
  <c r="AF77" i="4"/>
  <c r="CP71" i="3"/>
  <c r="CO71" i="3"/>
  <c r="CL27" i="3"/>
  <c r="CN27" i="3" s="1"/>
  <c r="CO27" i="3"/>
  <c r="CP27" i="3" s="1"/>
  <c r="AF33" i="4"/>
  <c r="CM27" i="3"/>
  <c r="CN61" i="3"/>
  <c r="CO61" i="3"/>
  <c r="CP61" i="3" s="1"/>
  <c r="AF67" i="4"/>
  <c r="CL61" i="3"/>
  <c r="CM61" i="3" s="1"/>
  <c r="CN55" i="3"/>
  <c r="AF61" i="4" s="1"/>
  <c r="CO55" i="3"/>
  <c r="CP55" i="3" s="1"/>
  <c r="CL55" i="3"/>
  <c r="CM55" i="3" s="1"/>
  <c r="CM29" i="3"/>
  <c r="CN29" i="3"/>
  <c r="AF35" i="4" s="1"/>
  <c r="CL29" i="3"/>
  <c r="CO29" i="3" s="1"/>
  <c r="CP29" i="3" s="1"/>
  <c r="AG55" i="3"/>
  <c r="AG23" i="3"/>
  <c r="AG7" i="3"/>
  <c r="AG25" i="3"/>
  <c r="AG47" i="3"/>
  <c r="AG33" i="3"/>
  <c r="AG73" i="3"/>
  <c r="AG53" i="3"/>
  <c r="AG11" i="3"/>
  <c r="AG57" i="3"/>
  <c r="AG15" i="3"/>
  <c r="AG59" i="3"/>
  <c r="AG5" i="3"/>
  <c r="AG49" i="3"/>
  <c r="AG63" i="3"/>
  <c r="AG29" i="3"/>
  <c r="AG9" i="3"/>
  <c r="AG19" i="3"/>
  <c r="AG67" i="3"/>
  <c r="AG1" i="3"/>
  <c r="AG35" i="3"/>
  <c r="AG17" i="3"/>
  <c r="AG65" i="3"/>
  <c r="AG21" i="3"/>
  <c r="AG61" i="3"/>
  <c r="AG41" i="3"/>
  <c r="AG31" i="3"/>
  <c r="AG37" i="3"/>
  <c r="AG27" i="3"/>
  <c r="AG39" i="3"/>
  <c r="AG13" i="3"/>
  <c r="AG71" i="3"/>
  <c r="AG45" i="3"/>
  <c r="AG51" i="3"/>
  <c r="AG43" i="3"/>
  <c r="AG69" i="3"/>
  <c r="CR33" i="4"/>
  <c r="FK41" i="3"/>
  <c r="FM41" i="3" s="1"/>
  <c r="FN41" i="3"/>
  <c r="FO41" i="3" s="1"/>
  <c r="BB47" i="4" s="1"/>
  <c r="FL41" i="3"/>
  <c r="FO63" i="3"/>
  <c r="FL63" i="3"/>
  <c r="BB69" i="4"/>
  <c r="FK63" i="3"/>
  <c r="FN63" i="3"/>
  <c r="FM63" i="3"/>
  <c r="FL71" i="3"/>
  <c r="FK71" i="3"/>
  <c r="BB77" i="4"/>
  <c r="FM71" i="3"/>
  <c r="FN71" i="3"/>
  <c r="FO71" i="3"/>
  <c r="FK69" i="3"/>
  <c r="FM69" i="3"/>
  <c r="FO69" i="3"/>
  <c r="BB75" i="4"/>
  <c r="FL69" i="3"/>
  <c r="FN69" i="3"/>
  <c r="FK17" i="3"/>
  <c r="FN17" i="3" s="1"/>
  <c r="FO17" i="3" s="1"/>
  <c r="FM17" i="3"/>
  <c r="BB23" i="4" s="1"/>
  <c r="FL17" i="3"/>
  <c r="FL29" i="3"/>
  <c r="FK29" i="3"/>
  <c r="FN29" i="3" s="1"/>
  <c r="FO29" i="3" s="1"/>
  <c r="FM29" i="3"/>
  <c r="BB35" i="4" s="1"/>
  <c r="FM55" i="3"/>
  <c r="BB61" i="4" s="1"/>
  <c r="FL55" i="3"/>
  <c r="FK55" i="3"/>
  <c r="FN55" i="3" s="1"/>
  <c r="FO55" i="3" s="1"/>
  <c r="FK7" i="3"/>
  <c r="FL7" i="3" s="1"/>
  <c r="FM7" i="3"/>
  <c r="FN7" i="3"/>
  <c r="FO7" i="3" s="1"/>
  <c r="BB13" i="4" s="1"/>
  <c r="EW61" i="3"/>
  <c r="EX61" i="3" s="1"/>
  <c r="EZ61" i="3"/>
  <c r="FA61" i="3" s="1"/>
  <c r="EY61" i="3"/>
  <c r="EX73" i="3"/>
  <c r="EZ73" i="3"/>
  <c r="EW73" i="3"/>
  <c r="EY73" i="3"/>
  <c r="FA73" i="3"/>
  <c r="AX79" i="4"/>
  <c r="EZ5" i="3"/>
  <c r="FA5" i="3" s="1"/>
  <c r="AX11" i="4" s="1"/>
  <c r="EW5" i="3"/>
  <c r="EY5" i="3" s="1"/>
  <c r="EX5" i="3"/>
  <c r="FA53" i="3"/>
  <c r="EW53" i="3"/>
  <c r="EX53" i="3"/>
  <c r="AX59" i="4"/>
  <c r="EZ53" i="3"/>
  <c r="EY53" i="3"/>
  <c r="AX75" i="4"/>
  <c r="EW69" i="3"/>
  <c r="FA69" i="3"/>
  <c r="EY69" i="3"/>
  <c r="EX69" i="3"/>
  <c r="EZ69" i="3"/>
  <c r="EX13" i="3"/>
  <c r="EZ13" i="3"/>
  <c r="FA13" i="3"/>
  <c r="EW13" i="3"/>
  <c r="EY13" i="3"/>
  <c r="AX19" i="4"/>
  <c r="EX43" i="3"/>
  <c r="EW43" i="3"/>
  <c r="FA43" i="3"/>
  <c r="EZ43" i="3"/>
  <c r="EY43" i="3"/>
  <c r="AX49" i="4"/>
  <c r="EW37" i="3"/>
  <c r="EY37" i="3" s="1"/>
  <c r="EX37" i="3"/>
  <c r="EZ37" i="3"/>
  <c r="FA37" i="3" s="1"/>
  <c r="AX43" i="4" s="1"/>
  <c r="EW55" i="3"/>
  <c r="AX61" i="4"/>
  <c r="EX55" i="3"/>
  <c r="FA55" i="3"/>
  <c r="EY55" i="3"/>
  <c r="EZ55" i="3"/>
  <c r="AT53" i="4"/>
  <c r="AV27" i="4"/>
  <c r="O9" i="4" l="1"/>
  <c r="AJ45" i="3"/>
  <c r="P51" i="4" s="1"/>
  <c r="AK45" i="3"/>
  <c r="AL45" i="3" s="1"/>
  <c r="AH45" i="3"/>
  <c r="AI45" i="3" s="1"/>
  <c r="AJ27" i="3"/>
  <c r="P33" i="4" s="1"/>
  <c r="AK27" i="3"/>
  <c r="AL27" i="3" s="1"/>
  <c r="AH27" i="3"/>
  <c r="AI27" i="3" s="1"/>
  <c r="AH9" i="3"/>
  <c r="AJ9" i="3" s="1"/>
  <c r="AI9" i="3"/>
  <c r="AK9" i="3"/>
  <c r="AL9" i="3" s="1"/>
  <c r="P15" i="4" s="1"/>
  <c r="AH11" i="3"/>
  <c r="AJ11" i="3" s="1"/>
  <c r="AI11" i="3"/>
  <c r="AK11" i="3"/>
  <c r="AL11" i="3" s="1"/>
  <c r="P17" i="4" s="1"/>
  <c r="AH55" i="3"/>
  <c r="AK55" i="3" s="1"/>
  <c r="AL55" i="3" s="1"/>
  <c r="AI55" i="3"/>
  <c r="AJ55" i="3"/>
  <c r="P61" i="4" s="1"/>
  <c r="GW49" i="3"/>
  <c r="GT49" i="3"/>
  <c r="GU49" i="3"/>
  <c r="BL55" i="4"/>
  <c r="GV49" i="3"/>
  <c r="GX49" i="3"/>
  <c r="GW73" i="3"/>
  <c r="BL79" i="4"/>
  <c r="GV73" i="3"/>
  <c r="GT73" i="3"/>
  <c r="GU73" i="3"/>
  <c r="GX73" i="3"/>
  <c r="BL61" i="4"/>
  <c r="GX55" i="3"/>
  <c r="GW55" i="3"/>
  <c r="GU55" i="3"/>
  <c r="GV55" i="3"/>
  <c r="GT55" i="3"/>
  <c r="GX35" i="3"/>
  <c r="BL41" i="4"/>
  <c r="GU35" i="3"/>
  <c r="GV35" i="3"/>
  <c r="GT35" i="3"/>
  <c r="GW35" i="3"/>
  <c r="T21" i="3"/>
  <c r="W21" i="3" s="1"/>
  <c r="X21" i="3" s="1"/>
  <c r="V13" i="3"/>
  <c r="L19" i="4"/>
  <c r="T13" i="3"/>
  <c r="U13" i="3"/>
  <c r="X13" i="3"/>
  <c r="W13" i="3"/>
  <c r="L71" i="4"/>
  <c r="V65" i="3"/>
  <c r="W65" i="3"/>
  <c r="X65" i="3"/>
  <c r="U65" i="3"/>
  <c r="T65" i="3"/>
  <c r="X33" i="3"/>
  <c r="T33" i="3"/>
  <c r="W33" i="3"/>
  <c r="U33" i="3"/>
  <c r="L39" i="4"/>
  <c r="V33" i="3"/>
  <c r="AA55" i="3"/>
  <c r="AD55" i="3" s="1"/>
  <c r="AE55" i="3" s="1"/>
  <c r="AB55" i="3"/>
  <c r="AC55" i="3"/>
  <c r="N61" i="4" s="1"/>
  <c r="AA51" i="3"/>
  <c r="AD51" i="3" s="1"/>
  <c r="AE51" i="3" s="1"/>
  <c r="AC51" i="3"/>
  <c r="N57" i="4" s="1"/>
  <c r="AB51" i="3"/>
  <c r="AD15" i="3"/>
  <c r="AE15" i="3" s="1"/>
  <c r="AA15" i="3"/>
  <c r="AB15" i="3" s="1"/>
  <c r="AC15" i="3"/>
  <c r="N21" i="4" s="1"/>
  <c r="N19" i="4"/>
  <c r="AA13" i="3"/>
  <c r="AD13" i="3"/>
  <c r="AE13" i="3"/>
  <c r="AB13" i="3"/>
  <c r="AC13" i="3"/>
  <c r="AD9" i="3"/>
  <c r="AE9" i="3" s="1"/>
  <c r="AC9" i="3"/>
  <c r="AA9" i="3"/>
  <c r="AB9" i="3" s="1"/>
  <c r="N15" i="4"/>
  <c r="M49" i="3"/>
  <c r="P49" i="3" s="1"/>
  <c r="Q49" i="3" s="1"/>
  <c r="N49" i="3"/>
  <c r="O49" i="3"/>
  <c r="J55" i="4" s="1"/>
  <c r="M63" i="3"/>
  <c r="J69" i="4"/>
  <c r="O63" i="3"/>
  <c r="Q63" i="3"/>
  <c r="N63" i="3"/>
  <c r="P63" i="3"/>
  <c r="BQ9" i="3"/>
  <c r="BT9" i="3" s="1"/>
  <c r="BU9" i="3" s="1"/>
  <c r="BS9" i="3"/>
  <c r="Z15" i="4" s="1"/>
  <c r="BR9" i="3"/>
  <c r="BQ73" i="3"/>
  <c r="BS73" i="3"/>
  <c r="BU73" i="3"/>
  <c r="BR73" i="3"/>
  <c r="BT73" i="3"/>
  <c r="Z79" i="4"/>
  <c r="BR29" i="3"/>
  <c r="BT29" i="3"/>
  <c r="BU29" i="3" s="1"/>
  <c r="Z35" i="4" s="1"/>
  <c r="BQ29" i="3"/>
  <c r="BS29" i="3" s="1"/>
  <c r="BQ37" i="3"/>
  <c r="BT37" i="3" s="1"/>
  <c r="BU37" i="3" s="1"/>
  <c r="Z43" i="4"/>
  <c r="BS37" i="3"/>
  <c r="BR37" i="3"/>
  <c r="BK63" i="3"/>
  <c r="BL63" i="3"/>
  <c r="X69" i="4"/>
  <c r="BN63" i="3"/>
  <c r="BM63" i="3"/>
  <c r="BJ63" i="3"/>
  <c r="BJ49" i="3"/>
  <c r="BM49" i="3" s="1"/>
  <c r="BN49" i="3" s="1"/>
  <c r="BL49" i="3"/>
  <c r="X55" i="4" s="1"/>
  <c r="BK49" i="3"/>
  <c r="BJ29" i="3"/>
  <c r="BK29" i="3" s="1"/>
  <c r="BM29" i="3"/>
  <c r="BN29" i="3" s="1"/>
  <c r="BL29" i="3"/>
  <c r="X35" i="4" s="1"/>
  <c r="BE13" i="3"/>
  <c r="BG13" i="3"/>
  <c r="BD13" i="3"/>
  <c r="BF13" i="3"/>
  <c r="V19" i="4"/>
  <c r="BC13" i="3"/>
  <c r="BC45" i="3"/>
  <c r="BF45" i="3" s="1"/>
  <c r="BG45" i="3" s="1"/>
  <c r="BD45" i="3"/>
  <c r="BE45" i="3"/>
  <c r="V51" i="4" s="1"/>
  <c r="BD67" i="3"/>
  <c r="BG67" i="3"/>
  <c r="BF67" i="3"/>
  <c r="BE67" i="3"/>
  <c r="V73" i="4"/>
  <c r="BC67" i="3"/>
  <c r="BD25" i="3"/>
  <c r="BF25" i="3"/>
  <c r="BG25" i="3" s="1"/>
  <c r="V31" i="4" s="1"/>
  <c r="BC25" i="3"/>
  <c r="BE25" i="3" s="1"/>
  <c r="AQ15" i="3"/>
  <c r="R21" i="4" s="1"/>
  <c r="AP15" i="3"/>
  <c r="AO15" i="3"/>
  <c r="AR15" i="3" s="1"/>
  <c r="AS15" i="3" s="1"/>
  <c r="AP13" i="3"/>
  <c r="AS13" i="3"/>
  <c r="R19" i="4"/>
  <c r="AQ13" i="3"/>
  <c r="AR13" i="3"/>
  <c r="AO13" i="3"/>
  <c r="AO65" i="3"/>
  <c r="R71" i="4"/>
  <c r="AQ65" i="3"/>
  <c r="AS65" i="3"/>
  <c r="AR65" i="3"/>
  <c r="AP65" i="3"/>
  <c r="F41" i="3"/>
  <c r="I41" i="3" s="1"/>
  <c r="J41" i="3" s="1"/>
  <c r="I37" i="3"/>
  <c r="J37" i="3" s="1"/>
  <c r="H43" i="4" s="1"/>
  <c r="G37" i="3"/>
  <c r="F37" i="3"/>
  <c r="H37" i="3" s="1"/>
  <c r="F51" i="3"/>
  <c r="H51" i="3" s="1"/>
  <c r="I51" i="3"/>
  <c r="J51" i="3" s="1"/>
  <c r="H57" i="4" s="1"/>
  <c r="G51" i="3"/>
  <c r="J69" i="3"/>
  <c r="G69" i="3"/>
  <c r="H75" i="4"/>
  <c r="H69" i="3"/>
  <c r="F69" i="3"/>
  <c r="I69" i="3"/>
  <c r="AJ69" i="3"/>
  <c r="AI69" i="3"/>
  <c r="AH69" i="3"/>
  <c r="AK69" i="3" s="1"/>
  <c r="AL69" i="3" s="1"/>
  <c r="P75" i="4"/>
  <c r="AL71" i="3"/>
  <c r="AI71" i="3"/>
  <c r="AJ71" i="3"/>
  <c r="P77" i="4"/>
  <c r="AH71" i="3"/>
  <c r="AK71" i="3"/>
  <c r="AJ37" i="3"/>
  <c r="AK37" i="3"/>
  <c r="AL37" i="3" s="1"/>
  <c r="P43" i="4" s="1"/>
  <c r="AH37" i="3"/>
  <c r="AI37" i="3" s="1"/>
  <c r="AH21" i="3"/>
  <c r="AJ21" i="3" s="1"/>
  <c r="AK21" i="3"/>
  <c r="AL21" i="3" s="1"/>
  <c r="P27" i="4" s="1"/>
  <c r="AI21" i="3"/>
  <c r="AK29" i="3"/>
  <c r="AL29" i="3" s="1"/>
  <c r="P35" i="4"/>
  <c r="AJ29" i="3"/>
  <c r="AH29" i="3"/>
  <c r="AI29" i="3" s="1"/>
  <c r="AH59" i="3"/>
  <c r="AJ59" i="3" s="1"/>
  <c r="AK59" i="3"/>
  <c r="AL59" i="3" s="1"/>
  <c r="P65" i="4" s="1"/>
  <c r="AI59" i="3"/>
  <c r="P59" i="4"/>
  <c r="AH53" i="3"/>
  <c r="AL53" i="3"/>
  <c r="AK53" i="3"/>
  <c r="AJ53" i="3"/>
  <c r="AI53" i="3"/>
  <c r="AJ25" i="3"/>
  <c r="P31" i="4" s="1"/>
  <c r="AH25" i="3"/>
  <c r="AK25" i="3" s="1"/>
  <c r="AL25" i="3" s="1"/>
  <c r="AI25" i="3"/>
  <c r="BL73" i="4"/>
  <c r="GX67" i="3"/>
  <c r="GW67" i="3"/>
  <c r="GT67" i="3"/>
  <c r="GV67" i="3"/>
  <c r="GU67" i="3"/>
  <c r="GV13" i="3"/>
  <c r="BL19" i="4"/>
  <c r="GW13" i="3"/>
  <c r="GT13" i="3"/>
  <c r="GU13" i="3"/>
  <c r="GX13" i="3"/>
  <c r="BL27" i="4"/>
  <c r="GW21" i="3"/>
  <c r="GV21" i="3"/>
  <c r="GX21" i="3"/>
  <c r="GU21" i="3"/>
  <c r="GT21" i="3"/>
  <c r="GU19" i="3"/>
  <c r="GV19" i="3"/>
  <c r="BL25" i="4"/>
  <c r="GW19" i="3"/>
  <c r="GT19" i="3"/>
  <c r="GX19" i="3"/>
  <c r="BL13" i="4"/>
  <c r="GT7" i="3"/>
  <c r="GV7" i="3"/>
  <c r="GX7" i="3"/>
  <c r="GW7" i="3"/>
  <c r="GU7" i="3"/>
  <c r="GU53" i="3"/>
  <c r="GX53" i="3"/>
  <c r="GT53" i="3"/>
  <c r="BL59" i="4"/>
  <c r="GW53" i="3"/>
  <c r="GV53" i="3"/>
  <c r="GT39" i="3"/>
  <c r="GV39" i="3" s="1"/>
  <c r="BL45" i="4" s="1"/>
  <c r="GU39" i="3"/>
  <c r="GW39" i="3"/>
  <c r="GX39" i="3" s="1"/>
  <c r="GU59" i="3"/>
  <c r="GT59" i="3"/>
  <c r="GW59" i="3"/>
  <c r="BL65" i="4"/>
  <c r="GV59" i="3"/>
  <c r="GX59" i="3"/>
  <c r="U7" i="3"/>
  <c r="T7" i="3"/>
  <c r="V7" i="3" s="1"/>
  <c r="W7" i="3"/>
  <c r="X7" i="3" s="1"/>
  <c r="L13" i="4" s="1"/>
  <c r="W35" i="3"/>
  <c r="X35" i="3" s="1"/>
  <c r="T35" i="3"/>
  <c r="U35" i="3" s="1"/>
  <c r="V35" i="3"/>
  <c r="L41" i="4"/>
  <c r="T19" i="3"/>
  <c r="U19" i="3" s="1"/>
  <c r="T41" i="3"/>
  <c r="V41" i="3" s="1"/>
  <c r="W41" i="3"/>
  <c r="X41" i="3" s="1"/>
  <c r="L47" i="4" s="1"/>
  <c r="U41" i="3"/>
  <c r="W67" i="3"/>
  <c r="X67" i="3" s="1"/>
  <c r="T67" i="3"/>
  <c r="U67" i="3" s="1"/>
  <c r="V67" i="3"/>
  <c r="L73" i="4" s="1"/>
  <c r="T9" i="3"/>
  <c r="V9" i="3" s="1"/>
  <c r="U9" i="3"/>
  <c r="W9" i="3"/>
  <c r="X9" i="3" s="1"/>
  <c r="L15" i="4" s="1"/>
  <c r="T15" i="3"/>
  <c r="U15" i="3" s="1"/>
  <c r="V15" i="3"/>
  <c r="W15" i="3"/>
  <c r="X15" i="3" s="1"/>
  <c r="L21" i="4"/>
  <c r="V59" i="3"/>
  <c r="L65" i="4" s="1"/>
  <c r="W59" i="3"/>
  <c r="X59" i="3" s="1"/>
  <c r="T59" i="3"/>
  <c r="U59" i="3" s="1"/>
  <c r="AA39" i="3"/>
  <c r="AC39" i="3" s="1"/>
  <c r="AB39" i="3"/>
  <c r="AD39" i="3"/>
  <c r="AE39" i="3" s="1"/>
  <c r="N45" i="4" s="1"/>
  <c r="AC71" i="3"/>
  <c r="N77" i="4" s="1"/>
  <c r="AA71" i="3"/>
  <c r="AD71" i="3" s="1"/>
  <c r="AE71" i="3" s="1"/>
  <c r="AB71" i="3"/>
  <c r="AD53" i="3"/>
  <c r="AE53" i="3" s="1"/>
  <c r="AC53" i="3"/>
  <c r="AA53" i="3"/>
  <c r="AB53" i="3" s="1"/>
  <c r="N59" i="4"/>
  <c r="AC29" i="3"/>
  <c r="AA29" i="3"/>
  <c r="AB29" i="3" s="1"/>
  <c r="AD29" i="3"/>
  <c r="AE29" i="3" s="1"/>
  <c r="N35" i="4"/>
  <c r="AA21" i="3"/>
  <c r="AB21" i="3" s="1"/>
  <c r="AC21" i="3"/>
  <c r="N27" i="4" s="1"/>
  <c r="AD21" i="3"/>
  <c r="AE21" i="3" s="1"/>
  <c r="AA37" i="3"/>
  <c r="AD37" i="3" s="1"/>
  <c r="AE37" i="3" s="1"/>
  <c r="AB37" i="3"/>
  <c r="AC37" i="3"/>
  <c r="N43" i="4" s="1"/>
  <c r="AB73" i="3"/>
  <c r="AE73" i="3"/>
  <c r="N79" i="4"/>
  <c r="AA73" i="3"/>
  <c r="AD73" i="3"/>
  <c r="AC73" i="3"/>
  <c r="AC41" i="3"/>
  <c r="N47" i="4"/>
  <c r="AA41" i="3"/>
  <c r="AB41" i="3" s="1"/>
  <c r="AD41" i="3"/>
  <c r="AE41" i="3" s="1"/>
  <c r="AA27" i="3"/>
  <c r="AD27" i="3" s="1"/>
  <c r="AE27" i="3" s="1"/>
  <c r="AB27" i="3"/>
  <c r="AC27" i="3"/>
  <c r="N33" i="4" s="1"/>
  <c r="O71" i="3"/>
  <c r="J77" i="4"/>
  <c r="P71" i="3"/>
  <c r="M71" i="3"/>
  <c r="Q71" i="3"/>
  <c r="N71" i="3"/>
  <c r="M41" i="3"/>
  <c r="O41" i="3" s="1"/>
  <c r="P41" i="3"/>
  <c r="Q41" i="3" s="1"/>
  <c r="J47" i="4" s="1"/>
  <c r="M9" i="3"/>
  <c r="O9" i="3" s="1"/>
  <c r="N43" i="3"/>
  <c r="M43" i="3"/>
  <c r="O43" i="3"/>
  <c r="P43" i="3"/>
  <c r="J49" i="4"/>
  <c r="Q43" i="3"/>
  <c r="J29" i="4"/>
  <c r="M23" i="3"/>
  <c r="O23" i="3"/>
  <c r="P23" i="3"/>
  <c r="Q23" i="3"/>
  <c r="N23" i="3"/>
  <c r="O25" i="3"/>
  <c r="J31" i="4" s="1"/>
  <c r="N25" i="3"/>
  <c r="M25" i="3"/>
  <c r="P25" i="3" s="1"/>
  <c r="Q25" i="3" s="1"/>
  <c r="P21" i="3"/>
  <c r="Q21" i="3" s="1"/>
  <c r="J27" i="4" s="1"/>
  <c r="M21" i="3"/>
  <c r="O21" i="3" s="1"/>
  <c r="J39" i="4"/>
  <c r="O33" i="3"/>
  <c r="N33" i="3"/>
  <c r="M33" i="3"/>
  <c r="P33" i="3"/>
  <c r="Q33" i="3"/>
  <c r="M39" i="3"/>
  <c r="O39" i="3" s="1"/>
  <c r="BT55" i="3"/>
  <c r="BU55" i="3" s="1"/>
  <c r="Z61" i="4" s="1"/>
  <c r="BR55" i="3"/>
  <c r="BQ55" i="3"/>
  <c r="BS55" i="3" s="1"/>
  <c r="BR51" i="3"/>
  <c r="BT51" i="3"/>
  <c r="BU51" i="3" s="1"/>
  <c r="Z57" i="4" s="1"/>
  <c r="BQ51" i="3"/>
  <c r="BS51" i="3" s="1"/>
  <c r="BQ15" i="3"/>
  <c r="BT15" i="3" s="1"/>
  <c r="BU15" i="3" s="1"/>
  <c r="BR15" i="3"/>
  <c r="BS15" i="3"/>
  <c r="Z21" i="4" s="1"/>
  <c r="BT33" i="3"/>
  <c r="Z39" i="4"/>
  <c r="BS33" i="3"/>
  <c r="BR33" i="3"/>
  <c r="BU33" i="3"/>
  <c r="BQ33" i="3"/>
  <c r="BQ17" i="3"/>
  <c r="BS17" i="3" s="1"/>
  <c r="BR17" i="3"/>
  <c r="BT17" i="3"/>
  <c r="BU17" i="3" s="1"/>
  <c r="Z23" i="4" s="1"/>
  <c r="BR23" i="3"/>
  <c r="BQ23" i="3"/>
  <c r="BS23" i="3"/>
  <c r="BT23" i="3"/>
  <c r="BU23" i="3"/>
  <c r="Z29" i="4"/>
  <c r="BQ31" i="3"/>
  <c r="BS31" i="3" s="1"/>
  <c r="BT31" i="3"/>
  <c r="BU31" i="3" s="1"/>
  <c r="Z37" i="4" s="1"/>
  <c r="BR31" i="3"/>
  <c r="BS65" i="3"/>
  <c r="BT65" i="3"/>
  <c r="BU65" i="3"/>
  <c r="Z71" i="4"/>
  <c r="BQ65" i="3"/>
  <c r="BR65" i="3"/>
  <c r="BQ41" i="3"/>
  <c r="BT41" i="3" s="1"/>
  <c r="BU41" i="3" s="1"/>
  <c r="BR41" i="3"/>
  <c r="BS41" i="3"/>
  <c r="Z47" i="4" s="1"/>
  <c r="BM33" i="3"/>
  <c r="BL33" i="3"/>
  <c r="BJ33" i="3"/>
  <c r="X39" i="4"/>
  <c r="BN33" i="3"/>
  <c r="BK33" i="3"/>
  <c r="BJ59" i="3"/>
  <c r="BL59" i="3" s="1"/>
  <c r="BM59" i="3"/>
  <c r="BN59" i="3" s="1"/>
  <c r="X65" i="4" s="1"/>
  <c r="BK59" i="3"/>
  <c r="BM15" i="3"/>
  <c r="BN15" i="3" s="1"/>
  <c r="X21" i="4" s="1"/>
  <c r="BJ15" i="3"/>
  <c r="BL15" i="3" s="1"/>
  <c r="BK15" i="3"/>
  <c r="BL55" i="3"/>
  <c r="BJ55" i="3"/>
  <c r="BK55" i="3" s="1"/>
  <c r="BM55" i="3"/>
  <c r="BN55" i="3" s="1"/>
  <c r="X61" i="4" s="1"/>
  <c r="X59" i="4"/>
  <c r="BJ53" i="3"/>
  <c r="BK53" i="3"/>
  <c r="BM53" i="3"/>
  <c r="BN53" i="3"/>
  <c r="BL53" i="3"/>
  <c r="BL35" i="3"/>
  <c r="X41" i="4" s="1"/>
  <c r="BJ35" i="3"/>
  <c r="BK35" i="3" s="1"/>
  <c r="BM35" i="3"/>
  <c r="BN35" i="3" s="1"/>
  <c r="BL23" i="3"/>
  <c r="BK23" i="3"/>
  <c r="BJ23" i="3"/>
  <c r="BM23" i="3"/>
  <c r="X29" i="4"/>
  <c r="BN23" i="3"/>
  <c r="BJ17" i="3"/>
  <c r="BL17" i="3" s="1"/>
  <c r="BM17" i="3"/>
  <c r="BN17" i="3" s="1"/>
  <c r="X23" i="4" s="1"/>
  <c r="BK17" i="3"/>
  <c r="BL27" i="3"/>
  <c r="X33" i="4" s="1"/>
  <c r="BJ27" i="3"/>
  <c r="BM27" i="3" s="1"/>
  <c r="BN27" i="3" s="1"/>
  <c r="BK27" i="3"/>
  <c r="BF31" i="3"/>
  <c r="BG31" i="3" s="1"/>
  <c r="V37" i="4" s="1"/>
  <c r="BC31" i="3"/>
  <c r="BD31" i="3" s="1"/>
  <c r="BE31" i="3"/>
  <c r="BC55" i="3"/>
  <c r="BE55" i="3" s="1"/>
  <c r="BD55" i="3"/>
  <c r="BF55" i="3"/>
  <c r="BG55" i="3" s="1"/>
  <c r="V61" i="4" s="1"/>
  <c r="BC5" i="3"/>
  <c r="BF5" i="3" s="1"/>
  <c r="BG5" i="3" s="1"/>
  <c r="BE5" i="3"/>
  <c r="V11" i="4" s="1"/>
  <c r="BD5" i="3"/>
  <c r="BD39" i="3"/>
  <c r="BF39" i="3"/>
  <c r="BG39" i="3" s="1"/>
  <c r="V45" i="4" s="1"/>
  <c r="BC39" i="3"/>
  <c r="BE39" i="3" s="1"/>
  <c r="BC27" i="3"/>
  <c r="BF27" i="3" s="1"/>
  <c r="BG27" i="3" s="1"/>
  <c r="BE27" i="3"/>
  <c r="V33" i="4" s="1"/>
  <c r="BD27" i="3"/>
  <c r="V17" i="4"/>
  <c r="BF11" i="3"/>
  <c r="BG11" i="3" s="1"/>
  <c r="BE11" i="3"/>
  <c r="BC11" i="3"/>
  <c r="BD11" i="3" s="1"/>
  <c r="V43" i="4"/>
  <c r="BF37" i="3"/>
  <c r="BG37" i="3" s="1"/>
  <c r="BC37" i="3"/>
  <c r="BD37" i="3" s="1"/>
  <c r="BE37" i="3"/>
  <c r="V79" i="4"/>
  <c r="BG73" i="3"/>
  <c r="BF73" i="3"/>
  <c r="BE73" i="3"/>
  <c r="BC73" i="3"/>
  <c r="BD73" i="3"/>
  <c r="BD51" i="3"/>
  <c r="BC51" i="3"/>
  <c r="V57" i="4"/>
  <c r="BE51" i="3"/>
  <c r="BF51" i="3"/>
  <c r="BG51" i="3" s="1"/>
  <c r="AR17" i="3"/>
  <c r="AS17" i="3" s="1"/>
  <c r="R23" i="4" s="1"/>
  <c r="AO17" i="3"/>
  <c r="AQ17" i="3" s="1"/>
  <c r="AP17" i="3"/>
  <c r="AQ39" i="3"/>
  <c r="R45" i="4" s="1"/>
  <c r="AP39" i="3"/>
  <c r="AO39" i="3"/>
  <c r="AR39" i="3" s="1"/>
  <c r="AS39" i="3" s="1"/>
  <c r="AQ37" i="3"/>
  <c r="AR37" i="3"/>
  <c r="AS37" i="3" s="1"/>
  <c r="R43" i="4" s="1"/>
  <c r="AO37" i="3"/>
  <c r="AP37" i="3" s="1"/>
  <c r="AO61" i="3"/>
  <c r="AR61" i="3" s="1"/>
  <c r="AS61" i="3" s="1"/>
  <c r="AP61" i="3"/>
  <c r="AQ61" i="3"/>
  <c r="R67" i="4" s="1"/>
  <c r="AO7" i="3"/>
  <c r="AQ7" i="3" s="1"/>
  <c r="AP7" i="3"/>
  <c r="AR7" i="3"/>
  <c r="AS7" i="3" s="1"/>
  <c r="R13" i="4" s="1"/>
  <c r="AR23" i="3"/>
  <c r="AP23" i="3"/>
  <c r="AS23" i="3"/>
  <c r="AQ23" i="3"/>
  <c r="R29" i="4"/>
  <c r="AO23" i="3"/>
  <c r="AQ53" i="3"/>
  <c r="AP53" i="3"/>
  <c r="AR53" i="3"/>
  <c r="R59" i="4"/>
  <c r="AS53" i="3"/>
  <c r="AO53" i="3"/>
  <c r="AP43" i="3"/>
  <c r="AO43" i="3"/>
  <c r="AQ43" i="3"/>
  <c r="AR43" i="3"/>
  <c r="R49" i="4"/>
  <c r="AS43" i="3"/>
  <c r="AO25" i="3"/>
  <c r="AP25" i="3" s="1"/>
  <c r="AQ25" i="3"/>
  <c r="R31" i="4" s="1"/>
  <c r="AR25" i="3"/>
  <c r="AS25" i="3" s="1"/>
  <c r="I65" i="3"/>
  <c r="J65" i="3" s="1"/>
  <c r="H71" i="4" s="1"/>
  <c r="H65" i="3"/>
  <c r="F65" i="3"/>
  <c r="G65" i="3" s="1"/>
  <c r="I13" i="3"/>
  <c r="F13" i="3"/>
  <c r="H19" i="4"/>
  <c r="J13" i="3"/>
  <c r="H13" i="3"/>
  <c r="G13" i="3"/>
  <c r="J43" i="3"/>
  <c r="H49" i="4"/>
  <c r="H43" i="3"/>
  <c r="I43" i="3"/>
  <c r="G43" i="3"/>
  <c r="F43" i="3"/>
  <c r="H71" i="3"/>
  <c r="I71" i="3"/>
  <c r="J71" i="3" s="1"/>
  <c r="H77" i="4"/>
  <c r="F71" i="3"/>
  <c r="G71" i="3" s="1"/>
  <c r="F47" i="3"/>
  <c r="H47" i="3" s="1"/>
  <c r="I47" i="3"/>
  <c r="J47" i="3" s="1"/>
  <c r="H53" i="4" s="1"/>
  <c r="G47" i="3"/>
  <c r="F9" i="3"/>
  <c r="I9" i="3" s="1"/>
  <c r="J9" i="3" s="1"/>
  <c r="F11" i="3"/>
  <c r="G11" i="3" s="1"/>
  <c r="K9" i="4"/>
  <c r="I9" i="4"/>
  <c r="G8" i="4"/>
  <c r="K8" i="4"/>
  <c r="G9" i="4"/>
  <c r="I8" i="4"/>
  <c r="O8" i="4"/>
  <c r="M9" i="4"/>
  <c r="Q9" i="4"/>
  <c r="Q8" i="4"/>
  <c r="M8" i="4"/>
  <c r="S8" i="4"/>
  <c r="U8" i="4"/>
  <c r="U9" i="4"/>
  <c r="S9" i="4"/>
  <c r="AA9" i="4"/>
  <c r="W8" i="4"/>
  <c r="Y8" i="4"/>
  <c r="Y9" i="4"/>
  <c r="AA8" i="4"/>
  <c r="W9" i="4"/>
  <c r="AG8" i="4"/>
  <c r="AG9" i="4"/>
  <c r="AE8" i="4"/>
  <c r="AE9" i="4"/>
  <c r="AC8" i="4"/>
  <c r="AC9" i="4"/>
  <c r="BG8" i="4"/>
  <c r="AU8" i="4"/>
  <c r="AO8" i="4"/>
  <c r="BI8" i="4"/>
  <c r="AO9" i="4"/>
  <c r="AK9" i="4"/>
  <c r="AQ8" i="4"/>
  <c r="AI8" i="4"/>
  <c r="AM8" i="4"/>
  <c r="BE9" i="4"/>
  <c r="AU9" i="4"/>
  <c r="BA9" i="4"/>
  <c r="AM9" i="4"/>
  <c r="AQ9" i="4"/>
  <c r="BG9" i="4"/>
  <c r="AS9" i="4"/>
  <c r="AK8" i="4"/>
  <c r="BM9" i="4"/>
  <c r="AI9" i="4"/>
  <c r="BC9" i="4"/>
  <c r="AY8" i="4"/>
  <c r="BI9" i="4"/>
  <c r="BK9" i="4"/>
  <c r="AW9" i="4"/>
  <c r="BK8" i="4"/>
  <c r="BE8" i="4"/>
  <c r="AW8" i="4"/>
  <c r="BC8" i="4"/>
  <c r="BA8" i="4"/>
  <c r="AS8" i="4"/>
  <c r="AY9" i="4"/>
  <c r="BM8" i="4"/>
  <c r="F67" i="3"/>
  <c r="G67" i="3" s="1"/>
  <c r="I67" i="3"/>
  <c r="J67" i="3" s="1"/>
  <c r="H73" i="4"/>
  <c r="H67" i="3"/>
  <c r="CR34" i="4"/>
  <c r="AJ35" i="3"/>
  <c r="P41" i="4" s="1"/>
  <c r="AI35" i="3"/>
  <c r="AH35" i="3"/>
  <c r="AK35" i="3" s="1"/>
  <c r="AL35" i="3" s="1"/>
  <c r="AH47" i="3"/>
  <c r="AJ47" i="3" s="1"/>
  <c r="AI47" i="3"/>
  <c r="AK47" i="3"/>
  <c r="AL47" i="3" s="1"/>
  <c r="P53" i="4" s="1"/>
  <c r="GX9" i="3"/>
  <c r="GT9" i="3"/>
  <c r="GU9" i="3"/>
  <c r="GV9" i="3"/>
  <c r="GW9" i="3"/>
  <c r="BL15" i="4"/>
  <c r="AE33" i="3"/>
  <c r="N39" i="4"/>
  <c r="AC33" i="3"/>
  <c r="AA33" i="3"/>
  <c r="AD33" i="3"/>
  <c r="AB33" i="3"/>
  <c r="N73" i="4"/>
  <c r="AB67" i="3"/>
  <c r="AC67" i="3"/>
  <c r="AA67" i="3"/>
  <c r="AD67" i="3"/>
  <c r="AE67" i="3"/>
  <c r="M11" i="3"/>
  <c r="P11" i="3" s="1"/>
  <c r="Q11" i="3" s="1"/>
  <c r="O11" i="3"/>
  <c r="J17" i="4" s="1"/>
  <c r="M19" i="3"/>
  <c r="N19" i="3" s="1"/>
  <c r="BU53" i="3"/>
  <c r="BS53" i="3"/>
  <c r="BQ53" i="3"/>
  <c r="BR53" i="3"/>
  <c r="Z59" i="4"/>
  <c r="BT53" i="3"/>
  <c r="BQ59" i="3"/>
  <c r="BR59" i="3" s="1"/>
  <c r="BT59" i="3"/>
  <c r="BU59" i="3" s="1"/>
  <c r="BS59" i="3"/>
  <c r="Z65" i="4" s="1"/>
  <c r="Z75" i="4"/>
  <c r="BQ69" i="3"/>
  <c r="BT69" i="3"/>
  <c r="BU69" i="3"/>
  <c r="BR69" i="3"/>
  <c r="BS69" i="3"/>
  <c r="BL57" i="3"/>
  <c r="X63" i="4" s="1"/>
  <c r="BM57" i="3"/>
  <c r="BN57" i="3" s="1"/>
  <c r="BJ57" i="3"/>
  <c r="BK57" i="3" s="1"/>
  <c r="BJ47" i="3"/>
  <c r="BK47" i="3" s="1"/>
  <c r="BM47" i="3"/>
  <c r="BN47" i="3" s="1"/>
  <c r="BL47" i="3"/>
  <c r="X53" i="4" s="1"/>
  <c r="X77" i="4"/>
  <c r="BJ71" i="3"/>
  <c r="BM71" i="3"/>
  <c r="BN71" i="3"/>
  <c r="BL71" i="3"/>
  <c r="BK71" i="3"/>
  <c r="V59" i="4"/>
  <c r="BG53" i="3"/>
  <c r="BC53" i="3"/>
  <c r="BD53" i="3"/>
  <c r="BF53" i="3"/>
  <c r="BE53" i="3"/>
  <c r="AQ11" i="3"/>
  <c r="R17" i="4" s="1"/>
  <c r="AR11" i="3"/>
  <c r="AS11" i="3" s="1"/>
  <c r="AO11" i="3"/>
  <c r="AP11" i="3" s="1"/>
  <c r="AO45" i="3"/>
  <c r="AR45" i="3" s="1"/>
  <c r="AS45" i="3" s="1"/>
  <c r="AP45" i="3"/>
  <c r="AQ45" i="3"/>
  <c r="R51" i="4" s="1"/>
  <c r="AR9" i="3"/>
  <c r="AS9" i="3" s="1"/>
  <c r="R15" i="4" s="1"/>
  <c r="AP9" i="3"/>
  <c r="AO9" i="3"/>
  <c r="AQ9" i="3" s="1"/>
  <c r="I21" i="3"/>
  <c r="J21" i="3" s="1"/>
  <c r="H27" i="4" s="1"/>
  <c r="F21" i="3"/>
  <c r="H21" i="3" s="1"/>
  <c r="G21" i="3"/>
  <c r="AI43" i="3"/>
  <c r="AL43" i="3"/>
  <c r="AK43" i="3"/>
  <c r="P49" i="4"/>
  <c r="AH43" i="3"/>
  <c r="AJ43" i="3"/>
  <c r="P19" i="4"/>
  <c r="AH13" i="3"/>
  <c r="AJ13" i="3"/>
  <c r="AI13" i="3"/>
  <c r="AL13" i="3"/>
  <c r="AK13" i="3"/>
  <c r="AH31" i="3"/>
  <c r="AK31" i="3" s="1"/>
  <c r="AL31" i="3" s="1"/>
  <c r="AJ31" i="3"/>
  <c r="P37" i="4" s="1"/>
  <c r="AI31" i="3"/>
  <c r="AL65" i="3"/>
  <c r="P71" i="4"/>
  <c r="AJ65" i="3"/>
  <c r="AH65" i="3"/>
  <c r="AK65" i="3"/>
  <c r="AI65" i="3"/>
  <c r="P73" i="4"/>
  <c r="AH67" i="3"/>
  <c r="AJ67" i="3" s="1"/>
  <c r="AI67" i="3"/>
  <c r="AK67" i="3"/>
  <c r="AL67" i="3" s="1"/>
  <c r="AJ63" i="3"/>
  <c r="AK63" i="3"/>
  <c r="AL63" i="3"/>
  <c r="AH63" i="3"/>
  <c r="P69" i="4"/>
  <c r="AI63" i="3"/>
  <c r="AH15" i="3"/>
  <c r="AI15" i="3" s="1"/>
  <c r="AJ15" i="3"/>
  <c r="P21" i="4" s="1"/>
  <c r="AK15" i="3"/>
  <c r="AL15" i="3" s="1"/>
  <c r="AL73" i="3"/>
  <c r="AK73" i="3"/>
  <c r="AH73" i="3"/>
  <c r="AJ73" i="3"/>
  <c r="P79" i="4"/>
  <c r="AI73" i="3"/>
  <c r="AH7" i="3"/>
  <c r="AK7" i="3" s="1"/>
  <c r="AL7" i="3" s="1"/>
  <c r="AJ7" i="3"/>
  <c r="P13" i="4" s="1"/>
  <c r="AI7" i="3"/>
  <c r="GX41" i="3"/>
  <c r="GW41" i="3"/>
  <c r="GV41" i="3"/>
  <c r="GT41" i="3"/>
  <c r="BL47" i="4"/>
  <c r="GU41" i="3"/>
  <c r="GT71" i="3"/>
  <c r="GW71" i="3"/>
  <c r="GX71" i="3"/>
  <c r="GU71" i="3"/>
  <c r="GV71" i="3"/>
  <c r="BL77" i="4"/>
  <c r="GV25" i="3"/>
  <c r="GW25" i="3"/>
  <c r="GX25" i="3" s="1"/>
  <c r="GT25" i="3"/>
  <c r="GU25" i="3" s="1"/>
  <c r="BL31" i="4"/>
  <c r="GX23" i="3"/>
  <c r="GT23" i="3"/>
  <c r="GW23" i="3"/>
  <c r="GV23" i="3"/>
  <c r="GU23" i="3"/>
  <c r="BL29" i="4"/>
  <c r="GT5" i="3"/>
  <c r="GV5" i="3"/>
  <c r="BL11" i="4"/>
  <c r="GU5" i="3"/>
  <c r="GX5" i="3"/>
  <c r="GW5" i="3"/>
  <c r="BL67" i="4"/>
  <c r="GU61" i="3"/>
  <c r="GX61" i="3"/>
  <c r="GW61" i="3"/>
  <c r="GV61" i="3"/>
  <c r="GT61" i="3"/>
  <c r="GW37" i="3"/>
  <c r="GX37" i="3" s="1"/>
  <c r="BL43" i="4" s="1"/>
  <c r="GT37" i="3"/>
  <c r="GV37" i="3" s="1"/>
  <c r="GU37" i="3"/>
  <c r="GV65" i="3"/>
  <c r="GU65" i="3"/>
  <c r="GT65" i="3"/>
  <c r="BL71" i="4"/>
  <c r="GW65" i="3"/>
  <c r="GX65" i="3"/>
  <c r="GU43" i="3"/>
  <c r="GT43" i="3"/>
  <c r="GV43" i="3"/>
  <c r="BL49" i="4"/>
  <c r="GX43" i="3"/>
  <c r="GW43" i="3"/>
  <c r="U71" i="3"/>
  <c r="T71" i="3"/>
  <c r="L77" i="4"/>
  <c r="X71" i="3"/>
  <c r="W71" i="3"/>
  <c r="V71" i="3"/>
  <c r="T39" i="3"/>
  <c r="U39" i="3" s="1"/>
  <c r="W39" i="3"/>
  <c r="X39" i="3" s="1"/>
  <c r="V39" i="3"/>
  <c r="L45" i="4" s="1"/>
  <c r="T61" i="3"/>
  <c r="U61" i="3" s="1"/>
  <c r="W61" i="3"/>
  <c r="X61" i="3" s="1"/>
  <c r="V61" i="3"/>
  <c r="L67" i="4"/>
  <c r="W45" i="3"/>
  <c r="X45" i="3" s="1"/>
  <c r="L51" i="4"/>
  <c r="T45" i="3"/>
  <c r="U45" i="3" s="1"/>
  <c r="V45" i="3"/>
  <c r="W53" i="3"/>
  <c r="X53" i="3" s="1"/>
  <c r="T53" i="3"/>
  <c r="U53" i="3" s="1"/>
  <c r="V53" i="3"/>
  <c r="L59" i="4" s="1"/>
  <c r="U43" i="3"/>
  <c r="T43" i="3"/>
  <c r="X43" i="3"/>
  <c r="L49" i="4"/>
  <c r="W43" i="3"/>
  <c r="V43" i="3"/>
  <c r="W47" i="3"/>
  <c r="X47" i="3" s="1"/>
  <c r="L53" i="4" s="1"/>
  <c r="U47" i="3"/>
  <c r="T47" i="3"/>
  <c r="V47" i="3" s="1"/>
  <c r="V25" i="3"/>
  <c r="L31" i="4" s="1"/>
  <c r="U25" i="3"/>
  <c r="T25" i="3"/>
  <c r="W25" i="3" s="1"/>
  <c r="X25" i="3" s="1"/>
  <c r="W73" i="3"/>
  <c r="X73" i="3"/>
  <c r="L79" i="4"/>
  <c r="T73" i="3"/>
  <c r="U73" i="3"/>
  <c r="V73" i="3"/>
  <c r="AB45" i="3"/>
  <c r="AA45" i="3"/>
  <c r="AC45" i="3" s="1"/>
  <c r="AD45" i="3"/>
  <c r="AE45" i="3" s="1"/>
  <c r="N51" i="4" s="1"/>
  <c r="AA49" i="3"/>
  <c r="AD49" i="3" s="1"/>
  <c r="AE49" i="3" s="1"/>
  <c r="AB49" i="3"/>
  <c r="AC49" i="3"/>
  <c r="N55" i="4" s="1"/>
  <c r="AA25" i="3"/>
  <c r="AC25" i="3" s="1"/>
  <c r="AD25" i="3"/>
  <c r="AE25" i="3" s="1"/>
  <c r="N31" i="4" s="1"/>
  <c r="AB25" i="3"/>
  <c r="AE43" i="3"/>
  <c r="AA43" i="3"/>
  <c r="N49" i="4"/>
  <c r="AC43" i="3"/>
  <c r="AB43" i="3"/>
  <c r="AD43" i="3"/>
  <c r="AA11" i="3"/>
  <c r="AD11" i="3" s="1"/>
  <c r="AE11" i="3" s="1"/>
  <c r="AC11" i="3"/>
  <c r="N17" i="4" s="1"/>
  <c r="AB11" i="3"/>
  <c r="AA19" i="3"/>
  <c r="AC19" i="3" s="1"/>
  <c r="AB19" i="3"/>
  <c r="AD19" i="3"/>
  <c r="AE19" i="3" s="1"/>
  <c r="N25" i="4" s="1"/>
  <c r="N69" i="4"/>
  <c r="AA63" i="3"/>
  <c r="AE63" i="3"/>
  <c r="AD63" i="3"/>
  <c r="AB63" i="3"/>
  <c r="AC63" i="3"/>
  <c r="AD31" i="3"/>
  <c r="AE31" i="3" s="1"/>
  <c r="AC31" i="3"/>
  <c r="N37" i="4"/>
  <c r="AA31" i="3"/>
  <c r="AB31" i="3" s="1"/>
  <c r="AC69" i="3"/>
  <c r="N75" i="4"/>
  <c r="AB69" i="3"/>
  <c r="AA69" i="3"/>
  <c r="AD69" i="3" s="1"/>
  <c r="AE69" i="3" s="1"/>
  <c r="J75" i="4"/>
  <c r="Q69" i="3"/>
  <c r="O69" i="3"/>
  <c r="N69" i="3"/>
  <c r="M69" i="3"/>
  <c r="P69" i="3"/>
  <c r="M59" i="3"/>
  <c r="P59" i="3" s="1"/>
  <c r="Q59" i="3" s="1"/>
  <c r="P47" i="3"/>
  <c r="Q47" i="3" s="1"/>
  <c r="J53" i="4" s="1"/>
  <c r="N47" i="3"/>
  <c r="M47" i="3"/>
  <c r="O47" i="3" s="1"/>
  <c r="M57" i="3"/>
  <c r="N57" i="3" s="1"/>
  <c r="P57" i="3"/>
  <c r="Q57" i="3" s="1"/>
  <c r="J63" i="4" s="1"/>
  <c r="O57" i="3"/>
  <c r="N67" i="3"/>
  <c r="P67" i="3"/>
  <c r="O67" i="3"/>
  <c r="J73" i="4"/>
  <c r="Q67" i="3"/>
  <c r="M67" i="3"/>
  <c r="M53" i="3"/>
  <c r="N53" i="3" s="1"/>
  <c r="P53" i="3"/>
  <c r="Q53" i="3" s="1"/>
  <c r="J59" i="4"/>
  <c r="O53" i="3"/>
  <c r="O7" i="3"/>
  <c r="J13" i="4"/>
  <c r="P7" i="3"/>
  <c r="Q7" i="3" s="1"/>
  <c r="M7" i="3"/>
  <c r="N7" i="3" s="1"/>
  <c r="N55" i="3"/>
  <c r="M55" i="3"/>
  <c r="O55" i="3" s="1"/>
  <c r="P55" i="3"/>
  <c r="Q55" i="3" s="1"/>
  <c r="J61" i="4" s="1"/>
  <c r="M27" i="3"/>
  <c r="P27" i="3" s="1"/>
  <c r="Q27" i="3" s="1"/>
  <c r="O27" i="3"/>
  <c r="J33" i="4" s="1"/>
  <c r="N27" i="3"/>
  <c r="BR25" i="3"/>
  <c r="BS25" i="3"/>
  <c r="Z31" i="4" s="1"/>
  <c r="BQ25" i="3"/>
  <c r="BT25" i="3" s="1"/>
  <c r="BU25" i="3" s="1"/>
  <c r="BQ57" i="3"/>
  <c r="BT57" i="3" s="1"/>
  <c r="BU57" i="3" s="1"/>
  <c r="BS57" i="3"/>
  <c r="Z63" i="4" s="1"/>
  <c r="BR57" i="3"/>
  <c r="Z49" i="4"/>
  <c r="BT43" i="3"/>
  <c r="BR43" i="3"/>
  <c r="BS43" i="3"/>
  <c r="BQ43" i="3"/>
  <c r="BU43" i="3"/>
  <c r="BS45" i="3"/>
  <c r="Z51" i="4" s="1"/>
  <c r="BR45" i="3"/>
  <c r="BQ45" i="3"/>
  <c r="BT45" i="3" s="1"/>
  <c r="BU45" i="3" s="1"/>
  <c r="BR39" i="3"/>
  <c r="BQ39" i="3"/>
  <c r="BT39" i="3" s="1"/>
  <c r="BU39" i="3" s="1"/>
  <c r="BS39" i="3"/>
  <c r="Z45" i="4" s="1"/>
  <c r="BS61" i="3"/>
  <c r="BQ61" i="3"/>
  <c r="BT61" i="3" s="1"/>
  <c r="BU61" i="3" s="1"/>
  <c r="Z67" i="4" s="1"/>
  <c r="BR61" i="3"/>
  <c r="BQ11" i="3"/>
  <c r="BR11" i="3" s="1"/>
  <c r="BS11" i="3"/>
  <c r="BT11" i="3"/>
  <c r="BU11" i="3" s="1"/>
  <c r="Z17" i="4" s="1"/>
  <c r="BR13" i="3"/>
  <c r="Z19" i="4"/>
  <c r="BQ13" i="3"/>
  <c r="BU13" i="3"/>
  <c r="BS13" i="3"/>
  <c r="BT13" i="3"/>
  <c r="BS67" i="3"/>
  <c r="BR67" i="3"/>
  <c r="BU67" i="3"/>
  <c r="BT67" i="3"/>
  <c r="BQ67" i="3"/>
  <c r="Z73" i="4"/>
  <c r="BK73" i="3"/>
  <c r="BN73" i="3"/>
  <c r="BJ73" i="3"/>
  <c r="BL73" i="3"/>
  <c r="X79" i="4"/>
  <c r="BM73" i="3"/>
  <c r="BM5" i="3"/>
  <c r="BN5" i="3" s="1"/>
  <c r="X11" i="4" s="1"/>
  <c r="BJ5" i="3"/>
  <c r="BK5" i="3" s="1"/>
  <c r="BL5" i="3"/>
  <c r="BK25" i="3"/>
  <c r="BJ25" i="3"/>
  <c r="BL25" i="3" s="1"/>
  <c r="BM25" i="3"/>
  <c r="BN25" i="3" s="1"/>
  <c r="X31" i="4" s="1"/>
  <c r="BM21" i="3"/>
  <c r="BN21" i="3" s="1"/>
  <c r="BL21" i="3"/>
  <c r="X27" i="4" s="1"/>
  <c r="BJ21" i="3"/>
  <c r="BK21" i="3" s="1"/>
  <c r="BJ69" i="3"/>
  <c r="BK69" i="3"/>
  <c r="BN69" i="3"/>
  <c r="X75" i="4"/>
  <c r="BM69" i="3"/>
  <c r="BL69" i="3"/>
  <c r="BM13" i="3"/>
  <c r="BL13" i="3"/>
  <c r="X19" i="4"/>
  <c r="BN13" i="3"/>
  <c r="BK13" i="3"/>
  <c r="BJ13" i="3"/>
  <c r="BM43" i="3"/>
  <c r="BN43" i="3"/>
  <c r="X49" i="4"/>
  <c r="BL43" i="3"/>
  <c r="BJ43" i="3"/>
  <c r="BK43" i="3"/>
  <c r="X73" i="4"/>
  <c r="BK67" i="3"/>
  <c r="BJ67" i="3"/>
  <c r="BN67" i="3"/>
  <c r="BM67" i="3"/>
  <c r="BL67" i="3"/>
  <c r="BK65" i="3"/>
  <c r="X71" i="4"/>
  <c r="BN65" i="3"/>
  <c r="BJ65" i="3"/>
  <c r="BL65" i="3"/>
  <c r="BM65" i="3"/>
  <c r="V69" i="4"/>
  <c r="BE63" i="3"/>
  <c r="BF63" i="3"/>
  <c r="BG63" i="3"/>
  <c r="BC63" i="3"/>
  <c r="BD63" i="3"/>
  <c r="BC19" i="3"/>
  <c r="BE19" i="3" s="1"/>
  <c r="BD19" i="3"/>
  <c r="BF19" i="3"/>
  <c r="BG19" i="3" s="1"/>
  <c r="V25" i="4" s="1"/>
  <c r="BC17" i="3"/>
  <c r="BD17" i="3" s="1"/>
  <c r="BE17" i="3"/>
  <c r="BF17" i="3"/>
  <c r="BG17" i="3" s="1"/>
  <c r="V23" i="4" s="1"/>
  <c r="BD33" i="3"/>
  <c r="V39" i="4"/>
  <c r="BG33" i="3"/>
  <c r="BE33" i="3"/>
  <c r="BC33" i="3"/>
  <c r="BF33" i="3"/>
  <c r="BD71" i="3"/>
  <c r="BG71" i="3"/>
  <c r="V77" i="4"/>
  <c r="BE71" i="3"/>
  <c r="BC71" i="3"/>
  <c r="BF71" i="3"/>
  <c r="V67" i="4"/>
  <c r="BE61" i="3"/>
  <c r="BF61" i="3"/>
  <c r="BG61" i="3" s="1"/>
  <c r="BC61" i="3"/>
  <c r="BD61" i="3" s="1"/>
  <c r="BD21" i="3"/>
  <c r="BC21" i="3"/>
  <c r="BE21" i="3" s="1"/>
  <c r="BF21" i="3"/>
  <c r="BG21" i="3" s="1"/>
  <c r="V27" i="4" s="1"/>
  <c r="BE41" i="3"/>
  <c r="V47" i="4" s="1"/>
  <c r="BC41" i="3"/>
  <c r="BD41" i="3" s="1"/>
  <c r="BF41" i="3"/>
  <c r="BG41" i="3" s="1"/>
  <c r="AO47" i="3"/>
  <c r="AR47" i="3" s="1"/>
  <c r="AS47" i="3" s="1"/>
  <c r="AQ47" i="3"/>
  <c r="R53" i="4" s="1"/>
  <c r="AP47" i="3"/>
  <c r="AS67" i="3"/>
  <c r="AR67" i="3"/>
  <c r="R73" i="4"/>
  <c r="AQ67" i="3"/>
  <c r="AP67" i="3"/>
  <c r="AO67" i="3"/>
  <c r="AR33" i="3"/>
  <c r="R39" i="4"/>
  <c r="AO33" i="3"/>
  <c r="AS33" i="3"/>
  <c r="AQ33" i="3"/>
  <c r="AP33" i="3"/>
  <c r="AR31" i="3"/>
  <c r="AS31" i="3" s="1"/>
  <c r="R37" i="4" s="1"/>
  <c r="AP31" i="3"/>
  <c r="AO31" i="3"/>
  <c r="AQ31" i="3" s="1"/>
  <c r="AP41" i="3"/>
  <c r="AQ41" i="3"/>
  <c r="R47" i="4" s="1"/>
  <c r="AO41" i="3"/>
  <c r="AR41" i="3" s="1"/>
  <c r="AS41" i="3" s="1"/>
  <c r="AQ73" i="3"/>
  <c r="AO73" i="3"/>
  <c r="AR73" i="3"/>
  <c r="AS73" i="3"/>
  <c r="AP73" i="3"/>
  <c r="R79" i="4"/>
  <c r="R77" i="4"/>
  <c r="AP71" i="3"/>
  <c r="AO71" i="3"/>
  <c r="AS71" i="3"/>
  <c r="AR71" i="3"/>
  <c r="AQ71" i="3"/>
  <c r="AO29" i="3"/>
  <c r="AR29" i="3" s="1"/>
  <c r="AS29" i="3" s="1"/>
  <c r="AP29" i="3"/>
  <c r="AQ29" i="3"/>
  <c r="R35" i="4" s="1"/>
  <c r="AO35" i="3"/>
  <c r="AR35" i="3" s="1"/>
  <c r="AS35" i="3" s="1"/>
  <c r="AQ35" i="3"/>
  <c r="R41" i="4" s="1"/>
  <c r="AP35" i="3"/>
  <c r="F35" i="3"/>
  <c r="G35" i="3" s="1"/>
  <c r="H35" i="3"/>
  <c r="I35" i="3"/>
  <c r="J35" i="3" s="1"/>
  <c r="H41" i="4" s="1"/>
  <c r="I15" i="3"/>
  <c r="J15" i="3" s="1"/>
  <c r="H21" i="4" s="1"/>
  <c r="F15" i="3"/>
  <c r="H15" i="3" s="1"/>
  <c r="G15" i="3"/>
  <c r="G55" i="3"/>
  <c r="H55" i="3"/>
  <c r="H61" i="4" s="1"/>
  <c r="F55" i="3"/>
  <c r="I55" i="3" s="1"/>
  <c r="J55" i="3" s="1"/>
  <c r="F17" i="3"/>
  <c r="G17" i="3" s="1"/>
  <c r="I17" i="3"/>
  <c r="J17" i="3" s="1"/>
  <c r="H23" i="4"/>
  <c r="H17" i="3"/>
  <c r="I49" i="3"/>
  <c r="J49" i="3" s="1"/>
  <c r="H55" i="4" s="1"/>
  <c r="F49" i="3"/>
  <c r="G49" i="3" s="1"/>
  <c r="H49" i="3"/>
  <c r="F59" i="3"/>
  <c r="I59" i="3" s="1"/>
  <c r="J59" i="3" s="1"/>
  <c r="F61" i="3"/>
  <c r="I61" i="3" s="1"/>
  <c r="J61" i="3" s="1"/>
  <c r="G61" i="3"/>
  <c r="F57" i="3"/>
  <c r="H57" i="3" s="1"/>
  <c r="H63" i="4" s="1"/>
  <c r="I57" i="3"/>
  <c r="J57" i="3" s="1"/>
  <c r="G57" i="3"/>
  <c r="H53" i="3"/>
  <c r="H59" i="4" s="1"/>
  <c r="F53" i="3"/>
  <c r="G53" i="3" s="1"/>
  <c r="I53" i="3"/>
  <c r="J53" i="3" s="1"/>
  <c r="AI61" i="3"/>
  <c r="AK61" i="3"/>
  <c r="AL61" i="3" s="1"/>
  <c r="P67" i="4" s="1"/>
  <c r="AH61" i="3"/>
  <c r="AJ61" i="3" s="1"/>
  <c r="AH5" i="3"/>
  <c r="AJ5" i="3" s="1"/>
  <c r="AI5" i="3"/>
  <c r="AK5" i="3"/>
  <c r="AL5" i="3" s="1"/>
  <c r="P11" i="4" s="1"/>
  <c r="GV51" i="3"/>
  <c r="GT51" i="3"/>
  <c r="GX51" i="3"/>
  <c r="GU51" i="3"/>
  <c r="BL57" i="4"/>
  <c r="GW51" i="3"/>
  <c r="GW33" i="3"/>
  <c r="BL39" i="4"/>
  <c r="GU33" i="3"/>
  <c r="GT33" i="3"/>
  <c r="GX33" i="3"/>
  <c r="GV33" i="3"/>
  <c r="GU47" i="3"/>
  <c r="GW47" i="3"/>
  <c r="GX47" i="3"/>
  <c r="BL53" i="4"/>
  <c r="GT47" i="3"/>
  <c r="GV47" i="3"/>
  <c r="BL63" i="4"/>
  <c r="GV57" i="3"/>
  <c r="GW57" i="3"/>
  <c r="GT57" i="3"/>
  <c r="GU57" i="3"/>
  <c r="GX57" i="3"/>
  <c r="U31" i="3"/>
  <c r="V31" i="3"/>
  <c r="L37" i="4" s="1"/>
  <c r="T31" i="3"/>
  <c r="W31" i="3" s="1"/>
  <c r="X31" i="3" s="1"/>
  <c r="W23" i="3"/>
  <c r="V23" i="3"/>
  <c r="U23" i="3"/>
  <c r="L29" i="4"/>
  <c r="X23" i="3"/>
  <c r="T23" i="3"/>
  <c r="T29" i="3"/>
  <c r="W29" i="3" s="1"/>
  <c r="X29" i="3" s="1"/>
  <c r="U29" i="3"/>
  <c r="V29" i="3"/>
  <c r="L35" i="4" s="1"/>
  <c r="W17" i="3"/>
  <c r="X17" i="3" s="1"/>
  <c r="T17" i="3"/>
  <c r="U17" i="3" s="1"/>
  <c r="V17" i="3"/>
  <c r="L23" i="4" s="1"/>
  <c r="T11" i="3"/>
  <c r="V11" i="3" s="1"/>
  <c r="U11" i="3"/>
  <c r="W11" i="3"/>
  <c r="X11" i="3" s="1"/>
  <c r="L17" i="4" s="1"/>
  <c r="O22" i="4"/>
  <c r="O70" i="4"/>
  <c r="O38" i="4"/>
  <c r="O34" i="4"/>
  <c r="O40" i="4"/>
  <c r="O42" i="4"/>
  <c r="O20" i="4"/>
  <c r="O78" i="4"/>
  <c r="O14" i="4"/>
  <c r="O52" i="4"/>
  <c r="O32" i="4"/>
  <c r="O74" i="4"/>
  <c r="O50" i="4"/>
  <c r="O30" i="4"/>
  <c r="O46" i="4"/>
  <c r="O58" i="4"/>
  <c r="I6" i="4"/>
  <c r="K6" i="4" s="1"/>
  <c r="O66" i="4"/>
  <c r="O76" i="4"/>
  <c r="O24" i="4"/>
  <c r="O10" i="4"/>
  <c r="O16" i="4"/>
  <c r="O60" i="4"/>
  <c r="O18" i="4"/>
  <c r="O54" i="4"/>
  <c r="O64" i="4"/>
  <c r="O26" i="4"/>
  <c r="O56" i="4"/>
  <c r="O68" i="4"/>
  <c r="O36" i="4"/>
  <c r="O72" i="4"/>
  <c r="O62" i="4"/>
  <c r="O48" i="4"/>
  <c r="O28" i="4"/>
  <c r="O12" i="4"/>
  <c r="O44" i="4"/>
  <c r="AA47" i="3"/>
  <c r="AC47" i="3" s="1"/>
  <c r="AB47" i="3"/>
  <c r="AD47" i="3"/>
  <c r="AE47" i="3" s="1"/>
  <c r="N53" i="4" s="1"/>
  <c r="M61" i="3"/>
  <c r="N61" i="3" s="1"/>
  <c r="M17" i="3"/>
  <c r="O17" i="3" s="1"/>
  <c r="N17" i="3"/>
  <c r="P17" i="3"/>
  <c r="Q17" i="3" s="1"/>
  <c r="J23" i="4" s="1"/>
  <c r="M35" i="3"/>
  <c r="P35" i="3" s="1"/>
  <c r="Q35" i="3" s="1"/>
  <c r="O35" i="3"/>
  <c r="J41" i="4" s="1"/>
  <c r="N35" i="3"/>
  <c r="O13" i="3"/>
  <c r="M13" i="3"/>
  <c r="Q13" i="3"/>
  <c r="P13" i="3"/>
  <c r="N13" i="3"/>
  <c r="J19" i="4"/>
  <c r="BT27" i="3"/>
  <c r="BU27" i="3" s="1"/>
  <c r="Z33" i="4" s="1"/>
  <c r="BQ27" i="3"/>
  <c r="BS27" i="3" s="1"/>
  <c r="BR27" i="3"/>
  <c r="BQ21" i="3"/>
  <c r="BR21" i="3" s="1"/>
  <c r="BT21" i="3"/>
  <c r="BU21" i="3" s="1"/>
  <c r="Z27" i="4" s="1"/>
  <c r="BS21" i="3"/>
  <c r="BJ19" i="3"/>
  <c r="BM19" i="3" s="1"/>
  <c r="BN19" i="3" s="1"/>
  <c r="BL19" i="3"/>
  <c r="X25" i="4" s="1"/>
  <c r="BK19" i="3"/>
  <c r="BJ39" i="3"/>
  <c r="BM39" i="3" s="1"/>
  <c r="BN39" i="3" s="1"/>
  <c r="BL39" i="3"/>
  <c r="X45" i="4" s="1"/>
  <c r="BK39" i="3"/>
  <c r="X37" i="4"/>
  <c r="BJ31" i="3"/>
  <c r="BK31" i="3" s="1"/>
  <c r="BM31" i="3"/>
  <c r="BN31" i="3" s="1"/>
  <c r="BL31" i="3"/>
  <c r="BC57" i="3"/>
  <c r="BE57" i="3" s="1"/>
  <c r="BF57" i="3"/>
  <c r="BG57" i="3" s="1"/>
  <c r="V63" i="4" s="1"/>
  <c r="BD57" i="3"/>
  <c r="BE29" i="3"/>
  <c r="BC29" i="3"/>
  <c r="BD29" i="3" s="1"/>
  <c r="BF29" i="3"/>
  <c r="BG29" i="3" s="1"/>
  <c r="V35" i="4" s="1"/>
  <c r="BF15" i="3"/>
  <c r="BG15" i="3" s="1"/>
  <c r="V21" i="4" s="1"/>
  <c r="BD15" i="3"/>
  <c r="BC15" i="3"/>
  <c r="BE15" i="3" s="1"/>
  <c r="BF59" i="3"/>
  <c r="BG59" i="3" s="1"/>
  <c r="V65" i="4" s="1"/>
  <c r="BD59" i="3"/>
  <c r="BC59" i="3"/>
  <c r="BE59" i="3" s="1"/>
  <c r="AS63" i="3"/>
  <c r="AO63" i="3"/>
  <c r="R69" i="4"/>
  <c r="AP63" i="3"/>
  <c r="AR63" i="3"/>
  <c r="AQ63" i="3"/>
  <c r="AO5" i="3"/>
  <c r="AP5" i="3" s="1"/>
  <c r="AR5" i="3"/>
  <c r="AS5" i="3" s="1"/>
  <c r="R11" i="4" s="1"/>
  <c r="AQ5" i="3"/>
  <c r="F45" i="3"/>
  <c r="I45" i="3" s="1"/>
  <c r="J45" i="3" s="1"/>
  <c r="H45" i="3"/>
  <c r="H51" i="4" s="1"/>
  <c r="G45" i="3"/>
  <c r="H11" i="4"/>
  <c r="F5" i="3"/>
  <c r="G5" i="3" s="1"/>
  <c r="I5" i="3"/>
  <c r="J5" i="3" s="1"/>
  <c r="H5" i="3"/>
  <c r="J63" i="3"/>
  <c r="F63" i="3"/>
  <c r="H63" i="3"/>
  <c r="H69" i="4"/>
  <c r="G63" i="3"/>
  <c r="I63" i="3"/>
  <c r="H23" i="3"/>
  <c r="H29" i="4"/>
  <c r="J23" i="3"/>
  <c r="G23" i="3"/>
  <c r="I23" i="3"/>
  <c r="F23" i="3"/>
  <c r="AJ51" i="3"/>
  <c r="P57" i="4" s="1"/>
  <c r="AI51" i="3"/>
  <c r="AH51" i="3"/>
  <c r="AK51" i="3" s="1"/>
  <c r="AL51" i="3" s="1"/>
  <c r="AH39" i="3"/>
  <c r="AI39" i="3" s="1"/>
  <c r="AJ39" i="3"/>
  <c r="AK39" i="3"/>
  <c r="AL39" i="3" s="1"/>
  <c r="P45" i="4"/>
  <c r="AJ41" i="3"/>
  <c r="P47" i="4" s="1"/>
  <c r="AK41" i="3"/>
  <c r="AL41" i="3" s="1"/>
  <c r="AH41" i="3"/>
  <c r="AI41" i="3" s="1"/>
  <c r="AH17" i="3"/>
  <c r="AJ17" i="3" s="1"/>
  <c r="AI17" i="3"/>
  <c r="AK17" i="3"/>
  <c r="AL17" i="3" s="1"/>
  <c r="P23" i="4" s="1"/>
  <c r="AJ19" i="3"/>
  <c r="P25" i="4" s="1"/>
  <c r="AH19" i="3"/>
  <c r="AK19" i="3" s="1"/>
  <c r="AL19" i="3" s="1"/>
  <c r="AI19" i="3"/>
  <c r="AJ49" i="3"/>
  <c r="P55" i="4" s="1"/>
  <c r="AH49" i="3"/>
  <c r="AK49" i="3" s="1"/>
  <c r="AL49" i="3" s="1"/>
  <c r="AI49" i="3"/>
  <c r="AH57" i="3"/>
  <c r="AJ57" i="3" s="1"/>
  <c r="AK57" i="3"/>
  <c r="AL57" i="3" s="1"/>
  <c r="P63" i="4" s="1"/>
  <c r="AI57" i="3"/>
  <c r="AJ33" i="3"/>
  <c r="AK33" i="3"/>
  <c r="AL33" i="3"/>
  <c r="AH33" i="3"/>
  <c r="AI33" i="3"/>
  <c r="P39" i="4"/>
  <c r="AJ23" i="3"/>
  <c r="AI23" i="3"/>
  <c r="P29" i="4"/>
  <c r="AL23" i="3"/>
  <c r="AH23" i="3"/>
  <c r="AK23" i="3"/>
  <c r="GV69" i="3"/>
  <c r="GT69" i="3"/>
  <c r="GW69" i="3"/>
  <c r="GU69" i="3"/>
  <c r="BL75" i="4"/>
  <c r="GX69" i="3"/>
  <c r="GX27" i="3"/>
  <c r="BL33" i="4"/>
  <c r="GW27" i="3"/>
  <c r="GV27" i="3"/>
  <c r="GU27" i="3"/>
  <c r="GT27" i="3"/>
  <c r="GW63" i="3"/>
  <c r="GT63" i="3"/>
  <c r="GX63" i="3"/>
  <c r="BL69" i="4"/>
  <c r="GV63" i="3"/>
  <c r="GU63" i="3"/>
  <c r="GV45" i="3"/>
  <c r="GU45" i="3"/>
  <c r="GW45" i="3"/>
  <c r="GX45" i="3"/>
  <c r="BL51" i="4"/>
  <c r="GT45" i="3"/>
  <c r="GW31" i="3"/>
  <c r="GT31" i="3"/>
  <c r="GV31" i="3" s="1"/>
  <c r="BL37" i="4" s="1"/>
  <c r="GX31" i="3"/>
  <c r="GU31" i="3"/>
  <c r="GU29" i="3"/>
  <c r="GX29" i="3"/>
  <c r="GT29" i="3"/>
  <c r="BL35" i="4"/>
  <c r="GV29" i="3"/>
  <c r="GW29" i="3"/>
  <c r="GU15" i="3"/>
  <c r="GX15" i="3"/>
  <c r="GW15" i="3"/>
  <c r="BL21" i="4"/>
  <c r="GT15" i="3"/>
  <c r="GV15" i="3"/>
  <c r="GU11" i="3"/>
  <c r="GX11" i="3"/>
  <c r="GT11" i="3"/>
  <c r="GV11" i="3"/>
  <c r="GW11" i="3"/>
  <c r="BL17" i="4"/>
  <c r="GX17" i="3"/>
  <c r="GU17" i="3"/>
  <c r="GW17" i="3"/>
  <c r="BL23" i="4"/>
  <c r="GV17" i="3"/>
  <c r="GT17" i="3"/>
  <c r="V57" i="3"/>
  <c r="T57" i="3"/>
  <c r="U57" i="3" s="1"/>
  <c r="W57" i="3"/>
  <c r="X57" i="3" s="1"/>
  <c r="L63" i="4"/>
  <c r="W55" i="3"/>
  <c r="X55" i="3" s="1"/>
  <c r="L61" i="4" s="1"/>
  <c r="U55" i="3"/>
  <c r="T55" i="3"/>
  <c r="V55" i="3" s="1"/>
  <c r="T51" i="3"/>
  <c r="V51" i="3" s="1"/>
  <c r="U51" i="3"/>
  <c r="W51" i="3"/>
  <c r="X51" i="3" s="1"/>
  <c r="L57" i="4" s="1"/>
  <c r="T5" i="3"/>
  <c r="U5" i="3" s="1"/>
  <c r="V5" i="3"/>
  <c r="W5" i="3"/>
  <c r="X5" i="3" s="1"/>
  <c r="L11" i="4" s="1"/>
  <c r="V37" i="3"/>
  <c r="L43" i="4" s="1"/>
  <c r="W37" i="3"/>
  <c r="X37" i="3" s="1"/>
  <c r="T37" i="3"/>
  <c r="U37" i="3" s="1"/>
  <c r="W49" i="3"/>
  <c r="X49" i="3" s="1"/>
  <c r="L55" i="4" s="1"/>
  <c r="T49" i="3"/>
  <c r="U49" i="3" s="1"/>
  <c r="V49" i="3"/>
  <c r="T69" i="3"/>
  <c r="V69" i="3"/>
  <c r="L75" i="4"/>
  <c r="W69" i="3"/>
  <c r="X69" i="3" s="1"/>
  <c r="U69" i="3"/>
  <c r="V63" i="3"/>
  <c r="X63" i="3"/>
  <c r="W63" i="3"/>
  <c r="U63" i="3"/>
  <c r="T63" i="3"/>
  <c r="L69" i="4"/>
  <c r="V27" i="3"/>
  <c r="L33" i="4" s="1"/>
  <c r="T27" i="3"/>
  <c r="W27" i="3" s="1"/>
  <c r="X27" i="3" s="1"/>
  <c r="U27" i="3"/>
  <c r="AA5" i="3"/>
  <c r="AB5" i="3" s="1"/>
  <c r="AC5" i="3"/>
  <c r="AD5" i="3"/>
  <c r="AE5" i="3" s="1"/>
  <c r="N11" i="4"/>
  <c r="AA17" i="3"/>
  <c r="AD17" i="3" s="1"/>
  <c r="AE17" i="3" s="1"/>
  <c r="AB17" i="3"/>
  <c r="AC17" i="3"/>
  <c r="N23" i="4" s="1"/>
  <c r="AA65" i="3"/>
  <c r="AD65" i="3" s="1"/>
  <c r="AE65" i="3" s="1"/>
  <c r="AB65" i="3"/>
  <c r="AC65" i="3"/>
  <c r="N71" i="4" s="1"/>
  <c r="AD23" i="3"/>
  <c r="AA23" i="3"/>
  <c r="AE23" i="3"/>
  <c r="N29" i="4"/>
  <c r="AC23" i="3"/>
  <c r="AB23" i="3"/>
  <c r="AD35" i="3"/>
  <c r="AE35" i="3" s="1"/>
  <c r="N41" i="4" s="1"/>
  <c r="AB35" i="3"/>
  <c r="AA35" i="3"/>
  <c r="AC35" i="3" s="1"/>
  <c r="AD57" i="3"/>
  <c r="AE57" i="3" s="1"/>
  <c r="N63" i="4" s="1"/>
  <c r="AA57" i="3"/>
  <c r="AC57" i="3" s="1"/>
  <c r="AB57" i="3"/>
  <c r="AA59" i="3"/>
  <c r="AD59" i="3" s="1"/>
  <c r="AE59" i="3" s="1"/>
  <c r="AC59" i="3"/>
  <c r="N65" i="4" s="1"/>
  <c r="AB59" i="3"/>
  <c r="AA61" i="3"/>
  <c r="AC61" i="3" s="1"/>
  <c r="AD61" i="3"/>
  <c r="AE61" i="3" s="1"/>
  <c r="N67" i="4" s="1"/>
  <c r="AB61" i="3"/>
  <c r="AA7" i="3"/>
  <c r="AB7" i="3" s="1"/>
  <c r="AC7" i="3"/>
  <c r="AD7" i="3"/>
  <c r="AE7" i="3" s="1"/>
  <c r="N13" i="4"/>
  <c r="P31" i="3"/>
  <c r="Q31" i="3" s="1"/>
  <c r="J37" i="4" s="1"/>
  <c r="M31" i="3"/>
  <c r="O31" i="3" s="1"/>
  <c r="N31" i="3"/>
  <c r="N73" i="3"/>
  <c r="M73" i="3"/>
  <c r="Q73" i="3"/>
  <c r="P73" i="3"/>
  <c r="J79" i="4"/>
  <c r="O73" i="3"/>
  <c r="M5" i="3"/>
  <c r="N5" i="3" s="1"/>
  <c r="O5" i="3"/>
  <c r="J11" i="4"/>
  <c r="P5" i="3"/>
  <c r="Q5" i="3" s="1"/>
  <c r="J71" i="4"/>
  <c r="O65" i="3"/>
  <c r="Q65" i="3"/>
  <c r="P65" i="3"/>
  <c r="M65" i="3"/>
  <c r="N65" i="3"/>
  <c r="M29" i="3"/>
  <c r="O29" i="3" s="1"/>
  <c r="P29" i="3"/>
  <c r="Q29" i="3" s="1"/>
  <c r="J35" i="4" s="1"/>
  <c r="N29" i="3"/>
  <c r="M15" i="3"/>
  <c r="P15" i="3" s="1"/>
  <c r="Q15" i="3" s="1"/>
  <c r="N15" i="3"/>
  <c r="O15" i="3"/>
  <c r="J21" i="4" s="1"/>
  <c r="P51" i="3"/>
  <c r="Q51" i="3" s="1"/>
  <c r="J57" i="4" s="1"/>
  <c r="M51" i="3"/>
  <c r="O51" i="3" s="1"/>
  <c r="N51" i="3"/>
  <c r="M37" i="3"/>
  <c r="N37" i="3" s="1"/>
  <c r="J43" i="4"/>
  <c r="O37" i="3"/>
  <c r="P37" i="3"/>
  <c r="Q37" i="3" s="1"/>
  <c r="O45" i="3"/>
  <c r="M45" i="3"/>
  <c r="N45" i="3" s="1"/>
  <c r="P45" i="3"/>
  <c r="Q45" i="3" s="1"/>
  <c r="J51" i="4"/>
  <c r="BQ19" i="3"/>
  <c r="BS19" i="3" s="1"/>
  <c r="BT19" i="3"/>
  <c r="BU19" i="3" s="1"/>
  <c r="Z25" i="4" s="1"/>
  <c r="BR19" i="3"/>
  <c r="BR7" i="3"/>
  <c r="BQ7" i="3"/>
  <c r="BT7" i="3" s="1"/>
  <c r="BU7" i="3" s="1"/>
  <c r="BS7" i="3"/>
  <c r="Z13" i="4" s="1"/>
  <c r="BR5" i="3"/>
  <c r="BQ5" i="3"/>
  <c r="BT5" i="3" s="1"/>
  <c r="BU5" i="3" s="1"/>
  <c r="BS5" i="3"/>
  <c r="Z11" i="4" s="1"/>
  <c r="BT47" i="3"/>
  <c r="BU47" i="3" s="1"/>
  <c r="BS47" i="3"/>
  <c r="Z53" i="4" s="1"/>
  <c r="BQ47" i="3"/>
  <c r="BR47" i="3" s="1"/>
  <c r="BQ49" i="3"/>
  <c r="BS49" i="3" s="1"/>
  <c r="BR49" i="3"/>
  <c r="BT49" i="3"/>
  <c r="BU49" i="3" s="1"/>
  <c r="Z55" i="4" s="1"/>
  <c r="BT71" i="3"/>
  <c r="BR71" i="3"/>
  <c r="BU71" i="3"/>
  <c r="BQ71" i="3"/>
  <c r="Z77" i="4"/>
  <c r="BS71" i="3"/>
  <c r="BQ35" i="3"/>
  <c r="BS35" i="3" s="1"/>
  <c r="BT35" i="3"/>
  <c r="BU35" i="3" s="1"/>
  <c r="Z41" i="4" s="1"/>
  <c r="BR35" i="3"/>
  <c r="BS63" i="3"/>
  <c r="Z69" i="4"/>
  <c r="BU63" i="3"/>
  <c r="BQ63" i="3"/>
  <c r="BT63" i="3"/>
  <c r="BR63" i="3"/>
  <c r="BJ11" i="3"/>
  <c r="BM11" i="3" s="1"/>
  <c r="BN11" i="3" s="1"/>
  <c r="BL11" i="3"/>
  <c r="X17" i="4" s="1"/>
  <c r="BK11" i="3"/>
  <c r="BJ61" i="3"/>
  <c r="BM61" i="3"/>
  <c r="BN61" i="3" s="1"/>
  <c r="BL61" i="3"/>
  <c r="BK61" i="3"/>
  <c r="X67" i="4"/>
  <c r="BJ9" i="3"/>
  <c r="BL9" i="3" s="1"/>
  <c r="BM9" i="3"/>
  <c r="BN9" i="3" s="1"/>
  <c r="X15" i="4" s="1"/>
  <c r="BK9" i="3"/>
  <c r="BJ37" i="3"/>
  <c r="BL37" i="3" s="1"/>
  <c r="BM37" i="3"/>
  <c r="BN37" i="3" s="1"/>
  <c r="X43" i="4" s="1"/>
  <c r="BK37" i="3"/>
  <c r="BL51" i="3"/>
  <c r="X57" i="4" s="1"/>
  <c r="BJ51" i="3"/>
  <c r="BK51" i="3" s="1"/>
  <c r="BM51" i="3"/>
  <c r="BN51" i="3" s="1"/>
  <c r="BK7" i="3"/>
  <c r="BJ7" i="3"/>
  <c r="BL7" i="3" s="1"/>
  <c r="BM7" i="3"/>
  <c r="BN7" i="3" s="1"/>
  <c r="X13" i="4" s="1"/>
  <c r="BJ45" i="3"/>
  <c r="BM45" i="3" s="1"/>
  <c r="BN45" i="3" s="1"/>
  <c r="BK45" i="3"/>
  <c r="BL45" i="3"/>
  <c r="X51" i="4" s="1"/>
  <c r="BJ41" i="3"/>
  <c r="BM41" i="3" s="1"/>
  <c r="BN41" i="3" s="1"/>
  <c r="X47" i="4"/>
  <c r="BK41" i="3"/>
  <c r="BL41" i="3"/>
  <c r="BD47" i="3"/>
  <c r="BE47" i="3"/>
  <c r="V53" i="4" s="1"/>
  <c r="BC47" i="3"/>
  <c r="BF47" i="3" s="1"/>
  <c r="BG47" i="3" s="1"/>
  <c r="BE23" i="3"/>
  <c r="V29" i="4"/>
  <c r="BD23" i="3"/>
  <c r="BF23" i="3"/>
  <c r="BG23" i="3"/>
  <c r="BC23" i="3"/>
  <c r="BE35" i="3"/>
  <c r="V41" i="4"/>
  <c r="BF35" i="3"/>
  <c r="BG35" i="3" s="1"/>
  <c r="BC35" i="3"/>
  <c r="BD35" i="3" s="1"/>
  <c r="BD9" i="3"/>
  <c r="BC9" i="3"/>
  <c r="BF9" i="3" s="1"/>
  <c r="BG9" i="3" s="1"/>
  <c r="BE9" i="3"/>
  <c r="V15" i="4" s="1"/>
  <c r="BC43" i="3"/>
  <c r="BE43" i="3"/>
  <c r="BG43" i="3"/>
  <c r="BF43" i="3"/>
  <c r="BD43" i="3"/>
  <c r="V49" i="4"/>
  <c r="V71" i="4"/>
  <c r="BG65" i="3"/>
  <c r="BF65" i="3"/>
  <c r="BD65" i="3"/>
  <c r="BE65" i="3"/>
  <c r="BC65" i="3"/>
  <c r="BE49" i="3"/>
  <c r="V55" i="4" s="1"/>
  <c r="BC49" i="3"/>
  <c r="BF49" i="3" s="1"/>
  <c r="BG49" i="3" s="1"/>
  <c r="BD49" i="3"/>
  <c r="BC69" i="3"/>
  <c r="BG69" i="3"/>
  <c r="BD69" i="3"/>
  <c r="BF69" i="3"/>
  <c r="V75" i="4"/>
  <c r="BE69" i="3"/>
  <c r="BC7" i="3"/>
  <c r="BF7" i="3" s="1"/>
  <c r="BG7" i="3" s="1"/>
  <c r="BD7" i="3"/>
  <c r="BE7" i="3"/>
  <c r="V13" i="4" s="1"/>
  <c r="AO19" i="3"/>
  <c r="AR19" i="3" s="1"/>
  <c r="AS19" i="3" s="1"/>
  <c r="AQ19" i="3"/>
  <c r="R25" i="4" s="1"/>
  <c r="AP19" i="3"/>
  <c r="AO55" i="3"/>
  <c r="AP55" i="3" s="1"/>
  <c r="AQ55" i="3"/>
  <c r="AR55" i="3"/>
  <c r="AS55" i="3" s="1"/>
  <c r="R61" i="4" s="1"/>
  <c r="AR57" i="3"/>
  <c r="AS57" i="3" s="1"/>
  <c r="R63" i="4" s="1"/>
  <c r="AP57" i="3"/>
  <c r="AO57" i="3"/>
  <c r="AQ57" i="3" s="1"/>
  <c r="AO21" i="3"/>
  <c r="AR21" i="3" s="1"/>
  <c r="AS21" i="3" s="1"/>
  <c r="AQ21" i="3"/>
  <c r="R27" i="4" s="1"/>
  <c r="AP21" i="3"/>
  <c r="AP27" i="3"/>
  <c r="AQ27" i="3"/>
  <c r="R33" i="4" s="1"/>
  <c r="AO27" i="3"/>
  <c r="AR27" i="3" s="1"/>
  <c r="AS27" i="3" s="1"/>
  <c r="AO51" i="3"/>
  <c r="AQ51" i="3" s="1"/>
  <c r="AR51" i="3"/>
  <c r="AS51" i="3" s="1"/>
  <c r="R57" i="4" s="1"/>
  <c r="AP51" i="3"/>
  <c r="AQ69" i="3"/>
  <c r="AS69" i="3"/>
  <c r="AP69" i="3"/>
  <c r="AO69" i="3"/>
  <c r="R75" i="4"/>
  <c r="AR69" i="3"/>
  <c r="AQ59" i="3"/>
  <c r="AO59" i="3"/>
  <c r="AP59" i="3" s="1"/>
  <c r="AR59" i="3"/>
  <c r="AS59" i="3" s="1"/>
  <c r="R65" i="4" s="1"/>
  <c r="AP49" i="3"/>
  <c r="AQ49" i="3"/>
  <c r="R55" i="4" s="1"/>
  <c r="AO49" i="3"/>
  <c r="AR49" i="3" s="1"/>
  <c r="AS49" i="3" s="1"/>
  <c r="H79" i="4"/>
  <c r="J73" i="3"/>
  <c r="I73" i="3"/>
  <c r="H73" i="3"/>
  <c r="G73" i="3"/>
  <c r="F73" i="3"/>
  <c r="F29" i="3"/>
  <c r="I29" i="3" s="1"/>
  <c r="J29" i="3" s="1"/>
  <c r="H29" i="3"/>
  <c r="H35" i="4" s="1"/>
  <c r="H25" i="3"/>
  <c r="I25" i="3"/>
  <c r="J25" i="3" s="1"/>
  <c r="H31" i="4"/>
  <c r="F25" i="3"/>
  <c r="G25" i="3" s="1"/>
  <c r="F7" i="3"/>
  <c r="H7" i="3" s="1"/>
  <c r="G7" i="3"/>
  <c r="I7" i="3"/>
  <c r="J7" i="3" s="1"/>
  <c r="H13" i="4" s="1"/>
  <c r="F31" i="3"/>
  <c r="I31" i="3" s="1"/>
  <c r="J31" i="3" s="1"/>
  <c r="H27" i="3"/>
  <c r="I27" i="3"/>
  <c r="J27" i="3" s="1"/>
  <c r="H33" i="4" s="1"/>
  <c r="F27" i="3"/>
  <c r="G27" i="3" s="1"/>
  <c r="F19" i="3"/>
  <c r="G19" i="3" s="1"/>
  <c r="H19" i="3"/>
  <c r="I19" i="3"/>
  <c r="J19" i="3" s="1"/>
  <c r="H25" i="4"/>
  <c r="F39" i="3"/>
  <c r="G39" i="3" s="1"/>
  <c r="I33" i="3"/>
  <c r="G33" i="3"/>
  <c r="H39" i="4"/>
  <c r="H33" i="3"/>
  <c r="F33" i="3"/>
  <c r="J33" i="3"/>
  <c r="H61" i="3" l="1"/>
  <c r="H67" i="4" s="1"/>
  <c r="P19" i="3"/>
  <c r="Q19" i="3" s="1"/>
  <c r="G29" i="3"/>
  <c r="G59" i="3"/>
  <c r="O19" i="3"/>
  <c r="N41" i="3"/>
  <c r="W19" i="3"/>
  <c r="X19" i="3" s="1"/>
  <c r="H59" i="3"/>
  <c r="H65" i="4" s="1"/>
  <c r="H11" i="3"/>
  <c r="P9" i="3"/>
  <c r="Q9" i="3" s="1"/>
  <c r="J15" i="4" s="1"/>
  <c r="H41" i="3"/>
  <c r="H47" i="4" s="1"/>
  <c r="H39" i="3"/>
  <c r="I39" i="3"/>
  <c r="J39" i="3" s="1"/>
  <c r="N11" i="3"/>
  <c r="I11" i="3"/>
  <c r="J11" i="3" s="1"/>
  <c r="N9" i="3"/>
  <c r="V19" i="3"/>
  <c r="L25" i="4" s="1"/>
  <c r="H31" i="3"/>
  <c r="H37" i="4" s="1"/>
  <c r="G31" i="3"/>
  <c r="P61" i="3"/>
  <c r="Q61" i="3" s="1"/>
  <c r="N59" i="3"/>
  <c r="H9" i="3"/>
  <c r="H15" i="4" s="1"/>
  <c r="P39" i="3"/>
  <c r="Q39" i="3" s="1"/>
  <c r="J45" i="4" s="1"/>
  <c r="N21" i="3"/>
  <c r="G41" i="3"/>
  <c r="O61" i="3"/>
  <c r="G9" i="3"/>
  <c r="V21" i="3"/>
  <c r="L27" i="4" s="1"/>
  <c r="U21" i="3"/>
  <c r="O59" i="3"/>
  <c r="J65" i="4" s="1"/>
  <c r="N39" i="3"/>
  <c r="AY76" i="4"/>
  <c r="AY58" i="4"/>
  <c r="AY54" i="4"/>
  <c r="AY48" i="4"/>
  <c r="AY14" i="4"/>
  <c r="AY66" i="4"/>
  <c r="AY46" i="4"/>
  <c r="AY44" i="4"/>
  <c r="AY40" i="4"/>
  <c r="AY32" i="4"/>
  <c r="AY64" i="4"/>
  <c r="AY10" i="4"/>
  <c r="AY72" i="4"/>
  <c r="AY28" i="4"/>
  <c r="AY26" i="4"/>
  <c r="AY22" i="4"/>
  <c r="AY62" i="4"/>
  <c r="AY68" i="4"/>
  <c r="AY42" i="4"/>
  <c r="AY18" i="4"/>
  <c r="AY74" i="4"/>
  <c r="AY36" i="4"/>
  <c r="AY30" i="4"/>
  <c r="AY78" i="4"/>
  <c r="AY38" i="4"/>
  <c r="AY24" i="4"/>
  <c r="AY16" i="4"/>
  <c r="AY60" i="4"/>
  <c r="AY50" i="4"/>
  <c r="AY52" i="4"/>
  <c r="AY70" i="4"/>
  <c r="AY20" i="4"/>
  <c r="AY56" i="4"/>
  <c r="AY34" i="4"/>
  <c r="AY12" i="4"/>
  <c r="BK22" i="4"/>
  <c r="BK54" i="4"/>
  <c r="BK10" i="4"/>
  <c r="BK18" i="4"/>
  <c r="BK36" i="4"/>
  <c r="BK46" i="4"/>
  <c r="BK20" i="4"/>
  <c r="BK60" i="4"/>
  <c r="BK34" i="4"/>
  <c r="BK74" i="4"/>
  <c r="BK24" i="4"/>
  <c r="BK78" i="4"/>
  <c r="BK40" i="4"/>
  <c r="BK50" i="4"/>
  <c r="BK66" i="4"/>
  <c r="BK56" i="4"/>
  <c r="BK70" i="4"/>
  <c r="BK62" i="4"/>
  <c r="BK26" i="4"/>
  <c r="BK14" i="4"/>
  <c r="BK64" i="4"/>
  <c r="BK12" i="4"/>
  <c r="BK32" i="4"/>
  <c r="BK48" i="4"/>
  <c r="BK52" i="4"/>
  <c r="BK44" i="4"/>
  <c r="BK28" i="4"/>
  <c r="BK16" i="4"/>
  <c r="BK42" i="4"/>
  <c r="BK68" i="4"/>
  <c r="BK76" i="4"/>
  <c r="BK58" i="4"/>
  <c r="BK72" i="4"/>
  <c r="BK30" i="4"/>
  <c r="BK38" i="4"/>
  <c r="AI64" i="4"/>
  <c r="AI24" i="4"/>
  <c r="AI76" i="4"/>
  <c r="AI62" i="4"/>
  <c r="AI38" i="4"/>
  <c r="AI58" i="4"/>
  <c r="AI56" i="4"/>
  <c r="AI60" i="4"/>
  <c r="AI40" i="4"/>
  <c r="AI70" i="4"/>
  <c r="AI34" i="4"/>
  <c r="AI22" i="4"/>
  <c r="AI10" i="4"/>
  <c r="AI32" i="4"/>
  <c r="AI48" i="4"/>
  <c r="AI78" i="4"/>
  <c r="AI46" i="4"/>
  <c r="AI52" i="4"/>
  <c r="AI68" i="4"/>
  <c r="AI18" i="4"/>
  <c r="AI44" i="4"/>
  <c r="AI12" i="4"/>
  <c r="AI30" i="4"/>
  <c r="AI72" i="4"/>
  <c r="AI42" i="4"/>
  <c r="AI16" i="4"/>
  <c r="AI54" i="4"/>
  <c r="AI28" i="4"/>
  <c r="AI36" i="4"/>
  <c r="AI20" i="4"/>
  <c r="AI74" i="4"/>
  <c r="AI66" i="4"/>
  <c r="AI14" i="4"/>
  <c r="AI26" i="4"/>
  <c r="AI50" i="4"/>
  <c r="BG64" i="4"/>
  <c r="BG42" i="4"/>
  <c r="BG24" i="4"/>
  <c r="BG40" i="4"/>
  <c r="BG22" i="4"/>
  <c r="BG32" i="4"/>
  <c r="BG30" i="4"/>
  <c r="BG34" i="4"/>
  <c r="BG78" i="4"/>
  <c r="BG54" i="4"/>
  <c r="BG68" i="4"/>
  <c r="BG38" i="4"/>
  <c r="BG10" i="4"/>
  <c r="BG60" i="4"/>
  <c r="BG48" i="4"/>
  <c r="BG18" i="4"/>
  <c r="BG50" i="4"/>
  <c r="BG66" i="4"/>
  <c r="BG62" i="4"/>
  <c r="BG52" i="4"/>
  <c r="BG44" i="4"/>
  <c r="BG76" i="4"/>
  <c r="BG14" i="4"/>
  <c r="BG46" i="4"/>
  <c r="BG56" i="4"/>
  <c r="BG58" i="4"/>
  <c r="BG36" i="4"/>
  <c r="BG16" i="4"/>
  <c r="BG70" i="4"/>
  <c r="BG26" i="4"/>
  <c r="BG72" i="4"/>
  <c r="BG74" i="4"/>
  <c r="BG12" i="4"/>
  <c r="BG28" i="4"/>
  <c r="BG20" i="4"/>
  <c r="AU18" i="4"/>
  <c r="AU52" i="4"/>
  <c r="AU64" i="4"/>
  <c r="AU24" i="4"/>
  <c r="AU32" i="4"/>
  <c r="AU34" i="4"/>
  <c r="AU78" i="4"/>
  <c r="AU48" i="4"/>
  <c r="AU22" i="4"/>
  <c r="AU74" i="4"/>
  <c r="AU76" i="4"/>
  <c r="AU16" i="4"/>
  <c r="AU14" i="4"/>
  <c r="AU62" i="4"/>
  <c r="AU12" i="4"/>
  <c r="AU70" i="4"/>
  <c r="AU66" i="4"/>
  <c r="AU38" i="4"/>
  <c r="AU68" i="4"/>
  <c r="AU60" i="4"/>
  <c r="AU28" i="4"/>
  <c r="AU30" i="4"/>
  <c r="AU42" i="4"/>
  <c r="AU72" i="4"/>
  <c r="AU36" i="4"/>
  <c r="AU46" i="4"/>
  <c r="AU54" i="4"/>
  <c r="AU50" i="4"/>
  <c r="AU58" i="4"/>
  <c r="AU40" i="4"/>
  <c r="AU56" i="4"/>
  <c r="AU20" i="4"/>
  <c r="AU26" i="4"/>
  <c r="AU44" i="4"/>
  <c r="AU10" i="4"/>
  <c r="U48" i="4"/>
  <c r="U40" i="4"/>
  <c r="U46" i="4"/>
  <c r="U56" i="4"/>
  <c r="U52" i="4"/>
  <c r="U60" i="4"/>
  <c r="U34" i="4"/>
  <c r="U78" i="4"/>
  <c r="U38" i="4"/>
  <c r="U30" i="4"/>
  <c r="U58" i="4"/>
  <c r="U14" i="4"/>
  <c r="U20" i="4"/>
  <c r="U16" i="4"/>
  <c r="U26" i="4"/>
  <c r="U4" i="4"/>
  <c r="W4" i="4" s="1"/>
  <c r="U62" i="4"/>
  <c r="U68" i="4"/>
  <c r="U50" i="4"/>
  <c r="U10" i="4"/>
  <c r="U54" i="4"/>
  <c r="U42" i="4"/>
  <c r="U28" i="4"/>
  <c r="U66" i="4"/>
  <c r="U24" i="4"/>
  <c r="U22" i="4"/>
  <c r="U72" i="4"/>
  <c r="U64" i="4"/>
  <c r="U44" i="4"/>
  <c r="U36" i="4"/>
  <c r="U70" i="4"/>
  <c r="U12" i="4"/>
  <c r="U74" i="4"/>
  <c r="U18" i="4"/>
  <c r="U76" i="4"/>
  <c r="U32" i="4"/>
  <c r="I66" i="4"/>
  <c r="I44" i="4"/>
  <c r="I28" i="4"/>
  <c r="I62" i="4"/>
  <c r="I48" i="4"/>
  <c r="I50" i="4"/>
  <c r="I76" i="4"/>
  <c r="I56" i="4"/>
  <c r="I12" i="4"/>
  <c r="I18" i="4"/>
  <c r="I3" i="4"/>
  <c r="K3" i="4" s="1"/>
  <c r="I64" i="4"/>
  <c r="I70" i="4"/>
  <c r="I32" i="4"/>
  <c r="I34" i="4"/>
  <c r="I26" i="4"/>
  <c r="I30" i="4"/>
  <c r="I10" i="4"/>
  <c r="I40" i="4"/>
  <c r="I72" i="4"/>
  <c r="I42" i="4"/>
  <c r="I68" i="4"/>
  <c r="I16" i="4"/>
  <c r="I36" i="4"/>
  <c r="I14" i="4"/>
  <c r="I52" i="4"/>
  <c r="I20" i="4"/>
  <c r="I78" i="4"/>
  <c r="I60" i="4"/>
  <c r="I22" i="4"/>
  <c r="I58" i="4"/>
  <c r="I46" i="4"/>
  <c r="I54" i="4"/>
  <c r="I38" i="4"/>
  <c r="I24" i="4"/>
  <c r="I74" i="4"/>
  <c r="BI42" i="4"/>
  <c r="BI48" i="4"/>
  <c r="BI64" i="4"/>
  <c r="BI68" i="4"/>
  <c r="BI22" i="4"/>
  <c r="BI36" i="4"/>
  <c r="BI28" i="4"/>
  <c r="BI34" i="4"/>
  <c r="BI40" i="4"/>
  <c r="BI24" i="4"/>
  <c r="BI16" i="4"/>
  <c r="BI30" i="4"/>
  <c r="BI54" i="4"/>
  <c r="BI14" i="4"/>
  <c r="BI52" i="4"/>
  <c r="BI10" i="4"/>
  <c r="BI74" i="4"/>
  <c r="BI12" i="4"/>
  <c r="BI72" i="4"/>
  <c r="BI26" i="4"/>
  <c r="BI66" i="4"/>
  <c r="BI38" i="4"/>
  <c r="BI18" i="4"/>
  <c r="BI76" i="4"/>
  <c r="BI56" i="4"/>
  <c r="BI44" i="4"/>
  <c r="BI50" i="4"/>
  <c r="BI78" i="4"/>
  <c r="BI70" i="4"/>
  <c r="BI60" i="4"/>
  <c r="BI32" i="4"/>
  <c r="BI62" i="4"/>
  <c r="BI58" i="4"/>
  <c r="BI46" i="4"/>
  <c r="BI20" i="4"/>
  <c r="BM14" i="4"/>
  <c r="BM36" i="4"/>
  <c r="BM70" i="4"/>
  <c r="BM60" i="4"/>
  <c r="BM58" i="4"/>
  <c r="BM62" i="4"/>
  <c r="BM48" i="4"/>
  <c r="BM52" i="4"/>
  <c r="BM76" i="4"/>
  <c r="BM66" i="4"/>
  <c r="BM10" i="4"/>
  <c r="BM22" i="4"/>
  <c r="BM28" i="4"/>
  <c r="BM42" i="4"/>
  <c r="BM68" i="4"/>
  <c r="BM30" i="4"/>
  <c r="BM12" i="4"/>
  <c r="BM64" i="4"/>
  <c r="BM24" i="4"/>
  <c r="BM56" i="4"/>
  <c r="BM16" i="4"/>
  <c r="BM40" i="4"/>
  <c r="BM32" i="4"/>
  <c r="BM38" i="4"/>
  <c r="BM44" i="4"/>
  <c r="BM26" i="4"/>
  <c r="BM46" i="4"/>
  <c r="BM74" i="4"/>
  <c r="BM18" i="4"/>
  <c r="BM78" i="4"/>
  <c r="BM54" i="4"/>
  <c r="BM50" i="4"/>
  <c r="BM34" i="4"/>
  <c r="BM20" i="4"/>
  <c r="BM72" i="4"/>
  <c r="AQ56" i="4"/>
  <c r="AQ22" i="4"/>
  <c r="AQ20" i="4"/>
  <c r="AQ36" i="4"/>
  <c r="AQ62" i="4"/>
  <c r="AQ76" i="4"/>
  <c r="AQ28" i="4"/>
  <c r="AQ64" i="4"/>
  <c r="AQ48" i="4"/>
  <c r="AQ26" i="4"/>
  <c r="AQ34" i="4"/>
  <c r="AQ38" i="4"/>
  <c r="AQ66" i="4"/>
  <c r="AQ58" i="4"/>
  <c r="AQ14" i="4"/>
  <c r="AQ60" i="4"/>
  <c r="AQ74" i="4"/>
  <c r="AQ42" i="4"/>
  <c r="AQ24" i="4"/>
  <c r="AQ30" i="4"/>
  <c r="AQ44" i="4"/>
  <c r="AQ10" i="4"/>
  <c r="AQ72" i="4"/>
  <c r="AQ32" i="4"/>
  <c r="AQ52" i="4"/>
  <c r="AQ78" i="4"/>
  <c r="AQ70" i="4"/>
  <c r="AQ46" i="4"/>
  <c r="AQ50" i="4"/>
  <c r="AQ16" i="4"/>
  <c r="AQ18" i="4"/>
  <c r="AQ68" i="4"/>
  <c r="AQ54" i="4"/>
  <c r="AQ40" i="4"/>
  <c r="AQ12" i="4"/>
  <c r="BE28" i="4"/>
  <c r="BE24" i="4"/>
  <c r="BE76" i="4"/>
  <c r="BE48" i="4"/>
  <c r="BE50" i="4"/>
  <c r="BE16" i="4"/>
  <c r="BE44" i="4"/>
  <c r="BE42" i="4"/>
  <c r="BE14" i="4"/>
  <c r="BE78" i="4"/>
  <c r="BE46" i="4"/>
  <c r="BE40" i="4"/>
  <c r="BE32" i="4"/>
  <c r="BE74" i="4"/>
  <c r="BE52" i="4"/>
  <c r="BE66" i="4"/>
  <c r="BE34" i="4"/>
  <c r="BE70" i="4"/>
  <c r="BE26" i="4"/>
  <c r="BE18" i="4"/>
  <c r="BE62" i="4"/>
  <c r="BE72" i="4"/>
  <c r="BE68" i="4"/>
  <c r="BE56" i="4"/>
  <c r="BE38" i="4"/>
  <c r="BE36" i="4"/>
  <c r="BE60" i="4"/>
  <c r="BE54" i="4"/>
  <c r="BE22" i="4"/>
  <c r="BE58" i="4"/>
  <c r="BE12" i="4"/>
  <c r="BE64" i="4"/>
  <c r="BE20" i="4"/>
  <c r="BE30" i="4"/>
  <c r="BE10" i="4"/>
  <c r="AK22" i="4"/>
  <c r="AK18" i="4"/>
  <c r="AK38" i="4"/>
  <c r="AK74" i="4"/>
  <c r="AK62" i="4"/>
  <c r="AK32" i="4"/>
  <c r="AK48" i="4"/>
  <c r="AK10" i="4"/>
  <c r="AK14" i="4"/>
  <c r="AK36" i="4"/>
  <c r="AK58" i="4"/>
  <c r="AK16" i="4"/>
  <c r="AK72" i="4"/>
  <c r="AK28" i="4"/>
  <c r="AK76" i="4"/>
  <c r="AK52" i="4"/>
  <c r="AK78" i="4"/>
  <c r="AK30" i="4"/>
  <c r="AK66" i="4"/>
  <c r="AK70" i="4"/>
  <c r="AK54" i="4"/>
  <c r="AK64" i="4"/>
  <c r="AK56" i="4"/>
  <c r="AK40" i="4"/>
  <c r="AK24" i="4"/>
  <c r="AK20" i="4"/>
  <c r="AK60" i="4"/>
  <c r="AK42" i="4"/>
  <c r="AK50" i="4"/>
  <c r="AK26" i="4"/>
  <c r="AK68" i="4"/>
  <c r="AK34" i="4"/>
  <c r="AK44" i="4"/>
  <c r="AK12" i="4"/>
  <c r="AK46" i="4"/>
  <c r="AE20" i="4"/>
  <c r="AE54" i="4"/>
  <c r="AE78" i="4"/>
  <c r="AE52" i="4"/>
  <c r="AE72" i="4"/>
  <c r="AE10" i="4"/>
  <c r="AE62" i="4"/>
  <c r="AE28" i="4"/>
  <c r="AE46" i="4"/>
  <c r="AE44" i="4"/>
  <c r="AE34" i="4"/>
  <c r="AE50" i="4"/>
  <c r="AE26" i="4"/>
  <c r="AE32" i="4"/>
  <c r="AE56" i="4"/>
  <c r="AE12" i="4"/>
  <c r="AE38" i="4"/>
  <c r="AE68" i="4"/>
  <c r="AE18" i="4"/>
  <c r="AE58" i="4"/>
  <c r="AE36" i="4"/>
  <c r="AE60" i="4"/>
  <c r="AE30" i="4"/>
  <c r="AE22" i="4"/>
  <c r="AE76" i="4"/>
  <c r="AE48" i="4"/>
  <c r="AE14" i="4"/>
  <c r="AE16" i="4"/>
  <c r="AE64" i="4"/>
  <c r="AE74" i="4"/>
  <c r="AE70" i="4"/>
  <c r="AE42" i="4"/>
  <c r="AE66" i="4"/>
  <c r="AE40" i="4"/>
  <c r="AE24" i="4"/>
  <c r="W74" i="4"/>
  <c r="W22" i="4"/>
  <c r="W28" i="4"/>
  <c r="W48" i="4"/>
  <c r="W54" i="4"/>
  <c r="W76" i="4"/>
  <c r="W30" i="4"/>
  <c r="W24" i="4"/>
  <c r="W36" i="4"/>
  <c r="W64" i="4"/>
  <c r="W66" i="4"/>
  <c r="W12" i="4"/>
  <c r="W60" i="4"/>
  <c r="W78" i="4"/>
  <c r="W70" i="4"/>
  <c r="W50" i="4"/>
  <c r="W26" i="4"/>
  <c r="W32" i="4"/>
  <c r="W42" i="4"/>
  <c r="U5" i="4"/>
  <c r="W5" i="4" s="1"/>
  <c r="W58" i="4"/>
  <c r="W62" i="4"/>
  <c r="W16" i="4"/>
  <c r="W68" i="4"/>
  <c r="W18" i="4"/>
  <c r="W38" i="4"/>
  <c r="W34" i="4"/>
  <c r="W46" i="4"/>
  <c r="W14" i="4"/>
  <c r="W20" i="4"/>
  <c r="W40" i="4"/>
  <c r="W56" i="4"/>
  <c r="W44" i="4"/>
  <c r="W72" i="4"/>
  <c r="W52" i="4"/>
  <c r="W10" i="4"/>
  <c r="Q40" i="4"/>
  <c r="Q64" i="4"/>
  <c r="Q18" i="4"/>
  <c r="Q14" i="4"/>
  <c r="Q26" i="4"/>
  <c r="Q48" i="4"/>
  <c r="Q42" i="4"/>
  <c r="Q52" i="4"/>
  <c r="Q22" i="4"/>
  <c r="Q54" i="4"/>
  <c r="Q50" i="4"/>
  <c r="Q32" i="4"/>
  <c r="Q66" i="4"/>
  <c r="Q38" i="4"/>
  <c r="Q70" i="4"/>
  <c r="Q46" i="4"/>
  <c r="Q44" i="4"/>
  <c r="U2" i="4"/>
  <c r="W2" i="4" s="1"/>
  <c r="Q56" i="4"/>
  <c r="Q72" i="4"/>
  <c r="Q36" i="4"/>
  <c r="Q62" i="4"/>
  <c r="Q34" i="4"/>
  <c r="Q28" i="4"/>
  <c r="Q58" i="4"/>
  <c r="Q78" i="4"/>
  <c r="Q10" i="4"/>
  <c r="Q20" i="4"/>
  <c r="Q12" i="4"/>
  <c r="Q74" i="4"/>
  <c r="Q76" i="4"/>
  <c r="Q24" i="4"/>
  <c r="Q68" i="4"/>
  <c r="Q60" i="4"/>
  <c r="Q30" i="4"/>
  <c r="Q16" i="4"/>
  <c r="G70" i="4"/>
  <c r="G22" i="4"/>
  <c r="G36" i="4"/>
  <c r="G44" i="4"/>
  <c r="G24" i="4"/>
  <c r="G10" i="4"/>
  <c r="G78" i="4"/>
  <c r="G46" i="4"/>
  <c r="G16" i="4"/>
  <c r="G58" i="4"/>
  <c r="G54" i="4"/>
  <c r="I2" i="4"/>
  <c r="K2" i="4" s="1"/>
  <c r="G76" i="4"/>
  <c r="G38" i="4"/>
  <c r="G30" i="4"/>
  <c r="G60" i="4"/>
  <c r="G68" i="4"/>
  <c r="G50" i="4"/>
  <c r="G34" i="4"/>
  <c r="G26" i="4"/>
  <c r="G64" i="4"/>
  <c r="G28" i="4"/>
  <c r="G66" i="4"/>
  <c r="G62" i="4"/>
  <c r="G48" i="4"/>
  <c r="G42" i="4"/>
  <c r="G74" i="4"/>
  <c r="G72" i="4"/>
  <c r="G40" i="4"/>
  <c r="G32" i="4"/>
  <c r="G12" i="4"/>
  <c r="G20" i="4"/>
  <c r="G14" i="4"/>
  <c r="G56" i="4"/>
  <c r="G52" i="4"/>
  <c r="G18" i="4"/>
  <c r="K44" i="4"/>
  <c r="K14" i="4"/>
  <c r="K30" i="4"/>
  <c r="K36" i="4"/>
  <c r="K40" i="4"/>
  <c r="K66" i="4"/>
  <c r="K50" i="4"/>
  <c r="K48" i="4"/>
  <c r="K64" i="4"/>
  <c r="K46" i="4"/>
  <c r="K68" i="4"/>
  <c r="K42" i="4"/>
  <c r="K58" i="4"/>
  <c r="K22" i="4"/>
  <c r="K18" i="4"/>
  <c r="K78" i="4"/>
  <c r="K56" i="4"/>
  <c r="K28" i="4"/>
  <c r="K12" i="4"/>
  <c r="K74" i="4"/>
  <c r="K52" i="4"/>
  <c r="I4" i="4"/>
  <c r="K4" i="4" s="1"/>
  <c r="K10" i="4"/>
  <c r="K70" i="4"/>
  <c r="K72" i="4"/>
  <c r="K20" i="4"/>
  <c r="K26" i="4"/>
  <c r="K62" i="4"/>
  <c r="K16" i="4"/>
  <c r="K54" i="4"/>
  <c r="K24" i="4"/>
  <c r="K34" i="4"/>
  <c r="K60" i="4"/>
  <c r="K32" i="4"/>
  <c r="K38" i="4"/>
  <c r="K76" i="4"/>
  <c r="CR35" i="4"/>
  <c r="AM66" i="4"/>
  <c r="AM78" i="4"/>
  <c r="AM32" i="4"/>
  <c r="AM50" i="4"/>
  <c r="AM20" i="4"/>
  <c r="AM52" i="4"/>
  <c r="AM72" i="4"/>
  <c r="AM62" i="4"/>
  <c r="AM26" i="4"/>
  <c r="AM70" i="4"/>
  <c r="AM68" i="4"/>
  <c r="AM48" i="4"/>
  <c r="AM76" i="4"/>
  <c r="AM74" i="4"/>
  <c r="AM14" i="4"/>
  <c r="AM10" i="4"/>
  <c r="AM58" i="4"/>
  <c r="AM18" i="4"/>
  <c r="AM16" i="4"/>
  <c r="AM22" i="4"/>
  <c r="AM46" i="4"/>
  <c r="AM56" i="4"/>
  <c r="AM30" i="4"/>
  <c r="AM54" i="4"/>
  <c r="AM36" i="4"/>
  <c r="AM60" i="4"/>
  <c r="AM24" i="4"/>
  <c r="AM44" i="4"/>
  <c r="AM28" i="4"/>
  <c r="AM42" i="4"/>
  <c r="AM64" i="4"/>
  <c r="AM34" i="4"/>
  <c r="AM40" i="4"/>
  <c r="AM12" i="4"/>
  <c r="AM38" i="4"/>
  <c r="AO40" i="4"/>
  <c r="AO46" i="4"/>
  <c r="AO72" i="4"/>
  <c r="AO30" i="4"/>
  <c r="AO64" i="4"/>
  <c r="AO28" i="4"/>
  <c r="AO56" i="4"/>
  <c r="AO38" i="4"/>
  <c r="AO10" i="4"/>
  <c r="AO78" i="4"/>
  <c r="AO16" i="4"/>
  <c r="AO36" i="4"/>
  <c r="AO34" i="4"/>
  <c r="AO54" i="4"/>
  <c r="AO68" i="4"/>
  <c r="AO62" i="4"/>
  <c r="AO22" i="4"/>
  <c r="AO32" i="4"/>
  <c r="AO60" i="4"/>
  <c r="AO12" i="4"/>
  <c r="AO76" i="4"/>
  <c r="AO44" i="4"/>
  <c r="AO52" i="4"/>
  <c r="AO14" i="4"/>
  <c r="AO24" i="4"/>
  <c r="AO74" i="4"/>
  <c r="AO58" i="4"/>
  <c r="AO26" i="4"/>
  <c r="AO50" i="4"/>
  <c r="AO20" i="4"/>
  <c r="AO18" i="4"/>
  <c r="AO70" i="4"/>
  <c r="AO48" i="4"/>
  <c r="AO66" i="4"/>
  <c r="AO42" i="4"/>
  <c r="AA58" i="4"/>
  <c r="AA44" i="4"/>
  <c r="AA40" i="4"/>
  <c r="AA36" i="4"/>
  <c r="AA52" i="4"/>
  <c r="AA28" i="4"/>
  <c r="AA60" i="4"/>
  <c r="AA74" i="4"/>
  <c r="AA10" i="4"/>
  <c r="AA26" i="4"/>
  <c r="AA78" i="4"/>
  <c r="AA46" i="4"/>
  <c r="AA70" i="4"/>
  <c r="AA42" i="4"/>
  <c r="AA14" i="4"/>
  <c r="AA56" i="4"/>
  <c r="AA12" i="4"/>
  <c r="AA54" i="4"/>
  <c r="AA22" i="4"/>
  <c r="AA20" i="4"/>
  <c r="AA66" i="4"/>
  <c r="AA16" i="4"/>
  <c r="AA24" i="4"/>
  <c r="AA18" i="4"/>
  <c r="AA64" i="4"/>
  <c r="AA48" i="4"/>
  <c r="AA72" i="4"/>
  <c r="AA30" i="4"/>
  <c r="AA34" i="4"/>
  <c r="AA76" i="4"/>
  <c r="AA38" i="4"/>
  <c r="AA50" i="4"/>
  <c r="AA62" i="4"/>
  <c r="AA68" i="4"/>
  <c r="AA32" i="4"/>
  <c r="M18" i="4"/>
  <c r="M26" i="4"/>
  <c r="M24" i="4"/>
  <c r="M10" i="4"/>
  <c r="M34" i="4"/>
  <c r="M48" i="4"/>
  <c r="M40" i="4"/>
  <c r="M38" i="4"/>
  <c r="M68" i="4"/>
  <c r="M62" i="4"/>
  <c r="M32" i="4"/>
  <c r="M56" i="4"/>
  <c r="M30" i="4"/>
  <c r="M78" i="4"/>
  <c r="M20" i="4"/>
  <c r="M52" i="4"/>
  <c r="M72" i="4"/>
  <c r="M64" i="4"/>
  <c r="M44" i="4"/>
  <c r="M74" i="4"/>
  <c r="M66" i="4"/>
  <c r="M22" i="4"/>
  <c r="M16" i="4"/>
  <c r="M50" i="4"/>
  <c r="M28" i="4"/>
  <c r="I5" i="4"/>
  <c r="K5" i="4" s="1"/>
  <c r="M36" i="4"/>
  <c r="M42" i="4"/>
  <c r="M54" i="4"/>
  <c r="M58" i="4"/>
  <c r="M46" i="4"/>
  <c r="M60" i="4"/>
  <c r="M76" i="4"/>
  <c r="M14" i="4"/>
  <c r="M12" i="4"/>
  <c r="M70" i="4"/>
  <c r="AW70" i="4"/>
  <c r="AW34" i="4"/>
  <c r="AW14" i="4"/>
  <c r="AW64" i="4"/>
  <c r="AW68" i="4"/>
  <c r="AW78" i="4"/>
  <c r="AW44" i="4"/>
  <c r="AW30" i="4"/>
  <c r="AW54" i="4"/>
  <c r="AW48" i="4"/>
  <c r="AW36" i="4"/>
  <c r="AW74" i="4"/>
  <c r="AW60" i="4"/>
  <c r="AW24" i="4"/>
  <c r="AW12" i="4"/>
  <c r="AW38" i="4"/>
  <c r="AW18" i="4"/>
  <c r="AW46" i="4"/>
  <c r="AW22" i="4"/>
  <c r="AW50" i="4"/>
  <c r="AW42" i="4"/>
  <c r="AW56" i="4"/>
  <c r="AW58" i="4"/>
  <c r="AW40" i="4"/>
  <c r="AW52" i="4"/>
  <c r="AW20" i="4"/>
  <c r="AW28" i="4"/>
  <c r="AW72" i="4"/>
  <c r="AW32" i="4"/>
  <c r="AW16" i="4"/>
  <c r="AW10" i="4"/>
  <c r="AW66" i="4"/>
  <c r="AW26" i="4"/>
  <c r="AW62" i="4"/>
  <c r="AW76" i="4"/>
  <c r="BC78" i="4"/>
  <c r="BC72" i="4"/>
  <c r="BC36" i="4"/>
  <c r="BC18" i="4"/>
  <c r="BC12" i="4"/>
  <c r="BC76" i="4"/>
  <c r="BC48" i="4"/>
  <c r="BC74" i="4"/>
  <c r="BC68" i="4"/>
  <c r="BC66" i="4"/>
  <c r="BC60" i="4"/>
  <c r="BC62" i="4"/>
  <c r="BC16" i="4"/>
  <c r="BC40" i="4"/>
  <c r="BC30" i="4"/>
  <c r="BC24" i="4"/>
  <c r="BC50" i="4"/>
  <c r="BC42" i="4"/>
  <c r="BC26" i="4"/>
  <c r="BC10" i="4"/>
  <c r="BC14" i="4"/>
  <c r="BC64" i="4"/>
  <c r="BC52" i="4"/>
  <c r="BC56" i="4"/>
  <c r="BC58" i="4"/>
  <c r="BC28" i="4"/>
  <c r="BC54" i="4"/>
  <c r="BC44" i="4"/>
  <c r="BC20" i="4"/>
  <c r="BC46" i="4"/>
  <c r="BC34" i="4"/>
  <c r="BC38" i="4"/>
  <c r="BC70" i="4"/>
  <c r="BC22" i="4"/>
  <c r="BC32" i="4"/>
  <c r="AS38" i="4"/>
  <c r="AS52" i="4"/>
  <c r="AS32" i="4"/>
  <c r="AS18" i="4"/>
  <c r="AS28" i="4"/>
  <c r="AS64" i="4"/>
  <c r="AS22" i="4"/>
  <c r="AS48" i="4"/>
  <c r="AS56" i="4"/>
  <c r="AS12" i="4"/>
  <c r="AS34" i="4"/>
  <c r="AS78" i="4"/>
  <c r="AS40" i="4"/>
  <c r="AS36" i="4"/>
  <c r="AS44" i="4"/>
  <c r="AS74" i="4"/>
  <c r="AS30" i="4"/>
  <c r="AS24" i="4"/>
  <c r="AS66" i="4"/>
  <c r="AS54" i="4"/>
  <c r="AS62" i="4"/>
  <c r="AS42" i="4"/>
  <c r="AS70" i="4"/>
  <c r="AS50" i="4"/>
  <c r="AS68" i="4"/>
  <c r="AS76" i="4"/>
  <c r="AS20" i="4"/>
  <c r="AS58" i="4"/>
  <c r="AS60" i="4"/>
  <c r="AS26" i="4"/>
  <c r="AS72" i="4"/>
  <c r="AS10" i="4"/>
  <c r="AS14" i="4"/>
  <c r="AS46" i="4"/>
  <c r="AS16" i="4"/>
  <c r="BA54" i="4"/>
  <c r="BA62" i="4"/>
  <c r="BA24" i="4"/>
  <c r="BA10" i="4"/>
  <c r="BA52" i="4"/>
  <c r="BA64" i="4"/>
  <c r="BA72" i="4"/>
  <c r="BA18" i="4"/>
  <c r="BA16" i="4"/>
  <c r="BA66" i="4"/>
  <c r="BA30" i="4"/>
  <c r="BA40" i="4"/>
  <c r="BA60" i="4"/>
  <c r="BA58" i="4"/>
  <c r="BA56" i="4"/>
  <c r="BA78" i="4"/>
  <c r="BA20" i="4"/>
  <c r="BA76" i="4"/>
  <c r="BA42" i="4"/>
  <c r="BA50" i="4"/>
  <c r="BA68" i="4"/>
  <c r="BA36" i="4"/>
  <c r="BA26" i="4"/>
  <c r="BA48" i="4"/>
  <c r="BA74" i="4"/>
  <c r="BA22" i="4"/>
  <c r="BA34" i="4"/>
  <c r="BA38" i="4"/>
  <c r="BA70" i="4"/>
  <c r="BA32" i="4"/>
  <c r="BA44" i="4"/>
  <c r="BA28" i="4"/>
  <c r="BA14" i="4"/>
  <c r="BA46" i="4"/>
  <c r="BA12" i="4"/>
  <c r="AC20" i="4"/>
  <c r="AC70" i="4"/>
  <c r="AC74" i="4"/>
  <c r="AC16" i="4"/>
  <c r="AC50" i="4"/>
  <c r="AC12" i="4"/>
  <c r="AC32" i="4"/>
  <c r="AC64" i="4"/>
  <c r="AC26" i="4"/>
  <c r="AC14" i="4"/>
  <c r="AC28" i="4"/>
  <c r="AC36" i="4"/>
  <c r="AC34" i="4"/>
  <c r="AC48" i="4"/>
  <c r="AC18" i="4"/>
  <c r="AC10" i="4"/>
  <c r="AC54" i="4"/>
  <c r="AC58" i="4"/>
  <c r="AC22" i="4"/>
  <c r="AC60" i="4"/>
  <c r="AC62" i="4"/>
  <c r="AC46" i="4"/>
  <c r="AC76" i="4"/>
  <c r="AC56" i="4"/>
  <c r="AC30" i="4"/>
  <c r="AC78" i="4"/>
  <c r="AC42" i="4"/>
  <c r="AC66" i="4"/>
  <c r="AC40" i="4"/>
  <c r="AC52" i="4"/>
  <c r="AC38" i="4"/>
  <c r="AC24" i="4"/>
  <c r="AC44" i="4"/>
  <c r="AC68" i="4"/>
  <c r="AC72" i="4"/>
  <c r="AG46" i="4"/>
  <c r="AG10" i="4"/>
  <c r="AG34" i="4"/>
  <c r="AG78" i="4"/>
  <c r="AG24" i="4"/>
  <c r="AG30" i="4"/>
  <c r="AG44" i="4"/>
  <c r="AG76" i="4"/>
  <c r="AG16" i="4"/>
  <c r="AG42" i="4"/>
  <c r="AG66" i="4"/>
  <c r="AG54" i="4"/>
  <c r="AG36" i="4"/>
  <c r="AG68" i="4"/>
  <c r="AG74" i="4"/>
  <c r="AG14" i="4"/>
  <c r="AG48" i="4"/>
  <c r="AG40" i="4"/>
  <c r="AG26" i="4"/>
  <c r="AG22" i="4"/>
  <c r="AG60" i="4"/>
  <c r="AG64" i="4"/>
  <c r="AG28" i="4"/>
  <c r="AG32" i="4"/>
  <c r="AG62" i="4"/>
  <c r="AG72" i="4"/>
  <c r="AG58" i="4"/>
  <c r="AG12" i="4"/>
  <c r="AG70" i="4"/>
  <c r="AG50" i="4"/>
  <c r="AG38" i="4"/>
  <c r="AG18" i="4"/>
  <c r="AG20" i="4"/>
  <c r="AG56" i="4"/>
  <c r="AG52" i="4"/>
  <c r="Y20" i="4"/>
  <c r="Y36" i="4"/>
  <c r="Y28" i="4"/>
  <c r="Y40" i="4"/>
  <c r="Y74" i="4"/>
  <c r="U6" i="4"/>
  <c r="W6" i="4" s="1"/>
  <c r="Y70" i="4"/>
  <c r="Y52" i="4"/>
  <c r="Y58" i="4"/>
  <c r="Y78" i="4"/>
  <c r="Y16" i="4"/>
  <c r="Y48" i="4"/>
  <c r="Y38" i="4"/>
  <c r="Y10" i="4"/>
  <c r="Y30" i="4"/>
  <c r="Y42" i="4"/>
  <c r="Y32" i="4"/>
  <c r="Y56" i="4"/>
  <c r="Y26" i="4"/>
  <c r="Y68" i="4"/>
  <c r="Y12" i="4"/>
  <c r="Y50" i="4"/>
  <c r="Y34" i="4"/>
  <c r="Y66" i="4"/>
  <c r="Y44" i="4"/>
  <c r="Y14" i="4"/>
  <c r="Y62" i="4"/>
  <c r="Y24" i="4"/>
  <c r="Y76" i="4"/>
  <c r="Y46" i="4"/>
  <c r="Y60" i="4"/>
  <c r="Y22" i="4"/>
  <c r="Y18" i="4"/>
  <c r="Y64" i="4"/>
  <c r="Y72" i="4"/>
  <c r="Y54" i="4"/>
  <c r="S64" i="4"/>
  <c r="S56" i="4"/>
  <c r="S54" i="4"/>
  <c r="S36" i="4"/>
  <c r="S76" i="4"/>
  <c r="S34" i="4"/>
  <c r="S42" i="4"/>
  <c r="S32" i="4"/>
  <c r="U3" i="4"/>
  <c r="W3" i="4" s="1"/>
  <c r="S14" i="4"/>
  <c r="S78" i="4"/>
  <c r="S18" i="4"/>
  <c r="S30" i="4"/>
  <c r="S40" i="4"/>
  <c r="S38" i="4"/>
  <c r="S48" i="4"/>
  <c r="S58" i="4"/>
  <c r="S74" i="4"/>
  <c r="S26" i="4"/>
  <c r="S24" i="4"/>
  <c r="S68" i="4"/>
  <c r="S12" i="4"/>
  <c r="S16" i="4"/>
  <c r="S10" i="4"/>
  <c r="S22" i="4"/>
  <c r="S46" i="4"/>
  <c r="S72" i="4"/>
  <c r="S70" i="4"/>
  <c r="S28" i="4"/>
  <c r="S20" i="4"/>
  <c r="S62" i="4"/>
  <c r="S44" i="4"/>
  <c r="S50" i="4"/>
  <c r="S60" i="4"/>
  <c r="S52" i="4"/>
  <c r="S66" i="4"/>
  <c r="J25" i="4" l="1"/>
  <c r="H17" i="4"/>
  <c r="H45" i="4"/>
  <c r="J67" i="4"/>
  <c r="CR36" i="4"/>
  <c r="CR37" i="4" l="1"/>
  <c r="CR38" i="4" s="1"/>
  <c r="CR39" i="4" s="1"/>
  <c r="CR40" i="4" s="1"/>
  <c r="CR45" i="4" s="1"/>
  <c r="CU244" i="4" s="1"/>
  <c r="CV244" i="4" s="1"/>
  <c r="CU308" i="4"/>
  <c r="CV308" i="4" s="1"/>
  <c r="CU395" i="4"/>
  <c r="CV395" i="4" s="1"/>
  <c r="CU271" i="4"/>
  <c r="CV271" i="4" s="1"/>
  <c r="CU257" i="4"/>
  <c r="CV257" i="4" s="1"/>
  <c r="CU398" i="4"/>
  <c r="CV398" i="4" s="1"/>
  <c r="CU363" i="4"/>
  <c r="CV363" i="4" s="1"/>
  <c r="CU156" i="4"/>
  <c r="CV156" i="4" s="1"/>
  <c r="CU260" i="4"/>
  <c r="CV260" i="4" s="1"/>
  <c r="CU350" i="4"/>
  <c r="CV350" i="4" s="1"/>
  <c r="CU390" i="4"/>
  <c r="CV390" i="4" s="1"/>
  <c r="CU68" i="4"/>
  <c r="CV68" i="4" s="1"/>
  <c r="CU314" i="4"/>
  <c r="CV314" i="4" s="1"/>
  <c r="CU296" i="4"/>
  <c r="CV296" i="4" s="1"/>
  <c r="CU130" i="4"/>
  <c r="CV130" i="4" s="1"/>
  <c r="CU28" i="4"/>
  <c r="CU300" i="4"/>
  <c r="CV300" i="4" s="1"/>
  <c r="CU116" i="4"/>
  <c r="CV116" i="4" s="1"/>
  <c r="CU303" i="4"/>
  <c r="CV303" i="4" s="1"/>
  <c r="CU144" i="4"/>
  <c r="CV144" i="4" s="1"/>
  <c r="CU48" i="4"/>
  <c r="CV48" i="4" s="1"/>
  <c r="CU265" i="4"/>
  <c r="CV265" i="4" s="1"/>
  <c r="CU289" i="4"/>
  <c r="CV289" i="4" s="1"/>
  <c r="CU258" i="4"/>
  <c r="CV258" i="4" s="1"/>
  <c r="CU384" i="4"/>
  <c r="CV384" i="4" s="1"/>
  <c r="CU142" i="4"/>
  <c r="CV142" i="4" s="1"/>
  <c r="CU282" i="4"/>
  <c r="CV282" i="4" s="1"/>
  <c r="CU388" i="4"/>
  <c r="CV388" i="4" s="1"/>
  <c r="CU250" i="4"/>
  <c r="CV250" i="4" s="1"/>
  <c r="CU220" i="4"/>
  <c r="CV220" i="4" s="1"/>
  <c r="CU117" i="4"/>
  <c r="CV117" i="4" s="1"/>
  <c r="CU299" i="4"/>
  <c r="CV299" i="4" s="1"/>
  <c r="CU240" i="4"/>
  <c r="CV240" i="4" s="1"/>
  <c r="CU208" i="4"/>
  <c r="CV208" i="4" s="1"/>
  <c r="CU195" i="4"/>
  <c r="CV195" i="4" s="1"/>
  <c r="CU410" i="4"/>
  <c r="CV410" i="4" s="1"/>
  <c r="CU222" i="4"/>
  <c r="CV222" i="4" s="1"/>
  <c r="CU155" i="4" l="1"/>
  <c r="CV155" i="4" s="1"/>
  <c r="CU241" i="4"/>
  <c r="CV241" i="4" s="1"/>
  <c r="CU328" i="4"/>
  <c r="CV328" i="4" s="1"/>
  <c r="CU185" i="4"/>
  <c r="CV185" i="4" s="1"/>
  <c r="CU169" i="4"/>
  <c r="CV169" i="4" s="1"/>
  <c r="CU102" i="4"/>
  <c r="CV102" i="4" s="1"/>
  <c r="CU57" i="4"/>
  <c r="CV57" i="4" s="1"/>
  <c r="CU146" i="4"/>
  <c r="CV146" i="4" s="1"/>
  <c r="CU261" i="4"/>
  <c r="CV261" i="4" s="1"/>
  <c r="CU99" i="4"/>
  <c r="CV99" i="4" s="1"/>
  <c r="CU340" i="4"/>
  <c r="CV340" i="4" s="1"/>
  <c r="CU346" i="4"/>
  <c r="CV346" i="4" s="1"/>
  <c r="CU274" i="4"/>
  <c r="CV274" i="4" s="1"/>
  <c r="CU400" i="4"/>
  <c r="CV400" i="4" s="1"/>
  <c r="CU89" i="4"/>
  <c r="CV89" i="4" s="1"/>
  <c r="CU281" i="4"/>
  <c r="CV281" i="4" s="1"/>
  <c r="CU336" i="4"/>
  <c r="CV336" i="4" s="1"/>
  <c r="CU380" i="4"/>
  <c r="CV380" i="4" s="1"/>
  <c r="CU77" i="4"/>
  <c r="CV77" i="4" s="1"/>
  <c r="CU247" i="4"/>
  <c r="CV247" i="4" s="1"/>
  <c r="CU329" i="4"/>
  <c r="CV329" i="4" s="1"/>
  <c r="CU316" i="4"/>
  <c r="CV316" i="4" s="1"/>
  <c r="CU391" i="4"/>
  <c r="CV391" i="4" s="1"/>
  <c r="CU126" i="4"/>
  <c r="CV126" i="4" s="1"/>
  <c r="CU375" i="4"/>
  <c r="CV375" i="4" s="1"/>
  <c r="CU152" i="4"/>
  <c r="CV152" i="4" s="1"/>
  <c r="CU309" i="4"/>
  <c r="CV309" i="4" s="1"/>
  <c r="CU53" i="4"/>
  <c r="CV53" i="4" s="1"/>
  <c r="CU377" i="4"/>
  <c r="CV377" i="4" s="1"/>
  <c r="CU325" i="4"/>
  <c r="CV325" i="4" s="1"/>
  <c r="CU298" i="4"/>
  <c r="CV298" i="4" s="1"/>
  <c r="CU446" i="4"/>
  <c r="CV446" i="4" s="1"/>
  <c r="CU392" i="4"/>
  <c r="CV392" i="4" s="1"/>
  <c r="CU430" i="4"/>
  <c r="CV430" i="4" s="1"/>
  <c r="CU73" i="4"/>
  <c r="CV73" i="4" s="1"/>
  <c r="CU406" i="4"/>
  <c r="CV406" i="4" s="1"/>
  <c r="CU344" i="4"/>
  <c r="CV344" i="4" s="1"/>
  <c r="CU55" i="4"/>
  <c r="CV55" i="4" s="1"/>
  <c r="CU371" i="4"/>
  <c r="CV371" i="4" s="1"/>
  <c r="CU132" i="4"/>
  <c r="CV132" i="4" s="1"/>
  <c r="CU153" i="4"/>
  <c r="CV153" i="4" s="1"/>
  <c r="CU444" i="4"/>
  <c r="CV444" i="4" s="1"/>
  <c r="CU427" i="4"/>
  <c r="CV427" i="4" s="1"/>
  <c r="CU307" i="4"/>
  <c r="CV307" i="4" s="1"/>
  <c r="CV28" i="4"/>
  <c r="EA89" i="3"/>
  <c r="CU10" i="4"/>
  <c r="CU12" i="4"/>
  <c r="CU11" i="4"/>
  <c r="CU13" i="4"/>
  <c r="CU16" i="4"/>
  <c r="CU14" i="4"/>
  <c r="CU15" i="4"/>
  <c r="CU419" i="4"/>
  <c r="CV419" i="4" s="1"/>
  <c r="CU40" i="4"/>
  <c r="CV40" i="4" s="1"/>
  <c r="CU160" i="4"/>
  <c r="CV160" i="4" s="1"/>
  <c r="CU305" i="4"/>
  <c r="CV305" i="4" s="1"/>
  <c r="CU29" i="4"/>
  <c r="CU249" i="4"/>
  <c r="CV249" i="4" s="1"/>
  <c r="CU75" i="4"/>
  <c r="CV75" i="4" s="1"/>
  <c r="CU112" i="4"/>
  <c r="CV112" i="4" s="1"/>
  <c r="CU251" i="4"/>
  <c r="CV251" i="4" s="1"/>
  <c r="CU60" i="4"/>
  <c r="CV60" i="4" s="1"/>
  <c r="CU192" i="4"/>
  <c r="CV192" i="4" s="1"/>
  <c r="CU111" i="4"/>
  <c r="CV111" i="4" s="1"/>
  <c r="CU100" i="4"/>
  <c r="CV100" i="4" s="1"/>
  <c r="CU259" i="4"/>
  <c r="CV259" i="4" s="1"/>
  <c r="CU443" i="4"/>
  <c r="CV443" i="4" s="1"/>
  <c r="CU434" i="4"/>
  <c r="CV434" i="4" s="1"/>
  <c r="CU268" i="4"/>
  <c r="CV268" i="4" s="1"/>
  <c r="CU86" i="4"/>
  <c r="CV86" i="4" s="1"/>
  <c r="CU122" i="4"/>
  <c r="CV122" i="4" s="1"/>
  <c r="CU93" i="4"/>
  <c r="CV93" i="4" s="1"/>
  <c r="CU238" i="4"/>
  <c r="CV238" i="4" s="1"/>
  <c r="CU376" i="4"/>
  <c r="CV376" i="4" s="1"/>
  <c r="CU315" i="4"/>
  <c r="CV315" i="4" s="1"/>
  <c r="CU425" i="4"/>
  <c r="CV425" i="4" s="1"/>
  <c r="CU355" i="4"/>
  <c r="CV355" i="4" s="1"/>
  <c r="CU460" i="4"/>
  <c r="CV460" i="4" s="1"/>
  <c r="CU139" i="4"/>
  <c r="CV139" i="4" s="1"/>
  <c r="CU405" i="4"/>
  <c r="CV405" i="4" s="1"/>
  <c r="CU42" i="4"/>
  <c r="CV42" i="4" s="1"/>
  <c r="CU61" i="4"/>
  <c r="CV61" i="4" s="1"/>
  <c r="CU92" i="4"/>
  <c r="CV92" i="4" s="1"/>
  <c r="CU234" i="4"/>
  <c r="CV234" i="4" s="1"/>
  <c r="CU221" i="4"/>
  <c r="CV221" i="4" s="1"/>
  <c r="CU179" i="4"/>
  <c r="CV179" i="4" s="1"/>
  <c r="CU203" i="4"/>
  <c r="CV203" i="4" s="1"/>
  <c r="CU333" i="4"/>
  <c r="CV333" i="4" s="1"/>
  <c r="CU320" i="4"/>
  <c r="CV320" i="4" s="1"/>
  <c r="CU43" i="4"/>
  <c r="CV43" i="4" s="1"/>
  <c r="CU200" i="4"/>
  <c r="CV200" i="4" s="1"/>
  <c r="CU78" i="4"/>
  <c r="CV78" i="4" s="1"/>
  <c r="CU456" i="4"/>
  <c r="CV456" i="4" s="1"/>
  <c r="CU62" i="4"/>
  <c r="CV62" i="4" s="1"/>
  <c r="CU450" i="4"/>
  <c r="CV450" i="4" s="1"/>
  <c r="CU66" i="4"/>
  <c r="CV66" i="4" s="1"/>
  <c r="CU422" i="4"/>
  <c r="CV422" i="4" s="1"/>
  <c r="CU104" i="4"/>
  <c r="CV104" i="4" s="1"/>
  <c r="CU228" i="4"/>
  <c r="CV228" i="4" s="1"/>
  <c r="CU224" i="4"/>
  <c r="CV224" i="4" s="1"/>
  <c r="CU424" i="4"/>
  <c r="CV424" i="4" s="1"/>
  <c r="CU461" i="4"/>
  <c r="CV461" i="4" s="1"/>
  <c r="CU164" i="4"/>
  <c r="CV164" i="4" s="1"/>
  <c r="CU17" i="4"/>
  <c r="CU18" i="4"/>
  <c r="CU184" i="4"/>
  <c r="CV184" i="4" s="1"/>
  <c r="CU49" i="4"/>
  <c r="CV49" i="4" s="1"/>
  <c r="CU225" i="4"/>
  <c r="CV225" i="4" s="1"/>
  <c r="CU107" i="4"/>
  <c r="CV107" i="4" s="1"/>
  <c r="CU187" i="4"/>
  <c r="CV187" i="4" s="1"/>
  <c r="CU285" i="4"/>
  <c r="CV285" i="4" s="1"/>
  <c r="CU277" i="4"/>
  <c r="CV277" i="4" s="1"/>
  <c r="CU84" i="4"/>
  <c r="CV84" i="4" s="1"/>
  <c r="CU157" i="4"/>
  <c r="CV157" i="4" s="1"/>
  <c r="CU87" i="4"/>
  <c r="CV87" i="4" s="1"/>
  <c r="CU343" i="4"/>
  <c r="CV343" i="4" s="1"/>
  <c r="CU319" i="4"/>
  <c r="CV319" i="4" s="1"/>
  <c r="CU219" i="4"/>
  <c r="CV219" i="4" s="1"/>
  <c r="CU292" i="4"/>
  <c r="CV292" i="4" s="1"/>
  <c r="CU379" i="4"/>
  <c r="CV379" i="4" s="1"/>
  <c r="CU125" i="4"/>
  <c r="CV125" i="4" s="1"/>
  <c r="CU246" i="4"/>
  <c r="CV246" i="4" s="1"/>
  <c r="CU150" i="4"/>
  <c r="CV150" i="4" s="1"/>
  <c r="CU103" i="4"/>
  <c r="CV103" i="4" s="1"/>
  <c r="CU420" i="4"/>
  <c r="CV420" i="4" s="1"/>
  <c r="CU166" i="4"/>
  <c r="CV166" i="4" s="1"/>
  <c r="CU235" i="4"/>
  <c r="CV235" i="4" s="1"/>
  <c r="CU290" i="4"/>
  <c r="CV290" i="4" s="1"/>
  <c r="CU351" i="4"/>
  <c r="CV351" i="4" s="1"/>
  <c r="CU223" i="4"/>
  <c r="CV223" i="4" s="1"/>
  <c r="CU232" i="4"/>
  <c r="CV232" i="4" s="1"/>
  <c r="CU457" i="4"/>
  <c r="CV457" i="4" s="1"/>
  <c r="CU254" i="4"/>
  <c r="CV254" i="4" s="1"/>
  <c r="CU253" i="4"/>
  <c r="CV253" i="4" s="1"/>
  <c r="CU304" i="4"/>
  <c r="CV304" i="4" s="1"/>
  <c r="CU339" i="4"/>
  <c r="CV339" i="4" s="1"/>
  <c r="CU332" i="4"/>
  <c r="CV332" i="4" s="1"/>
  <c r="CU360" i="4"/>
  <c r="CV360" i="4" s="1"/>
  <c r="CU323" i="4"/>
  <c r="CV323" i="4" s="1"/>
  <c r="CU41" i="4"/>
  <c r="CV41" i="4" s="1"/>
  <c r="CU133" i="4"/>
  <c r="CV133" i="4" s="1"/>
  <c r="CU365" i="4"/>
  <c r="CV365" i="4" s="1"/>
  <c r="CU288" i="4"/>
  <c r="CV288" i="4" s="1"/>
  <c r="CU65" i="4"/>
  <c r="CV65" i="4" s="1"/>
  <c r="CU262" i="4"/>
  <c r="CV262" i="4" s="1"/>
  <c r="CU64" i="4"/>
  <c r="CV64" i="4" s="1"/>
  <c r="CU94" i="4"/>
  <c r="CV94" i="4" s="1"/>
  <c r="CU366" i="4"/>
  <c r="CV366" i="4" s="1"/>
  <c r="CU269" i="4"/>
  <c r="CV269" i="4" s="1"/>
  <c r="CU131" i="4"/>
  <c r="CV131" i="4" s="1"/>
  <c r="CU273" i="4"/>
  <c r="CV273" i="4" s="1"/>
  <c r="CU372" i="4"/>
  <c r="CV372" i="4" s="1"/>
  <c r="CU399" i="4"/>
  <c r="CV399" i="4" s="1"/>
  <c r="CU72" i="4"/>
  <c r="CV72" i="4" s="1"/>
  <c r="CU69" i="4"/>
  <c r="CV69" i="4" s="1"/>
  <c r="CU306" i="4"/>
  <c r="CV306" i="4" s="1"/>
  <c r="CU101" i="4"/>
  <c r="CV101" i="4" s="1"/>
  <c r="CU317" i="4"/>
  <c r="CV317" i="4" s="1"/>
  <c r="CU394" i="4"/>
  <c r="CV394" i="4" s="1"/>
  <c r="CU385" i="4"/>
  <c r="CV385" i="4" s="1"/>
  <c r="CU175" i="4"/>
  <c r="CV175" i="4" s="1"/>
  <c r="CU245" i="4"/>
  <c r="CV245" i="4" s="1"/>
  <c r="CU167" i="4"/>
  <c r="CV167" i="4" s="1"/>
  <c r="CU163" i="4"/>
  <c r="CV163" i="4" s="1"/>
  <c r="CU149" i="4"/>
  <c r="CV149" i="4" s="1"/>
  <c r="CU177" i="4"/>
  <c r="CV177" i="4" s="1"/>
  <c r="CU312" i="4"/>
  <c r="CV312" i="4" s="1"/>
  <c r="CU198" i="4"/>
  <c r="CV198" i="4" s="1"/>
  <c r="CU202" i="4"/>
  <c r="CV202" i="4" s="1"/>
  <c r="CU236" i="4"/>
  <c r="CV236" i="4" s="1"/>
  <c r="CU113" i="4"/>
  <c r="CV113" i="4" s="1"/>
  <c r="CU436" i="4"/>
  <c r="CV436" i="4" s="1"/>
  <c r="CU272" i="4"/>
  <c r="CV272" i="4" s="1"/>
  <c r="CU381" i="4"/>
  <c r="CV381" i="4" s="1"/>
  <c r="CU428" i="4"/>
  <c r="CV428" i="4" s="1"/>
  <c r="CU82" i="4"/>
  <c r="CV82" i="4" s="1"/>
  <c r="CU284" i="4"/>
  <c r="CV284" i="4" s="1"/>
  <c r="CU39" i="4"/>
  <c r="CU264" i="4"/>
  <c r="CV264" i="4" s="1"/>
  <c r="CU435" i="4"/>
  <c r="CV435" i="4" s="1"/>
  <c r="CU63" i="4"/>
  <c r="CV63" i="4" s="1"/>
  <c r="CU263" i="4"/>
  <c r="CV263" i="4" s="1"/>
  <c r="CU291" i="4"/>
  <c r="CV291" i="4" s="1"/>
  <c r="CU338" i="4"/>
  <c r="CV338" i="4" s="1"/>
  <c r="CU439" i="4"/>
  <c r="CV439" i="4" s="1"/>
  <c r="CU127" i="4"/>
  <c r="CV127" i="4" s="1"/>
  <c r="CU211" i="4"/>
  <c r="CV211" i="4" s="1"/>
  <c r="CU242" i="4"/>
  <c r="CV242" i="4" s="1"/>
  <c r="CU334" i="4"/>
  <c r="CV334" i="4" s="1"/>
  <c r="CU140" i="4"/>
  <c r="CV140" i="4" s="1"/>
  <c r="CU188" i="4"/>
  <c r="CV188" i="4" s="1"/>
  <c r="CU327" i="4"/>
  <c r="CV327" i="4" s="1"/>
  <c r="CU373" i="4"/>
  <c r="CV373" i="4" s="1"/>
  <c r="CU141" i="4"/>
  <c r="CV141" i="4" s="1"/>
  <c r="CU212" i="4"/>
  <c r="CV212" i="4" s="1"/>
  <c r="CU151" i="4"/>
  <c r="CV151" i="4" s="1"/>
  <c r="CU119" i="4"/>
  <c r="CV119" i="4" s="1"/>
  <c r="CU106" i="4"/>
  <c r="CV106" i="4" s="1"/>
  <c r="CU170" i="4"/>
  <c r="CV170" i="4" s="1"/>
  <c r="CU248" i="4"/>
  <c r="CV248" i="4" s="1"/>
  <c r="CU79" i="4"/>
  <c r="CV79" i="4" s="1"/>
  <c r="CU171" i="4"/>
  <c r="CV171" i="4" s="1"/>
  <c r="CU326" i="4"/>
  <c r="CV326" i="4" s="1"/>
  <c r="CU145" i="4"/>
  <c r="CV145" i="4" s="1"/>
  <c r="CU46" i="4"/>
  <c r="CV46" i="4" s="1"/>
  <c r="CU88" i="4"/>
  <c r="CV88" i="4" s="1"/>
  <c r="CU414" i="4"/>
  <c r="CV414" i="4" s="1"/>
  <c r="CU458" i="4"/>
  <c r="CV458" i="4" s="1"/>
  <c r="CU85" i="4"/>
  <c r="CV85" i="4" s="1"/>
  <c r="CU345" i="4"/>
  <c r="CV345" i="4" s="1"/>
  <c r="CU276" i="4"/>
  <c r="CV276" i="4" s="1"/>
  <c r="CU19" i="4"/>
  <c r="CU115" i="4"/>
  <c r="CV115" i="4" s="1"/>
  <c r="CU143" i="4"/>
  <c r="CV143" i="4" s="1"/>
  <c r="CU227" i="4"/>
  <c r="CV227" i="4" s="1"/>
  <c r="CU237" i="4"/>
  <c r="CV237" i="4" s="1"/>
  <c r="CU459" i="4"/>
  <c r="CV459" i="4" s="1"/>
  <c r="CU190" i="4"/>
  <c r="CV190" i="4" s="1"/>
  <c r="CU449" i="4"/>
  <c r="CV449" i="4" s="1"/>
  <c r="CU348" i="4"/>
  <c r="CV348" i="4" s="1"/>
  <c r="CU213" i="4"/>
  <c r="CV213" i="4" s="1"/>
  <c r="CU423" i="4"/>
  <c r="CV423" i="4" s="1"/>
  <c r="CU335" i="4"/>
  <c r="CV335" i="4" s="1"/>
  <c r="CU455" i="4"/>
  <c r="CV455" i="4" s="1"/>
  <c r="CU341" i="4"/>
  <c r="CV341" i="4" s="1"/>
  <c r="CU31" i="4"/>
  <c r="CU311" i="4"/>
  <c r="CV311" i="4" s="1"/>
  <c r="CU165" i="4"/>
  <c r="CV165" i="4" s="1"/>
  <c r="CU452" i="4"/>
  <c r="CV452" i="4" s="1"/>
  <c r="CU37" i="4"/>
  <c r="CU404" i="4"/>
  <c r="CV404" i="4" s="1"/>
  <c r="CU387" i="4"/>
  <c r="CV387" i="4" s="1"/>
  <c r="CU110" i="4"/>
  <c r="CV110" i="4" s="1"/>
  <c r="CU295" i="4"/>
  <c r="CV295" i="4" s="1"/>
  <c r="CU396" i="4"/>
  <c r="CV396" i="4" s="1"/>
  <c r="CU34" i="4"/>
  <c r="CU168" i="4"/>
  <c r="CV168" i="4" s="1"/>
  <c r="CU23" i="4"/>
  <c r="CU161" i="4"/>
  <c r="CV161" i="4" s="1"/>
  <c r="CU293" i="4"/>
  <c r="CV293" i="4" s="1"/>
  <c r="CU462" i="4"/>
  <c r="CV462" i="4" s="1"/>
  <c r="CU204" i="4"/>
  <c r="CV204" i="4" s="1"/>
  <c r="CU206" i="4"/>
  <c r="CV206" i="4" s="1"/>
  <c r="CU214" i="4"/>
  <c r="CV214" i="4" s="1"/>
  <c r="CU135" i="4"/>
  <c r="CV135" i="4" s="1"/>
  <c r="CU36" i="4"/>
  <c r="CU128" i="4"/>
  <c r="CV128" i="4" s="1"/>
  <c r="CU24" i="4"/>
  <c r="CU109" i="4"/>
  <c r="CV109" i="4" s="1"/>
  <c r="CU97" i="4"/>
  <c r="CV97" i="4" s="1"/>
  <c r="CU411" i="4"/>
  <c r="CV411" i="4" s="1"/>
  <c r="CU364" i="4"/>
  <c r="CV364" i="4" s="1"/>
  <c r="CU217" i="4"/>
  <c r="CV217" i="4" s="1"/>
  <c r="CU138" i="4"/>
  <c r="CV138" i="4" s="1"/>
  <c r="CU35" i="4"/>
  <c r="CU302" i="4"/>
  <c r="CV302" i="4" s="1"/>
  <c r="CU26" i="4"/>
  <c r="CU231" i="4"/>
  <c r="CV231" i="4" s="1"/>
  <c r="CU386" i="4"/>
  <c r="CV386" i="4" s="1"/>
  <c r="CU136" i="4"/>
  <c r="CV136" i="4" s="1"/>
  <c r="CU331" i="4"/>
  <c r="CV331" i="4" s="1"/>
  <c r="CU440" i="4"/>
  <c r="CV440" i="4" s="1"/>
  <c r="CU402" i="4"/>
  <c r="CV402" i="4" s="1"/>
  <c r="CU389" i="4"/>
  <c r="CV389" i="4" s="1"/>
  <c r="CU197" i="4"/>
  <c r="CV197" i="4" s="1"/>
  <c r="CU173" i="4"/>
  <c r="CV173" i="4" s="1"/>
  <c r="CU137" i="4"/>
  <c r="CV137" i="4" s="1"/>
  <c r="CU162" i="4"/>
  <c r="CV162" i="4" s="1"/>
  <c r="CU230" i="4"/>
  <c r="CV230" i="4" s="1"/>
  <c r="CU25" i="4"/>
  <c r="CU397" i="4"/>
  <c r="CV397" i="4" s="1"/>
  <c r="CU408" i="4"/>
  <c r="CV408" i="4" s="1"/>
  <c r="CU324" i="4"/>
  <c r="CV324" i="4" s="1"/>
  <c r="CU407" i="4"/>
  <c r="CV407" i="4" s="1"/>
  <c r="CU413" i="4"/>
  <c r="CV413" i="4" s="1"/>
  <c r="CU429" i="4"/>
  <c r="CV429" i="4" s="1"/>
  <c r="CU243" i="4"/>
  <c r="CV243" i="4" s="1"/>
  <c r="CU330" i="4"/>
  <c r="CV330" i="4" s="1"/>
  <c r="CU105" i="4"/>
  <c r="CV105" i="4" s="1"/>
  <c r="CU352" i="4"/>
  <c r="CV352" i="4" s="1"/>
  <c r="CU233" i="4"/>
  <c r="CV233" i="4" s="1"/>
  <c r="CU270" i="4"/>
  <c r="CV270" i="4" s="1"/>
  <c r="CU426" i="4"/>
  <c r="CV426" i="4" s="1"/>
  <c r="CU417" i="4"/>
  <c r="CV417" i="4" s="1"/>
  <c r="CU353" i="4"/>
  <c r="CV353" i="4" s="1"/>
  <c r="CU382" i="4"/>
  <c r="CV382" i="4" s="1"/>
  <c r="CU201" i="4"/>
  <c r="CV201" i="4" s="1"/>
  <c r="CU50" i="4"/>
  <c r="CV50" i="4" s="1"/>
  <c r="CU280" i="4"/>
  <c r="CV280" i="4" s="1"/>
  <c r="CU33" i="4"/>
  <c r="CU21" i="4"/>
  <c r="CU38" i="4"/>
  <c r="CU27" i="4"/>
  <c r="CU393" i="4"/>
  <c r="CV393" i="4" s="1"/>
  <c r="CU310" i="4"/>
  <c r="CV310" i="4" s="1"/>
  <c r="CU186" i="4"/>
  <c r="CV186" i="4" s="1"/>
  <c r="CU59" i="4"/>
  <c r="CV59" i="4" s="1"/>
  <c r="CU159" i="4"/>
  <c r="CV159" i="4" s="1"/>
  <c r="CU215" i="4"/>
  <c r="CV215" i="4" s="1"/>
  <c r="CU322" i="4"/>
  <c r="CV322" i="4" s="1"/>
  <c r="CU52" i="4"/>
  <c r="CV52" i="4" s="1"/>
  <c r="CU421" i="4"/>
  <c r="CV421" i="4" s="1"/>
  <c r="CU47" i="4"/>
  <c r="CV47" i="4" s="1"/>
  <c r="CU183" i="4"/>
  <c r="CV183" i="4" s="1"/>
  <c r="CU124" i="4"/>
  <c r="CV124" i="4" s="1"/>
  <c r="CU383" i="4"/>
  <c r="CV383" i="4" s="1"/>
  <c r="CU368" i="4"/>
  <c r="CV368" i="4" s="1"/>
  <c r="CU362" i="4"/>
  <c r="CV362" i="4" s="1"/>
  <c r="CU358" i="4"/>
  <c r="CV358" i="4" s="1"/>
  <c r="CU266" i="4"/>
  <c r="CV266" i="4" s="1"/>
  <c r="CU178" i="4"/>
  <c r="CV178" i="4" s="1"/>
  <c r="CU267" i="4"/>
  <c r="CV267" i="4" s="1"/>
  <c r="CU154" i="4"/>
  <c r="CV154" i="4" s="1"/>
  <c r="CU96" i="4"/>
  <c r="CV96" i="4" s="1"/>
  <c r="CU196" i="4"/>
  <c r="CV196" i="4" s="1"/>
  <c r="CU189" i="4"/>
  <c r="CV189" i="4" s="1"/>
  <c r="CU416" i="4"/>
  <c r="CV416" i="4" s="1"/>
  <c r="CU45" i="4"/>
  <c r="CV45" i="4" s="1"/>
  <c r="CU216" i="4"/>
  <c r="CV216" i="4" s="1"/>
  <c r="CU279" i="4"/>
  <c r="CV279" i="4" s="1"/>
  <c r="CU54" i="4"/>
  <c r="CV54" i="4" s="1"/>
  <c r="CU218" i="4"/>
  <c r="CV218" i="4" s="1"/>
  <c r="CU321" i="4"/>
  <c r="CV321" i="4" s="1"/>
  <c r="CU431" i="4"/>
  <c r="CV431" i="4" s="1"/>
  <c r="CU278" i="4"/>
  <c r="CV278" i="4" s="1"/>
  <c r="CU90" i="4"/>
  <c r="CV90" i="4" s="1"/>
  <c r="CU255" i="4"/>
  <c r="CV255" i="4" s="1"/>
  <c r="CU403" i="4"/>
  <c r="CV403" i="4" s="1"/>
  <c r="CU44" i="4"/>
  <c r="CV44" i="4" s="1"/>
  <c r="CU445" i="4"/>
  <c r="CV445" i="4" s="1"/>
  <c r="CU174" i="4"/>
  <c r="CV174" i="4" s="1"/>
  <c r="CU453" i="4"/>
  <c r="CV453" i="4" s="1"/>
  <c r="CU70" i="4"/>
  <c r="CV70" i="4" s="1"/>
  <c r="CU207" i="4"/>
  <c r="CV207" i="4" s="1"/>
  <c r="CU209" i="4"/>
  <c r="CV209" i="4" s="1"/>
  <c r="CU67" i="4"/>
  <c r="CV67" i="4" s="1"/>
  <c r="CU22" i="4"/>
  <c r="CU418" i="4"/>
  <c r="CV418" i="4" s="1"/>
  <c r="CU76" i="4"/>
  <c r="CV76" i="4" s="1"/>
  <c r="CU123" i="4"/>
  <c r="CV123" i="4" s="1"/>
  <c r="CU374" i="4"/>
  <c r="CV374" i="4" s="1"/>
  <c r="CU205" i="4"/>
  <c r="CV205" i="4" s="1"/>
  <c r="CU193" i="4"/>
  <c r="CV193" i="4" s="1"/>
  <c r="CU409" i="4"/>
  <c r="CV409" i="4" s="1"/>
  <c r="CU451" i="4"/>
  <c r="CV451" i="4" s="1"/>
  <c r="CU20" i="4"/>
  <c r="CU147" i="4"/>
  <c r="CV147" i="4" s="1"/>
  <c r="CU297" i="4"/>
  <c r="CV297" i="4" s="1"/>
  <c r="CU412" i="4"/>
  <c r="CV412" i="4" s="1"/>
  <c r="CU415" i="4"/>
  <c r="CV415" i="4" s="1"/>
  <c r="CU349" i="4"/>
  <c r="CV349" i="4" s="1"/>
  <c r="CU367" i="4"/>
  <c r="CV367" i="4" s="1"/>
  <c r="CU354" i="4"/>
  <c r="CV354" i="4" s="1"/>
  <c r="CU454" i="4"/>
  <c r="CV454" i="4" s="1"/>
  <c r="CU294" i="4"/>
  <c r="CV294" i="4" s="1"/>
  <c r="CU108" i="4"/>
  <c r="CV108" i="4" s="1"/>
  <c r="CU347" i="4"/>
  <c r="CV347" i="4" s="1"/>
  <c r="CU447" i="4"/>
  <c r="CV447" i="4" s="1"/>
  <c r="CU370" i="4"/>
  <c r="CV370" i="4" s="1"/>
  <c r="CU120" i="4"/>
  <c r="CV120" i="4" s="1"/>
  <c r="CU448" i="4"/>
  <c r="CV448" i="4" s="1"/>
  <c r="CU71" i="4"/>
  <c r="CV71" i="4" s="1"/>
  <c r="CU51" i="4"/>
  <c r="CV51" i="4" s="1"/>
  <c r="CU121" i="4"/>
  <c r="CV121" i="4" s="1"/>
  <c r="CU378" i="4"/>
  <c r="CV378" i="4" s="1"/>
  <c r="CU226" i="4"/>
  <c r="CV226" i="4" s="1"/>
  <c r="CU210" i="4"/>
  <c r="CV210" i="4" s="1"/>
  <c r="CU129" i="4"/>
  <c r="CV129" i="4" s="1"/>
  <c r="CU301" i="4"/>
  <c r="CV301" i="4" s="1"/>
  <c r="CU401" i="4"/>
  <c r="CV401" i="4" s="1"/>
  <c r="CU158" i="4"/>
  <c r="CV158" i="4" s="1"/>
  <c r="CU432" i="4"/>
  <c r="CV432" i="4" s="1"/>
  <c r="CU359" i="4"/>
  <c r="CV359" i="4" s="1"/>
  <c r="CU433" i="4"/>
  <c r="CV433" i="4" s="1"/>
  <c r="CU287" i="4"/>
  <c r="CV287" i="4" s="1"/>
  <c r="CU361" i="4"/>
  <c r="CV361" i="4" s="1"/>
  <c r="CU252" i="4"/>
  <c r="CV252" i="4" s="1"/>
  <c r="CU95" i="4"/>
  <c r="CV95" i="4" s="1"/>
  <c r="CU313" i="4"/>
  <c r="CV313" i="4" s="1"/>
  <c r="CU181" i="4"/>
  <c r="CV181" i="4" s="1"/>
  <c r="CU357" i="4"/>
  <c r="CV357" i="4" s="1"/>
  <c r="CU356" i="4"/>
  <c r="CV356" i="4" s="1"/>
  <c r="CU114" i="4"/>
  <c r="CV114" i="4" s="1"/>
  <c r="CU239" i="4"/>
  <c r="CV239" i="4" s="1"/>
  <c r="CU91" i="4"/>
  <c r="CV91" i="4" s="1"/>
  <c r="CU81" i="4"/>
  <c r="CV81" i="4" s="1"/>
  <c r="CU182" i="4"/>
  <c r="CV182" i="4" s="1"/>
  <c r="CU118" i="4"/>
  <c r="CV118" i="4" s="1"/>
  <c r="CU148" i="4"/>
  <c r="CV148" i="4" s="1"/>
  <c r="CU191" i="4"/>
  <c r="CV191" i="4" s="1"/>
  <c r="CU172" i="4"/>
  <c r="CV172" i="4" s="1"/>
  <c r="CU283" i="4"/>
  <c r="CV283" i="4" s="1"/>
  <c r="CU437" i="4"/>
  <c r="CV437" i="4" s="1"/>
  <c r="CU194" i="4"/>
  <c r="CV194" i="4" s="1"/>
  <c r="CU438" i="4"/>
  <c r="CV438" i="4" s="1"/>
  <c r="CU80" i="4"/>
  <c r="CV80" i="4" s="1"/>
  <c r="CU318" i="4"/>
  <c r="CV318" i="4" s="1"/>
  <c r="CU256" i="4"/>
  <c r="CV256" i="4" s="1"/>
  <c r="CU442" i="4"/>
  <c r="CV442" i="4" s="1"/>
  <c r="CU98" i="4"/>
  <c r="CV98" i="4" s="1"/>
  <c r="CU58" i="4"/>
  <c r="CV58" i="4" s="1"/>
  <c r="CU275" i="4"/>
  <c r="CV275" i="4" s="1"/>
  <c r="CU32" i="4"/>
  <c r="CU337" i="4"/>
  <c r="CV337" i="4" s="1"/>
  <c r="CU199" i="4"/>
  <c r="CV199" i="4" s="1"/>
  <c r="CU74" i="4"/>
  <c r="CV74" i="4" s="1"/>
  <c r="CU30" i="4"/>
  <c r="CU342" i="4"/>
  <c r="CV342" i="4" s="1"/>
  <c r="CU180" i="4"/>
  <c r="CV180" i="4" s="1"/>
  <c r="CU83" i="4"/>
  <c r="CV83" i="4" s="1"/>
  <c r="CU369" i="4"/>
  <c r="CV369" i="4" s="1"/>
  <c r="CU229" i="4"/>
  <c r="CV229" i="4" s="1"/>
  <c r="CU134" i="4"/>
  <c r="CV134" i="4" s="1"/>
  <c r="CU286" i="4"/>
  <c r="CV286" i="4" s="1"/>
  <c r="CU56" i="4"/>
  <c r="CV56" i="4" s="1"/>
  <c r="CU176" i="4"/>
  <c r="CV176" i="4" s="1"/>
  <c r="CU441" i="4"/>
  <c r="CV441" i="4" s="1"/>
  <c r="CV32" i="4" l="1"/>
  <c r="FC89" i="3"/>
  <c r="CD89" i="3"/>
  <c r="CV21" i="4"/>
  <c r="FX89" i="3"/>
  <c r="CV35" i="4"/>
  <c r="CV14" i="4"/>
  <c r="AG89" i="3"/>
  <c r="CV12" i="4"/>
  <c r="S89" i="3"/>
  <c r="CV30" i="4"/>
  <c r="EO89" i="3"/>
  <c r="BW89" i="3"/>
  <c r="CV20" i="4"/>
  <c r="FJ89" i="3"/>
  <c r="CV33" i="4"/>
  <c r="CV25" i="4"/>
  <c r="DF89" i="3"/>
  <c r="CV36" i="4"/>
  <c r="GE89" i="3"/>
  <c r="CR89" i="3"/>
  <c r="CV23" i="4"/>
  <c r="CV37" i="4"/>
  <c r="GL89" i="3"/>
  <c r="EV89" i="3"/>
  <c r="CV31" i="4"/>
  <c r="CV39" i="4"/>
  <c r="GZ89" i="3"/>
  <c r="CV16" i="4"/>
  <c r="AU89" i="3"/>
  <c r="CV10" i="4"/>
  <c r="E89" i="3"/>
  <c r="CK89" i="3"/>
  <c r="CV22" i="4"/>
  <c r="CV27" i="4"/>
  <c r="DT89" i="3"/>
  <c r="CV26" i="4"/>
  <c r="DM89" i="3"/>
  <c r="CV18" i="4"/>
  <c r="BI89" i="3"/>
  <c r="EH89" i="3"/>
  <c r="CV29" i="4"/>
  <c r="Z89" i="3"/>
  <c r="CV13" i="4"/>
  <c r="EA97" i="3"/>
  <c r="EA131" i="3"/>
  <c r="EA157" i="3"/>
  <c r="EA107" i="3"/>
  <c r="EA117" i="3"/>
  <c r="EA95" i="3"/>
  <c r="EA121" i="3"/>
  <c r="EA119" i="3"/>
  <c r="EA159" i="3"/>
  <c r="EA153" i="3"/>
  <c r="EA115" i="3"/>
  <c r="EA145" i="3"/>
  <c r="EA137" i="3"/>
  <c r="EA105" i="3"/>
  <c r="EA135" i="3"/>
  <c r="EA147" i="3"/>
  <c r="EA109" i="3"/>
  <c r="EA99" i="3"/>
  <c r="EA133" i="3"/>
  <c r="EA93" i="3"/>
  <c r="EA125" i="3"/>
  <c r="EA101" i="3"/>
  <c r="EA129" i="3"/>
  <c r="EA151" i="3"/>
  <c r="EA123" i="3"/>
  <c r="EA149" i="3"/>
  <c r="EA143" i="3"/>
  <c r="EA139" i="3"/>
  <c r="EA127" i="3"/>
  <c r="EA111" i="3"/>
  <c r="EA141" i="3"/>
  <c r="EA155" i="3"/>
  <c r="EA113" i="3"/>
  <c r="EA87" i="3"/>
  <c r="EA103" i="3"/>
  <c r="EA91" i="3"/>
  <c r="CV38" i="4"/>
  <c r="GS89" i="3"/>
  <c r="CY89" i="3"/>
  <c r="CV24" i="4"/>
  <c r="FQ89" i="3"/>
  <c r="CV34" i="4"/>
  <c r="CV19" i="4"/>
  <c r="BP89" i="3"/>
  <c r="BB89" i="3"/>
  <c r="CV17" i="4"/>
  <c r="AN89" i="3"/>
  <c r="CV15" i="4"/>
  <c r="L89" i="3"/>
  <c r="CV11" i="4"/>
  <c r="AN143" i="3" l="1"/>
  <c r="AN157" i="3"/>
  <c r="AN113" i="3"/>
  <c r="AN155" i="3"/>
  <c r="AN119" i="3"/>
  <c r="AN97" i="3"/>
  <c r="AN159" i="3"/>
  <c r="AN117" i="3"/>
  <c r="AN103" i="3"/>
  <c r="AN95" i="3"/>
  <c r="AN151" i="3"/>
  <c r="AN107" i="3"/>
  <c r="AN153" i="3"/>
  <c r="AN141" i="3"/>
  <c r="AN99" i="3"/>
  <c r="AN105" i="3"/>
  <c r="AN101" i="3"/>
  <c r="AN125" i="3"/>
  <c r="AN109" i="3"/>
  <c r="AN129" i="3"/>
  <c r="AN149" i="3"/>
  <c r="AN131" i="3"/>
  <c r="AN127" i="3"/>
  <c r="AN115" i="3"/>
  <c r="AN145" i="3"/>
  <c r="AN133" i="3"/>
  <c r="AN111" i="3"/>
  <c r="AN121" i="3"/>
  <c r="AN135" i="3"/>
  <c r="AN91" i="3"/>
  <c r="AN139" i="3"/>
  <c r="AN87" i="3"/>
  <c r="AN123" i="3"/>
  <c r="AN147" i="3"/>
  <c r="AN137" i="3"/>
  <c r="AN93" i="3"/>
  <c r="ED103" i="3"/>
  <c r="AR109" i="4" s="1"/>
  <c r="EB103" i="3"/>
  <c r="EE103" i="3" s="1"/>
  <c r="EF103" i="3" s="1"/>
  <c r="EC103" i="3"/>
  <c r="EE143" i="3"/>
  <c r="EF143" i="3" s="1"/>
  <c r="ED143" i="3"/>
  <c r="AR149" i="4"/>
  <c r="EB143" i="3"/>
  <c r="EC143" i="3" s="1"/>
  <c r="EB135" i="3"/>
  <c r="EC135" i="3" s="1"/>
  <c r="EE135" i="3"/>
  <c r="EF135" i="3" s="1"/>
  <c r="ED135" i="3"/>
  <c r="AR141" i="4" s="1"/>
  <c r="EE157" i="3"/>
  <c r="EC157" i="3"/>
  <c r="AR163" i="4"/>
  <c r="ED157" i="3"/>
  <c r="EB157" i="3"/>
  <c r="EF157" i="3"/>
  <c r="AR155" i="4"/>
  <c r="ED149" i="3"/>
  <c r="EC149" i="3"/>
  <c r="EE149" i="3"/>
  <c r="EF149" i="3"/>
  <c r="EB149" i="3"/>
  <c r="EE99" i="3"/>
  <c r="EC99" i="3"/>
  <c r="EF99" i="3"/>
  <c r="EB99" i="3"/>
  <c r="ED99" i="3"/>
  <c r="AR105" i="4"/>
  <c r="EE105" i="3"/>
  <c r="EF105" i="3" s="1"/>
  <c r="AR111" i="4" s="1"/>
  <c r="EC105" i="3"/>
  <c r="EB105" i="3"/>
  <c r="ED105" i="3" s="1"/>
  <c r="EE95" i="3"/>
  <c r="EF95" i="3" s="1"/>
  <c r="AR101" i="4" s="1"/>
  <c r="EB95" i="3"/>
  <c r="ED95" i="3" s="1"/>
  <c r="EC95" i="3"/>
  <c r="L93" i="3"/>
  <c r="L137" i="3"/>
  <c r="L157" i="3"/>
  <c r="L133" i="3"/>
  <c r="L109" i="3"/>
  <c r="L149" i="3"/>
  <c r="L111" i="3"/>
  <c r="L117" i="3"/>
  <c r="L97" i="3"/>
  <c r="L115" i="3"/>
  <c r="L105" i="3"/>
  <c r="L143" i="3"/>
  <c r="L87" i="3"/>
  <c r="L113" i="3"/>
  <c r="L123" i="3"/>
  <c r="L159" i="3"/>
  <c r="L127" i="3"/>
  <c r="L125" i="3"/>
  <c r="L153" i="3"/>
  <c r="L91" i="3"/>
  <c r="L135" i="3"/>
  <c r="L131" i="3"/>
  <c r="L99" i="3"/>
  <c r="L121" i="3"/>
  <c r="L151" i="3"/>
  <c r="L119" i="3"/>
  <c r="L147" i="3"/>
  <c r="L101" i="3"/>
  <c r="L95" i="3"/>
  <c r="L155" i="3"/>
  <c r="L107" i="3"/>
  <c r="L141" i="3"/>
  <c r="L103" i="3"/>
  <c r="L145" i="3"/>
  <c r="L139" i="3"/>
  <c r="L129" i="3"/>
  <c r="BB129" i="3"/>
  <c r="BB119" i="3"/>
  <c r="BB147" i="3"/>
  <c r="BB111" i="3"/>
  <c r="BB155" i="3"/>
  <c r="BB125" i="3"/>
  <c r="BB151" i="3"/>
  <c r="BB107" i="3"/>
  <c r="BB115" i="3"/>
  <c r="BB139" i="3"/>
  <c r="BB93" i="3"/>
  <c r="BB109" i="3"/>
  <c r="BB145" i="3"/>
  <c r="BB91" i="3"/>
  <c r="BB103" i="3"/>
  <c r="BB95" i="3"/>
  <c r="BB101" i="3"/>
  <c r="BB157" i="3"/>
  <c r="BB133" i="3"/>
  <c r="BB117" i="3"/>
  <c r="BB113" i="3"/>
  <c r="BB105" i="3"/>
  <c r="BB121" i="3"/>
  <c r="BB135" i="3"/>
  <c r="BB137" i="3"/>
  <c r="BB153" i="3"/>
  <c r="BB99" i="3"/>
  <c r="BB127" i="3"/>
  <c r="BB123" i="3"/>
  <c r="BB143" i="3"/>
  <c r="BB97" i="3"/>
  <c r="BB131" i="3"/>
  <c r="BB149" i="3"/>
  <c r="BB87" i="3"/>
  <c r="BB159" i="3"/>
  <c r="BB141" i="3"/>
  <c r="FQ111" i="3"/>
  <c r="FQ141" i="3"/>
  <c r="FQ133" i="3"/>
  <c r="FQ101" i="3"/>
  <c r="FQ135" i="3"/>
  <c r="FQ103" i="3"/>
  <c r="FQ97" i="3"/>
  <c r="FQ121" i="3"/>
  <c r="FQ125" i="3"/>
  <c r="FQ155" i="3"/>
  <c r="FQ151" i="3"/>
  <c r="FQ87" i="3"/>
  <c r="FQ157" i="3"/>
  <c r="FQ145" i="3"/>
  <c r="FQ123" i="3"/>
  <c r="FQ159" i="3"/>
  <c r="FQ117" i="3"/>
  <c r="FQ137" i="3"/>
  <c r="FQ107" i="3"/>
  <c r="FQ127" i="3"/>
  <c r="FQ147" i="3"/>
  <c r="FQ91" i="3"/>
  <c r="FQ139" i="3"/>
  <c r="FQ149" i="3"/>
  <c r="FQ105" i="3"/>
  <c r="FQ95" i="3"/>
  <c r="FQ113" i="3"/>
  <c r="FQ93" i="3"/>
  <c r="FQ153" i="3"/>
  <c r="FQ115" i="3"/>
  <c r="FQ109" i="3"/>
  <c r="FQ143" i="3"/>
  <c r="FQ129" i="3"/>
  <c r="FQ119" i="3"/>
  <c r="FQ131" i="3"/>
  <c r="FQ99" i="3"/>
  <c r="BP101" i="3"/>
  <c r="BP137" i="3"/>
  <c r="BP127" i="3"/>
  <c r="BP125" i="3"/>
  <c r="BP143" i="3"/>
  <c r="BP145" i="3"/>
  <c r="BP151" i="3"/>
  <c r="BP109" i="3"/>
  <c r="BP115" i="3"/>
  <c r="BP141" i="3"/>
  <c r="BP153" i="3"/>
  <c r="BP155" i="3"/>
  <c r="BP113" i="3"/>
  <c r="BP107" i="3"/>
  <c r="BP95" i="3"/>
  <c r="BP93" i="3"/>
  <c r="BP105" i="3"/>
  <c r="BP133" i="3"/>
  <c r="BP99" i="3"/>
  <c r="BP147" i="3"/>
  <c r="BP119" i="3"/>
  <c r="BP111" i="3"/>
  <c r="BP159" i="3"/>
  <c r="BP123" i="3"/>
  <c r="BP121" i="3"/>
  <c r="BP135" i="3"/>
  <c r="BP87" i="3"/>
  <c r="BP97" i="3"/>
  <c r="BP129" i="3"/>
  <c r="BP157" i="3"/>
  <c r="BP91" i="3"/>
  <c r="BP131" i="3"/>
  <c r="BP139" i="3"/>
  <c r="BP103" i="3"/>
  <c r="BP117" i="3"/>
  <c r="BP149" i="3"/>
  <c r="EB91" i="3"/>
  <c r="ED91" i="3" s="1"/>
  <c r="EE91" i="3"/>
  <c r="EF91" i="3" s="1"/>
  <c r="AR97" i="4" s="1"/>
  <c r="EC91" i="3"/>
  <c r="EF155" i="3"/>
  <c r="ED155" i="3"/>
  <c r="EC155" i="3"/>
  <c r="AR161" i="4"/>
  <c r="EE155" i="3"/>
  <c r="EB155" i="3"/>
  <c r="AR145" i="4"/>
  <c r="EB139" i="3"/>
  <c r="ED139" i="3"/>
  <c r="EE139" i="3"/>
  <c r="EF139" i="3"/>
  <c r="EC139" i="3"/>
  <c r="EE151" i="3"/>
  <c r="EF151" i="3"/>
  <c r="ED151" i="3"/>
  <c r="EC151" i="3"/>
  <c r="EB151" i="3"/>
  <c r="AR157" i="4"/>
  <c r="EB93" i="3"/>
  <c r="EE93" i="3" s="1"/>
  <c r="EF93" i="3" s="1"/>
  <c r="EC93" i="3"/>
  <c r="ED93" i="3"/>
  <c r="AR99" i="4" s="1"/>
  <c r="EE147" i="3"/>
  <c r="EF147" i="3" s="1"/>
  <c r="ED147" i="3"/>
  <c r="EB147" i="3"/>
  <c r="EC147" i="3" s="1"/>
  <c r="AR153" i="4"/>
  <c r="EE145" i="3"/>
  <c r="EF145" i="3" s="1"/>
  <c r="AR151" i="4" s="1"/>
  <c r="EB145" i="3"/>
  <c r="ED145" i="3" s="1"/>
  <c r="EC145" i="3"/>
  <c r="EF119" i="3"/>
  <c r="AR125" i="4"/>
  <c r="EB119" i="3"/>
  <c r="EC119" i="3"/>
  <c r="EE119" i="3"/>
  <c r="ED119" i="3"/>
  <c r="EB107" i="3"/>
  <c r="ED107" i="3" s="1"/>
  <c r="EC107" i="3"/>
  <c r="EE107" i="3"/>
  <c r="EF107" i="3" s="1"/>
  <c r="AR113" i="4" s="1"/>
  <c r="BI93" i="3"/>
  <c r="BI149" i="3"/>
  <c r="BI105" i="3"/>
  <c r="BI125" i="3"/>
  <c r="BI99" i="3"/>
  <c r="BI109" i="3"/>
  <c r="BI139" i="3"/>
  <c r="BI129" i="3"/>
  <c r="BI115" i="3"/>
  <c r="BI113" i="3"/>
  <c r="BI97" i="3"/>
  <c r="BI135" i="3"/>
  <c r="BI103" i="3"/>
  <c r="BI133" i="3"/>
  <c r="BI151" i="3"/>
  <c r="BI121" i="3"/>
  <c r="BI141" i="3"/>
  <c r="BI119" i="3"/>
  <c r="BI127" i="3"/>
  <c r="BI95" i="3"/>
  <c r="BI87" i="3"/>
  <c r="BI159" i="3"/>
  <c r="BI143" i="3"/>
  <c r="BI137" i="3"/>
  <c r="BI117" i="3"/>
  <c r="BI145" i="3"/>
  <c r="BI123" i="3"/>
  <c r="BI147" i="3"/>
  <c r="BI91" i="3"/>
  <c r="BI153" i="3"/>
  <c r="BI107" i="3"/>
  <c r="BI155" i="3"/>
  <c r="BI157" i="3"/>
  <c r="BI101" i="3"/>
  <c r="BI131" i="3"/>
  <c r="BI111" i="3"/>
  <c r="DT99" i="3"/>
  <c r="DT157" i="3"/>
  <c r="DT91" i="3"/>
  <c r="DT97" i="3"/>
  <c r="DT155" i="3"/>
  <c r="DT145" i="3"/>
  <c r="DT141" i="3"/>
  <c r="DT109" i="3"/>
  <c r="DT139" i="3"/>
  <c r="DT143" i="3"/>
  <c r="DT101" i="3"/>
  <c r="DT107" i="3"/>
  <c r="DT151" i="3"/>
  <c r="DT149" i="3"/>
  <c r="DT159" i="3"/>
  <c r="DT133" i="3"/>
  <c r="DT117" i="3"/>
  <c r="DT153" i="3"/>
  <c r="DT111" i="3"/>
  <c r="DT147" i="3"/>
  <c r="DT103" i="3"/>
  <c r="DT127" i="3"/>
  <c r="DT119" i="3"/>
  <c r="DT113" i="3"/>
  <c r="DT129" i="3"/>
  <c r="DT95" i="3"/>
  <c r="DT125" i="3"/>
  <c r="DT135" i="3"/>
  <c r="DT137" i="3"/>
  <c r="DT115" i="3"/>
  <c r="DT93" i="3"/>
  <c r="DT131" i="3"/>
  <c r="DT87" i="3"/>
  <c r="DT105" i="3"/>
  <c r="DT121" i="3"/>
  <c r="DT123" i="3"/>
  <c r="E155" i="3"/>
  <c r="E101" i="3"/>
  <c r="E157" i="3"/>
  <c r="E91" i="3"/>
  <c r="E145" i="3"/>
  <c r="E133" i="3"/>
  <c r="E131" i="3"/>
  <c r="E107" i="3"/>
  <c r="E149" i="3"/>
  <c r="E139" i="3"/>
  <c r="E113" i="3"/>
  <c r="E127" i="3"/>
  <c r="E153" i="3"/>
  <c r="E159" i="3"/>
  <c r="E87" i="3"/>
  <c r="E95" i="3"/>
  <c r="E111" i="3"/>
  <c r="E119" i="3"/>
  <c r="E105" i="3"/>
  <c r="E93" i="3"/>
  <c r="E99" i="3"/>
  <c r="E135" i="3"/>
  <c r="E97" i="3"/>
  <c r="E129" i="3"/>
  <c r="E109" i="3"/>
  <c r="E141" i="3"/>
  <c r="E137" i="3"/>
  <c r="E115" i="3"/>
  <c r="E147" i="3"/>
  <c r="E143" i="3"/>
  <c r="E117" i="3"/>
  <c r="E121" i="3"/>
  <c r="E151" i="3"/>
  <c r="E123" i="3"/>
  <c r="E125" i="3"/>
  <c r="E103" i="3"/>
  <c r="GZ129" i="3"/>
  <c r="GZ101" i="3"/>
  <c r="GZ117" i="3"/>
  <c r="GZ119" i="3"/>
  <c r="GZ153" i="3"/>
  <c r="GZ147" i="3"/>
  <c r="GZ111" i="3"/>
  <c r="GZ135" i="3"/>
  <c r="GZ131" i="3"/>
  <c r="GZ99" i="3"/>
  <c r="GZ133" i="3"/>
  <c r="GZ143" i="3"/>
  <c r="GZ155" i="3"/>
  <c r="GZ107" i="3"/>
  <c r="GZ151" i="3"/>
  <c r="GZ109" i="3"/>
  <c r="GZ139" i="3"/>
  <c r="GZ123" i="3"/>
  <c r="GZ91" i="3"/>
  <c r="GZ113" i="3"/>
  <c r="GZ93" i="3"/>
  <c r="GZ87" i="3"/>
  <c r="GZ145" i="3"/>
  <c r="GZ95" i="3"/>
  <c r="GZ137" i="3"/>
  <c r="GZ127" i="3"/>
  <c r="GZ105" i="3"/>
  <c r="GZ125" i="3"/>
  <c r="GZ141" i="3"/>
  <c r="GZ149" i="3"/>
  <c r="GZ103" i="3"/>
  <c r="GZ159" i="3"/>
  <c r="GZ121" i="3"/>
  <c r="GZ115" i="3"/>
  <c r="GZ97" i="3"/>
  <c r="GZ157" i="3"/>
  <c r="GL121" i="3"/>
  <c r="GL115" i="3"/>
  <c r="GL159" i="3"/>
  <c r="GL155" i="3"/>
  <c r="GL123" i="3"/>
  <c r="GL131" i="3"/>
  <c r="GL107" i="3"/>
  <c r="GL111" i="3"/>
  <c r="GL135" i="3"/>
  <c r="GL99" i="3"/>
  <c r="GL145" i="3"/>
  <c r="GL137" i="3"/>
  <c r="GL103" i="3"/>
  <c r="GL109" i="3"/>
  <c r="GL119" i="3"/>
  <c r="GL157" i="3"/>
  <c r="GL125" i="3"/>
  <c r="GL101" i="3"/>
  <c r="GL97" i="3"/>
  <c r="GL129" i="3"/>
  <c r="GL143" i="3"/>
  <c r="GL127" i="3"/>
  <c r="GL87" i="3"/>
  <c r="GL153" i="3"/>
  <c r="GL95" i="3"/>
  <c r="GL91" i="3"/>
  <c r="GL93" i="3"/>
  <c r="GL149" i="3"/>
  <c r="GL133" i="3"/>
  <c r="GL147" i="3"/>
  <c r="GL113" i="3"/>
  <c r="GL139" i="3"/>
  <c r="GL151" i="3"/>
  <c r="GL141" i="3"/>
  <c r="GL117" i="3"/>
  <c r="GL105" i="3"/>
  <c r="GE95" i="3"/>
  <c r="GE109" i="3"/>
  <c r="GE147" i="3"/>
  <c r="GE111" i="3"/>
  <c r="GE155" i="3"/>
  <c r="GE141" i="3"/>
  <c r="GE123" i="3"/>
  <c r="GE121" i="3"/>
  <c r="GE119" i="3"/>
  <c r="GE127" i="3"/>
  <c r="GE153" i="3"/>
  <c r="GE87" i="3"/>
  <c r="GE125" i="3"/>
  <c r="GE101" i="3"/>
  <c r="GE99" i="3"/>
  <c r="GE113" i="3"/>
  <c r="GE131" i="3"/>
  <c r="GE139" i="3"/>
  <c r="GE151" i="3"/>
  <c r="GE115" i="3"/>
  <c r="GE149" i="3"/>
  <c r="GE143" i="3"/>
  <c r="GE93" i="3"/>
  <c r="GE137" i="3"/>
  <c r="GE91" i="3"/>
  <c r="GE107" i="3"/>
  <c r="GE117" i="3"/>
  <c r="GE133" i="3"/>
  <c r="GE97" i="3"/>
  <c r="GE159" i="3"/>
  <c r="GE105" i="3"/>
  <c r="GE129" i="3"/>
  <c r="GE145" i="3"/>
  <c r="GE157" i="3"/>
  <c r="GE135" i="3"/>
  <c r="GE103" i="3"/>
  <c r="EO145" i="3"/>
  <c r="EO133" i="3"/>
  <c r="EO91" i="3"/>
  <c r="EO119" i="3"/>
  <c r="EO101" i="3"/>
  <c r="EO111" i="3"/>
  <c r="EO123" i="3"/>
  <c r="EO109" i="3"/>
  <c r="EO125" i="3"/>
  <c r="EO137" i="3"/>
  <c r="EO135" i="3"/>
  <c r="EO141" i="3"/>
  <c r="EO131" i="3"/>
  <c r="EO153" i="3"/>
  <c r="EO147" i="3"/>
  <c r="EO157" i="3"/>
  <c r="EO93" i="3"/>
  <c r="EO127" i="3"/>
  <c r="EO97" i="3"/>
  <c r="EO149" i="3"/>
  <c r="EO117" i="3"/>
  <c r="EO95" i="3"/>
  <c r="EO121" i="3"/>
  <c r="EO129" i="3"/>
  <c r="EO155" i="3"/>
  <c r="EO103" i="3"/>
  <c r="EO143" i="3"/>
  <c r="EO113" i="3"/>
  <c r="EO139" i="3"/>
  <c r="EO105" i="3"/>
  <c r="EO87" i="3"/>
  <c r="EO107" i="3"/>
  <c r="EO99" i="3"/>
  <c r="EO151" i="3"/>
  <c r="EO159" i="3"/>
  <c r="EO115" i="3"/>
  <c r="AG141" i="3"/>
  <c r="AG129" i="3"/>
  <c r="AG99" i="3"/>
  <c r="AG157" i="3"/>
  <c r="AG115" i="3"/>
  <c r="AG101" i="3"/>
  <c r="AG121" i="3"/>
  <c r="AG127" i="3"/>
  <c r="AG131" i="3"/>
  <c r="AG151" i="3"/>
  <c r="AG113" i="3"/>
  <c r="AG133" i="3"/>
  <c r="AG91" i="3"/>
  <c r="AG109" i="3"/>
  <c r="AG135" i="3"/>
  <c r="AG153" i="3"/>
  <c r="AG143" i="3"/>
  <c r="AG145" i="3"/>
  <c r="AG95" i="3"/>
  <c r="AG87" i="3"/>
  <c r="AG117" i="3"/>
  <c r="AG139" i="3"/>
  <c r="AG155" i="3"/>
  <c r="AG103" i="3"/>
  <c r="AG123" i="3"/>
  <c r="AG107" i="3"/>
  <c r="AG149" i="3"/>
  <c r="AG111" i="3"/>
  <c r="AG93" i="3"/>
  <c r="AG125" i="3"/>
  <c r="AG119" i="3"/>
  <c r="AG97" i="3"/>
  <c r="AG105" i="3"/>
  <c r="AG147" i="3"/>
  <c r="AG137" i="3"/>
  <c r="AG159" i="3"/>
  <c r="FJ93" i="3"/>
  <c r="FJ111" i="3"/>
  <c r="FJ143" i="3"/>
  <c r="FJ107" i="3"/>
  <c r="FJ135" i="3"/>
  <c r="FJ95" i="3"/>
  <c r="FJ133" i="3"/>
  <c r="FJ131" i="3"/>
  <c r="FJ147" i="3"/>
  <c r="FJ159" i="3"/>
  <c r="FJ127" i="3"/>
  <c r="FJ115" i="3"/>
  <c r="FJ113" i="3"/>
  <c r="FJ121" i="3"/>
  <c r="FJ99" i="3"/>
  <c r="FJ153" i="3"/>
  <c r="FJ109" i="3"/>
  <c r="FJ117" i="3"/>
  <c r="FJ145" i="3"/>
  <c r="FJ157" i="3"/>
  <c r="FJ87" i="3"/>
  <c r="FJ101" i="3"/>
  <c r="FJ155" i="3"/>
  <c r="FJ129" i="3"/>
  <c r="FJ139" i="3"/>
  <c r="FJ125" i="3"/>
  <c r="FJ123" i="3"/>
  <c r="FJ103" i="3"/>
  <c r="FJ149" i="3"/>
  <c r="FJ91" i="3"/>
  <c r="FJ137" i="3"/>
  <c r="FJ97" i="3"/>
  <c r="FJ119" i="3"/>
  <c r="FJ105" i="3"/>
  <c r="FJ151" i="3"/>
  <c r="FJ141" i="3"/>
  <c r="CD127" i="3"/>
  <c r="CD115" i="3"/>
  <c r="CD137" i="3"/>
  <c r="CD97" i="3"/>
  <c r="CD119" i="3"/>
  <c r="CD153" i="3"/>
  <c r="CD139" i="3"/>
  <c r="CD129" i="3"/>
  <c r="CD159" i="3"/>
  <c r="CD111" i="3"/>
  <c r="CD135" i="3"/>
  <c r="CD147" i="3"/>
  <c r="CD123" i="3"/>
  <c r="CD107" i="3"/>
  <c r="CD133" i="3"/>
  <c r="CD141" i="3"/>
  <c r="CD99" i="3"/>
  <c r="CD113" i="3"/>
  <c r="CD105" i="3"/>
  <c r="CD117" i="3"/>
  <c r="CD91" i="3"/>
  <c r="CD151" i="3"/>
  <c r="CD95" i="3"/>
  <c r="CD149" i="3"/>
  <c r="CD109" i="3"/>
  <c r="CD143" i="3"/>
  <c r="CD103" i="3"/>
  <c r="CD87" i="3"/>
  <c r="CD157" i="3"/>
  <c r="CD125" i="3"/>
  <c r="CD145" i="3"/>
  <c r="CD93" i="3"/>
  <c r="CD131" i="3"/>
  <c r="CD155" i="3"/>
  <c r="CD121" i="3"/>
  <c r="CD101" i="3"/>
  <c r="CY153" i="3"/>
  <c r="CY105" i="3"/>
  <c r="CY127" i="3"/>
  <c r="CY133" i="3"/>
  <c r="CY147" i="3"/>
  <c r="CY159" i="3"/>
  <c r="CY149" i="3"/>
  <c r="CY129" i="3"/>
  <c r="CY157" i="3"/>
  <c r="CY125" i="3"/>
  <c r="CY123" i="3"/>
  <c r="CY95" i="3"/>
  <c r="CY107" i="3"/>
  <c r="CY131" i="3"/>
  <c r="CY115" i="3"/>
  <c r="CY143" i="3"/>
  <c r="CY117" i="3"/>
  <c r="CY135" i="3"/>
  <c r="CY145" i="3"/>
  <c r="CY91" i="3"/>
  <c r="CY113" i="3"/>
  <c r="CY87" i="3"/>
  <c r="CY97" i="3"/>
  <c r="CY139" i="3"/>
  <c r="CY151" i="3"/>
  <c r="CY155" i="3"/>
  <c r="CY137" i="3"/>
  <c r="CY141" i="3"/>
  <c r="CY99" i="3"/>
  <c r="CY109" i="3"/>
  <c r="CY101" i="3"/>
  <c r="CY103" i="3"/>
  <c r="CY111" i="3"/>
  <c r="CY119" i="3"/>
  <c r="CY121" i="3"/>
  <c r="CY93" i="3"/>
  <c r="EB133" i="3"/>
  <c r="EE133" i="3" s="1"/>
  <c r="EF133" i="3" s="1"/>
  <c r="ED133" i="3"/>
  <c r="AR139" i="4" s="1"/>
  <c r="EC133" i="3"/>
  <c r="Z137" i="3"/>
  <c r="Z117" i="3"/>
  <c r="Z129" i="3"/>
  <c r="Z151" i="3"/>
  <c r="Z147" i="3"/>
  <c r="Z121" i="3"/>
  <c r="Z143" i="3"/>
  <c r="Z103" i="3"/>
  <c r="Z153" i="3"/>
  <c r="Z155" i="3"/>
  <c r="Z131" i="3"/>
  <c r="Z109" i="3"/>
  <c r="Z99" i="3"/>
  <c r="Z141" i="3"/>
  <c r="Z123" i="3"/>
  <c r="Z157" i="3"/>
  <c r="Z159" i="3"/>
  <c r="Z113" i="3"/>
  <c r="Z127" i="3"/>
  <c r="Z101" i="3"/>
  <c r="Z97" i="3"/>
  <c r="Z115" i="3"/>
  <c r="Z111" i="3"/>
  <c r="Z125" i="3"/>
  <c r="Z135" i="3"/>
  <c r="Z95" i="3"/>
  <c r="Z93" i="3"/>
  <c r="Z105" i="3"/>
  <c r="Z107" i="3"/>
  <c r="Z139" i="3"/>
  <c r="Z91" i="3"/>
  <c r="Z145" i="3"/>
  <c r="Z119" i="3"/>
  <c r="Z133" i="3"/>
  <c r="Z87" i="3"/>
  <c r="Z149" i="3"/>
  <c r="EB101" i="3"/>
  <c r="ED101" i="3" s="1"/>
  <c r="EC101" i="3"/>
  <c r="EE101" i="3"/>
  <c r="EF101" i="3" s="1"/>
  <c r="AR107" i="4" s="1"/>
  <c r="EC153" i="3"/>
  <c r="ED153" i="3"/>
  <c r="EE153" i="3"/>
  <c r="EF153" i="3"/>
  <c r="EB153" i="3"/>
  <c r="AR159" i="4"/>
  <c r="EB131" i="3"/>
  <c r="EC131" i="3" s="1"/>
  <c r="EE131" i="3"/>
  <c r="EF131" i="3" s="1"/>
  <c r="ED131" i="3"/>
  <c r="AR137" i="4"/>
  <c r="DM141" i="3"/>
  <c r="DM145" i="3"/>
  <c r="DM131" i="3"/>
  <c r="DM107" i="3"/>
  <c r="DM139" i="3"/>
  <c r="DM157" i="3"/>
  <c r="DM109" i="3"/>
  <c r="DM101" i="3"/>
  <c r="DM111" i="3"/>
  <c r="DM147" i="3"/>
  <c r="DM121" i="3"/>
  <c r="DM93" i="3"/>
  <c r="DM99" i="3"/>
  <c r="DM155" i="3"/>
  <c r="DM113" i="3"/>
  <c r="DM95" i="3"/>
  <c r="DM103" i="3"/>
  <c r="DM87" i="3"/>
  <c r="DM127" i="3"/>
  <c r="DM159" i="3"/>
  <c r="DM119" i="3"/>
  <c r="DM115" i="3"/>
  <c r="DM129" i="3"/>
  <c r="DM97" i="3"/>
  <c r="DM105" i="3"/>
  <c r="DM153" i="3"/>
  <c r="DM137" i="3"/>
  <c r="DM125" i="3"/>
  <c r="DM91" i="3"/>
  <c r="DM149" i="3"/>
  <c r="DM117" i="3"/>
  <c r="DM151" i="3"/>
  <c r="DM143" i="3"/>
  <c r="DM123" i="3"/>
  <c r="DM135" i="3"/>
  <c r="DM133" i="3"/>
  <c r="AU119" i="3"/>
  <c r="AU131" i="3"/>
  <c r="AU151" i="3"/>
  <c r="AU129" i="3"/>
  <c r="AU105" i="3"/>
  <c r="AU101" i="3"/>
  <c r="AU159" i="3"/>
  <c r="AU93" i="3"/>
  <c r="AU115" i="3"/>
  <c r="AU123" i="3"/>
  <c r="AU141" i="3"/>
  <c r="AU149" i="3"/>
  <c r="AU155" i="3"/>
  <c r="AU109" i="3"/>
  <c r="AU95" i="3"/>
  <c r="AU157" i="3"/>
  <c r="AU99" i="3"/>
  <c r="AU135" i="3"/>
  <c r="AU137" i="3"/>
  <c r="AU143" i="3"/>
  <c r="AU97" i="3"/>
  <c r="AU91" i="3"/>
  <c r="AU127" i="3"/>
  <c r="AU117" i="3"/>
  <c r="AU103" i="3"/>
  <c r="AU87" i="3"/>
  <c r="AU153" i="3"/>
  <c r="AU113" i="3"/>
  <c r="AU139" i="3"/>
  <c r="AU121" i="3"/>
  <c r="AU133" i="3"/>
  <c r="AU111" i="3"/>
  <c r="AU145" i="3"/>
  <c r="AU107" i="3"/>
  <c r="AU147" i="3"/>
  <c r="AU125" i="3"/>
  <c r="DF103" i="3"/>
  <c r="DF115" i="3"/>
  <c r="DF101" i="3"/>
  <c r="DF137" i="3"/>
  <c r="DF127" i="3"/>
  <c r="DF135" i="3"/>
  <c r="DF147" i="3"/>
  <c r="DF97" i="3"/>
  <c r="DF119" i="3"/>
  <c r="DF149" i="3"/>
  <c r="DF107" i="3"/>
  <c r="DF121" i="3"/>
  <c r="DF145" i="3"/>
  <c r="DF125" i="3"/>
  <c r="DF113" i="3"/>
  <c r="DF157" i="3"/>
  <c r="DF109" i="3"/>
  <c r="DF95" i="3"/>
  <c r="DF139" i="3"/>
  <c r="DF105" i="3"/>
  <c r="DF153" i="3"/>
  <c r="DF129" i="3"/>
  <c r="DF123" i="3"/>
  <c r="DF87" i="3"/>
  <c r="DF143" i="3"/>
  <c r="DF159" i="3"/>
  <c r="DF151" i="3"/>
  <c r="DF141" i="3"/>
  <c r="DF93" i="3"/>
  <c r="DF99" i="3"/>
  <c r="DF131" i="3"/>
  <c r="DF111" i="3"/>
  <c r="DF133" i="3"/>
  <c r="DF155" i="3"/>
  <c r="DF117" i="3"/>
  <c r="DF91" i="3"/>
  <c r="S129" i="3"/>
  <c r="S87" i="3"/>
  <c r="S157" i="3"/>
  <c r="S95" i="3"/>
  <c r="S123" i="3"/>
  <c r="S113" i="3"/>
  <c r="S127" i="3"/>
  <c r="S139" i="3"/>
  <c r="S159" i="3"/>
  <c r="S103" i="3"/>
  <c r="S99" i="3"/>
  <c r="S141" i="3"/>
  <c r="S105" i="3"/>
  <c r="S145" i="3"/>
  <c r="S109" i="3"/>
  <c r="S153" i="3"/>
  <c r="S133" i="3"/>
  <c r="S131" i="3"/>
  <c r="S101" i="3"/>
  <c r="S149" i="3"/>
  <c r="S135" i="3"/>
  <c r="S117" i="3"/>
  <c r="S137" i="3"/>
  <c r="S125" i="3"/>
  <c r="S155" i="3"/>
  <c r="S119" i="3"/>
  <c r="S91" i="3"/>
  <c r="S151" i="3"/>
  <c r="S111" i="3"/>
  <c r="S93" i="3"/>
  <c r="S107" i="3"/>
  <c r="S121" i="3"/>
  <c r="S97" i="3"/>
  <c r="S147" i="3"/>
  <c r="S115" i="3"/>
  <c r="S143" i="3"/>
  <c r="FC103" i="3"/>
  <c r="FC119" i="3"/>
  <c r="FC97" i="3"/>
  <c r="FC143" i="3"/>
  <c r="FC157" i="3"/>
  <c r="FC101" i="3"/>
  <c r="FC159" i="3"/>
  <c r="FC139" i="3"/>
  <c r="FC87" i="3"/>
  <c r="FC99" i="3"/>
  <c r="FC91" i="3"/>
  <c r="FC107" i="3"/>
  <c r="FC129" i="3"/>
  <c r="FC125" i="3"/>
  <c r="FC153" i="3"/>
  <c r="FC131" i="3"/>
  <c r="FC95" i="3"/>
  <c r="FC111" i="3"/>
  <c r="FC117" i="3"/>
  <c r="FC133" i="3"/>
  <c r="FC141" i="3"/>
  <c r="FC147" i="3"/>
  <c r="FC113" i="3"/>
  <c r="FC155" i="3"/>
  <c r="FC115" i="3"/>
  <c r="FC151" i="3"/>
  <c r="FC137" i="3"/>
  <c r="FC127" i="3"/>
  <c r="FC121" i="3"/>
  <c r="FC109" i="3"/>
  <c r="FC123" i="3"/>
  <c r="FC145" i="3"/>
  <c r="FC149" i="3"/>
  <c r="FC93" i="3"/>
  <c r="FC135" i="3"/>
  <c r="FC105" i="3"/>
  <c r="EB141" i="3"/>
  <c r="EE141" i="3" s="1"/>
  <c r="EF141" i="3" s="1"/>
  <c r="EC141" i="3"/>
  <c r="ED141" i="3"/>
  <c r="AR147" i="4" s="1"/>
  <c r="EB129" i="3"/>
  <c r="EE129" i="3"/>
  <c r="AR135" i="4"/>
  <c r="EF129" i="3"/>
  <c r="EC129" i="3"/>
  <c r="ED129" i="3"/>
  <c r="AR121" i="4"/>
  <c r="EB115" i="3"/>
  <c r="EC115" i="3" s="1"/>
  <c r="EE115" i="3"/>
  <c r="EF115" i="3" s="1"/>
  <c r="ED115" i="3"/>
  <c r="EC121" i="3"/>
  <c r="ED121" i="3"/>
  <c r="AR127" i="4" s="1"/>
  <c r="EB121" i="3"/>
  <c r="EE121" i="3" s="1"/>
  <c r="EF121" i="3" s="1"/>
  <c r="GS143" i="3"/>
  <c r="GS103" i="3"/>
  <c r="GS137" i="3"/>
  <c r="GS97" i="3"/>
  <c r="GS131" i="3"/>
  <c r="GS141" i="3"/>
  <c r="GS129" i="3"/>
  <c r="GS139" i="3"/>
  <c r="GS99" i="3"/>
  <c r="GS107" i="3"/>
  <c r="GS87" i="3"/>
  <c r="GS91" i="3"/>
  <c r="GS113" i="3"/>
  <c r="GS111" i="3"/>
  <c r="GS105" i="3"/>
  <c r="GS149" i="3"/>
  <c r="GS95" i="3"/>
  <c r="GS115" i="3"/>
  <c r="GS153" i="3"/>
  <c r="GS123" i="3"/>
  <c r="GS147" i="3"/>
  <c r="GS93" i="3"/>
  <c r="GS151" i="3"/>
  <c r="GS121" i="3"/>
  <c r="GS101" i="3"/>
  <c r="GS157" i="3"/>
  <c r="GS109" i="3"/>
  <c r="GS127" i="3"/>
  <c r="GS119" i="3"/>
  <c r="GS145" i="3"/>
  <c r="GS135" i="3"/>
  <c r="GS125" i="3"/>
  <c r="GS117" i="3"/>
  <c r="GS133" i="3"/>
  <c r="GS159" i="3"/>
  <c r="GS155" i="3"/>
  <c r="ED111" i="3"/>
  <c r="AR117" i="4" s="1"/>
  <c r="EC111" i="3"/>
  <c r="EB111" i="3"/>
  <c r="EE111" i="3" s="1"/>
  <c r="EF111" i="3" s="1"/>
  <c r="ED113" i="3"/>
  <c r="EE113" i="3"/>
  <c r="EF113" i="3" s="1"/>
  <c r="AR119" i="4" s="1"/>
  <c r="EB113" i="3"/>
  <c r="EC113" i="3" s="1"/>
  <c r="ED127" i="3"/>
  <c r="AR133" i="4" s="1"/>
  <c r="EE127" i="3"/>
  <c r="EF127" i="3" s="1"/>
  <c r="EB127" i="3"/>
  <c r="EC127" i="3" s="1"/>
  <c r="EB123" i="3"/>
  <c r="ED123" i="3" s="1"/>
  <c r="EE123" i="3"/>
  <c r="EF123" i="3" s="1"/>
  <c r="AR129" i="4" s="1"/>
  <c r="EC123" i="3"/>
  <c r="EE125" i="3"/>
  <c r="EF125" i="3" s="1"/>
  <c r="EB125" i="3"/>
  <c r="EC125" i="3" s="1"/>
  <c r="ED125" i="3"/>
  <c r="AR131" i="4" s="1"/>
  <c r="EF109" i="3"/>
  <c r="EE109" i="3"/>
  <c r="ED109" i="3"/>
  <c r="EC109" i="3"/>
  <c r="AR115" i="4"/>
  <c r="EB109" i="3"/>
  <c r="EB137" i="3"/>
  <c r="EC137" i="3" s="1"/>
  <c r="ED137" i="3"/>
  <c r="AR143" i="4" s="1"/>
  <c r="EE137" i="3"/>
  <c r="EF137" i="3" s="1"/>
  <c r="EF159" i="3"/>
  <c r="AR165" i="4"/>
  <c r="ED159" i="3"/>
  <c r="EE159" i="3"/>
  <c r="EB159" i="3"/>
  <c r="EC159" i="3"/>
  <c r="EB117" i="3"/>
  <c r="EC117" i="3" s="1"/>
  <c r="EE117" i="3"/>
  <c r="EF117" i="3" s="1"/>
  <c r="ED117" i="3"/>
  <c r="AR123" i="4" s="1"/>
  <c r="EE97" i="3"/>
  <c r="EF97" i="3" s="1"/>
  <c r="AR103" i="4" s="1"/>
  <c r="EC97" i="3"/>
  <c r="EB97" i="3"/>
  <c r="ED97" i="3" s="1"/>
  <c r="EH149" i="3"/>
  <c r="EH107" i="3"/>
  <c r="EH125" i="3"/>
  <c r="EH93" i="3"/>
  <c r="EH159" i="3"/>
  <c r="EH99" i="3"/>
  <c r="EH111" i="3"/>
  <c r="EH121" i="3"/>
  <c r="EH115" i="3"/>
  <c r="EH155" i="3"/>
  <c r="EH101" i="3"/>
  <c r="EH143" i="3"/>
  <c r="EH103" i="3"/>
  <c r="EH135" i="3"/>
  <c r="EH153" i="3"/>
  <c r="EH141" i="3"/>
  <c r="EH137" i="3"/>
  <c r="EH123" i="3"/>
  <c r="EH131" i="3"/>
  <c r="EH105" i="3"/>
  <c r="EH119" i="3"/>
  <c r="EH127" i="3"/>
  <c r="EH97" i="3"/>
  <c r="EH87" i="3"/>
  <c r="EH157" i="3"/>
  <c r="EH139" i="3"/>
  <c r="EH151" i="3"/>
  <c r="EH129" i="3"/>
  <c r="EH95" i="3"/>
  <c r="EH91" i="3"/>
  <c r="EH113" i="3"/>
  <c r="EH117" i="3"/>
  <c r="EH133" i="3"/>
  <c r="EH145" i="3"/>
  <c r="EH147" i="3"/>
  <c r="EH109" i="3"/>
  <c r="CK101" i="3"/>
  <c r="CK159" i="3"/>
  <c r="CK141" i="3"/>
  <c r="CK147" i="3"/>
  <c r="CK119" i="3"/>
  <c r="CK103" i="3"/>
  <c r="CK107" i="3"/>
  <c r="CK139" i="3"/>
  <c r="CK93" i="3"/>
  <c r="CK149" i="3"/>
  <c r="CK111" i="3"/>
  <c r="CK137" i="3"/>
  <c r="CK153" i="3"/>
  <c r="CK95" i="3"/>
  <c r="CK127" i="3"/>
  <c r="CK135" i="3"/>
  <c r="CK125" i="3"/>
  <c r="CK123" i="3"/>
  <c r="CK151" i="3"/>
  <c r="CK131" i="3"/>
  <c r="CK113" i="3"/>
  <c r="CK109" i="3"/>
  <c r="CK105" i="3"/>
  <c r="CK143" i="3"/>
  <c r="CK121" i="3"/>
  <c r="CK129" i="3"/>
  <c r="CK155" i="3"/>
  <c r="CK117" i="3"/>
  <c r="CK97" i="3"/>
  <c r="CK133" i="3"/>
  <c r="CK87" i="3"/>
  <c r="CK99" i="3"/>
  <c r="CK157" i="3"/>
  <c r="CK91" i="3"/>
  <c r="CK115" i="3"/>
  <c r="CK145" i="3"/>
  <c r="EV95" i="3"/>
  <c r="EV143" i="3"/>
  <c r="EV159" i="3"/>
  <c r="EV129" i="3"/>
  <c r="EV115" i="3"/>
  <c r="EV131" i="3"/>
  <c r="EV149" i="3"/>
  <c r="EV99" i="3"/>
  <c r="EV93" i="3"/>
  <c r="EV87" i="3"/>
  <c r="EV135" i="3"/>
  <c r="EV157" i="3"/>
  <c r="EV133" i="3"/>
  <c r="EV123" i="3"/>
  <c r="EV155" i="3"/>
  <c r="EV103" i="3"/>
  <c r="EV101" i="3"/>
  <c r="EV139" i="3"/>
  <c r="EV97" i="3"/>
  <c r="EV145" i="3"/>
  <c r="EV125" i="3"/>
  <c r="EV109" i="3"/>
  <c r="EV91" i="3"/>
  <c r="EV153" i="3"/>
  <c r="EV105" i="3"/>
  <c r="EV117" i="3"/>
  <c r="EV107" i="3"/>
  <c r="EV121" i="3"/>
  <c r="EV147" i="3"/>
  <c r="EV119" i="3"/>
  <c r="EV137" i="3"/>
  <c r="EV113" i="3"/>
  <c r="EV111" i="3"/>
  <c r="EV127" i="3"/>
  <c r="EV151" i="3"/>
  <c r="EV141" i="3"/>
  <c r="CR95" i="3"/>
  <c r="CR101" i="3"/>
  <c r="CR117" i="3"/>
  <c r="CR135" i="3"/>
  <c r="CR131" i="3"/>
  <c r="CR115" i="3"/>
  <c r="CR87" i="3"/>
  <c r="CR113" i="3"/>
  <c r="CR91" i="3"/>
  <c r="CR105" i="3"/>
  <c r="CR145" i="3"/>
  <c r="CR121" i="3"/>
  <c r="CR97" i="3"/>
  <c r="CR111" i="3"/>
  <c r="CR103" i="3"/>
  <c r="CR141" i="3"/>
  <c r="CR129" i="3"/>
  <c r="CR123" i="3"/>
  <c r="CR149" i="3"/>
  <c r="CR99" i="3"/>
  <c r="CR153" i="3"/>
  <c r="CR143" i="3"/>
  <c r="CR137" i="3"/>
  <c r="CR127" i="3"/>
  <c r="CR151" i="3"/>
  <c r="CR119" i="3"/>
  <c r="CR109" i="3"/>
  <c r="CR125" i="3"/>
  <c r="CR155" i="3"/>
  <c r="CR157" i="3"/>
  <c r="CR93" i="3"/>
  <c r="CR147" i="3"/>
  <c r="CR133" i="3"/>
  <c r="CR159" i="3"/>
  <c r="CR139" i="3"/>
  <c r="CR107" i="3"/>
  <c r="BW99" i="3"/>
  <c r="BW155" i="3"/>
  <c r="BW105" i="3"/>
  <c r="BW115" i="3"/>
  <c r="BW139" i="3"/>
  <c r="BW121" i="3"/>
  <c r="BW111" i="3"/>
  <c r="BW133" i="3"/>
  <c r="BW149" i="3"/>
  <c r="BW95" i="3"/>
  <c r="BW125" i="3"/>
  <c r="BW91" i="3"/>
  <c r="BW113" i="3"/>
  <c r="BW87" i="3"/>
  <c r="BW107" i="3"/>
  <c r="BW109" i="3"/>
  <c r="BW129" i="3"/>
  <c r="BW119" i="3"/>
  <c r="BW151" i="3"/>
  <c r="BW127" i="3"/>
  <c r="BW131" i="3"/>
  <c r="BW101" i="3"/>
  <c r="BW97" i="3"/>
  <c r="BW159" i="3"/>
  <c r="BW147" i="3"/>
  <c r="BW153" i="3"/>
  <c r="BW157" i="3"/>
  <c r="BW117" i="3"/>
  <c r="BW123" i="3"/>
  <c r="BW93" i="3"/>
  <c r="BW137" i="3"/>
  <c r="BW143" i="3"/>
  <c r="BW103" i="3"/>
  <c r="BW141" i="3"/>
  <c r="BW145" i="3"/>
  <c r="BW135" i="3"/>
  <c r="FX105" i="3"/>
  <c r="FX147" i="3"/>
  <c r="FX137" i="3"/>
  <c r="FX145" i="3"/>
  <c r="FX133" i="3"/>
  <c r="FX139" i="3"/>
  <c r="FX111" i="3"/>
  <c r="FX87" i="3"/>
  <c r="FX101" i="3"/>
  <c r="FX129" i="3"/>
  <c r="FX135" i="3"/>
  <c r="FX109" i="3"/>
  <c r="FX125" i="3"/>
  <c r="FX157" i="3"/>
  <c r="FX123" i="3"/>
  <c r="FX97" i="3"/>
  <c r="FX95" i="3"/>
  <c r="FX103" i="3"/>
  <c r="FX113" i="3"/>
  <c r="FX117" i="3"/>
  <c r="FX115" i="3"/>
  <c r="FX107" i="3"/>
  <c r="FX127" i="3"/>
  <c r="FX151" i="3"/>
  <c r="FX155" i="3"/>
  <c r="FX121" i="3"/>
  <c r="FX149" i="3"/>
  <c r="FX159" i="3"/>
  <c r="FX119" i="3"/>
  <c r="FX141" i="3"/>
  <c r="FX153" i="3"/>
  <c r="FX93" i="3"/>
  <c r="FX131" i="3"/>
  <c r="FX99" i="3"/>
  <c r="FX143" i="3"/>
  <c r="FX91" i="3"/>
  <c r="GA155" i="3" l="1"/>
  <c r="GC155" i="3"/>
  <c r="FZ155" i="3"/>
  <c r="FY155" i="3"/>
  <c r="GB155" i="3"/>
  <c r="BF161" i="4"/>
  <c r="FZ125" i="3"/>
  <c r="FY125" i="3"/>
  <c r="GA125" i="3" s="1"/>
  <c r="GB125" i="3"/>
  <c r="GC125" i="3" s="1"/>
  <c r="BF131" i="4" s="1"/>
  <c r="BZ103" i="3"/>
  <c r="AB109" i="4" s="1"/>
  <c r="CA103" i="3"/>
  <c r="CB103" i="3" s="1"/>
  <c r="BX103" i="3"/>
  <c r="BY103" i="3" s="1"/>
  <c r="BY131" i="3"/>
  <c r="CA131" i="3"/>
  <c r="CB131" i="3" s="1"/>
  <c r="AB137" i="4" s="1"/>
  <c r="BX131" i="3"/>
  <c r="BZ131" i="3" s="1"/>
  <c r="BY139" i="3"/>
  <c r="CA139" i="3"/>
  <c r="BZ139" i="3"/>
  <c r="BX139" i="3"/>
  <c r="AB145" i="4"/>
  <c r="CB139" i="3"/>
  <c r="CV155" i="3"/>
  <c r="CW155" i="3"/>
  <c r="CT155" i="3"/>
  <c r="CU155" i="3"/>
  <c r="CS155" i="3"/>
  <c r="AH161" i="4"/>
  <c r="CU129" i="3"/>
  <c r="CT129" i="3"/>
  <c r="AH135" i="4"/>
  <c r="CS129" i="3"/>
  <c r="CW129" i="3"/>
  <c r="CV129" i="3"/>
  <c r="AH137" i="4"/>
  <c r="CW131" i="3"/>
  <c r="CU131" i="3"/>
  <c r="CT131" i="3"/>
  <c r="CS131" i="3"/>
  <c r="CV131" i="3"/>
  <c r="EW105" i="3"/>
  <c r="EZ105" i="3" s="1"/>
  <c r="FA105" i="3" s="1"/>
  <c r="EY105" i="3"/>
  <c r="AX111" i="4" s="1"/>
  <c r="EX105" i="3"/>
  <c r="EW93" i="3"/>
  <c r="EX93" i="3" s="1"/>
  <c r="EY93" i="3"/>
  <c r="AX99" i="4" s="1"/>
  <c r="EZ93" i="3"/>
  <c r="FA93" i="3" s="1"/>
  <c r="CL125" i="3"/>
  <c r="CN125" i="3" s="1"/>
  <c r="CM125" i="3"/>
  <c r="CO125" i="3"/>
  <c r="CP125" i="3" s="1"/>
  <c r="AF131" i="4" s="1"/>
  <c r="GB91" i="3"/>
  <c r="GC91" i="3" s="1"/>
  <c r="BF97" i="4" s="1"/>
  <c r="FZ91" i="3"/>
  <c r="FY91" i="3"/>
  <c r="GA91" i="3" s="1"/>
  <c r="BF165" i="4"/>
  <c r="GB159" i="3"/>
  <c r="GA159" i="3"/>
  <c r="FY159" i="3"/>
  <c r="FZ159" i="3"/>
  <c r="GC159" i="3"/>
  <c r="GC109" i="3"/>
  <c r="FY109" i="3"/>
  <c r="GB109" i="3"/>
  <c r="BF115" i="4"/>
  <c r="FZ109" i="3"/>
  <c r="GA109" i="3"/>
  <c r="GC145" i="3"/>
  <c r="GB145" i="3"/>
  <c r="FY145" i="3"/>
  <c r="BF151" i="4"/>
  <c r="FZ145" i="3"/>
  <c r="GA145" i="3"/>
  <c r="AB123" i="4"/>
  <c r="BX117" i="3"/>
  <c r="BY117" i="3" s="1"/>
  <c r="BZ117" i="3"/>
  <c r="CA117" i="3"/>
  <c r="CB117" i="3" s="1"/>
  <c r="CA109" i="3"/>
  <c r="BX109" i="3"/>
  <c r="AB115" i="4"/>
  <c r="BZ109" i="3"/>
  <c r="BY109" i="3"/>
  <c r="CB109" i="3"/>
  <c r="BZ133" i="3"/>
  <c r="AB139" i="4" s="1"/>
  <c r="BX133" i="3"/>
  <c r="CA133" i="3" s="1"/>
  <c r="CB133" i="3" s="1"/>
  <c r="BY133" i="3"/>
  <c r="AH131" i="4"/>
  <c r="CV125" i="3"/>
  <c r="CW125" i="3" s="1"/>
  <c r="CS125" i="3"/>
  <c r="CT125" i="3" s="1"/>
  <c r="CU125" i="3"/>
  <c r="CT99" i="3"/>
  <c r="CV99" i="3"/>
  <c r="CU99" i="3"/>
  <c r="CS99" i="3"/>
  <c r="AH105" i="4"/>
  <c r="CW99" i="3"/>
  <c r="CS121" i="3"/>
  <c r="CT121" i="3" s="1"/>
  <c r="CV121" i="3"/>
  <c r="CW121" i="3" s="1"/>
  <c r="CU121" i="3"/>
  <c r="AH127" i="4" s="1"/>
  <c r="EY141" i="3"/>
  <c r="EX141" i="3"/>
  <c r="EZ141" i="3"/>
  <c r="FA141" i="3"/>
  <c r="AX147" i="4"/>
  <c r="EW141" i="3"/>
  <c r="EW153" i="3"/>
  <c r="AX159" i="4"/>
  <c r="EY153" i="3"/>
  <c r="FA153" i="3"/>
  <c r="EZ153" i="3"/>
  <c r="EX153" i="3"/>
  <c r="EX103" i="3"/>
  <c r="EW103" i="3"/>
  <c r="EY103" i="3" s="1"/>
  <c r="EZ103" i="3"/>
  <c r="FA103" i="3" s="1"/>
  <c r="AX109" i="4" s="1"/>
  <c r="AX105" i="4"/>
  <c r="EY99" i="3"/>
  <c r="EZ99" i="3"/>
  <c r="FA99" i="3"/>
  <c r="EW99" i="3"/>
  <c r="EX99" i="3"/>
  <c r="AF105" i="4"/>
  <c r="CM99" i="3"/>
  <c r="CN99" i="3"/>
  <c r="CP99" i="3"/>
  <c r="CO99" i="3"/>
  <c r="CL99" i="3"/>
  <c r="CL131" i="3"/>
  <c r="CO131" i="3" s="1"/>
  <c r="CP131" i="3" s="1"/>
  <c r="CM131" i="3"/>
  <c r="CN131" i="3"/>
  <c r="AF137" i="4" s="1"/>
  <c r="CL139" i="3"/>
  <c r="CN139" i="3"/>
  <c r="AF145" i="4"/>
  <c r="CO139" i="3"/>
  <c r="CM139" i="3"/>
  <c r="CP139" i="3"/>
  <c r="AT123" i="4"/>
  <c r="EK117" i="3"/>
  <c r="EI117" i="3"/>
  <c r="EJ117" i="3" s="1"/>
  <c r="EL117" i="3"/>
  <c r="EM117" i="3" s="1"/>
  <c r="EL143" i="3"/>
  <c r="EM143" i="3" s="1"/>
  <c r="EJ143" i="3"/>
  <c r="EI143" i="3"/>
  <c r="EK143" i="3" s="1"/>
  <c r="AT149" i="4"/>
  <c r="BF105" i="4"/>
  <c r="GA99" i="3"/>
  <c r="FZ99" i="3"/>
  <c r="GB99" i="3"/>
  <c r="GC99" i="3"/>
  <c r="FY99" i="3"/>
  <c r="GA141" i="3"/>
  <c r="GB141" i="3"/>
  <c r="GC141" i="3" s="1"/>
  <c r="BF147" i="4"/>
  <c r="FY141" i="3"/>
  <c r="FZ141" i="3" s="1"/>
  <c r="GA121" i="3"/>
  <c r="BF127" i="4" s="1"/>
  <c r="FZ121" i="3"/>
  <c r="FY121" i="3"/>
  <c r="GB121" i="3" s="1"/>
  <c r="GC121" i="3" s="1"/>
  <c r="GA107" i="3"/>
  <c r="BF113" i="4" s="1"/>
  <c r="FY107" i="3"/>
  <c r="GB107" i="3" s="1"/>
  <c r="GC107" i="3" s="1"/>
  <c r="FZ107" i="3"/>
  <c r="FY103" i="3"/>
  <c r="GB103" i="3" s="1"/>
  <c r="GC103" i="3" s="1"/>
  <c r="GA103" i="3"/>
  <c r="BF109" i="4" s="1"/>
  <c r="FZ103" i="3"/>
  <c r="GA157" i="3"/>
  <c r="GC157" i="3"/>
  <c r="FY157" i="3"/>
  <c r="GB157" i="3"/>
  <c r="FZ157" i="3"/>
  <c r="BF163" i="4"/>
  <c r="GB129" i="3"/>
  <c r="GA129" i="3"/>
  <c r="BF135" i="4"/>
  <c r="FZ129" i="3"/>
  <c r="GC129" i="3"/>
  <c r="FY129" i="3"/>
  <c r="FY139" i="3"/>
  <c r="GC139" i="3"/>
  <c r="FZ139" i="3"/>
  <c r="BF145" i="4"/>
  <c r="GA139" i="3"/>
  <c r="GB139" i="3"/>
  <c r="BF153" i="4"/>
  <c r="GA147" i="3"/>
  <c r="FZ147" i="3"/>
  <c r="GB147" i="3"/>
  <c r="FY147" i="3"/>
  <c r="GC147" i="3"/>
  <c r="BX141" i="3"/>
  <c r="BY141" i="3" s="1"/>
  <c r="BZ141" i="3"/>
  <c r="AB147" i="4" s="1"/>
  <c r="CA141" i="3"/>
  <c r="CB141" i="3" s="1"/>
  <c r="BX93" i="3"/>
  <c r="BY93" i="3" s="1"/>
  <c r="BZ93" i="3"/>
  <c r="CA93" i="3"/>
  <c r="CB93" i="3" s="1"/>
  <c r="AB99" i="4" s="1"/>
  <c r="BY153" i="3"/>
  <c r="CA153" i="3"/>
  <c r="AB159" i="4"/>
  <c r="CB153" i="3"/>
  <c r="BX153" i="3"/>
  <c r="BZ153" i="3"/>
  <c r="BY101" i="3"/>
  <c r="BX101" i="3"/>
  <c r="CA101" i="3" s="1"/>
  <c r="CB101" i="3" s="1"/>
  <c r="BZ101" i="3"/>
  <c r="AB107" i="4" s="1"/>
  <c r="CB119" i="3"/>
  <c r="BY119" i="3"/>
  <c r="CA119" i="3"/>
  <c r="BZ119" i="3"/>
  <c r="BX119" i="3"/>
  <c r="AB125" i="4"/>
  <c r="BZ95" i="3"/>
  <c r="AB101" i="4" s="1"/>
  <c r="BY95" i="3"/>
  <c r="BX95" i="3"/>
  <c r="CA95" i="3" s="1"/>
  <c r="CB95" i="3" s="1"/>
  <c r="CA121" i="3"/>
  <c r="CB121" i="3" s="1"/>
  <c r="AB127" i="4" s="1"/>
  <c r="BY121" i="3"/>
  <c r="BX121" i="3"/>
  <c r="BZ121" i="3" s="1"/>
  <c r="AB161" i="4"/>
  <c r="CA155" i="3"/>
  <c r="BX155" i="3"/>
  <c r="BY155" i="3"/>
  <c r="BZ155" i="3"/>
  <c r="CB155" i="3"/>
  <c r="CT159" i="3"/>
  <c r="CV159" i="3"/>
  <c r="CS159" i="3"/>
  <c r="CW159" i="3"/>
  <c r="AH165" i="4"/>
  <c r="CU159" i="3"/>
  <c r="AH163" i="4"/>
  <c r="CT157" i="3"/>
  <c r="CV157" i="3"/>
  <c r="CS157" i="3"/>
  <c r="CU157" i="3"/>
  <c r="CW157" i="3"/>
  <c r="CV119" i="3"/>
  <c r="CS119" i="3"/>
  <c r="CT119" i="3"/>
  <c r="CU119" i="3"/>
  <c r="CW119" i="3"/>
  <c r="AH125" i="4"/>
  <c r="CS143" i="3"/>
  <c r="CV143" i="3" s="1"/>
  <c r="CW143" i="3" s="1"/>
  <c r="CT143" i="3"/>
  <c r="CU143" i="3"/>
  <c r="AH149" i="4" s="1"/>
  <c r="CU123" i="3"/>
  <c r="AH129" i="4" s="1"/>
  <c r="CS123" i="3"/>
  <c r="CT123" i="3" s="1"/>
  <c r="CV123" i="3"/>
  <c r="CW123" i="3" s="1"/>
  <c r="CW111" i="3"/>
  <c r="CV111" i="3"/>
  <c r="CS111" i="3"/>
  <c r="CT111" i="3"/>
  <c r="CU111" i="3"/>
  <c r="AH117" i="4"/>
  <c r="CS105" i="3"/>
  <c r="CT105" i="3" s="1"/>
  <c r="CV105" i="3"/>
  <c r="CW105" i="3" s="1"/>
  <c r="AH111" i="4" s="1"/>
  <c r="CU105" i="3"/>
  <c r="CS115" i="3"/>
  <c r="CU115" i="3" s="1"/>
  <c r="CT115" i="3"/>
  <c r="CV115" i="3"/>
  <c r="CW115" i="3" s="1"/>
  <c r="AH121" i="4" s="1"/>
  <c r="CT101" i="3"/>
  <c r="CS101" i="3"/>
  <c r="CV101" i="3" s="1"/>
  <c r="CW101" i="3" s="1"/>
  <c r="CU101" i="3"/>
  <c r="AH107" i="4" s="1"/>
  <c r="EY127" i="3"/>
  <c r="AX133" i="4" s="1"/>
  <c r="EW127" i="3"/>
  <c r="EX127" i="3" s="1"/>
  <c r="EZ127" i="3"/>
  <c r="FA127" i="3" s="1"/>
  <c r="EW119" i="3"/>
  <c r="EX119" i="3"/>
  <c r="EY119" i="3"/>
  <c r="EZ119" i="3"/>
  <c r="FA119" i="3"/>
  <c r="AX125" i="4"/>
  <c r="EW117" i="3"/>
  <c r="EZ117" i="3" s="1"/>
  <c r="FA117" i="3" s="1"/>
  <c r="EY117" i="3"/>
  <c r="AX123" i="4"/>
  <c r="EX117" i="3"/>
  <c r="AX115" i="4"/>
  <c r="EZ109" i="3"/>
  <c r="FA109" i="3"/>
  <c r="EY109" i="3"/>
  <c r="EX109" i="3"/>
  <c r="EW109" i="3"/>
  <c r="FA139" i="3"/>
  <c r="EY139" i="3"/>
  <c r="AX145" i="4"/>
  <c r="EW139" i="3"/>
  <c r="EX139" i="3"/>
  <c r="EZ139" i="3"/>
  <c r="EW123" i="3"/>
  <c r="EZ123" i="3" s="1"/>
  <c r="FA123" i="3" s="1"/>
  <c r="EY123" i="3"/>
  <c r="AX129" i="4" s="1"/>
  <c r="EX123" i="3"/>
  <c r="EW131" i="3"/>
  <c r="EY131" i="3" s="1"/>
  <c r="EX131" i="3"/>
  <c r="EZ131" i="3"/>
  <c r="FA131" i="3" s="1"/>
  <c r="AX137" i="4" s="1"/>
  <c r="EY143" i="3"/>
  <c r="EX143" i="3"/>
  <c r="EW143" i="3"/>
  <c r="EZ143" i="3" s="1"/>
  <c r="FA143" i="3" s="1"/>
  <c r="AX149" i="4" s="1"/>
  <c r="CL91" i="3"/>
  <c r="CO91" i="3" s="1"/>
  <c r="CP91" i="3" s="1"/>
  <c r="CM91" i="3"/>
  <c r="CN91" i="3"/>
  <c r="AF97" i="4" s="1"/>
  <c r="CL133" i="3"/>
  <c r="AF139" i="4"/>
  <c r="CP133" i="3"/>
  <c r="CN133" i="3"/>
  <c r="CO133" i="3"/>
  <c r="CM133" i="3"/>
  <c r="CP129" i="3"/>
  <c r="CO129" i="3"/>
  <c r="CN129" i="3"/>
  <c r="AF135" i="4"/>
  <c r="CL129" i="3"/>
  <c r="CM129" i="3"/>
  <c r="CP109" i="3"/>
  <c r="AF115" i="4"/>
  <c r="CO109" i="3"/>
  <c r="CL109" i="3"/>
  <c r="CM109" i="3"/>
  <c r="CN109" i="3"/>
  <c r="CO123" i="3"/>
  <c r="CP123" i="3" s="1"/>
  <c r="AF129" i="4" s="1"/>
  <c r="CM123" i="3"/>
  <c r="CL123" i="3"/>
  <c r="CN123" i="3" s="1"/>
  <c r="CM95" i="3"/>
  <c r="CL95" i="3"/>
  <c r="CN95" i="3" s="1"/>
  <c r="CO95" i="3"/>
  <c r="CP95" i="3" s="1"/>
  <c r="AF101" i="4" s="1"/>
  <c r="CN149" i="3"/>
  <c r="CO149" i="3"/>
  <c r="AF155" i="4"/>
  <c r="CM149" i="3"/>
  <c r="CL149" i="3"/>
  <c r="CP149" i="3"/>
  <c r="CL103" i="3"/>
  <c r="CO103" i="3" s="1"/>
  <c r="CP103" i="3" s="1"/>
  <c r="CM103" i="3"/>
  <c r="CN103" i="3"/>
  <c r="AF109" i="4" s="1"/>
  <c r="CP159" i="3"/>
  <c r="CL159" i="3"/>
  <c r="CM159" i="3"/>
  <c r="CO159" i="3"/>
  <c r="CN159" i="3"/>
  <c r="AF165" i="4"/>
  <c r="AT151" i="4"/>
  <c r="EI145" i="3"/>
  <c r="EJ145" i="3" s="1"/>
  <c r="EK145" i="3"/>
  <c r="EL145" i="3"/>
  <c r="EM145" i="3" s="1"/>
  <c r="EJ91" i="3"/>
  <c r="EI91" i="3"/>
  <c r="EL91" i="3" s="1"/>
  <c r="EM91" i="3" s="1"/>
  <c r="EK91" i="3"/>
  <c r="AT97" i="4" s="1"/>
  <c r="EI139" i="3"/>
  <c r="EL139" i="3"/>
  <c r="EK139" i="3"/>
  <c r="EJ139" i="3"/>
  <c r="EM139" i="3"/>
  <c r="AT145" i="4"/>
  <c r="EJ127" i="3"/>
  <c r="EI127" i="3"/>
  <c r="EL127" i="3" s="1"/>
  <c r="EM127" i="3" s="1"/>
  <c r="EK127" i="3"/>
  <c r="AT133" i="4" s="1"/>
  <c r="EI123" i="3"/>
  <c r="EK123" i="3" s="1"/>
  <c r="AT129" i="4"/>
  <c r="EL123" i="3"/>
  <c r="EM123" i="3" s="1"/>
  <c r="EJ123" i="3"/>
  <c r="EK135" i="3"/>
  <c r="EL135" i="3"/>
  <c r="EM135" i="3" s="1"/>
  <c r="AT141" i="4"/>
  <c r="EI135" i="3"/>
  <c r="EJ135" i="3" s="1"/>
  <c r="EL155" i="3"/>
  <c r="AT161" i="4"/>
  <c r="EK155" i="3"/>
  <c r="EI155" i="3"/>
  <c r="EM155" i="3"/>
  <c r="EJ155" i="3"/>
  <c r="EM99" i="3"/>
  <c r="EL99" i="3"/>
  <c r="EK99" i="3"/>
  <c r="EJ99" i="3"/>
  <c r="AT105" i="4"/>
  <c r="EI99" i="3"/>
  <c r="EI107" i="3"/>
  <c r="EL107" i="3" s="1"/>
  <c r="EM107" i="3" s="1"/>
  <c r="EJ107" i="3"/>
  <c r="EK107" i="3"/>
  <c r="AT113" i="4" s="1"/>
  <c r="GU133" i="3"/>
  <c r="GV133" i="3"/>
  <c r="GW133" i="3"/>
  <c r="GX133" i="3"/>
  <c r="BL139" i="4"/>
  <c r="GT133" i="3"/>
  <c r="BL151" i="4"/>
  <c r="GV145" i="3"/>
  <c r="GU145" i="3"/>
  <c r="GW145" i="3"/>
  <c r="GT145" i="3"/>
  <c r="GX145" i="3"/>
  <c r="GU157" i="3"/>
  <c r="GV157" i="3"/>
  <c r="GW157" i="3"/>
  <c r="GX157" i="3"/>
  <c r="BL163" i="4"/>
  <c r="GT157" i="3"/>
  <c r="GX93" i="3"/>
  <c r="GU93" i="3"/>
  <c r="GW93" i="3"/>
  <c r="GV93" i="3"/>
  <c r="BL99" i="4"/>
  <c r="GT93" i="3"/>
  <c r="BL121" i="4"/>
  <c r="GX115" i="3"/>
  <c r="GU115" i="3"/>
  <c r="GV115" i="3"/>
  <c r="GW115" i="3"/>
  <c r="GT115" i="3"/>
  <c r="GT111" i="3"/>
  <c r="GW111" i="3"/>
  <c r="GX111" i="3" s="1"/>
  <c r="GV111" i="3"/>
  <c r="BL117" i="4" s="1"/>
  <c r="GU111" i="3"/>
  <c r="BL113" i="4"/>
  <c r="GV107" i="3"/>
  <c r="GT107" i="3"/>
  <c r="GU107" i="3"/>
  <c r="GW107" i="3"/>
  <c r="GX107" i="3"/>
  <c r="GT141" i="3"/>
  <c r="BL147" i="4"/>
  <c r="GW141" i="3"/>
  <c r="GU141" i="3"/>
  <c r="GX141" i="3"/>
  <c r="GV141" i="3"/>
  <c r="GU103" i="3"/>
  <c r="GW103" i="3"/>
  <c r="BL109" i="4"/>
  <c r="GT103" i="3"/>
  <c r="GX103" i="3"/>
  <c r="GV103" i="3"/>
  <c r="FF93" i="3"/>
  <c r="AZ99" i="4" s="1"/>
  <c r="FE93" i="3"/>
  <c r="FD93" i="3"/>
  <c r="FG93" i="3" s="1"/>
  <c r="FH93" i="3" s="1"/>
  <c r="FE109" i="3"/>
  <c r="FD109" i="3"/>
  <c r="AZ115" i="4"/>
  <c r="FF109" i="3"/>
  <c r="FH109" i="3"/>
  <c r="FG109" i="3"/>
  <c r="FD151" i="3"/>
  <c r="FG151" i="3" s="1"/>
  <c r="FH151" i="3" s="1"/>
  <c r="FF151" i="3"/>
  <c r="AZ157" i="4" s="1"/>
  <c r="FE151" i="3"/>
  <c r="FG147" i="3"/>
  <c r="FH147" i="3" s="1"/>
  <c r="AZ153" i="4" s="1"/>
  <c r="FE147" i="3"/>
  <c r="FD147" i="3"/>
  <c r="FF147" i="3" s="1"/>
  <c r="FG111" i="3"/>
  <c r="FH111" i="3" s="1"/>
  <c r="AZ117" i="4" s="1"/>
  <c r="FE111" i="3"/>
  <c r="FD111" i="3"/>
  <c r="FF111" i="3" s="1"/>
  <c r="FE125" i="3"/>
  <c r="FF125" i="3"/>
  <c r="AZ131" i="4" s="1"/>
  <c r="FD125" i="3"/>
  <c r="FG125" i="3" s="1"/>
  <c r="FH125" i="3" s="1"/>
  <c r="FE99" i="3"/>
  <c r="FH99" i="3"/>
  <c r="AZ105" i="4"/>
  <c r="FG99" i="3"/>
  <c r="FF99" i="3"/>
  <c r="FD99" i="3"/>
  <c r="FD101" i="3"/>
  <c r="FG101" i="3" s="1"/>
  <c r="FH101" i="3" s="1"/>
  <c r="FE101" i="3"/>
  <c r="FF101" i="3"/>
  <c r="AZ107" i="4" s="1"/>
  <c r="FD119" i="3"/>
  <c r="AZ125" i="4"/>
  <c r="FG119" i="3"/>
  <c r="FE119" i="3"/>
  <c r="FH119" i="3"/>
  <c r="FF119" i="3"/>
  <c r="T147" i="3"/>
  <c r="U147" i="3" s="1"/>
  <c r="V147" i="3"/>
  <c r="W147" i="3"/>
  <c r="X147" i="3" s="1"/>
  <c r="L153" i="4" s="1"/>
  <c r="T93" i="3"/>
  <c r="V93" i="3" s="1"/>
  <c r="U93" i="3"/>
  <c r="W93" i="3"/>
  <c r="X93" i="3" s="1"/>
  <c r="L99" i="4" s="1"/>
  <c r="L125" i="4"/>
  <c r="T119" i="3"/>
  <c r="W119" i="3"/>
  <c r="X119" i="3"/>
  <c r="U119" i="3"/>
  <c r="V119" i="3"/>
  <c r="T117" i="3"/>
  <c r="W117" i="3" s="1"/>
  <c r="X117" i="3" s="1"/>
  <c r="U117" i="3"/>
  <c r="V117" i="3"/>
  <c r="L123" i="4" s="1"/>
  <c r="V131" i="3"/>
  <c r="L137" i="4" s="1"/>
  <c r="T131" i="3"/>
  <c r="W131" i="3" s="1"/>
  <c r="X131" i="3" s="1"/>
  <c r="U131" i="3"/>
  <c r="T145" i="3"/>
  <c r="U145" i="3" s="1"/>
  <c r="V145" i="3"/>
  <c r="L151" i="4"/>
  <c r="W145" i="3"/>
  <c r="X145" i="3" s="1"/>
  <c r="T103" i="3"/>
  <c r="V103" i="3" s="1"/>
  <c r="W103" i="3"/>
  <c r="X103" i="3" s="1"/>
  <c r="L109" i="4" s="1"/>
  <c r="U103" i="3"/>
  <c r="T113" i="3"/>
  <c r="W113" i="3" s="1"/>
  <c r="X113" i="3" s="1"/>
  <c r="V113" i="3"/>
  <c r="L119" i="4" s="1"/>
  <c r="U113" i="3"/>
  <c r="DH155" i="3"/>
  <c r="DI155" i="3"/>
  <c r="DG155" i="3"/>
  <c r="DJ155" i="3"/>
  <c r="AL161" i="4"/>
  <c r="DK155" i="3"/>
  <c r="DJ99" i="3"/>
  <c r="DH99" i="3"/>
  <c r="DK99" i="3"/>
  <c r="DI99" i="3"/>
  <c r="DG99" i="3"/>
  <c r="AL105" i="4"/>
  <c r="DJ159" i="3"/>
  <c r="AL165" i="4"/>
  <c r="DG159" i="3"/>
  <c r="DI159" i="3"/>
  <c r="DH159" i="3"/>
  <c r="DK159" i="3"/>
  <c r="DI129" i="3"/>
  <c r="DJ129" i="3"/>
  <c r="DK129" i="3"/>
  <c r="DG129" i="3"/>
  <c r="DH129" i="3"/>
  <c r="AL135" i="4"/>
  <c r="DG95" i="3"/>
  <c r="DH95" i="3" s="1"/>
  <c r="DI95" i="3"/>
  <c r="DJ95" i="3"/>
  <c r="DK95" i="3" s="1"/>
  <c r="AL101" i="4" s="1"/>
  <c r="DH125" i="3"/>
  <c r="DI125" i="3"/>
  <c r="AL131" i="4" s="1"/>
  <c r="DG125" i="3"/>
  <c r="DJ125" i="3" s="1"/>
  <c r="DK125" i="3" s="1"/>
  <c r="DG149" i="3"/>
  <c r="DJ149" i="3"/>
  <c r="DK149" i="3"/>
  <c r="DI149" i="3"/>
  <c r="AL155" i="4"/>
  <c r="DH149" i="3"/>
  <c r="DG135" i="3"/>
  <c r="DH135" i="3" s="1"/>
  <c r="DI135" i="3"/>
  <c r="AL141" i="4" s="1"/>
  <c r="DJ135" i="3"/>
  <c r="DK135" i="3" s="1"/>
  <c r="DG115" i="3"/>
  <c r="AL121" i="4"/>
  <c r="DJ115" i="3"/>
  <c r="DK115" i="3" s="1"/>
  <c r="DI115" i="3"/>
  <c r="DH115" i="3"/>
  <c r="AV107" i="3"/>
  <c r="AW107" i="3" s="1"/>
  <c r="AX107" i="3"/>
  <c r="AY107" i="3"/>
  <c r="AZ107" i="3" s="1"/>
  <c r="T113" i="4" s="1"/>
  <c r="AV121" i="3"/>
  <c r="AW121" i="3" s="1"/>
  <c r="AY121" i="3"/>
  <c r="AZ121" i="3" s="1"/>
  <c r="T127" i="4" s="1"/>
  <c r="AX121" i="3"/>
  <c r="AX91" i="3"/>
  <c r="T97" i="4" s="1"/>
  <c r="AV91" i="3"/>
  <c r="AY91" i="3" s="1"/>
  <c r="AZ91" i="3" s="1"/>
  <c r="AW91" i="3"/>
  <c r="AY135" i="3"/>
  <c r="AZ135" i="3" s="1"/>
  <c r="AX135" i="3"/>
  <c r="T141" i="4" s="1"/>
  <c r="AV135" i="3"/>
  <c r="AW135" i="3" s="1"/>
  <c r="AW109" i="3"/>
  <c r="T115" i="4"/>
  <c r="AX109" i="3"/>
  <c r="AY109" i="3"/>
  <c r="AZ109" i="3"/>
  <c r="AV109" i="3"/>
  <c r="AV123" i="3"/>
  <c r="AX123" i="3" s="1"/>
  <c r="AW123" i="3"/>
  <c r="AY123" i="3"/>
  <c r="AZ123" i="3" s="1"/>
  <c r="T129" i="4" s="1"/>
  <c r="AW101" i="3"/>
  <c r="AV101" i="3"/>
  <c r="AX101" i="3" s="1"/>
  <c r="AY101" i="3"/>
  <c r="AZ101" i="3" s="1"/>
  <c r="T107" i="4" s="1"/>
  <c r="AV131" i="3"/>
  <c r="AW131" i="3" s="1"/>
  <c r="AY131" i="3"/>
  <c r="AZ131" i="3" s="1"/>
  <c r="AX131" i="3"/>
  <c r="T137" i="4" s="1"/>
  <c r="DO123" i="3"/>
  <c r="AN129" i="4"/>
  <c r="DQ123" i="3"/>
  <c r="DR123" i="3" s="1"/>
  <c r="DN123" i="3"/>
  <c r="DP123" i="3" s="1"/>
  <c r="DQ149" i="3"/>
  <c r="DR149" i="3"/>
  <c r="DN149" i="3"/>
  <c r="AN155" i="4"/>
  <c r="DO149" i="3"/>
  <c r="DP149" i="3"/>
  <c r="DO153" i="3"/>
  <c r="DP153" i="3"/>
  <c r="DQ153" i="3"/>
  <c r="DR153" i="3"/>
  <c r="DN153" i="3"/>
  <c r="AN159" i="4"/>
  <c r="DN115" i="3"/>
  <c r="DP115" i="3" s="1"/>
  <c r="DO115" i="3"/>
  <c r="DQ115" i="3"/>
  <c r="DR115" i="3" s="1"/>
  <c r="AN121" i="4" s="1"/>
  <c r="DO155" i="3"/>
  <c r="DP155" i="3"/>
  <c r="AN161" i="4"/>
  <c r="DR155" i="3"/>
  <c r="DN155" i="3"/>
  <c r="DQ155" i="3"/>
  <c r="DQ147" i="3"/>
  <c r="DR147" i="3" s="1"/>
  <c r="AN153" i="4" s="1"/>
  <c r="DO147" i="3"/>
  <c r="DN147" i="3"/>
  <c r="DP147" i="3" s="1"/>
  <c r="DQ157" i="3"/>
  <c r="DR157" i="3"/>
  <c r="DP157" i="3"/>
  <c r="DO157" i="3"/>
  <c r="AN163" i="4"/>
  <c r="DN157" i="3"/>
  <c r="DN145" i="3"/>
  <c r="DP145" i="3" s="1"/>
  <c r="DO145" i="3"/>
  <c r="DQ145" i="3"/>
  <c r="DR145" i="3" s="1"/>
  <c r="AN151" i="4" s="1"/>
  <c r="AD91" i="3"/>
  <c r="AE91" i="3" s="1"/>
  <c r="N97" i="4"/>
  <c r="AC91" i="3"/>
  <c r="AA91" i="3"/>
  <c r="AB91" i="3" s="1"/>
  <c r="AD93" i="3"/>
  <c r="AE93" i="3" s="1"/>
  <c r="AC93" i="3"/>
  <c r="AA93" i="3"/>
  <c r="AB93" i="3" s="1"/>
  <c r="N99" i="4"/>
  <c r="AA111" i="3"/>
  <c r="AB111" i="3" s="1"/>
  <c r="AC111" i="3"/>
  <c r="N117" i="4" s="1"/>
  <c r="AD111" i="3"/>
  <c r="AE111" i="3" s="1"/>
  <c r="AA127" i="3"/>
  <c r="AD127" i="3" s="1"/>
  <c r="AE127" i="3" s="1"/>
  <c r="AC127" i="3"/>
  <c r="N133" i="4" s="1"/>
  <c r="AB127" i="3"/>
  <c r="AA123" i="3"/>
  <c r="AC123" i="3" s="1"/>
  <c r="AB123" i="3"/>
  <c r="AD123" i="3"/>
  <c r="AE123" i="3" s="1"/>
  <c r="N129" i="4" s="1"/>
  <c r="AA131" i="3"/>
  <c r="AC131" i="3" s="1"/>
  <c r="AB131" i="3"/>
  <c r="AD131" i="3"/>
  <c r="AE131" i="3" s="1"/>
  <c r="N137" i="4" s="1"/>
  <c r="AB143" i="3"/>
  <c r="AD143" i="3"/>
  <c r="AE143" i="3" s="1"/>
  <c r="N149" i="4" s="1"/>
  <c r="AA143" i="3"/>
  <c r="AC143" i="3" s="1"/>
  <c r="N135" i="4"/>
  <c r="AE129" i="3"/>
  <c r="AC129" i="3"/>
  <c r="AA129" i="3"/>
  <c r="AD129" i="3"/>
  <c r="AB129" i="3"/>
  <c r="DD119" i="3"/>
  <c r="CZ119" i="3"/>
  <c r="AJ125" i="4"/>
  <c r="DB119" i="3"/>
  <c r="DA119" i="3"/>
  <c r="DC119" i="3"/>
  <c r="AJ115" i="4"/>
  <c r="DB109" i="3"/>
  <c r="DD109" i="3"/>
  <c r="DC109" i="3"/>
  <c r="CZ109" i="3"/>
  <c r="DA109" i="3"/>
  <c r="DD155" i="3"/>
  <c r="DB155" i="3"/>
  <c r="DC155" i="3"/>
  <c r="CZ155" i="3"/>
  <c r="DA155" i="3"/>
  <c r="AJ161" i="4"/>
  <c r="DC135" i="3"/>
  <c r="DD135" i="3" s="1"/>
  <c r="DA135" i="3"/>
  <c r="AJ141" i="4"/>
  <c r="CZ135" i="3"/>
  <c r="DB135" i="3" s="1"/>
  <c r="CZ131" i="3"/>
  <c r="DC131" i="3" s="1"/>
  <c r="DD131" i="3" s="1"/>
  <c r="DA131" i="3"/>
  <c r="DB131" i="3"/>
  <c r="AJ137" i="4" s="1"/>
  <c r="CZ125" i="3"/>
  <c r="DA125" i="3" s="1"/>
  <c r="DB125" i="3"/>
  <c r="AJ131" i="4" s="1"/>
  <c r="DC125" i="3"/>
  <c r="DD125" i="3" s="1"/>
  <c r="DB159" i="3"/>
  <c r="DA159" i="3"/>
  <c r="DC159" i="3"/>
  <c r="CZ159" i="3"/>
  <c r="DD159" i="3"/>
  <c r="AJ165" i="4"/>
  <c r="DA105" i="3"/>
  <c r="DB105" i="3"/>
  <c r="AJ111" i="4" s="1"/>
  <c r="CZ105" i="3"/>
  <c r="DC105" i="3" s="1"/>
  <c r="DD105" i="3" s="1"/>
  <c r="CI155" i="3"/>
  <c r="CH155" i="3"/>
  <c r="AD161" i="4"/>
  <c r="CE155" i="3"/>
  <c r="CG155" i="3"/>
  <c r="CF155" i="3"/>
  <c r="CG125" i="3"/>
  <c r="AD131" i="4" s="1"/>
  <c r="CE125" i="3"/>
  <c r="CF125" i="3" s="1"/>
  <c r="CH125" i="3"/>
  <c r="CI125" i="3" s="1"/>
  <c r="CF143" i="3"/>
  <c r="CG143" i="3"/>
  <c r="AD149" i="4" s="1"/>
  <c r="CE143" i="3"/>
  <c r="CH143" i="3" s="1"/>
  <c r="CI143" i="3" s="1"/>
  <c r="AD157" i="4"/>
  <c r="CE151" i="3"/>
  <c r="CF151" i="3"/>
  <c r="CG151" i="3"/>
  <c r="CH151" i="3"/>
  <c r="CI151" i="3"/>
  <c r="CE113" i="3"/>
  <c r="CG113" i="3" s="1"/>
  <c r="CH113" i="3"/>
  <c r="CI113" i="3" s="1"/>
  <c r="AD119" i="4" s="1"/>
  <c r="CF113" i="3"/>
  <c r="CF107" i="3"/>
  <c r="CH107" i="3"/>
  <c r="CI107" i="3" s="1"/>
  <c r="AD113" i="4" s="1"/>
  <c r="CE107" i="3"/>
  <c r="CG107" i="3" s="1"/>
  <c r="CE111" i="3"/>
  <c r="CG111" i="3" s="1"/>
  <c r="CF111" i="3"/>
  <c r="CH111" i="3"/>
  <c r="CI111" i="3" s="1"/>
  <c r="AD117" i="4" s="1"/>
  <c r="CI153" i="3"/>
  <c r="CH153" i="3"/>
  <c r="CG153" i="3"/>
  <c r="CE153" i="3"/>
  <c r="CF153" i="3"/>
  <c r="AD159" i="4"/>
  <c r="CF115" i="3"/>
  <c r="CE115" i="3"/>
  <c r="CH115" i="3"/>
  <c r="CI115" i="3" s="1"/>
  <c r="CG115" i="3"/>
  <c r="AD121" i="4" s="1"/>
  <c r="FL105" i="3"/>
  <c r="FK105" i="3"/>
  <c r="FM105" i="3" s="1"/>
  <c r="FN105" i="3"/>
  <c r="FO105" i="3" s="1"/>
  <c r="BB111" i="4" s="1"/>
  <c r="FK91" i="3"/>
  <c r="FN91" i="3" s="1"/>
  <c r="FO91" i="3" s="1"/>
  <c r="FL91" i="3"/>
  <c r="FM91" i="3"/>
  <c r="BB97" i="4" s="1"/>
  <c r="FN125" i="3"/>
  <c r="FO125" i="3" s="1"/>
  <c r="BB131" i="4" s="1"/>
  <c r="FK125" i="3"/>
  <c r="FM125" i="3" s="1"/>
  <c r="FL125" i="3"/>
  <c r="FM101" i="3"/>
  <c r="BB107" i="4" s="1"/>
  <c r="FN101" i="3"/>
  <c r="FO101" i="3" s="1"/>
  <c r="FL101" i="3"/>
  <c r="FK101" i="3"/>
  <c r="FL117" i="3"/>
  <c r="BB123" i="4"/>
  <c r="FN117" i="3"/>
  <c r="FO117" i="3" s="1"/>
  <c r="FK117" i="3"/>
  <c r="FM117" i="3" s="1"/>
  <c r="FN121" i="3"/>
  <c r="FO121" i="3" s="1"/>
  <c r="BB127" i="4" s="1"/>
  <c r="FM121" i="3"/>
  <c r="FK121" i="3"/>
  <c r="FL121" i="3" s="1"/>
  <c r="FO159" i="3"/>
  <c r="FN159" i="3"/>
  <c r="FL159" i="3"/>
  <c r="BB165" i="4"/>
  <c r="FM159" i="3"/>
  <c r="FK159" i="3"/>
  <c r="FK95" i="3"/>
  <c r="FL95" i="3" s="1"/>
  <c r="BB101" i="4"/>
  <c r="FN95" i="3"/>
  <c r="FO95" i="3" s="1"/>
  <c r="FM95" i="3"/>
  <c r="FL111" i="3"/>
  <c r="FM111" i="3"/>
  <c r="BB117" i="4" s="1"/>
  <c r="FK111" i="3"/>
  <c r="FN111" i="3" s="1"/>
  <c r="FO111" i="3" s="1"/>
  <c r="AH147" i="3"/>
  <c r="AI147" i="3" s="1"/>
  <c r="AK147" i="3"/>
  <c r="AL147" i="3" s="1"/>
  <c r="P153" i="4" s="1"/>
  <c r="AJ147" i="3"/>
  <c r="AJ125" i="3"/>
  <c r="P131" i="4"/>
  <c r="AK125" i="3"/>
  <c r="AL125" i="3" s="1"/>
  <c r="AH125" i="3"/>
  <c r="AI125" i="3" s="1"/>
  <c r="AH107" i="3"/>
  <c r="AJ107" i="3" s="1"/>
  <c r="AK107" i="3"/>
  <c r="AL107" i="3" s="1"/>
  <c r="P113" i="4" s="1"/>
  <c r="AI107" i="3"/>
  <c r="P145" i="4"/>
  <c r="AI139" i="3"/>
  <c r="AK139" i="3"/>
  <c r="AL139" i="3"/>
  <c r="AH139" i="3"/>
  <c r="AJ139" i="3"/>
  <c r="AK145" i="3"/>
  <c r="AL145" i="3" s="1"/>
  <c r="P151" i="4" s="1"/>
  <c r="AH145" i="3"/>
  <c r="AJ145" i="3" s="1"/>
  <c r="AI145" i="3"/>
  <c r="AI109" i="3"/>
  <c r="AJ109" i="3"/>
  <c r="AK109" i="3"/>
  <c r="P115" i="4"/>
  <c r="AH109" i="3"/>
  <c r="AL109" i="3"/>
  <c r="AH151" i="3"/>
  <c r="AJ151" i="3" s="1"/>
  <c r="AK151" i="3"/>
  <c r="AL151" i="3" s="1"/>
  <c r="P157" i="4" s="1"/>
  <c r="AI151" i="3"/>
  <c r="P107" i="4"/>
  <c r="AJ101" i="3"/>
  <c r="AK101" i="3"/>
  <c r="AL101" i="3" s="1"/>
  <c r="AH101" i="3"/>
  <c r="AI101" i="3" s="1"/>
  <c r="P135" i="4"/>
  <c r="AJ129" i="3"/>
  <c r="AH129" i="3"/>
  <c r="AI129" i="3"/>
  <c r="AK129" i="3"/>
  <c r="AL129" i="3"/>
  <c r="ES151" i="3"/>
  <c r="ER151" i="3"/>
  <c r="AV157" i="4"/>
  <c r="EQ151" i="3"/>
  <c r="ET151" i="3"/>
  <c r="EP151" i="3"/>
  <c r="EP105" i="3"/>
  <c r="ES105" i="3" s="1"/>
  <c r="ET105" i="3" s="1"/>
  <c r="ER105" i="3"/>
  <c r="AV111" i="4" s="1"/>
  <c r="EQ105" i="3"/>
  <c r="ER103" i="3"/>
  <c r="AV109" i="4" s="1"/>
  <c r="EP103" i="3"/>
  <c r="ES103" i="3" s="1"/>
  <c r="ET103" i="3" s="1"/>
  <c r="EQ103" i="3"/>
  <c r="EP95" i="3"/>
  <c r="ER95" i="3" s="1"/>
  <c r="EQ95" i="3"/>
  <c r="ES95" i="3"/>
  <c r="ET95" i="3" s="1"/>
  <c r="AV101" i="4" s="1"/>
  <c r="EQ127" i="3"/>
  <c r="ES127" i="3"/>
  <c r="ET127" i="3" s="1"/>
  <c r="ER127" i="3"/>
  <c r="AV133" i="4" s="1"/>
  <c r="EP127" i="3"/>
  <c r="ES153" i="3"/>
  <c r="ET153" i="3"/>
  <c r="EQ153" i="3"/>
  <c r="AV159" i="4"/>
  <c r="ER153" i="3"/>
  <c r="EP153" i="3"/>
  <c r="ER137" i="3"/>
  <c r="AV143" i="4" s="1"/>
  <c r="EP137" i="3"/>
  <c r="ES137" i="3" s="1"/>
  <c r="ET137" i="3" s="1"/>
  <c r="EQ137" i="3"/>
  <c r="EP111" i="3"/>
  <c r="ES111" i="3" s="1"/>
  <c r="ET111" i="3" s="1"/>
  <c r="EQ111" i="3"/>
  <c r="ER111" i="3"/>
  <c r="AV117" i="4" s="1"/>
  <c r="EQ133" i="3"/>
  <c r="EP133" i="3"/>
  <c r="ER133" i="3"/>
  <c r="ET133" i="3"/>
  <c r="ES133" i="3"/>
  <c r="AV139" i="4"/>
  <c r="GF157" i="3"/>
  <c r="BH163" i="4"/>
  <c r="GG157" i="3"/>
  <c r="GH157" i="3"/>
  <c r="GI157" i="3"/>
  <c r="GJ157" i="3"/>
  <c r="GH159" i="3"/>
  <c r="GJ159" i="3"/>
  <c r="GI159" i="3"/>
  <c r="GG159" i="3"/>
  <c r="BH165" i="4"/>
  <c r="GF159" i="3"/>
  <c r="BH113" i="4"/>
  <c r="GH107" i="3"/>
  <c r="GJ107" i="3"/>
  <c r="GI107" i="3"/>
  <c r="GF107" i="3"/>
  <c r="GG107" i="3"/>
  <c r="GF143" i="3"/>
  <c r="GG143" i="3"/>
  <c r="GI143" i="3"/>
  <c r="BH149" i="4"/>
  <c r="GH143" i="3"/>
  <c r="GJ143" i="3"/>
  <c r="GJ139" i="3"/>
  <c r="GF139" i="3"/>
  <c r="GI139" i="3"/>
  <c r="BH145" i="4"/>
  <c r="GG139" i="3"/>
  <c r="GH139" i="3"/>
  <c r="GH101" i="3"/>
  <c r="GG101" i="3"/>
  <c r="GI101" i="3"/>
  <c r="BH107" i="4"/>
  <c r="GF101" i="3"/>
  <c r="GJ101" i="3"/>
  <c r="GG127" i="3"/>
  <c r="GH127" i="3"/>
  <c r="BH133" i="4" s="1"/>
  <c r="GF127" i="3"/>
  <c r="GI127" i="3" s="1"/>
  <c r="GJ127" i="3" s="1"/>
  <c r="BH147" i="4"/>
  <c r="GI141" i="3"/>
  <c r="GH141" i="3"/>
  <c r="GG141" i="3"/>
  <c r="GF141" i="3"/>
  <c r="GJ141" i="3"/>
  <c r="BH115" i="4"/>
  <c r="GI109" i="3"/>
  <c r="GH109" i="3"/>
  <c r="GJ109" i="3"/>
  <c r="GG109" i="3"/>
  <c r="GF109" i="3"/>
  <c r="GQ141" i="3"/>
  <c r="GN141" i="3"/>
  <c r="BJ147" i="4"/>
  <c r="GP141" i="3"/>
  <c r="GO141" i="3"/>
  <c r="GM141" i="3"/>
  <c r="GO147" i="3"/>
  <c r="GM147" i="3"/>
  <c r="GP147" i="3"/>
  <c r="GQ147" i="3"/>
  <c r="GN147" i="3"/>
  <c r="BJ153" i="4"/>
  <c r="GN91" i="3"/>
  <c r="BJ97" i="4"/>
  <c r="GM91" i="3"/>
  <c r="GP91" i="3" s="1"/>
  <c r="GQ91" i="3" s="1"/>
  <c r="GO91" i="3"/>
  <c r="GM127" i="3"/>
  <c r="GP127" i="3" s="1"/>
  <c r="GQ127" i="3" s="1"/>
  <c r="GO127" i="3"/>
  <c r="BJ133" i="4" s="1"/>
  <c r="GN127" i="3"/>
  <c r="GN101" i="3"/>
  <c r="BJ107" i="4"/>
  <c r="GQ101" i="3"/>
  <c r="GP101" i="3"/>
  <c r="GM101" i="3"/>
  <c r="GO101" i="3"/>
  <c r="GP109" i="3"/>
  <c r="GQ109" i="3"/>
  <c r="GN109" i="3"/>
  <c r="BJ115" i="4"/>
  <c r="GO109" i="3"/>
  <c r="GM109" i="3"/>
  <c r="GO99" i="3"/>
  <c r="GP99" i="3"/>
  <c r="GN99" i="3"/>
  <c r="BJ105" i="4"/>
  <c r="GM99" i="3"/>
  <c r="GQ99" i="3"/>
  <c r="GP131" i="3"/>
  <c r="GQ131" i="3" s="1"/>
  <c r="GO131" i="3"/>
  <c r="BJ137" i="4" s="1"/>
  <c r="GM131" i="3"/>
  <c r="GN131" i="3" s="1"/>
  <c r="GN115" i="3"/>
  <c r="GP115" i="3"/>
  <c r="BJ121" i="4"/>
  <c r="GQ115" i="3"/>
  <c r="GO115" i="3"/>
  <c r="GM115" i="3"/>
  <c r="HE115" i="3"/>
  <c r="BN121" i="4"/>
  <c r="HC115" i="3"/>
  <c r="HA115" i="3"/>
  <c r="HB115" i="3"/>
  <c r="HD115" i="3"/>
  <c r="HB149" i="3"/>
  <c r="HE149" i="3"/>
  <c r="HA149" i="3"/>
  <c r="HC149" i="3"/>
  <c r="HD149" i="3"/>
  <c r="BN155" i="4"/>
  <c r="BN133" i="4"/>
  <c r="HE127" i="3"/>
  <c r="HA127" i="3"/>
  <c r="HC127" i="3"/>
  <c r="HD127" i="3"/>
  <c r="HB127" i="3"/>
  <c r="HA123" i="3"/>
  <c r="HB123" i="3"/>
  <c r="HE123" i="3"/>
  <c r="HD123" i="3"/>
  <c r="BN129" i="4"/>
  <c r="HC123" i="3"/>
  <c r="HB107" i="3"/>
  <c r="HD107" i="3"/>
  <c r="HE107" i="3"/>
  <c r="BN113" i="4"/>
  <c r="HC107" i="3"/>
  <c r="HA107" i="3"/>
  <c r="HC99" i="3"/>
  <c r="BN105" i="4"/>
  <c r="HA99" i="3"/>
  <c r="HE99" i="3"/>
  <c r="HD99" i="3"/>
  <c r="HB99" i="3"/>
  <c r="HE147" i="3"/>
  <c r="HD147" i="3"/>
  <c r="HA147" i="3"/>
  <c r="BN153" i="4"/>
  <c r="HC147" i="3"/>
  <c r="HB147" i="3"/>
  <c r="HA101" i="3"/>
  <c r="HC101" i="3"/>
  <c r="HB101" i="3"/>
  <c r="HD101" i="3"/>
  <c r="HE101" i="3"/>
  <c r="BN107" i="4"/>
  <c r="F123" i="3"/>
  <c r="G123" i="3" s="1"/>
  <c r="I123" i="3"/>
  <c r="J123" i="3" s="1"/>
  <c r="H129" i="4" s="1"/>
  <c r="H123" i="3"/>
  <c r="F143" i="3"/>
  <c r="G143" i="3" s="1"/>
  <c r="I143" i="3"/>
  <c r="J143" i="3" s="1"/>
  <c r="H149" i="4" s="1"/>
  <c r="H143" i="3"/>
  <c r="G141" i="3"/>
  <c r="I141" i="3"/>
  <c r="J141" i="3" s="1"/>
  <c r="H147" i="4" s="1"/>
  <c r="F141" i="3"/>
  <c r="H141" i="3" s="1"/>
  <c r="F135" i="3"/>
  <c r="I135" i="3" s="1"/>
  <c r="J135" i="3" s="1"/>
  <c r="G135" i="3"/>
  <c r="H135" i="3"/>
  <c r="H141" i="4" s="1"/>
  <c r="H119" i="3"/>
  <c r="G119" i="3"/>
  <c r="H125" i="4"/>
  <c r="J119" i="3"/>
  <c r="F119" i="3"/>
  <c r="I119" i="3"/>
  <c r="H159" i="3"/>
  <c r="J159" i="3"/>
  <c r="I159" i="3"/>
  <c r="G159" i="3"/>
  <c r="F159" i="3"/>
  <c r="H165" i="4"/>
  <c r="I139" i="3"/>
  <c r="J139" i="3" s="1"/>
  <c r="H139" i="3"/>
  <c r="H145" i="4" s="1"/>
  <c r="F139" i="3"/>
  <c r="G139" i="3" s="1"/>
  <c r="I133" i="3"/>
  <c r="J133" i="3" s="1"/>
  <c r="G133" i="3"/>
  <c r="F133" i="3"/>
  <c r="H133" i="3" s="1"/>
  <c r="H139" i="4" s="1"/>
  <c r="F101" i="3"/>
  <c r="H101" i="3" s="1"/>
  <c r="G101" i="3"/>
  <c r="I101" i="3"/>
  <c r="J101" i="3" s="1"/>
  <c r="H107" i="4" s="1"/>
  <c r="DW105" i="3"/>
  <c r="AP111" i="4" s="1"/>
  <c r="DU105" i="3"/>
  <c r="DX105" i="3" s="1"/>
  <c r="DY105" i="3" s="1"/>
  <c r="DV105" i="3"/>
  <c r="DU115" i="3"/>
  <c r="DW115" i="3" s="1"/>
  <c r="DV115" i="3"/>
  <c r="DX115" i="3"/>
  <c r="DY115" i="3" s="1"/>
  <c r="AP121" i="4" s="1"/>
  <c r="DW95" i="3"/>
  <c r="AP101" i="4" s="1"/>
  <c r="DV95" i="3"/>
  <c r="DU95" i="3"/>
  <c r="DX95" i="3" s="1"/>
  <c r="DY95" i="3" s="1"/>
  <c r="DV127" i="3"/>
  <c r="DU127" i="3"/>
  <c r="DX127" i="3" s="1"/>
  <c r="DY127" i="3" s="1"/>
  <c r="AP133" i="4"/>
  <c r="DW127" i="3"/>
  <c r="DY153" i="3"/>
  <c r="DU153" i="3"/>
  <c r="DV153" i="3"/>
  <c r="AP159" i="4"/>
  <c r="DX153" i="3"/>
  <c r="DW153" i="3"/>
  <c r="AP155" i="4"/>
  <c r="DY149" i="3"/>
  <c r="DV149" i="3"/>
  <c r="DU149" i="3"/>
  <c r="DW149" i="3"/>
  <c r="DX149" i="3"/>
  <c r="DX143" i="3"/>
  <c r="DY143" i="3" s="1"/>
  <c r="DV143" i="3"/>
  <c r="DU143" i="3"/>
  <c r="DW143" i="3" s="1"/>
  <c r="AP149" i="4" s="1"/>
  <c r="AP151" i="4"/>
  <c r="DV145" i="3"/>
  <c r="DX145" i="3"/>
  <c r="DY145" i="3" s="1"/>
  <c r="DU145" i="3"/>
  <c r="DW145" i="3" s="1"/>
  <c r="AP163" i="4"/>
  <c r="DU157" i="3"/>
  <c r="DV157" i="3"/>
  <c r="DY157" i="3"/>
  <c r="DW157" i="3"/>
  <c r="DX157" i="3"/>
  <c r="BK101" i="3"/>
  <c r="BL101" i="3"/>
  <c r="X107" i="4" s="1"/>
  <c r="BJ101" i="3"/>
  <c r="BM101" i="3" s="1"/>
  <c r="BN101" i="3" s="1"/>
  <c r="X159" i="4"/>
  <c r="BM153" i="3"/>
  <c r="BN153" i="3"/>
  <c r="BL153" i="3"/>
  <c r="BK153" i="3"/>
  <c r="BJ153" i="3"/>
  <c r="BM145" i="3"/>
  <c r="BN145" i="3" s="1"/>
  <c r="X151" i="4"/>
  <c r="BL145" i="3"/>
  <c r="BJ145" i="3"/>
  <c r="BK145" i="3" s="1"/>
  <c r="BK159" i="3"/>
  <c r="BJ159" i="3"/>
  <c r="X165" i="4"/>
  <c r="BL159" i="3"/>
  <c r="BN159" i="3"/>
  <c r="BM159" i="3"/>
  <c r="X125" i="4"/>
  <c r="BL119" i="3"/>
  <c r="BJ119" i="3"/>
  <c r="BN119" i="3"/>
  <c r="BK119" i="3"/>
  <c r="BM119" i="3"/>
  <c r="BK133" i="3"/>
  <c r="BJ133" i="3"/>
  <c r="BM133" i="3" s="1"/>
  <c r="BN133" i="3" s="1"/>
  <c r="BL133" i="3"/>
  <c r="X139" i="4" s="1"/>
  <c r="BJ113" i="3"/>
  <c r="BL113" i="3" s="1"/>
  <c r="BK113" i="3"/>
  <c r="BM113" i="3"/>
  <c r="BN113" i="3" s="1"/>
  <c r="X119" i="4" s="1"/>
  <c r="X115" i="4"/>
  <c r="BL109" i="3"/>
  <c r="BN109" i="3"/>
  <c r="BJ109" i="3"/>
  <c r="BK109" i="3"/>
  <c r="BM109" i="3"/>
  <c r="BM149" i="3"/>
  <c r="BK149" i="3"/>
  <c r="BL149" i="3"/>
  <c r="BN149" i="3"/>
  <c r="BJ149" i="3"/>
  <c r="X155" i="4"/>
  <c r="BS103" i="3"/>
  <c r="BQ103" i="3"/>
  <c r="BR103" i="3" s="1"/>
  <c r="BT103" i="3"/>
  <c r="BU103" i="3" s="1"/>
  <c r="Z109" i="4" s="1"/>
  <c r="BU157" i="3"/>
  <c r="BT157" i="3"/>
  <c r="BR157" i="3"/>
  <c r="BS157" i="3"/>
  <c r="BQ157" i="3"/>
  <c r="Z163" i="4"/>
  <c r="BS135" i="3"/>
  <c r="BT135" i="3"/>
  <c r="BU135" i="3" s="1"/>
  <c r="Z141" i="4"/>
  <c r="BQ135" i="3"/>
  <c r="BR135" i="3" s="1"/>
  <c r="BQ111" i="3"/>
  <c r="BT111" i="3" s="1"/>
  <c r="BU111" i="3" s="1"/>
  <c r="BR111" i="3"/>
  <c r="BS111" i="3"/>
  <c r="Z117" i="4"/>
  <c r="BQ133" i="3"/>
  <c r="BT133" i="3" s="1"/>
  <c r="BU133" i="3" s="1"/>
  <c r="BR133" i="3"/>
  <c r="BS133" i="3"/>
  <c r="Z139" i="4" s="1"/>
  <c r="BS107" i="3"/>
  <c r="Z113" i="4" s="1"/>
  <c r="BQ107" i="3"/>
  <c r="BT107" i="3" s="1"/>
  <c r="BU107" i="3" s="1"/>
  <c r="BR107" i="3"/>
  <c r="Z147" i="4"/>
  <c r="BS141" i="3"/>
  <c r="BT141" i="3"/>
  <c r="BU141" i="3" s="1"/>
  <c r="BQ141" i="3"/>
  <c r="BR141" i="3" s="1"/>
  <c r="BR145" i="3"/>
  <c r="Z151" i="4"/>
  <c r="BQ145" i="3"/>
  <c r="BT145" i="3" s="1"/>
  <c r="BU145" i="3" s="1"/>
  <c r="BS145" i="3"/>
  <c r="BQ137" i="3"/>
  <c r="BR137" i="3" s="1"/>
  <c r="BS137" i="3"/>
  <c r="Z143" i="4" s="1"/>
  <c r="BT137" i="3"/>
  <c r="BU137" i="3" s="1"/>
  <c r="FS119" i="3"/>
  <c r="BD125" i="4"/>
  <c r="FV119" i="3"/>
  <c r="FT119" i="3"/>
  <c r="FU119" i="3"/>
  <c r="FR119" i="3"/>
  <c r="FT115" i="3"/>
  <c r="BD121" i="4" s="1"/>
  <c r="FR115" i="3"/>
  <c r="FU115" i="3" s="1"/>
  <c r="FV115" i="3" s="1"/>
  <c r="FS115" i="3"/>
  <c r="FT95" i="3"/>
  <c r="FU95" i="3"/>
  <c r="FV95" i="3" s="1"/>
  <c r="BD101" i="4"/>
  <c r="FR95" i="3"/>
  <c r="FS95" i="3" s="1"/>
  <c r="FR91" i="3"/>
  <c r="FS91" i="3"/>
  <c r="FT91" i="3"/>
  <c r="BD97" i="4" s="1"/>
  <c r="FU91" i="3"/>
  <c r="FV91" i="3" s="1"/>
  <c r="FU137" i="3"/>
  <c r="FV137" i="3" s="1"/>
  <c r="BD143" i="4" s="1"/>
  <c r="FT137" i="3"/>
  <c r="FR137" i="3"/>
  <c r="FS137" i="3" s="1"/>
  <c r="FT145" i="3"/>
  <c r="BD151" i="4" s="1"/>
  <c r="FR145" i="3"/>
  <c r="FS145" i="3" s="1"/>
  <c r="FU145" i="3"/>
  <c r="FV145" i="3" s="1"/>
  <c r="FS155" i="3"/>
  <c r="FU155" i="3"/>
  <c r="BD161" i="4"/>
  <c r="FT155" i="3"/>
  <c r="FV155" i="3"/>
  <c r="FR155" i="3"/>
  <c r="FS103" i="3"/>
  <c r="FR103" i="3"/>
  <c r="FU103" i="3" s="1"/>
  <c r="FV103" i="3" s="1"/>
  <c r="FT103" i="3"/>
  <c r="BD109" i="4" s="1"/>
  <c r="FS141" i="3"/>
  <c r="FR141" i="3"/>
  <c r="FV141" i="3"/>
  <c r="FT141" i="3"/>
  <c r="FU141" i="3"/>
  <c r="BD147" i="4"/>
  <c r="U94" i="4"/>
  <c r="V149" i="4"/>
  <c r="BC143" i="3"/>
  <c r="BF143" i="3" s="1"/>
  <c r="BG143" i="3" s="1"/>
  <c r="BE143" i="3"/>
  <c r="BD143" i="3"/>
  <c r="BG153" i="3"/>
  <c r="BF153" i="3"/>
  <c r="V159" i="4"/>
  <c r="BD153" i="3"/>
  <c r="BE153" i="3"/>
  <c r="BC153" i="3"/>
  <c r="BC105" i="3"/>
  <c r="BD105" i="3" s="1"/>
  <c r="BE105" i="3"/>
  <c r="BF105" i="3"/>
  <c r="BG105" i="3" s="1"/>
  <c r="V111" i="4"/>
  <c r="BG157" i="3"/>
  <c r="BD157" i="3"/>
  <c r="BE157" i="3"/>
  <c r="V163" i="4"/>
  <c r="BC157" i="3"/>
  <c r="BF157" i="3"/>
  <c r="BD91" i="3"/>
  <c r="BC91" i="3"/>
  <c r="BE91" i="3" s="1"/>
  <c r="BF91" i="3"/>
  <c r="BG91" i="3" s="1"/>
  <c r="V97" i="4" s="1"/>
  <c r="BD139" i="3"/>
  <c r="BE139" i="3"/>
  <c r="BG139" i="3"/>
  <c r="BC139" i="3"/>
  <c r="BF139" i="3"/>
  <c r="V145" i="4"/>
  <c r="BF125" i="3"/>
  <c r="BG125" i="3" s="1"/>
  <c r="BC125" i="3"/>
  <c r="BD125" i="3" s="1"/>
  <c r="BE125" i="3"/>
  <c r="V131" i="4" s="1"/>
  <c r="BF119" i="3"/>
  <c r="BG119" i="3"/>
  <c r="BC119" i="3"/>
  <c r="V125" i="4"/>
  <c r="BE119" i="3"/>
  <c r="BD119" i="3"/>
  <c r="N145" i="3"/>
  <c r="M145" i="3"/>
  <c r="P145" i="3" s="1"/>
  <c r="Q145" i="3" s="1"/>
  <c r="O145" i="3"/>
  <c r="J151" i="4" s="1"/>
  <c r="J161" i="4"/>
  <c r="P155" i="3"/>
  <c r="Q155" i="3" s="1"/>
  <c r="N155" i="3"/>
  <c r="M155" i="3"/>
  <c r="O155" i="3" s="1"/>
  <c r="O119" i="3"/>
  <c r="P119" i="3"/>
  <c r="Q119" i="3"/>
  <c r="N119" i="3"/>
  <c r="M119" i="3"/>
  <c r="J125" i="4"/>
  <c r="O131" i="3"/>
  <c r="M131" i="3"/>
  <c r="N131" i="3" s="1"/>
  <c r="J137" i="4"/>
  <c r="P131" i="3"/>
  <c r="Q131" i="3" s="1"/>
  <c r="M125" i="3"/>
  <c r="P125" i="3" s="1"/>
  <c r="Q125" i="3" s="1"/>
  <c r="O125" i="3"/>
  <c r="J131" i="4" s="1"/>
  <c r="N125" i="3"/>
  <c r="O113" i="3"/>
  <c r="M113" i="3"/>
  <c r="P113" i="3"/>
  <c r="Q113" i="3" s="1"/>
  <c r="J119" i="4" s="1"/>
  <c r="N113" i="3"/>
  <c r="O115" i="3"/>
  <c r="J121" i="4" s="1"/>
  <c r="P115" i="3"/>
  <c r="Q115" i="3" s="1"/>
  <c r="M115" i="3"/>
  <c r="N115" i="3" s="1"/>
  <c r="N149" i="3"/>
  <c r="M149" i="3"/>
  <c r="P149" i="3"/>
  <c r="O149" i="3"/>
  <c r="Q149" i="3"/>
  <c r="J155" i="4"/>
  <c r="O137" i="3"/>
  <c r="J143" i="4" s="1"/>
  <c r="N137" i="3"/>
  <c r="M137" i="3"/>
  <c r="P137" i="3" s="1"/>
  <c r="Q137" i="3" s="1"/>
  <c r="AO93" i="3"/>
  <c r="AP93" i="3" s="1"/>
  <c r="AR93" i="3"/>
  <c r="AS93" i="3" s="1"/>
  <c r="AQ93" i="3"/>
  <c r="R99" i="4" s="1"/>
  <c r="AO121" i="3"/>
  <c r="AQ121" i="3" s="1"/>
  <c r="AP121" i="3"/>
  <c r="AR121" i="3"/>
  <c r="AS121" i="3" s="1"/>
  <c r="R127" i="4" s="1"/>
  <c r="AO115" i="3"/>
  <c r="AP115" i="3" s="1"/>
  <c r="AQ115" i="3"/>
  <c r="AR115" i="3"/>
  <c r="AS115" i="3" s="1"/>
  <c r="R121" i="4" s="1"/>
  <c r="R135" i="4"/>
  <c r="AS129" i="3"/>
  <c r="AR129" i="3"/>
  <c r="AP129" i="3"/>
  <c r="AO129" i="3"/>
  <c r="AQ129" i="3"/>
  <c r="AO105" i="3"/>
  <c r="AR105" i="3" s="1"/>
  <c r="AS105" i="3" s="1"/>
  <c r="AQ105" i="3"/>
  <c r="R111" i="4" s="1"/>
  <c r="AP105" i="3"/>
  <c r="AR107" i="3"/>
  <c r="AS107" i="3" s="1"/>
  <c r="AQ107" i="3"/>
  <c r="R113" i="4"/>
  <c r="AO107" i="3"/>
  <c r="AP107" i="3" s="1"/>
  <c r="AP117" i="3"/>
  <c r="AQ117" i="3"/>
  <c r="R123" i="4" s="1"/>
  <c r="AO117" i="3"/>
  <c r="AR117" i="3" s="1"/>
  <c r="AS117" i="3" s="1"/>
  <c r="AQ155" i="3"/>
  <c r="AR155" i="3"/>
  <c r="AS155" i="3"/>
  <c r="R161" i="4"/>
  <c r="AO155" i="3"/>
  <c r="AP155" i="3"/>
  <c r="FZ95" i="3"/>
  <c r="BF101" i="4"/>
  <c r="GA95" i="3"/>
  <c r="FY95" i="3"/>
  <c r="GB95" i="3" s="1"/>
  <c r="GC95" i="3" s="1"/>
  <c r="GA105" i="3"/>
  <c r="GC105" i="3"/>
  <c r="FZ105" i="3"/>
  <c r="FY105" i="3"/>
  <c r="GB105" i="3"/>
  <c r="BF111" i="4"/>
  <c r="BX113" i="3"/>
  <c r="BZ113" i="3" s="1"/>
  <c r="BY113" i="3"/>
  <c r="CA113" i="3"/>
  <c r="CB113" i="3" s="1"/>
  <c r="AB119" i="4" s="1"/>
  <c r="CS133" i="3"/>
  <c r="CT133" i="3" s="1"/>
  <c r="CV133" i="3"/>
  <c r="CW133" i="3" s="1"/>
  <c r="CU133" i="3"/>
  <c r="AH139" i="4" s="1"/>
  <c r="CV97" i="3"/>
  <c r="CW97" i="3" s="1"/>
  <c r="AH103" i="4" s="1"/>
  <c r="CS97" i="3"/>
  <c r="CU97" i="3" s="1"/>
  <c r="CT97" i="3"/>
  <c r="EW111" i="3"/>
  <c r="EY111" i="3" s="1"/>
  <c r="EX111" i="3"/>
  <c r="EZ111" i="3"/>
  <c r="FA111" i="3" s="1"/>
  <c r="AX117" i="4" s="1"/>
  <c r="EX101" i="3"/>
  <c r="EY101" i="3"/>
  <c r="AX107" i="4" s="1"/>
  <c r="EW101" i="3"/>
  <c r="EZ101" i="3" s="1"/>
  <c r="FA101" i="3" s="1"/>
  <c r="EW95" i="3"/>
  <c r="EZ95" i="3" s="1"/>
  <c r="FA95" i="3" s="1"/>
  <c r="EX95" i="3"/>
  <c r="EY95" i="3"/>
  <c r="AX101" i="4" s="1"/>
  <c r="CN157" i="3"/>
  <c r="AF163" i="4"/>
  <c r="CL157" i="3"/>
  <c r="CO157" i="3"/>
  <c r="CM157" i="3"/>
  <c r="CP157" i="3"/>
  <c r="CL97" i="3"/>
  <c r="CM97" i="3" s="1"/>
  <c r="CN97" i="3"/>
  <c r="AF103" i="4"/>
  <c r="CO97" i="3"/>
  <c r="CP97" i="3" s="1"/>
  <c r="CM153" i="3"/>
  <c r="CL153" i="3"/>
  <c r="CO153" i="3"/>
  <c r="AF159" i="4"/>
  <c r="CN153" i="3"/>
  <c r="CP153" i="3"/>
  <c r="CM93" i="3"/>
  <c r="CL93" i="3"/>
  <c r="CN93" i="3" s="1"/>
  <c r="CO93" i="3"/>
  <c r="CP93" i="3" s="1"/>
  <c r="AF99" i="4"/>
  <c r="CL119" i="3"/>
  <c r="CP119" i="3"/>
  <c r="CM119" i="3"/>
  <c r="AF125" i="4"/>
  <c r="CN119" i="3"/>
  <c r="CO119" i="3"/>
  <c r="CL101" i="3"/>
  <c r="CN101" i="3" s="1"/>
  <c r="CO101" i="3"/>
  <c r="CP101" i="3" s="1"/>
  <c r="AF107" i="4" s="1"/>
  <c r="CM101" i="3"/>
  <c r="EI133" i="3"/>
  <c r="EK133" i="3" s="1"/>
  <c r="EJ133" i="3"/>
  <c r="EL133" i="3"/>
  <c r="EM133" i="3" s="1"/>
  <c r="AT139" i="4" s="1"/>
  <c r="EI95" i="3"/>
  <c r="EK95" i="3" s="1"/>
  <c r="EL95" i="3"/>
  <c r="EM95" i="3" s="1"/>
  <c r="AT101" i="4" s="1"/>
  <c r="EJ95" i="3"/>
  <c r="EL157" i="3"/>
  <c r="EJ157" i="3"/>
  <c r="EM157" i="3"/>
  <c r="AT163" i="4"/>
  <c r="EK157" i="3"/>
  <c r="EI157" i="3"/>
  <c r="EK119" i="3"/>
  <c r="AT125" i="4"/>
  <c r="EJ119" i="3"/>
  <c r="EI119" i="3"/>
  <c r="EM119" i="3"/>
  <c r="EL119" i="3"/>
  <c r="EK137" i="3"/>
  <c r="AT143" i="4"/>
  <c r="EL137" i="3"/>
  <c r="EM137" i="3" s="1"/>
  <c r="EI137" i="3"/>
  <c r="EJ137" i="3" s="1"/>
  <c r="EK103" i="3"/>
  <c r="AT109" i="4"/>
  <c r="EI103" i="3"/>
  <c r="EJ103" i="3" s="1"/>
  <c r="EL103" i="3"/>
  <c r="EM103" i="3" s="1"/>
  <c r="EI115" i="3"/>
  <c r="EJ115" i="3" s="1"/>
  <c r="EL115" i="3"/>
  <c r="EM115" i="3" s="1"/>
  <c r="EK115" i="3"/>
  <c r="AT121" i="4" s="1"/>
  <c r="EI159" i="3"/>
  <c r="EL159" i="3"/>
  <c r="EJ159" i="3"/>
  <c r="EK159" i="3"/>
  <c r="AT165" i="4"/>
  <c r="EM159" i="3"/>
  <c r="EL149" i="3"/>
  <c r="AT155" i="4"/>
  <c r="EM149" i="3"/>
  <c r="EJ149" i="3"/>
  <c r="EK149" i="3"/>
  <c r="EI149" i="3"/>
  <c r="BL123" i="4"/>
  <c r="GT117" i="3"/>
  <c r="GU117" i="3" s="1"/>
  <c r="GW117" i="3"/>
  <c r="GX117" i="3" s="1"/>
  <c r="GV117" i="3"/>
  <c r="GX119" i="3"/>
  <c r="GV119" i="3"/>
  <c r="GU119" i="3"/>
  <c r="BL125" i="4"/>
  <c r="GT119" i="3"/>
  <c r="GW119" i="3"/>
  <c r="BL107" i="4"/>
  <c r="GX101" i="3"/>
  <c r="GW101" i="3"/>
  <c r="GU101" i="3"/>
  <c r="GT101" i="3"/>
  <c r="GV101" i="3"/>
  <c r="GX147" i="3"/>
  <c r="GW147" i="3"/>
  <c r="BL153" i="4"/>
  <c r="GU147" i="3"/>
  <c r="GT147" i="3"/>
  <c r="GV147" i="3"/>
  <c r="GV95" i="3"/>
  <c r="GU95" i="3"/>
  <c r="GT95" i="3"/>
  <c r="BL101" i="4"/>
  <c r="GW95" i="3"/>
  <c r="GX95" i="3"/>
  <c r="GX113" i="3"/>
  <c r="GV113" i="3"/>
  <c r="GU113" i="3"/>
  <c r="GT113" i="3"/>
  <c r="GW113" i="3"/>
  <c r="BL119" i="4"/>
  <c r="GU99" i="3"/>
  <c r="GV99" i="3"/>
  <c r="BL105" i="4"/>
  <c r="GX99" i="3"/>
  <c r="GW99" i="3"/>
  <c r="GT99" i="3"/>
  <c r="GX131" i="3"/>
  <c r="BL137" i="4"/>
  <c r="GU131" i="3"/>
  <c r="GT131" i="3"/>
  <c r="GW131" i="3"/>
  <c r="GV131" i="3"/>
  <c r="GV143" i="3"/>
  <c r="GX143" i="3"/>
  <c r="GW143" i="3"/>
  <c r="GT143" i="3"/>
  <c r="GU143" i="3"/>
  <c r="BL149" i="4"/>
  <c r="AZ155" i="4"/>
  <c r="FD149" i="3"/>
  <c r="FE149" i="3"/>
  <c r="FH149" i="3"/>
  <c r="FG149" i="3"/>
  <c r="FF149" i="3"/>
  <c r="FE121" i="3"/>
  <c r="FF121" i="3"/>
  <c r="FH121" i="3"/>
  <c r="FG121" i="3"/>
  <c r="AZ127" i="4"/>
  <c r="FD121" i="3"/>
  <c r="FF115" i="3"/>
  <c r="AZ121" i="4" s="1"/>
  <c r="FE115" i="3"/>
  <c r="FD115" i="3"/>
  <c r="FG115" i="3"/>
  <c r="FH115" i="3" s="1"/>
  <c r="FG141" i="3"/>
  <c r="FH141" i="3" s="1"/>
  <c r="AZ147" i="4" s="1"/>
  <c r="FD141" i="3"/>
  <c r="FF141" i="3"/>
  <c r="FE141" i="3"/>
  <c r="FE95" i="3"/>
  <c r="FD95" i="3"/>
  <c r="FF95" i="3" s="1"/>
  <c r="FG95" i="3"/>
  <c r="FH95" i="3" s="1"/>
  <c r="AZ101" i="4" s="1"/>
  <c r="AZ135" i="4"/>
  <c r="FE129" i="3"/>
  <c r="FH129" i="3"/>
  <c r="FF129" i="3"/>
  <c r="FD129" i="3"/>
  <c r="FG129" i="3"/>
  <c r="FD157" i="3"/>
  <c r="FG157" i="3"/>
  <c r="FF157" i="3"/>
  <c r="FE157" i="3"/>
  <c r="FH157" i="3"/>
  <c r="AZ163" i="4"/>
  <c r="FE103" i="3"/>
  <c r="FH103" i="3"/>
  <c r="FF103" i="3"/>
  <c r="FD103" i="3"/>
  <c r="AZ109" i="4"/>
  <c r="FG103" i="3"/>
  <c r="V97" i="3"/>
  <c r="L103" i="4"/>
  <c r="T97" i="3"/>
  <c r="U97" i="3" s="1"/>
  <c r="W97" i="3"/>
  <c r="X97" i="3" s="1"/>
  <c r="U111" i="3"/>
  <c r="T111" i="3"/>
  <c r="W111" i="3" s="1"/>
  <c r="X111" i="3" s="1"/>
  <c r="V111" i="3"/>
  <c r="L117" i="4" s="1"/>
  <c r="T155" i="3"/>
  <c r="W155" i="3" s="1"/>
  <c r="X155" i="3" s="1"/>
  <c r="U155" i="3"/>
  <c r="V155" i="3"/>
  <c r="L161" i="4" s="1"/>
  <c r="V135" i="3"/>
  <c r="L141" i="4" s="1"/>
  <c r="U135" i="3"/>
  <c r="T135" i="3"/>
  <c r="W135" i="3" s="1"/>
  <c r="X135" i="3" s="1"/>
  <c r="V133" i="3"/>
  <c r="W133" i="3"/>
  <c r="X133" i="3" s="1"/>
  <c r="L139" i="4"/>
  <c r="T133" i="3"/>
  <c r="U133" i="3" s="1"/>
  <c r="T105" i="3"/>
  <c r="U105" i="3" s="1"/>
  <c r="W105" i="3"/>
  <c r="X105" i="3" s="1"/>
  <c r="L111" i="4" s="1"/>
  <c r="V105" i="3"/>
  <c r="L165" i="4"/>
  <c r="X159" i="3"/>
  <c r="U159" i="3"/>
  <c r="T159" i="3"/>
  <c r="V159" i="3"/>
  <c r="W159" i="3"/>
  <c r="T123" i="3"/>
  <c r="W123" i="3" s="1"/>
  <c r="X123" i="3" s="1"/>
  <c r="V123" i="3"/>
  <c r="L129" i="4" s="1"/>
  <c r="U123" i="3"/>
  <c r="T129" i="3"/>
  <c r="X129" i="3"/>
  <c r="W129" i="3"/>
  <c r="L135" i="4"/>
  <c r="U129" i="3"/>
  <c r="V129" i="3"/>
  <c r="DH133" i="3"/>
  <c r="DG133" i="3"/>
  <c r="DI133" i="3" s="1"/>
  <c r="DJ133" i="3"/>
  <c r="DK133" i="3" s="1"/>
  <c r="AL139" i="4" s="1"/>
  <c r="DH93" i="3"/>
  <c r="DG93" i="3"/>
  <c r="DJ93" i="3" s="1"/>
  <c r="DK93" i="3" s="1"/>
  <c r="DI93" i="3"/>
  <c r="AL99" i="4" s="1"/>
  <c r="DH143" i="3"/>
  <c r="DK143" i="3"/>
  <c r="AL149" i="4"/>
  <c r="DG143" i="3"/>
  <c r="DI143" i="3"/>
  <c r="DJ143" i="3"/>
  <c r="DI153" i="3"/>
  <c r="DG153" i="3"/>
  <c r="AL159" i="4"/>
  <c r="DJ153" i="3"/>
  <c r="DK153" i="3"/>
  <c r="DH153" i="3"/>
  <c r="DG109" i="3"/>
  <c r="DJ109" i="3"/>
  <c r="AL115" i="4"/>
  <c r="DK109" i="3"/>
  <c r="DH109" i="3"/>
  <c r="DI109" i="3"/>
  <c r="DJ145" i="3"/>
  <c r="DK145" i="3" s="1"/>
  <c r="DH145" i="3"/>
  <c r="DI145" i="3"/>
  <c r="AL151" i="4" s="1"/>
  <c r="DG145" i="3"/>
  <c r="DI119" i="3"/>
  <c r="DJ119" i="3"/>
  <c r="DG119" i="3"/>
  <c r="AL125" i="4"/>
  <c r="DK119" i="3"/>
  <c r="DH119" i="3"/>
  <c r="DI127" i="3"/>
  <c r="AL133" i="4" s="1"/>
  <c r="DJ127" i="3"/>
  <c r="DK127" i="3" s="1"/>
  <c r="DG127" i="3"/>
  <c r="DH127" i="3" s="1"/>
  <c r="DG103" i="3"/>
  <c r="DJ103" i="3" s="1"/>
  <c r="DK103" i="3" s="1"/>
  <c r="DI103" i="3"/>
  <c r="AL109" i="4" s="1"/>
  <c r="DH103" i="3"/>
  <c r="AW145" i="3"/>
  <c r="AV145" i="3"/>
  <c r="AY145" i="3" s="1"/>
  <c r="AZ145" i="3" s="1"/>
  <c r="AX145" i="3"/>
  <c r="T151" i="4" s="1"/>
  <c r="AW139" i="3"/>
  <c r="AV139" i="3"/>
  <c r="AY139" i="3"/>
  <c r="AZ139" i="3"/>
  <c r="AX139" i="3"/>
  <c r="T145" i="4" s="1"/>
  <c r="AV103" i="3"/>
  <c r="AY103" i="3" s="1"/>
  <c r="AZ103" i="3" s="1"/>
  <c r="AW103" i="3"/>
  <c r="AX103" i="3"/>
  <c r="T109" i="4" s="1"/>
  <c r="AV97" i="3"/>
  <c r="AY97" i="3" s="1"/>
  <c r="AZ97" i="3" s="1"/>
  <c r="AX97" i="3"/>
  <c r="T103" i="4" s="1"/>
  <c r="AW97" i="3"/>
  <c r="AY99" i="3"/>
  <c r="AZ99" i="3"/>
  <c r="AV99" i="3"/>
  <c r="AW99" i="3"/>
  <c r="AX99" i="3"/>
  <c r="T105" i="4"/>
  <c r="T161" i="4"/>
  <c r="AV155" i="3"/>
  <c r="AW155" i="3"/>
  <c r="AX155" i="3"/>
  <c r="AZ155" i="3"/>
  <c r="AY155" i="3"/>
  <c r="AV115" i="3"/>
  <c r="AY115" i="3" s="1"/>
  <c r="AZ115" i="3" s="1"/>
  <c r="AW115" i="3"/>
  <c r="AX115" i="3"/>
  <c r="T121" i="4" s="1"/>
  <c r="AY105" i="3"/>
  <c r="AZ105" i="3" s="1"/>
  <c r="AV105" i="3"/>
  <c r="AW105" i="3" s="1"/>
  <c r="T111" i="4"/>
  <c r="AX105" i="3"/>
  <c r="AZ119" i="3"/>
  <c r="AX119" i="3"/>
  <c r="AV119" i="3"/>
  <c r="T125" i="4"/>
  <c r="AW119" i="3"/>
  <c r="AY119" i="3"/>
  <c r="DQ143" i="3"/>
  <c r="DN143" i="3"/>
  <c r="DO143" i="3"/>
  <c r="AN149" i="4"/>
  <c r="DP143" i="3"/>
  <c r="DR143" i="3"/>
  <c r="DN91" i="3"/>
  <c r="DQ91" i="3" s="1"/>
  <c r="DR91" i="3" s="1"/>
  <c r="DO91" i="3"/>
  <c r="DP91" i="3"/>
  <c r="AN97" i="4" s="1"/>
  <c r="DN105" i="3"/>
  <c r="DO105" i="3" s="1"/>
  <c r="DQ105" i="3"/>
  <c r="DR105" i="3" s="1"/>
  <c r="DP105" i="3"/>
  <c r="AN111" i="4"/>
  <c r="AN125" i="4"/>
  <c r="DQ119" i="3"/>
  <c r="DP119" i="3"/>
  <c r="DR119" i="3"/>
  <c r="DN119" i="3"/>
  <c r="DO119" i="3"/>
  <c r="DN103" i="3"/>
  <c r="DP103" i="3" s="1"/>
  <c r="DQ103" i="3"/>
  <c r="DR103" i="3" s="1"/>
  <c r="AN109" i="4" s="1"/>
  <c r="DO103" i="3"/>
  <c r="AN105" i="4"/>
  <c r="DQ99" i="3"/>
  <c r="DR99" i="3"/>
  <c r="DO99" i="3"/>
  <c r="DN99" i="3"/>
  <c r="DP99" i="3"/>
  <c r="DN111" i="3"/>
  <c r="DP111" i="3" s="1"/>
  <c r="DQ111" i="3"/>
  <c r="DR111" i="3" s="1"/>
  <c r="AN117" i="4" s="1"/>
  <c r="DO111" i="3"/>
  <c r="DP139" i="3"/>
  <c r="DO139" i="3"/>
  <c r="DQ139" i="3"/>
  <c r="DN139" i="3"/>
  <c r="AN145" i="4"/>
  <c r="DR139" i="3"/>
  <c r="DO141" i="3"/>
  <c r="DQ141" i="3"/>
  <c r="DR141" i="3" s="1"/>
  <c r="AN147" i="4" s="1"/>
  <c r="DN141" i="3"/>
  <c r="DP141" i="3" s="1"/>
  <c r="AA133" i="3"/>
  <c r="AD133" i="3" s="1"/>
  <c r="AE133" i="3" s="1"/>
  <c r="AB133" i="3"/>
  <c r="AC133" i="3"/>
  <c r="N139" i="4" s="1"/>
  <c r="AA139" i="3"/>
  <c r="AC139" i="3" s="1"/>
  <c r="AB139" i="3"/>
  <c r="N145" i="4"/>
  <c r="AD139" i="3"/>
  <c r="AE139" i="3" s="1"/>
  <c r="AC95" i="3"/>
  <c r="AD95" i="3"/>
  <c r="AE95" i="3" s="1"/>
  <c r="AA95" i="3"/>
  <c r="AB95" i="3" s="1"/>
  <c r="N101" i="4"/>
  <c r="AA115" i="3"/>
  <c r="AD115" i="3" s="1"/>
  <c r="AE115" i="3" s="1"/>
  <c r="AB115" i="3"/>
  <c r="AC115" i="3"/>
  <c r="N121" i="4" s="1"/>
  <c r="AB113" i="3"/>
  <c r="AA113" i="3"/>
  <c r="AC113" i="3" s="1"/>
  <c r="AD113" i="3"/>
  <c r="AE113" i="3" s="1"/>
  <c r="N119" i="4" s="1"/>
  <c r="AB141" i="3"/>
  <c r="AA141" i="3"/>
  <c r="AC141" i="3" s="1"/>
  <c r="AD141" i="3"/>
  <c r="AE141" i="3" s="1"/>
  <c r="N147" i="4" s="1"/>
  <c r="N161" i="4"/>
  <c r="AB155" i="3"/>
  <c r="AE155" i="3"/>
  <c r="AD155" i="3"/>
  <c r="AC155" i="3"/>
  <c r="AA155" i="3"/>
  <c r="AA121" i="3"/>
  <c r="AC121" i="3" s="1"/>
  <c r="AD121" i="3"/>
  <c r="AE121" i="3" s="1"/>
  <c r="N127" i="4" s="1"/>
  <c r="AB121" i="3"/>
  <c r="AB117" i="3"/>
  <c r="AA117" i="3"/>
  <c r="AD117" i="3" s="1"/>
  <c r="AE117" i="3" s="1"/>
  <c r="AC117" i="3"/>
  <c r="N123" i="4" s="1"/>
  <c r="CZ111" i="3"/>
  <c r="DB111" i="3" s="1"/>
  <c r="DC111" i="3"/>
  <c r="DD111" i="3" s="1"/>
  <c r="AJ117" i="4" s="1"/>
  <c r="DA111" i="3"/>
  <c r="CZ99" i="3"/>
  <c r="DC99" i="3"/>
  <c r="DA99" i="3"/>
  <c r="DD99" i="3"/>
  <c r="AJ105" i="4"/>
  <c r="DB99" i="3"/>
  <c r="DA151" i="3"/>
  <c r="AJ157" i="4"/>
  <c r="CZ151" i="3"/>
  <c r="DD151" i="3"/>
  <c r="DC151" i="3"/>
  <c r="DB151" i="3"/>
  <c r="DC113" i="3"/>
  <c r="DD113" i="3" s="1"/>
  <c r="AJ119" i="4" s="1"/>
  <c r="CZ113" i="3"/>
  <c r="DB113" i="3" s="1"/>
  <c r="DA113" i="3"/>
  <c r="DA117" i="3"/>
  <c r="DB117" i="3"/>
  <c r="AJ123" i="4" s="1"/>
  <c r="CZ117" i="3"/>
  <c r="DC117" i="3" s="1"/>
  <c r="DD117" i="3" s="1"/>
  <c r="CZ107" i="3"/>
  <c r="DA107" i="3" s="1"/>
  <c r="DB107" i="3"/>
  <c r="AJ113" i="4" s="1"/>
  <c r="DC107" i="3"/>
  <c r="DD107" i="3" s="1"/>
  <c r="DB157" i="3"/>
  <c r="DA157" i="3"/>
  <c r="AJ163" i="4"/>
  <c r="DC157" i="3"/>
  <c r="CZ157" i="3"/>
  <c r="DD157" i="3"/>
  <c r="CZ147" i="3"/>
  <c r="DB147" i="3" s="1"/>
  <c r="DC147" i="3"/>
  <c r="DD147" i="3" s="1"/>
  <c r="AJ153" i="4" s="1"/>
  <c r="DA147" i="3"/>
  <c r="DA153" i="3"/>
  <c r="DD153" i="3"/>
  <c r="DC153" i="3"/>
  <c r="AJ159" i="4"/>
  <c r="CZ153" i="3"/>
  <c r="DB153" i="3"/>
  <c r="CE131" i="3"/>
  <c r="CH131" i="3" s="1"/>
  <c r="CI131" i="3" s="1"/>
  <c r="CG131" i="3"/>
  <c r="AD137" i="4" s="1"/>
  <c r="CF131" i="3"/>
  <c r="AD163" i="4"/>
  <c r="CH157" i="3"/>
  <c r="CE157" i="3"/>
  <c r="CF157" i="3"/>
  <c r="CG157" i="3"/>
  <c r="CI157" i="3"/>
  <c r="CH109" i="3"/>
  <c r="CF109" i="3"/>
  <c r="CG109" i="3"/>
  <c r="AD115" i="4"/>
  <c r="CE109" i="3"/>
  <c r="CI109" i="3"/>
  <c r="CF91" i="3"/>
  <c r="CG91" i="3"/>
  <c r="AD97" i="4" s="1"/>
  <c r="CE91" i="3"/>
  <c r="CH91" i="3" s="1"/>
  <c r="CI91" i="3" s="1"/>
  <c r="CE99" i="3"/>
  <c r="AD105" i="4"/>
  <c r="CF99" i="3"/>
  <c r="CH99" i="3"/>
  <c r="CG99" i="3"/>
  <c r="CI99" i="3"/>
  <c r="CE123" i="3"/>
  <c r="CF123" i="3" s="1"/>
  <c r="CG123" i="3"/>
  <c r="AD129" i="4" s="1"/>
  <c r="CH123" i="3"/>
  <c r="CI123" i="3" s="1"/>
  <c r="CG159" i="3"/>
  <c r="CI159" i="3"/>
  <c r="CF159" i="3"/>
  <c r="CH159" i="3"/>
  <c r="CE159" i="3"/>
  <c r="AD165" i="4"/>
  <c r="CG119" i="3"/>
  <c r="AD125" i="4"/>
  <c r="CH119" i="3"/>
  <c r="CI119" i="3"/>
  <c r="CF119" i="3"/>
  <c r="CE119" i="3"/>
  <c r="CH127" i="3"/>
  <c r="CI127" i="3" s="1"/>
  <c r="AD133" i="4" s="1"/>
  <c r="CE127" i="3"/>
  <c r="CG127" i="3" s="1"/>
  <c r="CF127" i="3"/>
  <c r="FL119" i="3"/>
  <c r="FM119" i="3"/>
  <c r="BB125" i="4"/>
  <c r="FN119" i="3"/>
  <c r="FK119" i="3"/>
  <c r="FO119" i="3"/>
  <c r="FO149" i="3"/>
  <c r="FK149" i="3"/>
  <c r="FL149" i="3"/>
  <c r="FN149" i="3"/>
  <c r="FM149" i="3"/>
  <c r="BB155" i="4"/>
  <c r="FK139" i="3"/>
  <c r="BB145" i="4"/>
  <c r="FN139" i="3"/>
  <c r="FL139" i="3"/>
  <c r="FO139" i="3"/>
  <c r="FM139" i="3"/>
  <c r="BB115" i="4"/>
  <c r="FN109" i="3"/>
  <c r="FK109" i="3"/>
  <c r="FM109" i="3"/>
  <c r="FO109" i="3"/>
  <c r="FL109" i="3"/>
  <c r="FL113" i="3"/>
  <c r="FN113" i="3"/>
  <c r="FO113" i="3" s="1"/>
  <c r="BB119" i="4" s="1"/>
  <c r="FK113" i="3"/>
  <c r="FM113" i="3" s="1"/>
  <c r="FL147" i="3"/>
  <c r="FM147" i="3"/>
  <c r="BB153" i="4" s="1"/>
  <c r="FK147" i="3"/>
  <c r="FN147" i="3" s="1"/>
  <c r="FO147" i="3" s="1"/>
  <c r="FL135" i="3"/>
  <c r="FN135" i="3"/>
  <c r="FO135" i="3" s="1"/>
  <c r="BB141" i="4" s="1"/>
  <c r="FK135" i="3"/>
  <c r="FM135" i="3" s="1"/>
  <c r="FL93" i="3"/>
  <c r="FN93" i="3"/>
  <c r="FO93" i="3" s="1"/>
  <c r="FK93" i="3"/>
  <c r="FM93" i="3" s="1"/>
  <c r="BB99" i="4" s="1"/>
  <c r="AJ105" i="3"/>
  <c r="AK105" i="3"/>
  <c r="AL105" i="3" s="1"/>
  <c r="P111" i="4"/>
  <c r="AH105" i="3"/>
  <c r="AI105" i="3" s="1"/>
  <c r="AH93" i="3"/>
  <c r="AJ93" i="3" s="1"/>
  <c r="AK93" i="3"/>
  <c r="AL93" i="3" s="1"/>
  <c r="P99" i="4" s="1"/>
  <c r="AI93" i="3"/>
  <c r="AJ123" i="3"/>
  <c r="P129" i="4" s="1"/>
  <c r="AI123" i="3"/>
  <c r="AH123" i="3"/>
  <c r="AK123" i="3" s="1"/>
  <c r="AL123" i="3" s="1"/>
  <c r="AI117" i="3"/>
  <c r="AH117" i="3"/>
  <c r="AJ117" i="3" s="1"/>
  <c r="AK117" i="3"/>
  <c r="AL117" i="3" s="1"/>
  <c r="P123" i="4" s="1"/>
  <c r="AH143" i="3"/>
  <c r="AJ143" i="3" s="1"/>
  <c r="AK143" i="3"/>
  <c r="AL143" i="3" s="1"/>
  <c r="P149" i="4" s="1"/>
  <c r="AI143" i="3"/>
  <c r="AH91" i="3"/>
  <c r="AJ91" i="3" s="1"/>
  <c r="AI91" i="3"/>
  <c r="AK91" i="3"/>
  <c r="AL91" i="3" s="1"/>
  <c r="P97" i="4" s="1"/>
  <c r="AH131" i="3"/>
  <c r="AK131" i="3" s="1"/>
  <c r="AL131" i="3" s="1"/>
  <c r="AI131" i="3"/>
  <c r="AJ131" i="3"/>
  <c r="P137" i="4" s="1"/>
  <c r="AH115" i="3"/>
  <c r="AI115" i="3" s="1"/>
  <c r="AK115" i="3"/>
  <c r="AL115" i="3" s="1"/>
  <c r="AJ115" i="3"/>
  <c r="P121" i="4"/>
  <c r="AI141" i="3"/>
  <c r="AH141" i="3"/>
  <c r="AK141" i="3" s="1"/>
  <c r="AL141" i="3" s="1"/>
  <c r="AJ141" i="3"/>
  <c r="P147" i="4" s="1"/>
  <c r="ES99" i="3"/>
  <c r="ER99" i="3"/>
  <c r="EQ99" i="3"/>
  <c r="ET99" i="3"/>
  <c r="AV105" i="4"/>
  <c r="EP99" i="3"/>
  <c r="ET139" i="3"/>
  <c r="AV145" i="4"/>
  <c r="EQ139" i="3"/>
  <c r="ES139" i="3"/>
  <c r="ER139" i="3"/>
  <c r="EP139" i="3"/>
  <c r="EQ155" i="3"/>
  <c r="EP155" i="3"/>
  <c r="ER155" i="3"/>
  <c r="ET155" i="3"/>
  <c r="AV161" i="4"/>
  <c r="ES155" i="3"/>
  <c r="EP117" i="3"/>
  <c r="ER117" i="3"/>
  <c r="EQ117" i="3"/>
  <c r="ES117" i="3"/>
  <c r="ET117" i="3" s="1"/>
  <c r="AV123" i="4"/>
  <c r="ER93" i="3"/>
  <c r="EP93" i="3"/>
  <c r="ES93" i="3"/>
  <c r="ET93" i="3" s="1"/>
  <c r="AV99" i="4" s="1"/>
  <c r="EQ93" i="3"/>
  <c r="EQ131" i="3"/>
  <c r="ER131" i="3"/>
  <c r="AV137" i="4" s="1"/>
  <c r="EP131" i="3"/>
  <c r="ES131" i="3" s="1"/>
  <c r="ET131" i="3" s="1"/>
  <c r="EP125" i="3"/>
  <c r="ER125" i="3" s="1"/>
  <c r="ES125" i="3"/>
  <c r="ET125" i="3" s="1"/>
  <c r="AV131" i="4" s="1"/>
  <c r="EQ125" i="3"/>
  <c r="AV107" i="4"/>
  <c r="ER101" i="3"/>
  <c r="EP101" i="3"/>
  <c r="EQ101" i="3"/>
  <c r="ES101" i="3"/>
  <c r="ET101" i="3" s="1"/>
  <c r="EP145" i="3"/>
  <c r="ER145" i="3" s="1"/>
  <c r="ES145" i="3"/>
  <c r="ET145" i="3" s="1"/>
  <c r="AV151" i="4" s="1"/>
  <c r="EQ145" i="3"/>
  <c r="GH145" i="3"/>
  <c r="BH151" i="4" s="1"/>
  <c r="GG145" i="3"/>
  <c r="GF145" i="3"/>
  <c r="GI145" i="3" s="1"/>
  <c r="GJ145" i="3" s="1"/>
  <c r="GF97" i="3"/>
  <c r="GG97" i="3" s="1"/>
  <c r="GI97" i="3"/>
  <c r="GJ97" i="3" s="1"/>
  <c r="BH103" i="4" s="1"/>
  <c r="GH97" i="3"/>
  <c r="GF91" i="3"/>
  <c r="GH91" i="3" s="1"/>
  <c r="GG91" i="3"/>
  <c r="GI91" i="3"/>
  <c r="GJ91" i="3" s="1"/>
  <c r="BH97" i="4" s="1"/>
  <c r="GG149" i="3"/>
  <c r="GI149" i="3"/>
  <c r="BH155" i="4"/>
  <c r="GF149" i="3"/>
  <c r="GJ149" i="3"/>
  <c r="GH149" i="3"/>
  <c r="BH137" i="4"/>
  <c r="GH131" i="3"/>
  <c r="GJ131" i="3"/>
  <c r="GI131" i="3"/>
  <c r="GG131" i="3"/>
  <c r="GF131" i="3"/>
  <c r="GI125" i="3"/>
  <c r="GJ125" i="3" s="1"/>
  <c r="BH131" i="4"/>
  <c r="GG125" i="3"/>
  <c r="GF125" i="3"/>
  <c r="GH125" i="3" s="1"/>
  <c r="GF119" i="3"/>
  <c r="GG119" i="3"/>
  <c r="GJ119" i="3"/>
  <c r="GI119" i="3"/>
  <c r="GH119" i="3"/>
  <c r="BH125" i="4"/>
  <c r="BH161" i="4"/>
  <c r="GH155" i="3"/>
  <c r="GF155" i="3"/>
  <c r="GI155" i="3"/>
  <c r="GJ155" i="3"/>
  <c r="GG155" i="3"/>
  <c r="GG95" i="3"/>
  <c r="GI95" i="3"/>
  <c r="GJ95" i="3" s="1"/>
  <c r="GF95" i="3"/>
  <c r="GH95" i="3" s="1"/>
  <c r="BH101" i="4"/>
  <c r="GM151" i="3"/>
  <c r="GQ151" i="3"/>
  <c r="BJ157" i="4"/>
  <c r="GO151" i="3"/>
  <c r="GP151" i="3"/>
  <c r="GN151" i="3"/>
  <c r="GN133" i="3"/>
  <c r="GP133" i="3"/>
  <c r="GQ133" i="3"/>
  <c r="BJ139" i="4"/>
  <c r="GM133" i="3"/>
  <c r="GO133" i="3"/>
  <c r="GM95" i="3"/>
  <c r="GO95" i="3" s="1"/>
  <c r="BJ101" i="4" s="1"/>
  <c r="GP95" i="3"/>
  <c r="GQ95" i="3" s="1"/>
  <c r="GN95" i="3"/>
  <c r="GP143" i="3"/>
  <c r="BJ149" i="4"/>
  <c r="GQ143" i="3"/>
  <c r="GO143" i="3"/>
  <c r="GN143" i="3"/>
  <c r="GM143" i="3"/>
  <c r="BJ131" i="4"/>
  <c r="GP125" i="3"/>
  <c r="GQ125" i="3"/>
  <c r="GM125" i="3"/>
  <c r="GN125" i="3"/>
  <c r="GO125" i="3"/>
  <c r="GM103" i="3"/>
  <c r="GO103" i="3"/>
  <c r="BJ109" i="4" s="1"/>
  <c r="GN103" i="3"/>
  <c r="GP103" i="3"/>
  <c r="GQ103" i="3" s="1"/>
  <c r="GQ135" i="3"/>
  <c r="GN135" i="3"/>
  <c r="GM135" i="3"/>
  <c r="GO135" i="3"/>
  <c r="BJ141" i="4"/>
  <c r="GP135" i="3"/>
  <c r="GM123" i="3"/>
  <c r="GP123" i="3" s="1"/>
  <c r="GQ123" i="3" s="1"/>
  <c r="GO123" i="3"/>
  <c r="BJ129" i="4" s="1"/>
  <c r="GN123" i="3"/>
  <c r="GN121" i="3"/>
  <c r="GM121" i="3"/>
  <c r="GO121" i="3" s="1"/>
  <c r="GP121" i="3"/>
  <c r="GQ121" i="3" s="1"/>
  <c r="BJ127" i="4" s="1"/>
  <c r="HB121" i="3"/>
  <c r="HE121" i="3"/>
  <c r="HA121" i="3"/>
  <c r="HD121" i="3"/>
  <c r="BN127" i="4"/>
  <c r="HC121" i="3"/>
  <c r="HE141" i="3"/>
  <c r="BN147" i="4"/>
  <c r="HD141" i="3"/>
  <c r="HB141" i="3"/>
  <c r="HA141" i="3"/>
  <c r="HC141" i="3"/>
  <c r="HB137" i="3"/>
  <c r="HA137" i="3"/>
  <c r="HE137" i="3"/>
  <c r="BN143" i="4"/>
  <c r="HC137" i="3"/>
  <c r="HD137" i="3"/>
  <c r="BN99" i="4"/>
  <c r="HB93" i="3"/>
  <c r="HA93" i="3"/>
  <c r="HE93" i="3"/>
  <c r="HC93" i="3"/>
  <c r="HD93" i="3"/>
  <c r="HB139" i="3"/>
  <c r="HD139" i="3"/>
  <c r="HA139" i="3"/>
  <c r="BN145" i="4"/>
  <c r="HC139" i="3"/>
  <c r="HE139" i="3"/>
  <c r="HB155" i="3"/>
  <c r="BN161" i="4"/>
  <c r="HD155" i="3"/>
  <c r="HC155" i="3"/>
  <c r="HE155" i="3"/>
  <c r="HA155" i="3"/>
  <c r="HE131" i="3"/>
  <c r="HA131" i="3"/>
  <c r="HC131" i="3"/>
  <c r="HD131" i="3"/>
  <c r="BN137" i="4"/>
  <c r="HB131" i="3"/>
  <c r="HD153" i="3"/>
  <c r="HA153" i="3"/>
  <c r="HB153" i="3"/>
  <c r="HE153" i="3"/>
  <c r="HC153" i="3"/>
  <c r="BN159" i="4"/>
  <c r="HD129" i="3"/>
  <c r="BN135" i="4"/>
  <c r="HE129" i="3"/>
  <c r="HB129" i="3"/>
  <c r="HA129" i="3"/>
  <c r="HC129" i="3"/>
  <c r="F151" i="3"/>
  <c r="G151" i="3" s="1"/>
  <c r="I151" i="3"/>
  <c r="J151" i="3" s="1"/>
  <c r="H157" i="4" s="1"/>
  <c r="H151" i="3"/>
  <c r="F147" i="3"/>
  <c r="I147" i="3" s="1"/>
  <c r="J147" i="3" s="1"/>
  <c r="H147" i="3"/>
  <c r="H153" i="4" s="1"/>
  <c r="G147" i="3"/>
  <c r="I109" i="3"/>
  <c r="H109" i="3"/>
  <c r="H115" i="4"/>
  <c r="G109" i="3"/>
  <c r="J109" i="3"/>
  <c r="F109" i="3"/>
  <c r="I99" i="3"/>
  <c r="G99" i="3"/>
  <c r="F99" i="3"/>
  <c r="H105" i="4"/>
  <c r="H99" i="3"/>
  <c r="J99" i="3"/>
  <c r="F111" i="3"/>
  <c r="H111" i="3" s="1"/>
  <c r="G111" i="3"/>
  <c r="I111" i="3"/>
  <c r="J111" i="3" s="1"/>
  <c r="H117" i="4" s="1"/>
  <c r="F153" i="3"/>
  <c r="I153" i="3" s="1"/>
  <c r="J153" i="3" s="1"/>
  <c r="H153" i="3"/>
  <c r="H159" i="4" s="1"/>
  <c r="G153" i="3"/>
  <c r="H155" i="4"/>
  <c r="F149" i="3"/>
  <c r="H149" i="3"/>
  <c r="J149" i="3"/>
  <c r="I149" i="3"/>
  <c r="G149" i="3"/>
  <c r="F145" i="3"/>
  <c r="G145" i="3" s="1"/>
  <c r="H145" i="3"/>
  <c r="H151" i="4" s="1"/>
  <c r="I145" i="3"/>
  <c r="J145" i="3" s="1"/>
  <c r="G155" i="3"/>
  <c r="H155" i="3"/>
  <c r="H161" i="4" s="1"/>
  <c r="I155" i="3"/>
  <c r="J155" i="3" s="1"/>
  <c r="F155" i="3"/>
  <c r="DU137" i="3"/>
  <c r="DX137" i="3" s="1"/>
  <c r="DY137" i="3" s="1"/>
  <c r="DV137" i="3"/>
  <c r="DW137" i="3"/>
  <c r="AP143" i="4" s="1"/>
  <c r="DV129" i="3"/>
  <c r="DW129" i="3"/>
  <c r="DU129" i="3"/>
  <c r="DX129" i="3"/>
  <c r="AP135" i="4"/>
  <c r="DY129" i="3"/>
  <c r="DU103" i="3"/>
  <c r="DV103" i="3" s="1"/>
  <c r="DW103" i="3"/>
  <c r="AP109" i="4" s="1"/>
  <c r="DX103" i="3"/>
  <c r="DY103" i="3" s="1"/>
  <c r="DU117" i="3"/>
  <c r="DV117" i="3" s="1"/>
  <c r="DW117" i="3"/>
  <c r="DX117" i="3"/>
  <c r="DY117" i="3" s="1"/>
  <c r="AP123" i="4" s="1"/>
  <c r="AP157" i="4"/>
  <c r="DY151" i="3"/>
  <c r="DX151" i="3"/>
  <c r="DW151" i="3"/>
  <c r="DV151" i="3"/>
  <c r="DU151" i="3"/>
  <c r="DV139" i="3"/>
  <c r="DY139" i="3"/>
  <c r="AP145" i="4"/>
  <c r="DU139" i="3"/>
  <c r="DX139" i="3"/>
  <c r="DW139" i="3"/>
  <c r="AP161" i="4"/>
  <c r="DV155" i="3"/>
  <c r="DX155" i="3"/>
  <c r="DU155" i="3"/>
  <c r="DW155" i="3"/>
  <c r="DY155" i="3"/>
  <c r="DU99" i="3"/>
  <c r="DW99" i="3"/>
  <c r="DV99" i="3"/>
  <c r="DY99" i="3"/>
  <c r="AP105" i="4"/>
  <c r="DX99" i="3"/>
  <c r="BM157" i="3"/>
  <c r="BK157" i="3"/>
  <c r="BJ157" i="3"/>
  <c r="X163" i="4"/>
  <c r="BN157" i="3"/>
  <c r="BL157" i="3"/>
  <c r="BK91" i="3"/>
  <c r="BL91" i="3"/>
  <c r="X97" i="4" s="1"/>
  <c r="BJ91" i="3"/>
  <c r="BM91" i="3" s="1"/>
  <c r="BN91" i="3" s="1"/>
  <c r="BM117" i="3"/>
  <c r="BN117" i="3" s="1"/>
  <c r="X123" i="4" s="1"/>
  <c r="BJ117" i="3"/>
  <c r="BL117" i="3" s="1"/>
  <c r="BK117" i="3"/>
  <c r="BM141" i="3"/>
  <c r="BN141" i="3" s="1"/>
  <c r="BJ141" i="3"/>
  <c r="BK141" i="3" s="1"/>
  <c r="BL141" i="3"/>
  <c r="X147" i="4" s="1"/>
  <c r="BK103" i="3"/>
  <c r="BJ103" i="3"/>
  <c r="BL103" i="3" s="1"/>
  <c r="BM103" i="3"/>
  <c r="BN103" i="3" s="1"/>
  <c r="X109" i="4" s="1"/>
  <c r="BJ115" i="3"/>
  <c r="BL115" i="3" s="1"/>
  <c r="BK115" i="3"/>
  <c r="BM115" i="3"/>
  <c r="BN115" i="3" s="1"/>
  <c r="X121" i="4" s="1"/>
  <c r="BL99" i="3"/>
  <c r="BJ99" i="3"/>
  <c r="BN99" i="3"/>
  <c r="BK99" i="3"/>
  <c r="X105" i="4"/>
  <c r="BM99" i="3"/>
  <c r="BK93" i="3"/>
  <c r="BJ93" i="3"/>
  <c r="BL93" i="3" s="1"/>
  <c r="BM93" i="3"/>
  <c r="BN93" i="3" s="1"/>
  <c r="X99" i="4" s="1"/>
  <c r="BT139" i="3"/>
  <c r="BS139" i="3"/>
  <c r="BU139" i="3"/>
  <c r="Z145" i="4"/>
  <c r="BR139" i="3"/>
  <c r="BQ139" i="3"/>
  <c r="BT129" i="3"/>
  <c r="BQ129" i="3"/>
  <c r="BU129" i="3"/>
  <c r="Z135" i="4"/>
  <c r="BR129" i="3"/>
  <c r="BS129" i="3"/>
  <c r="BR121" i="3"/>
  <c r="BT121" i="3"/>
  <c r="BU121" i="3" s="1"/>
  <c r="Z127" i="4" s="1"/>
  <c r="BQ121" i="3"/>
  <c r="BS121" i="3" s="1"/>
  <c r="BU119" i="3"/>
  <c r="BS119" i="3"/>
  <c r="Z125" i="4"/>
  <c r="BR119" i="3"/>
  <c r="BQ119" i="3"/>
  <c r="BT119" i="3"/>
  <c r="BT105" i="3"/>
  <c r="BU105" i="3" s="1"/>
  <c r="Z111" i="4" s="1"/>
  <c r="BR105" i="3"/>
  <c r="BQ105" i="3"/>
  <c r="BS105" i="3" s="1"/>
  <c r="BQ113" i="3"/>
  <c r="BS113" i="3" s="1"/>
  <c r="BT113" i="3"/>
  <c r="BU113" i="3" s="1"/>
  <c r="Z119" i="4" s="1"/>
  <c r="BR113" i="3"/>
  <c r="BR115" i="3"/>
  <c r="BQ115" i="3"/>
  <c r="BS115" i="3"/>
  <c r="Z121" i="4" s="1"/>
  <c r="BT115" i="3"/>
  <c r="BU115" i="3" s="1"/>
  <c r="BT143" i="3"/>
  <c r="BU143" i="3" s="1"/>
  <c r="Z149" i="4" s="1"/>
  <c r="BR143" i="3"/>
  <c r="BQ143" i="3"/>
  <c r="BS143" i="3" s="1"/>
  <c r="BQ101" i="3"/>
  <c r="BT101" i="3" s="1"/>
  <c r="BU101" i="3" s="1"/>
  <c r="BR101" i="3"/>
  <c r="BS101" i="3"/>
  <c r="Z107" i="4" s="1"/>
  <c r="FR129" i="3"/>
  <c r="BD135" i="4"/>
  <c r="FS129" i="3"/>
  <c r="FT129" i="3"/>
  <c r="FU129" i="3"/>
  <c r="FV129" i="3"/>
  <c r="FV153" i="3"/>
  <c r="BD159" i="4"/>
  <c r="FR153" i="3"/>
  <c r="FS153" i="3"/>
  <c r="FU153" i="3"/>
  <c r="FT153" i="3"/>
  <c r="FR105" i="3"/>
  <c r="FU105" i="3" s="1"/>
  <c r="FV105" i="3" s="1"/>
  <c r="FT105" i="3"/>
  <c r="BD111" i="4" s="1"/>
  <c r="FS105" i="3"/>
  <c r="FT147" i="3"/>
  <c r="BD153" i="4"/>
  <c r="FR147" i="3"/>
  <c r="FS147" i="3" s="1"/>
  <c r="FU147" i="3"/>
  <c r="FV147" i="3" s="1"/>
  <c r="FR117" i="3"/>
  <c r="FU117" i="3" s="1"/>
  <c r="FV117" i="3" s="1"/>
  <c r="FT117" i="3"/>
  <c r="BD123" i="4" s="1"/>
  <c r="FS117" i="3"/>
  <c r="FU157" i="3"/>
  <c r="FT157" i="3"/>
  <c r="FV157" i="3"/>
  <c r="FS157" i="3"/>
  <c r="FR157" i="3"/>
  <c r="BD163" i="4"/>
  <c r="FS125" i="3"/>
  <c r="FT125" i="3"/>
  <c r="BD131" i="4" s="1"/>
  <c r="FR125" i="3"/>
  <c r="FU125" i="3" s="1"/>
  <c r="FV125" i="3" s="1"/>
  <c r="FT135" i="3"/>
  <c r="BD141" i="4" s="1"/>
  <c r="FS135" i="3"/>
  <c r="FR135" i="3"/>
  <c r="FU135" i="3" s="1"/>
  <c r="FV135" i="3" s="1"/>
  <c r="FR111" i="3"/>
  <c r="FS111" i="3" s="1"/>
  <c r="FU111" i="3"/>
  <c r="FV111" i="3" s="1"/>
  <c r="FT111" i="3"/>
  <c r="BD117" i="4" s="1"/>
  <c r="BG149" i="3"/>
  <c r="V155" i="4"/>
  <c r="BD149" i="3"/>
  <c r="BC149" i="3"/>
  <c r="BF149" i="3"/>
  <c r="BE149" i="3"/>
  <c r="BC123" i="3"/>
  <c r="BF123" i="3" s="1"/>
  <c r="BG123" i="3" s="1"/>
  <c r="BD123" i="3"/>
  <c r="BE123" i="3"/>
  <c r="V129" i="4" s="1"/>
  <c r="BC137" i="3"/>
  <c r="BD137" i="3" s="1"/>
  <c r="BF137" i="3"/>
  <c r="BG137" i="3" s="1"/>
  <c r="V143" i="4" s="1"/>
  <c r="BE137" i="3"/>
  <c r="BF113" i="3"/>
  <c r="BG113" i="3" s="1"/>
  <c r="BC113" i="3"/>
  <c r="BD113" i="3" s="1"/>
  <c r="BE113" i="3"/>
  <c r="V119" i="4"/>
  <c r="BF101" i="3"/>
  <c r="BG101" i="3" s="1"/>
  <c r="V107" i="4" s="1"/>
  <c r="BE101" i="3"/>
  <c r="BC101" i="3"/>
  <c r="BD101" i="3" s="1"/>
  <c r="BE145" i="3"/>
  <c r="V151" i="4" s="1"/>
  <c r="BF145" i="3"/>
  <c r="BG145" i="3" s="1"/>
  <c r="BC145" i="3"/>
  <c r="BD145" i="3" s="1"/>
  <c r="BD115" i="3"/>
  <c r="BE115" i="3"/>
  <c r="V121" i="4" s="1"/>
  <c r="BC115" i="3"/>
  <c r="BF115" i="3" s="1"/>
  <c r="BG115" i="3" s="1"/>
  <c r="V161" i="4"/>
  <c r="BF155" i="3"/>
  <c r="BG155" i="3"/>
  <c r="BC155" i="3"/>
  <c r="BE155" i="3"/>
  <c r="BD155" i="3"/>
  <c r="BF129" i="3"/>
  <c r="BC129" i="3"/>
  <c r="BG129" i="3"/>
  <c r="BD129" i="3"/>
  <c r="BE129" i="3"/>
  <c r="V135" i="4"/>
  <c r="O103" i="3"/>
  <c r="J109" i="4" s="1"/>
  <c r="N103" i="3"/>
  <c r="M103" i="3"/>
  <c r="P103" i="3" s="1"/>
  <c r="Q103" i="3" s="1"/>
  <c r="O95" i="3"/>
  <c r="J101" i="4" s="1"/>
  <c r="N95" i="3"/>
  <c r="M95" i="3"/>
  <c r="P95" i="3" s="1"/>
  <c r="Q95" i="3" s="1"/>
  <c r="N151" i="3"/>
  <c r="M151" i="3"/>
  <c r="P151" i="3"/>
  <c r="Q151" i="3"/>
  <c r="O151" i="3"/>
  <c r="J157" i="4"/>
  <c r="M135" i="3"/>
  <c r="P135" i="3" s="1"/>
  <c r="Q135" i="3" s="1"/>
  <c r="O135" i="3"/>
  <c r="J141" i="4" s="1"/>
  <c r="N135" i="3"/>
  <c r="P127" i="3"/>
  <c r="Q127" i="3" s="1"/>
  <c r="O127" i="3"/>
  <c r="J133" i="4" s="1"/>
  <c r="N127" i="3"/>
  <c r="M127" i="3"/>
  <c r="M97" i="3"/>
  <c r="P97" i="3" s="1"/>
  <c r="Q97" i="3" s="1"/>
  <c r="O97" i="3"/>
  <c r="J103" i="4" s="1"/>
  <c r="N97" i="3"/>
  <c r="J115" i="4"/>
  <c r="P109" i="3"/>
  <c r="O109" i="3"/>
  <c r="N109" i="3"/>
  <c r="M109" i="3"/>
  <c r="Q109" i="3"/>
  <c r="M93" i="3"/>
  <c r="O93" i="3" s="1"/>
  <c r="J99" i="4" s="1"/>
  <c r="P93" i="3"/>
  <c r="Q93" i="3" s="1"/>
  <c r="N93" i="3"/>
  <c r="AQ137" i="3"/>
  <c r="AR137" i="3"/>
  <c r="AS137" i="3" s="1"/>
  <c r="R143" i="4" s="1"/>
  <c r="AO137" i="3"/>
  <c r="AP137" i="3" s="1"/>
  <c r="R145" i="4"/>
  <c r="AP139" i="3"/>
  <c r="AS139" i="3"/>
  <c r="AR139" i="3"/>
  <c r="AQ139" i="3"/>
  <c r="AO139" i="3"/>
  <c r="AO111" i="3"/>
  <c r="AQ111" i="3" s="1"/>
  <c r="AP111" i="3"/>
  <c r="AR111" i="3"/>
  <c r="AS111" i="3" s="1"/>
  <c r="R117" i="4" s="1"/>
  <c r="AO127" i="3"/>
  <c r="AR127" i="3" s="1"/>
  <c r="AS127" i="3" s="1"/>
  <c r="AP127" i="3"/>
  <c r="AQ127" i="3"/>
  <c r="R133" i="4" s="1"/>
  <c r="AP109" i="3"/>
  <c r="AO109" i="3"/>
  <c r="AS109" i="3"/>
  <c r="AQ109" i="3"/>
  <c r="AR109" i="3"/>
  <c r="R115" i="4"/>
  <c r="AS99" i="3"/>
  <c r="AO99" i="3"/>
  <c r="AP99" i="3"/>
  <c r="R105" i="4"/>
  <c r="AR99" i="3"/>
  <c r="AQ99" i="3"/>
  <c r="R157" i="4"/>
  <c r="AS151" i="3"/>
  <c r="AO151" i="3"/>
  <c r="AP151" i="3"/>
  <c r="AR151" i="3"/>
  <c r="AQ151" i="3"/>
  <c r="AO159" i="3"/>
  <c r="AS159" i="3"/>
  <c r="R165" i="4"/>
  <c r="AP159" i="3"/>
  <c r="AR159" i="3"/>
  <c r="AQ159" i="3"/>
  <c r="AO113" i="3"/>
  <c r="AP113" i="3" s="1"/>
  <c r="AR113" i="3"/>
  <c r="AS113" i="3" s="1"/>
  <c r="AQ113" i="3"/>
  <c r="R119" i="4" s="1"/>
  <c r="GB119" i="3"/>
  <c r="GA119" i="3"/>
  <c r="FZ119" i="3"/>
  <c r="FY119" i="3"/>
  <c r="BF125" i="4"/>
  <c r="GC119" i="3"/>
  <c r="FY101" i="3"/>
  <c r="FZ101" i="3" s="1"/>
  <c r="GA101" i="3"/>
  <c r="BF107" i="4" s="1"/>
  <c r="GB101" i="3"/>
  <c r="GC101" i="3" s="1"/>
  <c r="BY147" i="3"/>
  <c r="BZ147" i="3"/>
  <c r="AB153" i="4" s="1"/>
  <c r="BX147" i="3"/>
  <c r="CA147" i="3" s="1"/>
  <c r="CB147" i="3" s="1"/>
  <c r="AB155" i="4"/>
  <c r="CA149" i="3"/>
  <c r="BY149" i="3"/>
  <c r="BZ149" i="3"/>
  <c r="CB149" i="3"/>
  <c r="BX149" i="3"/>
  <c r="CS151" i="3"/>
  <c r="CT151" i="3"/>
  <c r="CV151" i="3"/>
  <c r="CW151" i="3"/>
  <c r="AH157" i="4"/>
  <c r="CU151" i="3"/>
  <c r="CS91" i="3"/>
  <c r="CV91" i="3" s="1"/>
  <c r="CW91" i="3" s="1"/>
  <c r="CT91" i="3"/>
  <c r="CU91" i="3"/>
  <c r="AH97" i="4" s="1"/>
  <c r="EW147" i="3"/>
  <c r="EZ147" i="3" s="1"/>
  <c r="FA147" i="3" s="1"/>
  <c r="EY147" i="3"/>
  <c r="AX153" i="4" s="1"/>
  <c r="EX147" i="3"/>
  <c r="EW133" i="3"/>
  <c r="EY133" i="3" s="1"/>
  <c r="EZ133" i="3"/>
  <c r="FA133" i="3" s="1"/>
  <c r="AX139" i="4" s="1"/>
  <c r="EX133" i="3"/>
  <c r="CL121" i="3"/>
  <c r="CO121" i="3" s="1"/>
  <c r="CP121" i="3" s="1"/>
  <c r="CM121" i="3"/>
  <c r="CN121" i="3"/>
  <c r="AF127" i="4" s="1"/>
  <c r="GB117" i="3"/>
  <c r="GC117" i="3" s="1"/>
  <c r="BF123" i="4" s="1"/>
  <c r="FZ117" i="3"/>
  <c r="FY117" i="3"/>
  <c r="GA117" i="3" s="1"/>
  <c r="BY135" i="3"/>
  <c r="BX135" i="3"/>
  <c r="CA135" i="3" s="1"/>
  <c r="CB135" i="3" s="1"/>
  <c r="AB141" i="4"/>
  <c r="BZ135" i="3"/>
  <c r="BZ127" i="3"/>
  <c r="AB133" i="4"/>
  <c r="CA127" i="3"/>
  <c r="CB127" i="3" s="1"/>
  <c r="BX127" i="3"/>
  <c r="BY127" i="3" s="1"/>
  <c r="BY115" i="3"/>
  <c r="CA115" i="3"/>
  <c r="CB115" i="3" s="1"/>
  <c r="AB121" i="4" s="1"/>
  <c r="BX115" i="3"/>
  <c r="BZ115" i="3" s="1"/>
  <c r="CS127" i="3"/>
  <c r="CU127" i="3" s="1"/>
  <c r="CT127" i="3"/>
  <c r="CV127" i="3"/>
  <c r="CW127" i="3" s="1"/>
  <c r="AH133" i="4" s="1"/>
  <c r="CT135" i="3"/>
  <c r="CS135" i="3"/>
  <c r="CV135" i="3" s="1"/>
  <c r="CW135" i="3" s="1"/>
  <c r="CU135" i="3"/>
  <c r="AH141" i="4" s="1"/>
  <c r="EW145" i="3"/>
  <c r="EZ145" i="3" s="1"/>
  <c r="FA145" i="3" s="1"/>
  <c r="EX145" i="3"/>
  <c r="EY145" i="3"/>
  <c r="AX151" i="4" s="1"/>
  <c r="CN145" i="3"/>
  <c r="AF151" i="4" s="1"/>
  <c r="CL145" i="3"/>
  <c r="CO145" i="3" s="1"/>
  <c r="CP145" i="3" s="1"/>
  <c r="CM145" i="3"/>
  <c r="CL135" i="3"/>
  <c r="CO135" i="3" s="1"/>
  <c r="CP135" i="3" s="1"/>
  <c r="CM135" i="3"/>
  <c r="CN135" i="3"/>
  <c r="AF141" i="4" s="1"/>
  <c r="EL109" i="3"/>
  <c r="EI109" i="3"/>
  <c r="EJ109" i="3"/>
  <c r="EK109" i="3"/>
  <c r="AT115" i="4"/>
  <c r="EM109" i="3"/>
  <c r="EL93" i="3"/>
  <c r="EK93" i="3"/>
  <c r="AT99" i="4"/>
  <c r="EM93" i="3"/>
  <c r="EJ93" i="3"/>
  <c r="EI93" i="3"/>
  <c r="BL161" i="4"/>
  <c r="GX155" i="3"/>
  <c r="GW155" i="3"/>
  <c r="GV155" i="3"/>
  <c r="GT155" i="3"/>
  <c r="GU155" i="3"/>
  <c r="GU125" i="3"/>
  <c r="GT125" i="3"/>
  <c r="GV125" i="3" s="1"/>
  <c r="BL131" i="4" s="1"/>
  <c r="GW125" i="3"/>
  <c r="GX125" i="3" s="1"/>
  <c r="GV127" i="3"/>
  <c r="GW127" i="3"/>
  <c r="GU127" i="3"/>
  <c r="BL133" i="4"/>
  <c r="GX127" i="3"/>
  <c r="GT127" i="3"/>
  <c r="BL127" i="4"/>
  <c r="GU121" i="3"/>
  <c r="GW121" i="3"/>
  <c r="GX121" i="3"/>
  <c r="GV121" i="3"/>
  <c r="GT121" i="3"/>
  <c r="GU123" i="3"/>
  <c r="GT123" i="3"/>
  <c r="GW123" i="3" s="1"/>
  <c r="GX123" i="3" s="1"/>
  <c r="GV123" i="3"/>
  <c r="BL129" i="4" s="1"/>
  <c r="GT149" i="3"/>
  <c r="GW149" i="3"/>
  <c r="GU149" i="3"/>
  <c r="GX149" i="3"/>
  <c r="BL155" i="4"/>
  <c r="GV149" i="3"/>
  <c r="GT91" i="3"/>
  <c r="BL97" i="4"/>
  <c r="GW91" i="3"/>
  <c r="GU91" i="3"/>
  <c r="GV91" i="3"/>
  <c r="GX91" i="3"/>
  <c r="GT139" i="3"/>
  <c r="GV139" i="3"/>
  <c r="GW139" i="3"/>
  <c r="GX139" i="3"/>
  <c r="GU139" i="3"/>
  <c r="BL145" i="4"/>
  <c r="GT97" i="3"/>
  <c r="GU97" i="3"/>
  <c r="GW97" i="3"/>
  <c r="BL103" i="4"/>
  <c r="GX97" i="3"/>
  <c r="GV97" i="3"/>
  <c r="FD105" i="3"/>
  <c r="FE105" i="3" s="1"/>
  <c r="FG105" i="3"/>
  <c r="FH105" i="3" s="1"/>
  <c r="FF105" i="3"/>
  <c r="AZ111" i="4"/>
  <c r="FH145" i="3"/>
  <c r="FF145" i="3"/>
  <c r="AZ151" i="4" s="1"/>
  <c r="FG145" i="3"/>
  <c r="FD145" i="3"/>
  <c r="FE145" i="3" s="1"/>
  <c r="FG127" i="3"/>
  <c r="FH127" i="3" s="1"/>
  <c r="AZ133" i="4"/>
  <c r="FD127" i="3"/>
  <c r="FE127" i="3" s="1"/>
  <c r="FF127" i="3"/>
  <c r="FG155" i="3"/>
  <c r="FD155" i="3"/>
  <c r="FE155" i="3"/>
  <c r="FF155" i="3"/>
  <c r="AZ161" i="4"/>
  <c r="FH155" i="3"/>
  <c r="FG133" i="3"/>
  <c r="FH133" i="3" s="1"/>
  <c r="FD133" i="3"/>
  <c r="FF133" i="3" s="1"/>
  <c r="FE133" i="3"/>
  <c r="AZ139" i="4"/>
  <c r="FD131" i="3"/>
  <c r="FG131" i="3" s="1"/>
  <c r="FH131" i="3" s="1"/>
  <c r="FF131" i="3"/>
  <c r="AZ137" i="4" s="1"/>
  <c r="FE131" i="3"/>
  <c r="FD107" i="3"/>
  <c r="FG107" i="3" s="1"/>
  <c r="FH107" i="3" s="1"/>
  <c r="FF107" i="3"/>
  <c r="FE107" i="3"/>
  <c r="AZ113" i="4"/>
  <c r="FD139" i="3"/>
  <c r="FH139" i="3"/>
  <c r="FG139" i="3"/>
  <c r="FE139" i="3"/>
  <c r="AZ145" i="4"/>
  <c r="FF139" i="3"/>
  <c r="FD143" i="3"/>
  <c r="FE143" i="3"/>
  <c r="FG143" i="3"/>
  <c r="AZ149" i="4"/>
  <c r="FH143" i="3"/>
  <c r="FF143" i="3"/>
  <c r="T143" i="3"/>
  <c r="W143" i="3" s="1"/>
  <c r="X143" i="3" s="1"/>
  <c r="V143" i="3"/>
  <c r="L149" i="4" s="1"/>
  <c r="U143" i="3"/>
  <c r="T121" i="3"/>
  <c r="V121" i="3" s="1"/>
  <c r="W121" i="3"/>
  <c r="X121" i="3" s="1"/>
  <c r="L127" i="4" s="1"/>
  <c r="U121" i="3"/>
  <c r="V151" i="3"/>
  <c r="U151" i="3"/>
  <c r="W151" i="3"/>
  <c r="X151" i="3"/>
  <c r="L157" i="4"/>
  <c r="T151" i="3"/>
  <c r="V125" i="3"/>
  <c r="L131" i="4" s="1"/>
  <c r="T125" i="3"/>
  <c r="W125" i="3" s="1"/>
  <c r="X125" i="3" s="1"/>
  <c r="U125" i="3"/>
  <c r="T149" i="3"/>
  <c r="L155" i="4"/>
  <c r="V149" i="3"/>
  <c r="X149" i="3"/>
  <c r="U149" i="3"/>
  <c r="W149" i="3"/>
  <c r="V153" i="3"/>
  <c r="T153" i="3"/>
  <c r="U153" i="3" s="1"/>
  <c r="L159" i="4"/>
  <c r="W153" i="3"/>
  <c r="X153" i="3" s="1"/>
  <c r="T141" i="3"/>
  <c r="W141" i="3" s="1"/>
  <c r="X141" i="3" s="1"/>
  <c r="U141" i="3"/>
  <c r="V141" i="3"/>
  <c r="L147" i="4" s="1"/>
  <c r="U139" i="3"/>
  <c r="W139" i="3"/>
  <c r="X139" i="3" s="1"/>
  <c r="L145" i="4" s="1"/>
  <c r="T139" i="3"/>
  <c r="V139" i="3" s="1"/>
  <c r="U95" i="3"/>
  <c r="W95" i="3"/>
  <c r="X95" i="3" s="1"/>
  <c r="L101" i="4" s="1"/>
  <c r="T95" i="3"/>
  <c r="V95" i="3" s="1"/>
  <c r="DJ91" i="3"/>
  <c r="DK91" i="3" s="1"/>
  <c r="DG91" i="3"/>
  <c r="DH91" i="3"/>
  <c r="AL97" i="4"/>
  <c r="DI91" i="3"/>
  <c r="DH111" i="3"/>
  <c r="DG111" i="3"/>
  <c r="DJ111" i="3" s="1"/>
  <c r="DK111" i="3" s="1"/>
  <c r="DI111" i="3"/>
  <c r="AL117" i="4" s="1"/>
  <c r="DH141" i="3"/>
  <c r="AL147" i="4"/>
  <c r="DG141" i="3"/>
  <c r="DK141" i="3"/>
  <c r="DJ141" i="3"/>
  <c r="DI141" i="3"/>
  <c r="DH105" i="3"/>
  <c r="DJ105" i="3"/>
  <c r="DK105" i="3" s="1"/>
  <c r="AL111" i="4" s="1"/>
  <c r="DG105" i="3"/>
  <c r="DI105" i="3" s="1"/>
  <c r="DH157" i="3"/>
  <c r="AL163" i="4"/>
  <c r="DK157" i="3"/>
  <c r="DJ157" i="3"/>
  <c r="DI157" i="3"/>
  <c r="DG157" i="3"/>
  <c r="DG121" i="3"/>
  <c r="DI121" i="3" s="1"/>
  <c r="DJ121" i="3"/>
  <c r="DK121" i="3" s="1"/>
  <c r="AL127" i="4" s="1"/>
  <c r="DH121" i="3"/>
  <c r="AL103" i="4"/>
  <c r="DG97" i="3"/>
  <c r="DH97" i="3" s="1"/>
  <c r="DJ97" i="3"/>
  <c r="DK97" i="3" s="1"/>
  <c r="DI97" i="3"/>
  <c r="DH137" i="3"/>
  <c r="DG137" i="3"/>
  <c r="DJ137" i="3" s="1"/>
  <c r="DK137" i="3" s="1"/>
  <c r="DI137" i="3"/>
  <c r="AL143" i="4" s="1"/>
  <c r="AV125" i="3"/>
  <c r="AY125" i="3" s="1"/>
  <c r="AZ125" i="3" s="1"/>
  <c r="AW125" i="3"/>
  <c r="AX125" i="3"/>
  <c r="T131" i="4" s="1"/>
  <c r="AY111" i="3"/>
  <c r="AZ111" i="3" s="1"/>
  <c r="T117" i="4" s="1"/>
  <c r="AV111" i="3"/>
  <c r="AX111" i="3" s="1"/>
  <c r="AW111" i="3"/>
  <c r="AV113" i="3"/>
  <c r="AY113" i="3" s="1"/>
  <c r="AZ113" i="3" s="1"/>
  <c r="AX113" i="3"/>
  <c r="T119" i="4" s="1"/>
  <c r="AW113" i="3"/>
  <c r="AV117" i="3"/>
  <c r="AW117" i="3" s="1"/>
  <c r="AY117" i="3"/>
  <c r="AZ117" i="3" s="1"/>
  <c r="AX117" i="3"/>
  <c r="T123" i="4" s="1"/>
  <c r="AV143" i="3"/>
  <c r="AW143" i="3" s="1"/>
  <c r="AY143" i="3"/>
  <c r="AZ143" i="3" s="1"/>
  <c r="AX143" i="3"/>
  <c r="T149" i="4" s="1"/>
  <c r="T163" i="4"/>
  <c r="AX157" i="3"/>
  <c r="AW157" i="3"/>
  <c r="AV157" i="3"/>
  <c r="AY157" i="3"/>
  <c r="AZ157" i="3"/>
  <c r="AY149" i="3"/>
  <c r="AV149" i="3"/>
  <c r="AW149" i="3"/>
  <c r="AX149" i="3"/>
  <c r="T155" i="4"/>
  <c r="AZ149" i="3"/>
  <c r="AV93" i="3"/>
  <c r="AY93" i="3" s="1"/>
  <c r="AZ93" i="3" s="1"/>
  <c r="AX93" i="3"/>
  <c r="T99" i="4" s="1"/>
  <c r="AW93" i="3"/>
  <c r="AX129" i="3"/>
  <c r="AV129" i="3"/>
  <c r="AY129" i="3"/>
  <c r="AZ129" i="3"/>
  <c r="AW129" i="3"/>
  <c r="T135" i="4"/>
  <c r="DN133" i="3"/>
  <c r="DO133" i="3" s="1"/>
  <c r="DQ133" i="3"/>
  <c r="DR133" i="3" s="1"/>
  <c r="DP133" i="3"/>
  <c r="AN139" i="4" s="1"/>
  <c r="DR151" i="3"/>
  <c r="DP151" i="3"/>
  <c r="DN151" i="3"/>
  <c r="DO151" i="3"/>
  <c r="AN157" i="4"/>
  <c r="DQ151" i="3"/>
  <c r="DO125" i="3"/>
  <c r="DP125" i="3"/>
  <c r="AN131" i="4" s="1"/>
  <c r="DN125" i="3"/>
  <c r="DQ125" i="3" s="1"/>
  <c r="DR125" i="3" s="1"/>
  <c r="DN97" i="3"/>
  <c r="DO97" i="3" s="1"/>
  <c r="DQ97" i="3"/>
  <c r="DR97" i="3" s="1"/>
  <c r="DP97" i="3"/>
  <c r="AN103" i="4"/>
  <c r="DQ159" i="3"/>
  <c r="DO159" i="3"/>
  <c r="DP159" i="3"/>
  <c r="AN165" i="4"/>
  <c r="DR159" i="3"/>
  <c r="DN159" i="3"/>
  <c r="AN101" i="4"/>
  <c r="DQ95" i="3"/>
  <c r="DR95" i="3" s="1"/>
  <c r="DP95" i="3"/>
  <c r="DN95" i="3"/>
  <c r="DO95" i="3" s="1"/>
  <c r="DN93" i="3"/>
  <c r="DO93" i="3" s="1"/>
  <c r="DQ93" i="3"/>
  <c r="DR93" i="3" s="1"/>
  <c r="DP93" i="3"/>
  <c r="AN99" i="4" s="1"/>
  <c r="DN101" i="3"/>
  <c r="DO101" i="3" s="1"/>
  <c r="DP101" i="3"/>
  <c r="DQ101" i="3"/>
  <c r="DR101" i="3" s="1"/>
  <c r="AN107" i="4"/>
  <c r="DN107" i="3"/>
  <c r="DP107" i="3" s="1"/>
  <c r="DQ107" i="3"/>
  <c r="DR107" i="3" s="1"/>
  <c r="AN113" i="4" s="1"/>
  <c r="DO107" i="3"/>
  <c r="AC119" i="3"/>
  <c r="AD119" i="3"/>
  <c r="AE119" i="3"/>
  <c r="N125" i="4"/>
  <c r="AA119" i="3"/>
  <c r="AB119" i="3"/>
  <c r="AA107" i="3"/>
  <c r="AD107" i="3" s="1"/>
  <c r="AE107" i="3" s="1"/>
  <c r="AC107" i="3"/>
  <c r="N113" i="4" s="1"/>
  <c r="AB107" i="3"/>
  <c r="AA135" i="3"/>
  <c r="AB135" i="3" s="1"/>
  <c r="AC135" i="3"/>
  <c r="N141" i="4" s="1"/>
  <c r="AD135" i="3"/>
  <c r="AE135" i="3" s="1"/>
  <c r="AA97" i="3"/>
  <c r="AB97" i="3" s="1"/>
  <c r="AD97" i="3"/>
  <c r="AE97" i="3" s="1"/>
  <c r="AC97" i="3"/>
  <c r="N103" i="4" s="1"/>
  <c r="AC159" i="3"/>
  <c r="AB159" i="3"/>
  <c r="AD159" i="3"/>
  <c r="N165" i="4"/>
  <c r="AE159" i="3"/>
  <c r="AA159" i="3"/>
  <c r="AE99" i="3"/>
  <c r="N105" i="4"/>
  <c r="AC99" i="3"/>
  <c r="AB99" i="3"/>
  <c r="AA99" i="3"/>
  <c r="AD99" i="3"/>
  <c r="AB153" i="3"/>
  <c r="AC153" i="3"/>
  <c r="AA153" i="3"/>
  <c r="AD153" i="3" s="1"/>
  <c r="AE153" i="3" s="1"/>
  <c r="N159" i="4" s="1"/>
  <c r="AA147" i="3"/>
  <c r="AD147" i="3" s="1"/>
  <c r="AE147" i="3" s="1"/>
  <c r="AB147" i="3"/>
  <c r="AC147" i="3"/>
  <c r="N153" i="4" s="1"/>
  <c r="AC137" i="3"/>
  <c r="N143" i="4" s="1"/>
  <c r="AB137" i="3"/>
  <c r="AA137" i="3"/>
  <c r="AD137" i="3" s="1"/>
  <c r="AE137" i="3" s="1"/>
  <c r="AJ99" i="4"/>
  <c r="DC93" i="3"/>
  <c r="DD93" i="3"/>
  <c r="DB93" i="3"/>
  <c r="DA93" i="3"/>
  <c r="CZ93" i="3"/>
  <c r="CZ103" i="3"/>
  <c r="DC103" i="3" s="1"/>
  <c r="DD103" i="3" s="1"/>
  <c r="DA103" i="3"/>
  <c r="DB103" i="3"/>
  <c r="AJ109" i="4" s="1"/>
  <c r="DD141" i="3"/>
  <c r="DA141" i="3"/>
  <c r="DB141" i="3"/>
  <c r="AJ147" i="4" s="1"/>
  <c r="DC141" i="3"/>
  <c r="CZ141" i="3"/>
  <c r="DD139" i="3"/>
  <c r="AJ145" i="4"/>
  <c r="DB139" i="3"/>
  <c r="DA139" i="3"/>
  <c r="CZ139" i="3"/>
  <c r="DC139" i="3"/>
  <c r="DD91" i="3"/>
  <c r="CZ91" i="3"/>
  <c r="DC91" i="3"/>
  <c r="DB91" i="3"/>
  <c r="DA91" i="3"/>
  <c r="AJ97" i="4"/>
  <c r="DC143" i="3"/>
  <c r="DD143" i="3" s="1"/>
  <c r="DB143" i="3"/>
  <c r="DA143" i="3"/>
  <c r="AJ149" i="4"/>
  <c r="CZ143" i="3"/>
  <c r="DA95" i="3"/>
  <c r="CZ95" i="3"/>
  <c r="DB95" i="3" s="1"/>
  <c r="DC95" i="3"/>
  <c r="DD95" i="3" s="1"/>
  <c r="AJ101" i="4" s="1"/>
  <c r="DC129" i="3"/>
  <c r="AJ135" i="4"/>
  <c r="CZ129" i="3"/>
  <c r="DB129" i="3"/>
  <c r="DD129" i="3"/>
  <c r="DA129" i="3"/>
  <c r="DB133" i="3"/>
  <c r="CZ133" i="3"/>
  <c r="DA133" i="3" s="1"/>
  <c r="DC133" i="3"/>
  <c r="DD133" i="3" s="1"/>
  <c r="AJ139" i="4"/>
  <c r="CE101" i="3"/>
  <c r="CG101" i="3" s="1"/>
  <c r="CF101" i="3"/>
  <c r="CH101" i="3"/>
  <c r="CI101" i="3" s="1"/>
  <c r="AD107" i="4" s="1"/>
  <c r="CE93" i="3"/>
  <c r="CG93" i="3" s="1"/>
  <c r="CF93" i="3"/>
  <c r="CH93" i="3"/>
  <c r="CI93" i="3" s="1"/>
  <c r="AD99" i="4" s="1"/>
  <c r="CG149" i="3"/>
  <c r="CH149" i="3"/>
  <c r="CI149" i="3"/>
  <c r="CF149" i="3"/>
  <c r="CE149" i="3"/>
  <c r="AD155" i="4"/>
  <c r="CH117" i="3"/>
  <c r="CI117" i="3" s="1"/>
  <c r="AD123" i="4" s="1"/>
  <c r="CF117" i="3"/>
  <c r="CE117" i="3"/>
  <c r="CG117" i="3" s="1"/>
  <c r="CE141" i="3"/>
  <c r="CF141" i="3" s="1"/>
  <c r="CH141" i="3"/>
  <c r="CI141" i="3" s="1"/>
  <c r="CG141" i="3"/>
  <c r="AD147" i="4"/>
  <c r="CF147" i="3"/>
  <c r="CE147" i="3"/>
  <c r="CH147" i="3" s="1"/>
  <c r="CI147" i="3" s="1"/>
  <c r="CG147" i="3"/>
  <c r="AD153" i="4" s="1"/>
  <c r="CI129" i="3"/>
  <c r="CF129" i="3"/>
  <c r="CH129" i="3"/>
  <c r="AD135" i="4"/>
  <c r="CE129" i="3"/>
  <c r="CG129" i="3"/>
  <c r="CF97" i="3"/>
  <c r="AD103" i="4"/>
  <c r="CE97" i="3"/>
  <c r="CG97" i="3" s="1"/>
  <c r="CH97" i="3"/>
  <c r="CI97" i="3" s="1"/>
  <c r="FK141" i="3"/>
  <c r="FN141" i="3" s="1"/>
  <c r="FO141" i="3" s="1"/>
  <c r="FL141" i="3"/>
  <c r="FM141" i="3"/>
  <c r="BB147" i="4" s="1"/>
  <c r="FL97" i="3"/>
  <c r="FN97" i="3"/>
  <c r="FO97" i="3" s="1"/>
  <c r="BB103" i="4" s="1"/>
  <c r="FK97" i="3"/>
  <c r="FM97" i="3" s="1"/>
  <c r="FK103" i="3"/>
  <c r="FM103" i="3" s="1"/>
  <c r="FL103" i="3"/>
  <c r="FN103" i="3"/>
  <c r="FO103" i="3" s="1"/>
  <c r="BB109" i="4" s="1"/>
  <c r="FM129" i="3"/>
  <c r="BB135" i="4"/>
  <c r="FL129" i="3"/>
  <c r="FN129" i="3"/>
  <c r="FK129" i="3"/>
  <c r="FO129" i="3"/>
  <c r="FN157" i="3"/>
  <c r="BB163" i="4"/>
  <c r="FO157" i="3"/>
  <c r="FK157" i="3"/>
  <c r="FM157" i="3"/>
  <c r="FL157" i="3"/>
  <c r="FK153" i="3"/>
  <c r="BB159" i="4"/>
  <c r="FN153" i="3"/>
  <c r="FM153" i="3"/>
  <c r="FL153" i="3"/>
  <c r="FO153" i="3"/>
  <c r="FK115" i="3"/>
  <c r="FM115" i="3"/>
  <c r="FN115" i="3"/>
  <c r="FL115" i="3"/>
  <c r="BB121" i="4"/>
  <c r="FO115" i="3"/>
  <c r="FN131" i="3"/>
  <c r="FO131" i="3" s="1"/>
  <c r="BB137" i="4"/>
  <c r="FK131" i="3"/>
  <c r="FL131" i="3" s="1"/>
  <c r="FM131" i="3"/>
  <c r="FK107" i="3"/>
  <c r="FN107" i="3" s="1"/>
  <c r="FO107" i="3" s="1"/>
  <c r="FM107" i="3"/>
  <c r="BB113" i="4" s="1"/>
  <c r="FL107" i="3"/>
  <c r="AI159" i="3"/>
  <c r="AH159" i="3"/>
  <c r="AK159" i="3"/>
  <c r="AL159" i="3"/>
  <c r="P165" i="4"/>
  <c r="AJ159" i="3"/>
  <c r="AH97" i="3"/>
  <c r="AJ97" i="3" s="1"/>
  <c r="AK97" i="3"/>
  <c r="AL97" i="3" s="1"/>
  <c r="P103" i="4" s="1"/>
  <c r="AI97" i="3"/>
  <c r="AH111" i="3"/>
  <c r="AK111" i="3" s="1"/>
  <c r="AL111" i="3" s="1"/>
  <c r="AJ111" i="3"/>
  <c r="P117" i="4" s="1"/>
  <c r="AI111" i="3"/>
  <c r="AI103" i="3"/>
  <c r="AK103" i="3"/>
  <c r="AL103" i="3" s="1"/>
  <c r="P109" i="4" s="1"/>
  <c r="AH103" i="3"/>
  <c r="AJ103" i="3" s="1"/>
  <c r="P159" i="4"/>
  <c r="AJ153" i="3"/>
  <c r="AL153" i="3"/>
  <c r="AH153" i="3"/>
  <c r="AI153" i="3"/>
  <c r="AK153" i="3"/>
  <c r="AK133" i="3"/>
  <c r="AL133" i="3" s="1"/>
  <c r="AJ133" i="3"/>
  <c r="P139" i="4" s="1"/>
  <c r="AH133" i="3"/>
  <c r="AI133" i="3" s="1"/>
  <c r="AH127" i="3"/>
  <c r="AK127" i="3" s="1"/>
  <c r="AL127" i="3" s="1"/>
  <c r="AI127" i="3"/>
  <c r="AJ127" i="3"/>
  <c r="P133" i="4" s="1"/>
  <c r="AL157" i="3"/>
  <c r="AH157" i="3"/>
  <c r="AJ157" i="3"/>
  <c r="AI157" i="3"/>
  <c r="AK157" i="3"/>
  <c r="P163" i="4"/>
  <c r="AV121" i="4"/>
  <c r="EP115" i="3"/>
  <c r="ER115" i="3" s="1"/>
  <c r="ES115" i="3"/>
  <c r="ET115" i="3" s="1"/>
  <c r="EQ115" i="3"/>
  <c r="EP107" i="3"/>
  <c r="ES107" i="3" s="1"/>
  <c r="ET107" i="3" s="1"/>
  <c r="ER107" i="3"/>
  <c r="AV113" i="4" s="1"/>
  <c r="EQ107" i="3"/>
  <c r="ES113" i="3"/>
  <c r="ET113" i="3" s="1"/>
  <c r="AV119" i="4" s="1"/>
  <c r="EP113" i="3"/>
  <c r="EQ113" i="3" s="1"/>
  <c r="ER113" i="3"/>
  <c r="EQ129" i="3"/>
  <c r="EP129" i="3"/>
  <c r="ET129" i="3"/>
  <c r="AV135" i="4"/>
  <c r="ER129" i="3"/>
  <c r="ES129" i="3"/>
  <c r="EQ149" i="3"/>
  <c r="ES149" i="3"/>
  <c r="AV155" i="4"/>
  <c r="EP149" i="3"/>
  <c r="ER149" i="3"/>
  <c r="ET149" i="3"/>
  <c r="EP157" i="3"/>
  <c r="ER157" i="3"/>
  <c r="ET157" i="3"/>
  <c r="EQ157" i="3"/>
  <c r="AV163" i="4"/>
  <c r="ES157" i="3"/>
  <c r="ES141" i="3"/>
  <c r="EQ141" i="3"/>
  <c r="AV147" i="4"/>
  <c r="ER141" i="3"/>
  <c r="ET141" i="3"/>
  <c r="EP141" i="3"/>
  <c r="ER109" i="3"/>
  <c r="AV115" i="4"/>
  <c r="ET109" i="3"/>
  <c r="EP109" i="3"/>
  <c r="EQ109" i="3"/>
  <c r="ES109" i="3"/>
  <c r="EQ119" i="3"/>
  <c r="EP119" i="3"/>
  <c r="ET119" i="3"/>
  <c r="ES119" i="3"/>
  <c r="AV125" i="4"/>
  <c r="ER119" i="3"/>
  <c r="GF103" i="3"/>
  <c r="GH103" i="3" s="1"/>
  <c r="GG103" i="3"/>
  <c r="GI103" i="3"/>
  <c r="GJ103" i="3" s="1"/>
  <c r="BH109" i="4" s="1"/>
  <c r="GJ129" i="3"/>
  <c r="GF129" i="3"/>
  <c r="BH135" i="4"/>
  <c r="GH129" i="3"/>
  <c r="GI129" i="3"/>
  <c r="GG129" i="3"/>
  <c r="GG133" i="3"/>
  <c r="GI133" i="3"/>
  <c r="GJ133" i="3" s="1"/>
  <c r="BH139" i="4" s="1"/>
  <c r="GF133" i="3"/>
  <c r="GH133" i="3" s="1"/>
  <c r="GI137" i="3"/>
  <c r="GJ137" i="3" s="1"/>
  <c r="BH143" i="4" s="1"/>
  <c r="GF137" i="3"/>
  <c r="GH137" i="3" s="1"/>
  <c r="GG137" i="3"/>
  <c r="GG115" i="3"/>
  <c r="GH115" i="3"/>
  <c r="BH121" i="4" s="1"/>
  <c r="GF115" i="3"/>
  <c r="GI115" i="3" s="1"/>
  <c r="GJ115" i="3" s="1"/>
  <c r="GJ113" i="3"/>
  <c r="GH113" i="3"/>
  <c r="BH119" i="4"/>
  <c r="GF113" i="3"/>
  <c r="GI113" i="3"/>
  <c r="GG113" i="3"/>
  <c r="GI121" i="3"/>
  <c r="GJ121" i="3" s="1"/>
  <c r="BH127" i="4" s="1"/>
  <c r="GG121" i="3"/>
  <c r="GF121" i="3"/>
  <c r="GH121" i="3" s="1"/>
  <c r="GF111" i="3"/>
  <c r="GH111" i="3" s="1"/>
  <c r="BH117" i="4"/>
  <c r="GI111" i="3"/>
  <c r="GJ111" i="3" s="1"/>
  <c r="GG111" i="3"/>
  <c r="GN105" i="3"/>
  <c r="GQ105" i="3"/>
  <c r="GP105" i="3"/>
  <c r="GO105" i="3"/>
  <c r="GM105" i="3"/>
  <c r="BJ111" i="4"/>
  <c r="GO139" i="3"/>
  <c r="GM139" i="3"/>
  <c r="BJ145" i="4"/>
  <c r="GP139" i="3"/>
  <c r="GN139" i="3"/>
  <c r="GQ139" i="3"/>
  <c r="GO149" i="3"/>
  <c r="BJ155" i="4"/>
  <c r="GQ149" i="3"/>
  <c r="GN149" i="3"/>
  <c r="GM149" i="3"/>
  <c r="GP149" i="3"/>
  <c r="GP153" i="3"/>
  <c r="GN153" i="3"/>
  <c r="GO153" i="3"/>
  <c r="GQ153" i="3"/>
  <c r="GM153" i="3"/>
  <c r="BJ159" i="4"/>
  <c r="GP129" i="3"/>
  <c r="BJ135" i="4"/>
  <c r="GM129" i="3"/>
  <c r="GO129" i="3"/>
  <c r="GN129" i="3"/>
  <c r="GQ129" i="3"/>
  <c r="BJ163" i="4"/>
  <c r="GM157" i="3"/>
  <c r="GN157" i="3"/>
  <c r="GQ157" i="3"/>
  <c r="GP157" i="3"/>
  <c r="GO157" i="3"/>
  <c r="GN137" i="3"/>
  <c r="GM137" i="3"/>
  <c r="GP137" i="3" s="1"/>
  <c r="GQ137" i="3" s="1"/>
  <c r="BJ143" i="4"/>
  <c r="GO137" i="3"/>
  <c r="GM111" i="3"/>
  <c r="GQ111" i="3"/>
  <c r="GO111" i="3"/>
  <c r="BJ117" i="4"/>
  <c r="GN111" i="3"/>
  <c r="GP111" i="3"/>
  <c r="GP155" i="3"/>
  <c r="GN155" i="3"/>
  <c r="GQ155" i="3"/>
  <c r="GM155" i="3"/>
  <c r="GO155" i="3"/>
  <c r="BJ161" i="4"/>
  <c r="HD157" i="3"/>
  <c r="HB157" i="3"/>
  <c r="HA157" i="3"/>
  <c r="BN163" i="4"/>
  <c r="HE157" i="3"/>
  <c r="HC157" i="3"/>
  <c r="HB159" i="3"/>
  <c r="BN165" i="4"/>
  <c r="HD159" i="3"/>
  <c r="HC159" i="3"/>
  <c r="HA159" i="3"/>
  <c r="HE159" i="3"/>
  <c r="BN131" i="4"/>
  <c r="HA125" i="3"/>
  <c r="HE125" i="3"/>
  <c r="HD125" i="3"/>
  <c r="HB125" i="3"/>
  <c r="HC125" i="3"/>
  <c r="HB95" i="3"/>
  <c r="HC95" i="3"/>
  <c r="HA95" i="3"/>
  <c r="BN101" i="4"/>
  <c r="HE95" i="3"/>
  <c r="HD95" i="3"/>
  <c r="HE113" i="3"/>
  <c r="HC113" i="3"/>
  <c r="BN119" i="4"/>
  <c r="HB113" i="3"/>
  <c r="HA113" i="3"/>
  <c r="HD113" i="3"/>
  <c r="HC109" i="3"/>
  <c r="HA109" i="3"/>
  <c r="HB109" i="3"/>
  <c r="HD109" i="3"/>
  <c r="HE109" i="3"/>
  <c r="BN115" i="4"/>
  <c r="HA143" i="3"/>
  <c r="HE143" i="3"/>
  <c r="HD143" i="3"/>
  <c r="BN149" i="4"/>
  <c r="HC143" i="3"/>
  <c r="HB143" i="3"/>
  <c r="HE135" i="3"/>
  <c r="HB135" i="3"/>
  <c r="HA135" i="3"/>
  <c r="HC135" i="3"/>
  <c r="BN141" i="4"/>
  <c r="HD135" i="3"/>
  <c r="HD119" i="3"/>
  <c r="BN125" i="4"/>
  <c r="HC119" i="3"/>
  <c r="HB119" i="3"/>
  <c r="HE119" i="3"/>
  <c r="HA119" i="3"/>
  <c r="G103" i="3"/>
  <c r="I103" i="3"/>
  <c r="J103" i="3" s="1"/>
  <c r="H109" i="4" s="1"/>
  <c r="F103" i="3"/>
  <c r="H103" i="3" s="1"/>
  <c r="G121" i="3"/>
  <c r="F121" i="3"/>
  <c r="I121" i="3" s="1"/>
  <c r="J121" i="3" s="1"/>
  <c r="H121" i="3"/>
  <c r="H127" i="4" s="1"/>
  <c r="F115" i="3"/>
  <c r="I115" i="3" s="1"/>
  <c r="J115" i="3" s="1"/>
  <c r="H115" i="3"/>
  <c r="H121" i="4" s="1"/>
  <c r="G115" i="3"/>
  <c r="G129" i="3"/>
  <c r="H129" i="3"/>
  <c r="J129" i="3"/>
  <c r="H135" i="4"/>
  <c r="F129" i="3"/>
  <c r="I129" i="3"/>
  <c r="G93" i="3"/>
  <c r="F93" i="3"/>
  <c r="I93" i="3" s="1"/>
  <c r="J93" i="3" s="1"/>
  <c r="H93" i="3"/>
  <c r="H99" i="4" s="1"/>
  <c r="F95" i="3"/>
  <c r="I95" i="3" s="1"/>
  <c r="J95" i="3" s="1"/>
  <c r="H95" i="3"/>
  <c r="H101" i="4"/>
  <c r="G95" i="3"/>
  <c r="F127" i="3"/>
  <c r="H127" i="3" s="1"/>
  <c r="I127" i="3"/>
  <c r="J127" i="3" s="1"/>
  <c r="H133" i="4" s="1"/>
  <c r="G127" i="3"/>
  <c r="H107" i="3"/>
  <c r="I107" i="3"/>
  <c r="J107" i="3" s="1"/>
  <c r="H113" i="4" s="1"/>
  <c r="F107" i="3"/>
  <c r="G107" i="3" s="1"/>
  <c r="G91" i="3"/>
  <c r="F91" i="3"/>
  <c r="I91" i="3" s="1"/>
  <c r="J91" i="3" s="1"/>
  <c r="H91" i="3"/>
  <c r="H97" i="4" s="1"/>
  <c r="DV123" i="3"/>
  <c r="DW123" i="3"/>
  <c r="AP129" i="4"/>
  <c r="DU123" i="3"/>
  <c r="DX123" i="3" s="1"/>
  <c r="DY123" i="3" s="1"/>
  <c r="DX131" i="3"/>
  <c r="DY131" i="3" s="1"/>
  <c r="AP137" i="4" s="1"/>
  <c r="DU131" i="3"/>
  <c r="DW131" i="3" s="1"/>
  <c r="DV131" i="3"/>
  <c r="DU135" i="3"/>
  <c r="DW135" i="3" s="1"/>
  <c r="DV135" i="3"/>
  <c r="DX135" i="3"/>
  <c r="DY135" i="3" s="1"/>
  <c r="AP141" i="4" s="1"/>
  <c r="DX113" i="3"/>
  <c r="DY113" i="3" s="1"/>
  <c r="AP119" i="4" s="1"/>
  <c r="DV113" i="3"/>
  <c r="DU113" i="3"/>
  <c r="DW113" i="3" s="1"/>
  <c r="DX147" i="3"/>
  <c r="DU147" i="3"/>
  <c r="AP153" i="4"/>
  <c r="DY147" i="3"/>
  <c r="DW147" i="3"/>
  <c r="DV147" i="3"/>
  <c r="AP139" i="4"/>
  <c r="DW133" i="3"/>
  <c r="DU133" i="3"/>
  <c r="DV133" i="3" s="1"/>
  <c r="DX133" i="3"/>
  <c r="DY133" i="3" s="1"/>
  <c r="DX107" i="3"/>
  <c r="DY107" i="3" s="1"/>
  <c r="AP113" i="4" s="1"/>
  <c r="DV107" i="3"/>
  <c r="DU107" i="3"/>
  <c r="DW107" i="3" s="1"/>
  <c r="DX109" i="3"/>
  <c r="AP115" i="4"/>
  <c r="DU109" i="3"/>
  <c r="DY109" i="3"/>
  <c r="DV109" i="3"/>
  <c r="DW109" i="3"/>
  <c r="AP103" i="4"/>
  <c r="DW97" i="3"/>
  <c r="DX97" i="3"/>
  <c r="DY97" i="3" s="1"/>
  <c r="DU97" i="3"/>
  <c r="DV97" i="3" s="1"/>
  <c r="BK111" i="3"/>
  <c r="BJ111" i="3"/>
  <c r="BL111" i="3" s="1"/>
  <c r="BM111" i="3"/>
  <c r="BN111" i="3" s="1"/>
  <c r="X117" i="4" s="1"/>
  <c r="BK155" i="3"/>
  <c r="BN155" i="3"/>
  <c r="BJ155" i="3"/>
  <c r="X161" i="4"/>
  <c r="BM155" i="3"/>
  <c r="BL155" i="3"/>
  <c r="BJ147" i="3"/>
  <c r="BM147" i="3" s="1"/>
  <c r="BN147" i="3" s="1"/>
  <c r="BL147" i="3"/>
  <c r="X153" i="4" s="1"/>
  <c r="BK147" i="3"/>
  <c r="BL137" i="3"/>
  <c r="BM137" i="3"/>
  <c r="BN137" i="3" s="1"/>
  <c r="BJ137" i="3"/>
  <c r="BK137" i="3" s="1"/>
  <c r="X143" i="4"/>
  <c r="BL95" i="3"/>
  <c r="X101" i="4" s="1"/>
  <c r="BJ95" i="3"/>
  <c r="BM95" i="3" s="1"/>
  <c r="BN95" i="3" s="1"/>
  <c r="BK95" i="3"/>
  <c r="BM121" i="3"/>
  <c r="BN121" i="3" s="1"/>
  <c r="X127" i="4" s="1"/>
  <c r="BJ121" i="3"/>
  <c r="BK121" i="3" s="1"/>
  <c r="BL121" i="3"/>
  <c r="BJ135" i="3"/>
  <c r="BM135" i="3" s="1"/>
  <c r="BN135" i="3" s="1"/>
  <c r="BL135" i="3"/>
  <c r="X141" i="4" s="1"/>
  <c r="BK135" i="3"/>
  <c r="BM129" i="3"/>
  <c r="BK129" i="3"/>
  <c r="BL129" i="3"/>
  <c r="BJ129" i="3"/>
  <c r="X135" i="4"/>
  <c r="BN129" i="3"/>
  <c r="X131" i="4"/>
  <c r="BM125" i="3"/>
  <c r="BN125" i="3" s="1"/>
  <c r="BJ125" i="3"/>
  <c r="BK125" i="3" s="1"/>
  <c r="BL125" i="3"/>
  <c r="BQ149" i="3"/>
  <c r="BT149" i="3"/>
  <c r="BS149" i="3"/>
  <c r="Z155" i="4"/>
  <c r="BR149" i="3"/>
  <c r="BU149" i="3"/>
  <c r="BQ131" i="3"/>
  <c r="BT131" i="3" s="1"/>
  <c r="BU131" i="3" s="1"/>
  <c r="BS131" i="3"/>
  <c r="Z137" i="4" s="1"/>
  <c r="BR131" i="3"/>
  <c r="BT97" i="3"/>
  <c r="BU97" i="3" s="1"/>
  <c r="BQ97" i="3"/>
  <c r="BR97" i="3" s="1"/>
  <c r="BS97" i="3"/>
  <c r="Z103" i="4" s="1"/>
  <c r="BS123" i="3"/>
  <c r="Z129" i="4" s="1"/>
  <c r="BQ123" i="3"/>
  <c r="BT123" i="3" s="1"/>
  <c r="BU123" i="3" s="1"/>
  <c r="BR123" i="3"/>
  <c r="BQ147" i="3"/>
  <c r="BR147" i="3" s="1"/>
  <c r="Z153" i="4"/>
  <c r="BS147" i="3"/>
  <c r="BT147" i="3"/>
  <c r="BU147" i="3" s="1"/>
  <c r="BQ93" i="3"/>
  <c r="BS93" i="3" s="1"/>
  <c r="BT93" i="3"/>
  <c r="BU93" i="3" s="1"/>
  <c r="Z99" i="4" s="1"/>
  <c r="BR93" i="3"/>
  <c r="BQ155" i="3"/>
  <c r="BR155" i="3"/>
  <c r="Z161" i="4"/>
  <c r="BT155" i="3"/>
  <c r="BS155" i="3"/>
  <c r="BU155" i="3"/>
  <c r="Z115" i="4"/>
  <c r="BQ109" i="3"/>
  <c r="BT109" i="3"/>
  <c r="BS109" i="3"/>
  <c r="BU109" i="3"/>
  <c r="BR109" i="3"/>
  <c r="BT125" i="3"/>
  <c r="BU125" i="3" s="1"/>
  <c r="Z131" i="4" s="1"/>
  <c r="BQ125" i="3"/>
  <c r="BR125" i="3" s="1"/>
  <c r="BS125" i="3"/>
  <c r="FV99" i="3"/>
  <c r="FS99" i="3"/>
  <c r="BD105" i="4"/>
  <c r="FT99" i="3"/>
  <c r="FR99" i="3"/>
  <c r="FU99" i="3"/>
  <c r="BD149" i="4"/>
  <c r="FT143" i="3"/>
  <c r="FU143" i="3"/>
  <c r="FV143" i="3" s="1"/>
  <c r="FR143" i="3"/>
  <c r="FS143" i="3" s="1"/>
  <c r="FT93" i="3"/>
  <c r="BD99" i="4" s="1"/>
  <c r="FU93" i="3"/>
  <c r="FV93" i="3" s="1"/>
  <c r="FR93" i="3"/>
  <c r="FS93" i="3" s="1"/>
  <c r="FV149" i="3"/>
  <c r="FT149" i="3"/>
  <c r="BD155" i="4"/>
  <c r="FU149" i="3"/>
  <c r="FR149" i="3"/>
  <c r="FS149" i="3"/>
  <c r="FS127" i="3"/>
  <c r="FR127" i="3"/>
  <c r="FT127" i="3" s="1"/>
  <c r="FU127" i="3"/>
  <c r="FV127" i="3" s="1"/>
  <c r="BD133" i="4" s="1"/>
  <c r="FR159" i="3"/>
  <c r="BD165" i="4"/>
  <c r="FS159" i="3"/>
  <c r="FU159" i="3"/>
  <c r="FT159" i="3"/>
  <c r="FV159" i="3"/>
  <c r="FR121" i="3"/>
  <c r="FT121" i="3" s="1"/>
  <c r="FU121" i="3"/>
  <c r="FV121" i="3" s="1"/>
  <c r="BD127" i="4" s="1"/>
  <c r="FS121" i="3"/>
  <c r="FU101" i="3"/>
  <c r="FV101" i="3" s="1"/>
  <c r="FR101" i="3"/>
  <c r="FS101" i="3" s="1"/>
  <c r="FT101" i="3"/>
  <c r="BD107" i="4" s="1"/>
  <c r="BF141" i="3"/>
  <c r="BC141" i="3"/>
  <c r="BG141" i="3"/>
  <c r="BD141" i="3"/>
  <c r="BE141" i="3"/>
  <c r="V147" i="4" s="1"/>
  <c r="BC131" i="3"/>
  <c r="BF131" i="3" s="1"/>
  <c r="BG131" i="3" s="1"/>
  <c r="BE131" i="3"/>
  <c r="V137" i="4" s="1"/>
  <c r="BD131" i="3"/>
  <c r="BD127" i="3"/>
  <c r="BE127" i="3"/>
  <c r="V133" i="4" s="1"/>
  <c r="BC127" i="3"/>
  <c r="BF127" i="3" s="1"/>
  <c r="BG127" i="3" s="1"/>
  <c r="BD135" i="3"/>
  <c r="BF135" i="3"/>
  <c r="BG135" i="3" s="1"/>
  <c r="BC135" i="3"/>
  <c r="BE135" i="3" s="1"/>
  <c r="V141" i="4" s="1"/>
  <c r="BF117" i="3"/>
  <c r="BG117" i="3" s="1"/>
  <c r="BC117" i="3"/>
  <c r="BD117" i="3" s="1"/>
  <c r="BE117" i="3"/>
  <c r="V123" i="4" s="1"/>
  <c r="BE95" i="3"/>
  <c r="V101" i="4" s="1"/>
  <c r="BD95" i="3"/>
  <c r="BC95" i="3"/>
  <c r="BF95" i="3" s="1"/>
  <c r="BG95" i="3" s="1"/>
  <c r="BE109" i="3"/>
  <c r="BD109" i="3"/>
  <c r="BF109" i="3"/>
  <c r="BC109" i="3"/>
  <c r="V115" i="4"/>
  <c r="BG109" i="3"/>
  <c r="BE107" i="3"/>
  <c r="V113" i="4" s="1"/>
  <c r="BD107" i="3"/>
  <c r="BC107" i="3"/>
  <c r="BF107" i="3" s="1"/>
  <c r="BG107" i="3" s="1"/>
  <c r="BC111" i="3"/>
  <c r="BD111" i="3" s="1"/>
  <c r="BE111" i="3"/>
  <c r="V117" i="4"/>
  <c r="BF111" i="3"/>
  <c r="BG111" i="3" s="1"/>
  <c r="J135" i="4"/>
  <c r="O129" i="3"/>
  <c r="P129" i="3"/>
  <c r="M129" i="3"/>
  <c r="Q129" i="3"/>
  <c r="N129" i="3"/>
  <c r="P141" i="3"/>
  <c r="Q141" i="3" s="1"/>
  <c r="J147" i="4" s="1"/>
  <c r="O141" i="3"/>
  <c r="M141" i="3"/>
  <c r="N141" i="3" s="1"/>
  <c r="M101" i="3"/>
  <c r="P101" i="3" s="1"/>
  <c r="Q101" i="3" s="1"/>
  <c r="O101" i="3"/>
  <c r="J107" i="4" s="1"/>
  <c r="N101" i="3"/>
  <c r="M121" i="3"/>
  <c r="O121" i="3" s="1"/>
  <c r="P121" i="3"/>
  <c r="Q121" i="3" s="1"/>
  <c r="J127" i="4" s="1"/>
  <c r="N121" i="3"/>
  <c r="O91" i="3"/>
  <c r="M91" i="3"/>
  <c r="N91" i="3" s="1"/>
  <c r="P91" i="3"/>
  <c r="Q91" i="3" s="1"/>
  <c r="J97" i="4"/>
  <c r="O159" i="3"/>
  <c r="J165" i="4"/>
  <c r="Q159" i="3"/>
  <c r="P159" i="3"/>
  <c r="M159" i="3"/>
  <c r="N159" i="3"/>
  <c r="N143" i="3"/>
  <c r="O143" i="3"/>
  <c r="J149" i="4" s="1"/>
  <c r="M143" i="3"/>
  <c r="P143" i="3" s="1"/>
  <c r="Q143" i="3" s="1"/>
  <c r="P117" i="3"/>
  <c r="Q117" i="3" s="1"/>
  <c r="O117" i="3"/>
  <c r="J123" i="4" s="1"/>
  <c r="M117" i="3"/>
  <c r="N117" i="3" s="1"/>
  <c r="M133" i="3"/>
  <c r="O133" i="3" s="1"/>
  <c r="P133" i="3"/>
  <c r="Q133" i="3" s="1"/>
  <c r="J139" i="4" s="1"/>
  <c r="N133" i="3"/>
  <c r="AR147" i="3"/>
  <c r="AS147" i="3" s="1"/>
  <c r="R153" i="4"/>
  <c r="AQ147" i="3"/>
  <c r="AO147" i="3"/>
  <c r="AP147" i="3" s="1"/>
  <c r="AO91" i="3"/>
  <c r="AP91" i="3" s="1"/>
  <c r="AR91" i="3"/>
  <c r="AS91" i="3" s="1"/>
  <c r="AQ91" i="3"/>
  <c r="R97" i="4"/>
  <c r="AO133" i="3"/>
  <c r="AQ133" i="3" s="1"/>
  <c r="AP133" i="3"/>
  <c r="AR133" i="3"/>
  <c r="AS133" i="3" s="1"/>
  <c r="R139" i="4" s="1"/>
  <c r="AO131" i="3"/>
  <c r="AP131" i="3" s="1"/>
  <c r="AR131" i="3"/>
  <c r="AS131" i="3" s="1"/>
  <c r="AQ131" i="3"/>
  <c r="R137" i="4" s="1"/>
  <c r="AR125" i="3"/>
  <c r="AS125" i="3" s="1"/>
  <c r="AQ125" i="3"/>
  <c r="AO125" i="3"/>
  <c r="AP125" i="3" s="1"/>
  <c r="R131" i="4"/>
  <c r="AQ141" i="3"/>
  <c r="R147" i="4" s="1"/>
  <c r="AO141" i="3"/>
  <c r="AP141" i="3" s="1"/>
  <c r="AR141" i="3"/>
  <c r="AS141" i="3" s="1"/>
  <c r="AO95" i="3"/>
  <c r="AP95" i="3" s="1"/>
  <c r="AQ95" i="3"/>
  <c r="R101" i="4" s="1"/>
  <c r="AR95" i="3"/>
  <c r="AS95" i="3" s="1"/>
  <c r="AR97" i="3"/>
  <c r="AS97" i="3" s="1"/>
  <c r="R103" i="4"/>
  <c r="AP97" i="3"/>
  <c r="AQ97" i="3"/>
  <c r="AO97" i="3"/>
  <c r="R163" i="4"/>
  <c r="AS157" i="3"/>
  <c r="AQ157" i="3"/>
  <c r="AR157" i="3"/>
  <c r="AP157" i="3"/>
  <c r="AO157" i="3"/>
  <c r="FY131" i="3"/>
  <c r="GB131" i="3" s="1"/>
  <c r="GC131" i="3" s="1"/>
  <c r="GA131" i="3"/>
  <c r="FZ131" i="3"/>
  <c r="BF137" i="4"/>
  <c r="FZ115" i="3"/>
  <c r="FY115" i="3"/>
  <c r="GA115" i="3" s="1"/>
  <c r="GB115" i="3"/>
  <c r="GC115" i="3" s="1"/>
  <c r="BF121" i="4" s="1"/>
  <c r="FZ133" i="3"/>
  <c r="FY133" i="3"/>
  <c r="GB133" i="3" s="1"/>
  <c r="GC133" i="3" s="1"/>
  <c r="GA133" i="3"/>
  <c r="BF139" i="4" s="1"/>
  <c r="AB129" i="4"/>
  <c r="BX123" i="3"/>
  <c r="BY123" i="3" s="1"/>
  <c r="BZ123" i="3"/>
  <c r="CA123" i="3"/>
  <c r="CB123" i="3" s="1"/>
  <c r="CB129" i="3"/>
  <c r="CA129" i="3"/>
  <c r="AB135" i="4"/>
  <c r="BY129" i="3"/>
  <c r="BZ129" i="3"/>
  <c r="BX129" i="3"/>
  <c r="BX99" i="3"/>
  <c r="CB99" i="3"/>
  <c r="CA99" i="3"/>
  <c r="AB105" i="4"/>
  <c r="BZ99" i="3"/>
  <c r="BY99" i="3"/>
  <c r="AH159" i="4"/>
  <c r="CT153" i="3"/>
  <c r="CS153" i="3"/>
  <c r="CW153" i="3"/>
  <c r="CU153" i="3"/>
  <c r="CV153" i="3"/>
  <c r="CS95" i="3"/>
  <c r="CT95" i="3" s="1"/>
  <c r="CU95" i="3"/>
  <c r="AH101" i="4" s="1"/>
  <c r="CV95" i="3"/>
  <c r="CW95" i="3" s="1"/>
  <c r="EW125" i="3"/>
  <c r="EX125" i="3" s="1"/>
  <c r="EZ125" i="3"/>
  <c r="FA125" i="3" s="1"/>
  <c r="EY125" i="3"/>
  <c r="AX131" i="4" s="1"/>
  <c r="EW115" i="3"/>
  <c r="EY115" i="3" s="1"/>
  <c r="EX115" i="3"/>
  <c r="EZ115" i="3"/>
  <c r="FA115" i="3" s="1"/>
  <c r="AX121" i="4" s="1"/>
  <c r="CO113" i="3"/>
  <c r="CP113" i="3" s="1"/>
  <c r="CM113" i="3"/>
  <c r="CN113" i="3"/>
  <c r="AF119" i="4"/>
  <c r="CL113" i="3"/>
  <c r="FY93" i="3"/>
  <c r="FZ93" i="3" s="1"/>
  <c r="BF99" i="4"/>
  <c r="GA93" i="3"/>
  <c r="GB93" i="3"/>
  <c r="GC93" i="3" s="1"/>
  <c r="GA151" i="3"/>
  <c r="FY151" i="3"/>
  <c r="BF157" i="4"/>
  <c r="GC151" i="3"/>
  <c r="FZ151" i="3"/>
  <c r="GB151" i="3"/>
  <c r="BF103" i="4"/>
  <c r="FY97" i="3"/>
  <c r="FZ97" i="3" s="1"/>
  <c r="GB97" i="3"/>
  <c r="GC97" i="3" s="1"/>
  <c r="GA97" i="3"/>
  <c r="BZ143" i="3"/>
  <c r="AB149" i="4" s="1"/>
  <c r="CA143" i="3"/>
  <c r="CB143" i="3" s="1"/>
  <c r="BX143" i="3"/>
  <c r="BY143" i="3" s="1"/>
  <c r="BZ159" i="3"/>
  <c r="AB165" i="4"/>
  <c r="BY159" i="3"/>
  <c r="CB159" i="3"/>
  <c r="BX159" i="3"/>
  <c r="CA159" i="3"/>
  <c r="BX91" i="3"/>
  <c r="CA91" i="3" s="1"/>
  <c r="CB91" i="3" s="1"/>
  <c r="BZ91" i="3"/>
  <c r="AB97" i="4" s="1"/>
  <c r="BY91" i="3"/>
  <c r="CV107" i="3"/>
  <c r="CW107" i="3" s="1"/>
  <c r="AH113" i="4"/>
  <c r="CS107" i="3"/>
  <c r="CT107" i="3" s="1"/>
  <c r="CU107" i="3"/>
  <c r="CV147" i="3"/>
  <c r="CW147" i="3" s="1"/>
  <c r="CS147" i="3"/>
  <c r="CU147" i="3" s="1"/>
  <c r="AH153" i="4" s="1"/>
  <c r="CT147" i="3"/>
  <c r="CV141" i="3"/>
  <c r="CW141" i="3" s="1"/>
  <c r="CU141" i="3"/>
  <c r="AH147" i="4"/>
  <c r="CS141" i="3"/>
  <c r="CT141" i="3" s="1"/>
  <c r="CU113" i="3"/>
  <c r="AH119" i="4" s="1"/>
  <c r="CT113" i="3"/>
  <c r="CS113" i="3"/>
  <c r="CV113" i="3" s="1"/>
  <c r="CW113" i="3" s="1"/>
  <c r="EW113" i="3"/>
  <c r="EZ113" i="3" s="1"/>
  <c r="FA113" i="3" s="1"/>
  <c r="EY113" i="3"/>
  <c r="AX119" i="4" s="1"/>
  <c r="EX113" i="3"/>
  <c r="EW121" i="3"/>
  <c r="EZ121" i="3"/>
  <c r="FA121" i="3" s="1"/>
  <c r="EX121" i="3"/>
  <c r="EY121" i="3"/>
  <c r="AX127" i="4" s="1"/>
  <c r="EY157" i="3"/>
  <c r="EW157" i="3"/>
  <c r="AX163" i="4"/>
  <c r="EZ157" i="3"/>
  <c r="EX157" i="3"/>
  <c r="FA157" i="3"/>
  <c r="EZ129" i="3"/>
  <c r="EW129" i="3"/>
  <c r="EY129" i="3"/>
  <c r="EX129" i="3"/>
  <c r="FA129" i="3"/>
  <c r="AX135" i="4"/>
  <c r="CL117" i="3"/>
  <c r="CO117" i="3" s="1"/>
  <c r="CP117" i="3" s="1"/>
  <c r="CN117" i="3"/>
  <c r="AF123" i="4" s="1"/>
  <c r="CM117" i="3"/>
  <c r="CN143" i="3"/>
  <c r="CO143" i="3"/>
  <c r="CM143" i="3"/>
  <c r="CL143" i="3"/>
  <c r="CP143" i="3"/>
  <c r="AF149" i="4"/>
  <c r="CM137" i="3"/>
  <c r="CL137" i="3"/>
  <c r="CN137" i="3"/>
  <c r="AF143" i="4" s="1"/>
  <c r="CO137" i="3"/>
  <c r="CP137" i="3" s="1"/>
  <c r="CL147" i="3"/>
  <c r="CO147" i="3" s="1"/>
  <c r="CP147" i="3" s="1"/>
  <c r="CN147" i="3"/>
  <c r="AF153" i="4" s="1"/>
  <c r="CM147" i="3"/>
  <c r="EL129" i="3"/>
  <c r="EI129" i="3"/>
  <c r="EM129" i="3"/>
  <c r="EK129" i="3"/>
  <c r="EJ129" i="3"/>
  <c r="AT135" i="4"/>
  <c r="EI105" i="3"/>
  <c r="EL105" i="3" s="1"/>
  <c r="EM105" i="3" s="1"/>
  <c r="EK105" i="3"/>
  <c r="AT111" i="4" s="1"/>
  <c r="EJ105" i="3"/>
  <c r="AT147" i="4"/>
  <c r="EJ141" i="3"/>
  <c r="EK141" i="3"/>
  <c r="EI141" i="3"/>
  <c r="EM141" i="3"/>
  <c r="EL141" i="3"/>
  <c r="EJ121" i="3"/>
  <c r="EL121" i="3"/>
  <c r="EM121" i="3" s="1"/>
  <c r="AT127" i="4" s="1"/>
  <c r="EI121" i="3"/>
  <c r="EK121" i="3" s="1"/>
  <c r="FZ143" i="3"/>
  <c r="GA143" i="3"/>
  <c r="FY143" i="3"/>
  <c r="GB143" i="3"/>
  <c r="GC143" i="3"/>
  <c r="BF149" i="4"/>
  <c r="FY153" i="3"/>
  <c r="BF159" i="4"/>
  <c r="GB153" i="3"/>
  <c r="FZ153" i="3"/>
  <c r="GC153" i="3"/>
  <c r="GA153" i="3"/>
  <c r="GC149" i="3"/>
  <c r="FY149" i="3"/>
  <c r="GB149" i="3"/>
  <c r="GA149" i="3"/>
  <c r="FZ149" i="3"/>
  <c r="BF155" i="4"/>
  <c r="FY127" i="3"/>
  <c r="FZ127" i="3" s="1"/>
  <c r="GB127" i="3"/>
  <c r="GC127" i="3" s="1"/>
  <c r="GA127" i="3"/>
  <c r="BF133" i="4"/>
  <c r="FY113" i="3"/>
  <c r="GA113" i="3" s="1"/>
  <c r="GB113" i="3"/>
  <c r="GC113" i="3" s="1"/>
  <c r="BF119" i="4" s="1"/>
  <c r="FZ113" i="3"/>
  <c r="GA123" i="3"/>
  <c r="FZ123" i="3"/>
  <c r="FY123" i="3"/>
  <c r="GB123" i="3"/>
  <c r="GC123" i="3" s="1"/>
  <c r="BF129" i="4" s="1"/>
  <c r="GB135" i="3"/>
  <c r="GC135" i="3" s="1"/>
  <c r="BF141" i="4" s="1"/>
  <c r="FZ135" i="3"/>
  <c r="FY135" i="3"/>
  <c r="GA135" i="3" s="1"/>
  <c r="GB111" i="3"/>
  <c r="GC111" i="3" s="1"/>
  <c r="BF117" i="4" s="1"/>
  <c r="FY111" i="3"/>
  <c r="GA111" i="3" s="1"/>
  <c r="FZ111" i="3"/>
  <c r="GA137" i="3"/>
  <c r="GB137" i="3"/>
  <c r="GC137" i="3" s="1"/>
  <c r="BF143" i="4" s="1"/>
  <c r="FY137" i="3"/>
  <c r="FZ137" i="3" s="1"/>
  <c r="BX145" i="3"/>
  <c r="CA145" i="3" s="1"/>
  <c r="CB145" i="3" s="1"/>
  <c r="BY145" i="3"/>
  <c r="BZ145" i="3"/>
  <c r="AB151" i="4" s="1"/>
  <c r="BX137" i="3"/>
  <c r="BZ137" i="3" s="1"/>
  <c r="CA137" i="3"/>
  <c r="CB137" i="3" s="1"/>
  <c r="AB143" i="4" s="1"/>
  <c r="BY137" i="3"/>
  <c r="AB163" i="4"/>
  <c r="BZ157" i="3"/>
  <c r="BY157" i="3"/>
  <c r="BX157" i="3"/>
  <c r="CA157" i="3"/>
  <c r="CB157" i="3"/>
  <c r="CA97" i="3"/>
  <c r="CB97" i="3" s="1"/>
  <c r="AB103" i="4" s="1"/>
  <c r="BY97" i="3"/>
  <c r="BX97" i="3"/>
  <c r="BZ97" i="3" s="1"/>
  <c r="BZ151" i="3"/>
  <c r="BY151" i="3"/>
  <c r="AB157" i="4"/>
  <c r="BX151" i="3"/>
  <c r="CA151" i="3"/>
  <c r="CB151" i="3"/>
  <c r="BZ107" i="3"/>
  <c r="AB113" i="4" s="1"/>
  <c r="BX107" i="3"/>
  <c r="CA107" i="3" s="1"/>
  <c r="CB107" i="3" s="1"/>
  <c r="BY107" i="3"/>
  <c r="BX125" i="3"/>
  <c r="CA125" i="3" s="1"/>
  <c r="CB125" i="3" s="1"/>
  <c r="BZ125" i="3"/>
  <c r="AB131" i="4" s="1"/>
  <c r="BY125" i="3"/>
  <c r="BX111" i="3"/>
  <c r="BY111" i="3" s="1"/>
  <c r="BZ111" i="3"/>
  <c r="CA111" i="3"/>
  <c r="CB111" i="3" s="1"/>
  <c r="AB117" i="4" s="1"/>
  <c r="BZ105" i="3"/>
  <c r="AB111" i="4" s="1"/>
  <c r="BY105" i="3"/>
  <c r="BX105" i="3"/>
  <c r="CA105" i="3" s="1"/>
  <c r="CB105" i="3" s="1"/>
  <c r="CS139" i="3"/>
  <c r="CW139" i="3"/>
  <c r="AH145" i="4"/>
  <c r="CV139" i="3"/>
  <c r="CT139" i="3"/>
  <c r="CU139" i="3"/>
  <c r="CT93" i="3"/>
  <c r="CS93" i="3"/>
  <c r="CV93" i="3"/>
  <c r="CU93" i="3"/>
  <c r="AH99" i="4"/>
  <c r="CW93" i="3"/>
  <c r="CU109" i="3"/>
  <c r="CT109" i="3"/>
  <c r="CW109" i="3"/>
  <c r="CS109" i="3"/>
  <c r="AH115" i="4"/>
  <c r="CV109" i="3"/>
  <c r="CT137" i="3"/>
  <c r="CS137" i="3"/>
  <c r="CU137" i="3" s="1"/>
  <c r="CV137" i="3"/>
  <c r="CW137" i="3" s="1"/>
  <c r="AH143" i="4"/>
  <c r="CU149" i="3"/>
  <c r="CW149" i="3"/>
  <c r="CS149" i="3"/>
  <c r="CT149" i="3"/>
  <c r="AH155" i="4"/>
  <c r="CV149" i="3"/>
  <c r="CS103" i="3"/>
  <c r="CV103" i="3" s="1"/>
  <c r="CW103" i="3" s="1"/>
  <c r="CU103" i="3"/>
  <c r="AH109" i="4" s="1"/>
  <c r="CT103" i="3"/>
  <c r="CT145" i="3"/>
  <c r="CU145" i="3"/>
  <c r="AH151" i="4" s="1"/>
  <c r="CS145" i="3"/>
  <c r="CV145" i="3" s="1"/>
  <c r="CW145" i="3" s="1"/>
  <c r="CS117" i="3"/>
  <c r="CT117" i="3" s="1"/>
  <c r="CV117" i="3"/>
  <c r="CW117" i="3" s="1"/>
  <c r="AH123" i="4" s="1"/>
  <c r="CU117" i="3"/>
  <c r="EY151" i="3"/>
  <c r="AX157" i="4" s="1"/>
  <c r="EW151" i="3"/>
  <c r="EZ151" i="3" s="1"/>
  <c r="FA151" i="3" s="1"/>
  <c r="EX151" i="3"/>
  <c r="EY137" i="3"/>
  <c r="AX143" i="4" s="1"/>
  <c r="EX137" i="3"/>
  <c r="EW137" i="3"/>
  <c r="EZ137" i="3" s="1"/>
  <c r="FA137" i="3" s="1"/>
  <c r="EW107" i="3"/>
  <c r="EZ107" i="3" s="1"/>
  <c r="FA107" i="3" s="1"/>
  <c r="EY107" i="3"/>
  <c r="AX113" i="4" s="1"/>
  <c r="EX107" i="3"/>
  <c r="EW91" i="3"/>
  <c r="EX91" i="3" s="1"/>
  <c r="EZ91" i="3"/>
  <c r="FA91" i="3" s="1"/>
  <c r="EY91" i="3"/>
  <c r="AX97" i="4" s="1"/>
  <c r="EW97" i="3"/>
  <c r="EX97" i="3" s="1"/>
  <c r="EY97" i="3"/>
  <c r="EZ97" i="3"/>
  <c r="FA97" i="3" s="1"/>
  <c r="AX103" i="4"/>
  <c r="EZ155" i="3"/>
  <c r="AX161" i="4"/>
  <c r="EW155" i="3"/>
  <c r="EX155" i="3"/>
  <c r="FA155" i="3"/>
  <c r="EY155" i="3"/>
  <c r="EZ135" i="3"/>
  <c r="FA135" i="3" s="1"/>
  <c r="AX141" i="4" s="1"/>
  <c r="EW135" i="3"/>
  <c r="EY135" i="3" s="1"/>
  <c r="EX135" i="3"/>
  <c r="EZ149" i="3"/>
  <c r="AX155" i="4"/>
  <c r="EW149" i="3"/>
  <c r="EX149" i="3"/>
  <c r="EY149" i="3"/>
  <c r="FA149" i="3"/>
  <c r="EY159" i="3"/>
  <c r="EZ159" i="3"/>
  <c r="EW159" i="3"/>
  <c r="AX165" i="4"/>
  <c r="FA159" i="3"/>
  <c r="EX159" i="3"/>
  <c r="CN115" i="3"/>
  <c r="AF121" i="4" s="1"/>
  <c r="CM115" i="3"/>
  <c r="CL115" i="3"/>
  <c r="CO115" i="3" s="1"/>
  <c r="CP115" i="3" s="1"/>
  <c r="AG95" i="4"/>
  <c r="CM155" i="3"/>
  <c r="CO155" i="3"/>
  <c r="CP155" i="3"/>
  <c r="CN155" i="3"/>
  <c r="CL155" i="3"/>
  <c r="AF161" i="4"/>
  <c r="CL105" i="3"/>
  <c r="CN105" i="3" s="1"/>
  <c r="CO105" i="3"/>
  <c r="CP105" i="3" s="1"/>
  <c r="AF111" i="4" s="1"/>
  <c r="CM105" i="3"/>
  <c r="CM151" i="3"/>
  <c r="CO151" i="3"/>
  <c r="CN151" i="3"/>
  <c r="CP151" i="3"/>
  <c r="AF157" i="4"/>
  <c r="CL151" i="3"/>
  <c r="CO127" i="3"/>
  <c r="CP127" i="3" s="1"/>
  <c r="CN127" i="3"/>
  <c r="AF133" i="4"/>
  <c r="CL127" i="3"/>
  <c r="CM127" i="3" s="1"/>
  <c r="CO111" i="3"/>
  <c r="CP111" i="3" s="1"/>
  <c r="AF117" i="4" s="1"/>
  <c r="CM111" i="3"/>
  <c r="CL111" i="3"/>
  <c r="CN111" i="3" s="1"/>
  <c r="CL107" i="3"/>
  <c r="CO107" i="3" s="1"/>
  <c r="CP107" i="3" s="1"/>
  <c r="CM107" i="3"/>
  <c r="CN107" i="3"/>
  <c r="AF113" i="4" s="1"/>
  <c r="CL141" i="3"/>
  <c r="CN141" i="3" s="1"/>
  <c r="CM141" i="3"/>
  <c r="CO141" i="3"/>
  <c r="CP141" i="3" s="1"/>
  <c r="AF147" i="4"/>
  <c r="EL147" i="3"/>
  <c r="EM147" i="3" s="1"/>
  <c r="EK147" i="3"/>
  <c r="AT153" i="4" s="1"/>
  <c r="EI147" i="3"/>
  <c r="EJ147" i="3" s="1"/>
  <c r="EJ113" i="3"/>
  <c r="EL113" i="3"/>
  <c r="EM113" i="3" s="1"/>
  <c r="EI113" i="3"/>
  <c r="EK113" i="3" s="1"/>
  <c r="AT119" i="4" s="1"/>
  <c r="EJ151" i="3"/>
  <c r="AT157" i="4"/>
  <c r="EK151" i="3"/>
  <c r="EI151" i="3"/>
  <c r="EM151" i="3"/>
  <c r="EL151" i="3"/>
  <c r="EI97" i="3"/>
  <c r="EK97" i="3" s="1"/>
  <c r="EJ97" i="3"/>
  <c r="EL97" i="3"/>
  <c r="EM97" i="3" s="1"/>
  <c r="AT103" i="4" s="1"/>
  <c r="EI131" i="3"/>
  <c r="EK131" i="3" s="1"/>
  <c r="EJ131" i="3"/>
  <c r="EL131" i="3"/>
  <c r="EM131" i="3" s="1"/>
  <c r="AT137" i="4" s="1"/>
  <c r="EK153" i="3"/>
  <c r="EL153" i="3"/>
  <c r="AT159" i="4"/>
  <c r="EM153" i="3"/>
  <c r="EJ153" i="3"/>
  <c r="EI153" i="3"/>
  <c r="EI101" i="3"/>
  <c r="EK101" i="3" s="1"/>
  <c r="EJ101" i="3"/>
  <c r="EL101" i="3"/>
  <c r="EM101" i="3" s="1"/>
  <c r="AT107" i="4" s="1"/>
  <c r="EI111" i="3"/>
  <c r="EM111" i="3"/>
  <c r="EJ111" i="3"/>
  <c r="AT117" i="4"/>
  <c r="EL111" i="3"/>
  <c r="EK111" i="3"/>
  <c r="EI125" i="3"/>
  <c r="EK125" i="3" s="1"/>
  <c r="EL125" i="3"/>
  <c r="EM125" i="3" s="1"/>
  <c r="AT131" i="4" s="1"/>
  <c r="EJ125" i="3"/>
  <c r="GW159" i="3"/>
  <c r="GU159" i="3"/>
  <c r="GV159" i="3"/>
  <c r="GT159" i="3"/>
  <c r="GX159" i="3"/>
  <c r="BL165" i="4"/>
  <c r="GU135" i="3"/>
  <c r="GT135" i="3"/>
  <c r="GW135" i="3" s="1"/>
  <c r="GX135" i="3" s="1"/>
  <c r="GV135" i="3"/>
  <c r="BL141" i="4" s="1"/>
  <c r="GW109" i="3"/>
  <c r="GV109" i="3"/>
  <c r="GU109" i="3"/>
  <c r="GX109" i="3"/>
  <c r="BL115" i="4"/>
  <c r="GT109" i="3"/>
  <c r="GV151" i="3"/>
  <c r="GX151" i="3"/>
  <c r="GU151" i="3"/>
  <c r="BL157" i="4"/>
  <c r="GW151" i="3"/>
  <c r="GT151" i="3"/>
  <c r="GV153" i="3"/>
  <c r="GT153" i="3"/>
  <c r="GX153" i="3"/>
  <c r="BL159" i="4"/>
  <c r="GU153" i="3"/>
  <c r="GW153" i="3"/>
  <c r="GW105" i="3"/>
  <c r="GX105" i="3" s="1"/>
  <c r="BL111" i="4" s="1"/>
  <c r="GU105" i="3"/>
  <c r="GT105" i="3"/>
  <c r="GV105" i="3" s="1"/>
  <c r="GU129" i="3"/>
  <c r="GV129" i="3"/>
  <c r="GT129" i="3"/>
  <c r="GW129" i="3"/>
  <c r="GX129" i="3"/>
  <c r="BL135" i="4"/>
  <c r="GU137" i="3"/>
  <c r="BL143" i="4"/>
  <c r="GT137" i="3"/>
  <c r="GW137" i="3"/>
  <c r="GX137" i="3"/>
  <c r="GV137" i="3"/>
  <c r="FE135" i="3"/>
  <c r="AZ141" i="4"/>
  <c r="FD135" i="3"/>
  <c r="FF135" i="3" s="1"/>
  <c r="FH135" i="3"/>
  <c r="FG135" i="3"/>
  <c r="FG123" i="3"/>
  <c r="FH123" i="3" s="1"/>
  <c r="AZ129" i="4" s="1"/>
  <c r="FF123" i="3"/>
  <c r="FD123" i="3"/>
  <c r="FE123" i="3" s="1"/>
  <c r="FE137" i="3"/>
  <c r="FD137" i="3"/>
  <c r="FF137" i="3" s="1"/>
  <c r="FG137" i="3"/>
  <c r="FH137" i="3" s="1"/>
  <c r="AZ143" i="4"/>
  <c r="FF113" i="3"/>
  <c r="AZ119" i="4" s="1"/>
  <c r="FE113" i="3"/>
  <c r="FD113" i="3"/>
  <c r="FG113" i="3" s="1"/>
  <c r="FH113" i="3" s="1"/>
  <c r="FG117" i="3"/>
  <c r="FH117" i="3" s="1"/>
  <c r="FD117" i="3"/>
  <c r="FE117" i="3" s="1"/>
  <c r="FF117" i="3"/>
  <c r="AZ123" i="4" s="1"/>
  <c r="FE153" i="3"/>
  <c r="FF153" i="3"/>
  <c r="AZ159" i="4"/>
  <c r="FG153" i="3"/>
  <c r="FD153" i="3"/>
  <c r="FH153" i="3"/>
  <c r="FF91" i="3"/>
  <c r="AZ97" i="4" s="1"/>
  <c r="FD91" i="3"/>
  <c r="FG91" i="3" s="1"/>
  <c r="FH91" i="3" s="1"/>
  <c r="FE91" i="3"/>
  <c r="FD159" i="3"/>
  <c r="FE159" i="3"/>
  <c r="FH159" i="3"/>
  <c r="AZ165" i="4"/>
  <c r="FF159" i="3"/>
  <c r="FG159" i="3"/>
  <c r="FD97" i="3"/>
  <c r="FG97" i="3" s="1"/>
  <c r="FH97" i="3" s="1"/>
  <c r="FE97" i="3"/>
  <c r="FF97" i="3"/>
  <c r="AZ103" i="4" s="1"/>
  <c r="V115" i="3"/>
  <c r="L121" i="4" s="1"/>
  <c r="T115" i="3"/>
  <c r="W115" i="3" s="1"/>
  <c r="X115" i="3" s="1"/>
  <c r="U115" i="3"/>
  <c r="W107" i="3"/>
  <c r="X107" i="3" s="1"/>
  <c r="L113" i="4" s="1"/>
  <c r="T107" i="3"/>
  <c r="V107" i="3" s="1"/>
  <c r="U107" i="3"/>
  <c r="T91" i="3"/>
  <c r="V91" i="3" s="1"/>
  <c r="W91" i="3"/>
  <c r="X91" i="3" s="1"/>
  <c r="L97" i="4" s="1"/>
  <c r="U91" i="3"/>
  <c r="U137" i="3"/>
  <c r="T137" i="3"/>
  <c r="W137" i="3" s="1"/>
  <c r="X137" i="3" s="1"/>
  <c r="V137" i="3"/>
  <c r="L143" i="4"/>
  <c r="T101" i="3"/>
  <c r="W101" i="3" s="1"/>
  <c r="X101" i="3" s="1"/>
  <c r="L107" i="4"/>
  <c r="V101" i="3"/>
  <c r="U101" i="3"/>
  <c r="W109" i="3"/>
  <c r="L115" i="4"/>
  <c r="T109" i="3"/>
  <c r="X109" i="3"/>
  <c r="V109" i="3"/>
  <c r="U109" i="3"/>
  <c r="W99" i="3"/>
  <c r="L105" i="4"/>
  <c r="T99" i="3"/>
  <c r="X99" i="3"/>
  <c r="V99" i="3"/>
  <c r="U99" i="3"/>
  <c r="T127" i="3"/>
  <c r="W127" i="3" s="1"/>
  <c r="X127" i="3" s="1"/>
  <c r="V127" i="3"/>
  <c r="L133" i="4" s="1"/>
  <c r="U127" i="3"/>
  <c r="V157" i="3"/>
  <c r="L163" i="4"/>
  <c r="T157" i="3"/>
  <c r="U157" i="3" s="1"/>
  <c r="W157" i="3"/>
  <c r="X157" i="3" s="1"/>
  <c r="DG117" i="3"/>
  <c r="DK117" i="3"/>
  <c r="DJ117" i="3"/>
  <c r="AL123" i="4"/>
  <c r="DH117" i="3"/>
  <c r="DI117" i="3"/>
  <c r="DG131" i="3"/>
  <c r="DJ131" i="3" s="1"/>
  <c r="DK131" i="3" s="1"/>
  <c r="DI131" i="3"/>
  <c r="AL137" i="4" s="1"/>
  <c r="DH131" i="3"/>
  <c r="DJ151" i="3"/>
  <c r="DI151" i="3"/>
  <c r="AL157" i="4"/>
  <c r="DK151" i="3"/>
  <c r="DG151" i="3"/>
  <c r="DH151" i="3"/>
  <c r="DG123" i="3"/>
  <c r="DH123" i="3" s="1"/>
  <c r="DJ123" i="3"/>
  <c r="DK123" i="3" s="1"/>
  <c r="DI123" i="3"/>
  <c r="AL129" i="4"/>
  <c r="DG139" i="3"/>
  <c r="DH139" i="3"/>
  <c r="DI139" i="3"/>
  <c r="AL145" i="4"/>
  <c r="DK139" i="3"/>
  <c r="DJ139" i="3"/>
  <c r="DH113" i="3"/>
  <c r="DJ113" i="3"/>
  <c r="DK113" i="3" s="1"/>
  <c r="AL119" i="4" s="1"/>
  <c r="DI113" i="3"/>
  <c r="DG113" i="3"/>
  <c r="DH107" i="3"/>
  <c r="DG107" i="3"/>
  <c r="DJ107" i="3" s="1"/>
  <c r="DK107" i="3" s="1"/>
  <c r="DI107" i="3"/>
  <c r="AL113" i="4" s="1"/>
  <c r="DH147" i="3"/>
  <c r="DI147" i="3"/>
  <c r="AL153" i="4"/>
  <c r="DG147" i="3"/>
  <c r="DJ147" i="3" s="1"/>
  <c r="DK147" i="3" s="1"/>
  <c r="DG101" i="3"/>
  <c r="DJ101" i="3" s="1"/>
  <c r="DK101" i="3" s="1"/>
  <c r="DH101" i="3"/>
  <c r="DI101" i="3"/>
  <c r="AL107" i="4" s="1"/>
  <c r="AX147" i="3"/>
  <c r="AY147" i="3"/>
  <c r="AZ147" i="3" s="1"/>
  <c r="T153" i="4"/>
  <c r="AV147" i="3"/>
  <c r="AW147" i="3" s="1"/>
  <c r="AW133" i="3"/>
  <c r="AX133" i="3"/>
  <c r="T139" i="4" s="1"/>
  <c r="AV133" i="3"/>
  <c r="AY133" i="3" s="1"/>
  <c r="AZ133" i="3" s="1"/>
  <c r="AX153" i="3"/>
  <c r="AY153" i="3"/>
  <c r="AZ153" i="3" s="1"/>
  <c r="T159" i="4" s="1"/>
  <c r="AV153" i="3"/>
  <c r="AW153" i="3" s="1"/>
  <c r="AV127" i="3"/>
  <c r="AW127" i="3" s="1"/>
  <c r="AY127" i="3"/>
  <c r="AZ127" i="3" s="1"/>
  <c r="AX127" i="3"/>
  <c r="T133" i="4"/>
  <c r="AV137" i="3"/>
  <c r="AY137" i="3" s="1"/>
  <c r="AZ137" i="3" s="1"/>
  <c r="AW137" i="3"/>
  <c r="AX137" i="3"/>
  <c r="T143" i="4" s="1"/>
  <c r="AW95" i="3"/>
  <c r="AV95" i="3"/>
  <c r="AX95" i="3" s="1"/>
  <c r="AY95" i="3"/>
  <c r="AZ95" i="3" s="1"/>
  <c r="T101" i="4" s="1"/>
  <c r="AV141" i="3"/>
  <c r="AX141" i="3" s="1"/>
  <c r="AY141" i="3"/>
  <c r="AZ141" i="3" s="1"/>
  <c r="T147" i="4" s="1"/>
  <c r="AW141" i="3"/>
  <c r="T165" i="4"/>
  <c r="AY159" i="3"/>
  <c r="AX159" i="3"/>
  <c r="AV159" i="3"/>
  <c r="AW159" i="3"/>
  <c r="AZ159" i="3"/>
  <c r="AZ151" i="3"/>
  <c r="AV151" i="3"/>
  <c r="AW151" i="3"/>
  <c r="AY151" i="3"/>
  <c r="AX151" i="3"/>
  <c r="T157" i="4"/>
  <c r="DO135" i="3"/>
  <c r="DQ135" i="3"/>
  <c r="DR135" i="3" s="1"/>
  <c r="AN141" i="4" s="1"/>
  <c r="DN135" i="3"/>
  <c r="DP135" i="3" s="1"/>
  <c r="DQ117" i="3"/>
  <c r="DR117" i="3" s="1"/>
  <c r="AN123" i="4"/>
  <c r="DN117" i="3"/>
  <c r="DO117" i="3" s="1"/>
  <c r="DP117" i="3"/>
  <c r="DQ137" i="3"/>
  <c r="DR137" i="3" s="1"/>
  <c r="DO137" i="3"/>
  <c r="DP137" i="3"/>
  <c r="DN137" i="3"/>
  <c r="AN143" i="4"/>
  <c r="AN135" i="4"/>
  <c r="DN129" i="3"/>
  <c r="DP129" i="3"/>
  <c r="DR129" i="3"/>
  <c r="DO129" i="3"/>
  <c r="DQ129" i="3"/>
  <c r="DO127" i="3"/>
  <c r="DN127" i="3"/>
  <c r="DP127" i="3" s="1"/>
  <c r="AN133" i="4" s="1"/>
  <c r="DQ127" i="3"/>
  <c r="DR127" i="3" s="1"/>
  <c r="DN113" i="3"/>
  <c r="DQ113" i="3" s="1"/>
  <c r="DR113" i="3" s="1"/>
  <c r="DP113" i="3"/>
  <c r="AN119" i="4" s="1"/>
  <c r="DO113" i="3"/>
  <c r="DN121" i="3"/>
  <c r="DO121" i="3" s="1"/>
  <c r="DP121" i="3"/>
  <c r="DQ121" i="3"/>
  <c r="DR121" i="3" s="1"/>
  <c r="AN127" i="4" s="1"/>
  <c r="DQ109" i="3"/>
  <c r="DP109" i="3"/>
  <c r="DR109" i="3"/>
  <c r="AN115" i="4"/>
  <c r="DN109" i="3"/>
  <c r="DO109" i="3"/>
  <c r="DQ131" i="3"/>
  <c r="DR131" i="3" s="1"/>
  <c r="AN137" i="4" s="1"/>
  <c r="DP131" i="3"/>
  <c r="DN131" i="3"/>
  <c r="DO131" i="3" s="1"/>
  <c r="AB149" i="3"/>
  <c r="AE149" i="3"/>
  <c r="AC149" i="3"/>
  <c r="N155" i="4"/>
  <c r="AA149" i="3"/>
  <c r="AD149" i="3"/>
  <c r="AA145" i="3"/>
  <c r="AB145" i="3" s="1"/>
  <c r="AD145" i="3"/>
  <c r="AE145" i="3" s="1"/>
  <c r="AC145" i="3"/>
  <c r="N151" i="4" s="1"/>
  <c r="AD105" i="3"/>
  <c r="AE105" i="3" s="1"/>
  <c r="N111" i="4" s="1"/>
  <c r="AA105" i="3"/>
  <c r="AC105" i="3" s="1"/>
  <c r="AB105" i="3"/>
  <c r="AB125" i="3"/>
  <c r="AA125" i="3"/>
  <c r="AC125" i="3" s="1"/>
  <c r="AD125" i="3"/>
  <c r="AE125" i="3" s="1"/>
  <c r="N131" i="4" s="1"/>
  <c r="AD101" i="3"/>
  <c r="AE101" i="3" s="1"/>
  <c r="N107" i="4"/>
  <c r="AA101" i="3"/>
  <c r="AB101" i="3" s="1"/>
  <c r="AC101" i="3"/>
  <c r="AD157" i="3"/>
  <c r="AB157" i="3"/>
  <c r="AA157" i="3"/>
  <c r="N163" i="4"/>
  <c r="AC157" i="3"/>
  <c r="AE157" i="3"/>
  <c r="AA109" i="3"/>
  <c r="AC109" i="3"/>
  <c r="AD109" i="3"/>
  <c r="AE109" i="3"/>
  <c r="AB109" i="3"/>
  <c r="N115" i="4"/>
  <c r="AA103" i="3"/>
  <c r="AB103" i="3" s="1"/>
  <c r="AC103" i="3"/>
  <c r="AD103" i="3"/>
  <c r="AE103" i="3" s="1"/>
  <c r="N109" i="4"/>
  <c r="AC151" i="3"/>
  <c r="N157" i="4" s="1"/>
  <c r="AA151" i="3"/>
  <c r="AB151" i="3" s="1"/>
  <c r="AD151" i="3"/>
  <c r="AE151" i="3" s="1"/>
  <c r="AJ127" i="4"/>
  <c r="DA121" i="3"/>
  <c r="DD121" i="3"/>
  <c r="DB121" i="3"/>
  <c r="CZ121" i="3"/>
  <c r="DC121" i="3"/>
  <c r="DB101" i="3"/>
  <c r="CZ101" i="3"/>
  <c r="DA101" i="3" s="1"/>
  <c r="AJ107" i="4"/>
  <c r="DC101" i="3"/>
  <c r="DD101" i="3" s="1"/>
  <c r="DA137" i="3"/>
  <c r="CZ137" i="3"/>
  <c r="DC137" i="3" s="1"/>
  <c r="DD137" i="3" s="1"/>
  <c r="DB137" i="3"/>
  <c r="AJ143" i="4" s="1"/>
  <c r="DC97" i="3"/>
  <c r="DD97" i="3" s="1"/>
  <c r="CZ97" i="3"/>
  <c r="DA97" i="3" s="1"/>
  <c r="DB97" i="3"/>
  <c r="AJ103" i="4" s="1"/>
  <c r="CZ145" i="3"/>
  <c r="DA145" i="3" s="1"/>
  <c r="DB145" i="3"/>
  <c r="DC145" i="3"/>
  <c r="DD145" i="3" s="1"/>
  <c r="AJ151" i="4" s="1"/>
  <c r="CZ115" i="3"/>
  <c r="DA115" i="3" s="1"/>
  <c r="DC115" i="3"/>
  <c r="DD115" i="3" s="1"/>
  <c r="DB115" i="3"/>
  <c r="AJ121" i="4"/>
  <c r="DB123" i="3"/>
  <c r="CZ123" i="3"/>
  <c r="DD123" i="3"/>
  <c r="DA123" i="3"/>
  <c r="AJ129" i="4"/>
  <c r="DC123" i="3"/>
  <c r="DB149" i="3"/>
  <c r="AJ155" i="4"/>
  <c r="DC149" i="3"/>
  <c r="DA149" i="3"/>
  <c r="CZ149" i="3"/>
  <c r="DD149" i="3"/>
  <c r="CZ127" i="3"/>
  <c r="DC127" i="3" s="1"/>
  <c r="DD127" i="3" s="1"/>
  <c r="DB127" i="3"/>
  <c r="AJ133" i="4" s="1"/>
  <c r="DA127" i="3"/>
  <c r="CF121" i="3"/>
  <c r="CE121" i="3"/>
  <c r="CH121" i="3" s="1"/>
  <c r="CI121" i="3" s="1"/>
  <c r="CG121" i="3"/>
  <c r="AD127" i="4" s="1"/>
  <c r="CG145" i="3"/>
  <c r="AD151" i="4" s="1"/>
  <c r="CE145" i="3"/>
  <c r="CF145" i="3" s="1"/>
  <c r="CH145" i="3"/>
  <c r="CI145" i="3" s="1"/>
  <c r="CE103" i="3"/>
  <c r="CH103" i="3" s="1"/>
  <c r="CI103" i="3" s="1"/>
  <c r="CF103" i="3"/>
  <c r="AD109" i="4"/>
  <c r="CG103" i="3"/>
  <c r="CE95" i="3"/>
  <c r="CH95" i="3" s="1"/>
  <c r="CI95" i="3" s="1"/>
  <c r="CF95" i="3"/>
  <c r="CG95" i="3"/>
  <c r="AD101" i="4" s="1"/>
  <c r="CE105" i="3"/>
  <c r="CG105" i="3" s="1"/>
  <c r="CH105" i="3"/>
  <c r="CI105" i="3" s="1"/>
  <c r="AD111" i="4" s="1"/>
  <c r="CF105" i="3"/>
  <c r="CE133" i="3"/>
  <c r="CG133" i="3" s="1"/>
  <c r="CF133" i="3"/>
  <c r="CH133" i="3"/>
  <c r="CI133" i="3" s="1"/>
  <c r="AD139" i="4" s="1"/>
  <c r="CH135" i="3"/>
  <c r="CI135" i="3" s="1"/>
  <c r="AD141" i="4"/>
  <c r="CE135" i="3"/>
  <c r="CF135" i="3" s="1"/>
  <c r="CG135" i="3"/>
  <c r="CG139" i="3"/>
  <c r="CI139" i="3"/>
  <c r="CH139" i="3"/>
  <c r="AD145" i="4"/>
  <c r="CE139" i="3"/>
  <c r="CF139" i="3"/>
  <c r="CH137" i="3"/>
  <c r="CI137" i="3" s="1"/>
  <c r="CE137" i="3"/>
  <c r="CF137" i="3" s="1"/>
  <c r="CG137" i="3"/>
  <c r="AD143" i="4" s="1"/>
  <c r="FL151" i="3"/>
  <c r="FN151" i="3"/>
  <c r="FK151" i="3"/>
  <c r="FO151" i="3"/>
  <c r="BB157" i="4"/>
  <c r="FM151" i="3"/>
  <c r="FN137" i="3"/>
  <c r="FO137" i="3" s="1"/>
  <c r="BB143" i="4" s="1"/>
  <c r="FK137" i="3"/>
  <c r="FL137" i="3" s="1"/>
  <c r="FM137" i="3"/>
  <c r="FN123" i="3"/>
  <c r="FO123" i="3"/>
  <c r="FM123" i="3"/>
  <c r="FL123" i="3"/>
  <c r="BB129" i="4"/>
  <c r="FK123" i="3"/>
  <c r="FN155" i="3"/>
  <c r="FL155" i="3"/>
  <c r="BB161" i="4"/>
  <c r="FO155" i="3"/>
  <c r="FK155" i="3"/>
  <c r="FM155" i="3"/>
  <c r="FL145" i="3"/>
  <c r="FN145" i="3"/>
  <c r="FO145" i="3" s="1"/>
  <c r="FM145" i="3"/>
  <c r="FK145" i="3"/>
  <c r="BB151" i="4"/>
  <c r="FN99" i="3"/>
  <c r="FL99" i="3"/>
  <c r="BB105" i="4"/>
  <c r="FO99" i="3"/>
  <c r="FK99" i="3"/>
  <c r="FM99" i="3"/>
  <c r="FK127" i="3"/>
  <c r="FL127" i="3" s="1"/>
  <c r="FM127" i="3"/>
  <c r="FN127" i="3"/>
  <c r="FO127" i="3" s="1"/>
  <c r="BB133" i="4" s="1"/>
  <c r="BB139" i="4"/>
  <c r="FK133" i="3"/>
  <c r="FM133" i="3" s="1"/>
  <c r="FN133" i="3"/>
  <c r="FO133" i="3" s="1"/>
  <c r="FL133" i="3"/>
  <c r="FK143" i="3"/>
  <c r="FM143" i="3" s="1"/>
  <c r="BB149" i="4" s="1"/>
  <c r="FL143" i="3"/>
  <c r="FN143" i="3"/>
  <c r="FO143" i="3" s="1"/>
  <c r="AH137" i="3"/>
  <c r="AI137" i="3" s="1"/>
  <c r="AJ137" i="3"/>
  <c r="P143" i="4" s="1"/>
  <c r="AK137" i="3"/>
  <c r="AL137" i="3" s="1"/>
  <c r="AK119" i="3"/>
  <c r="AH119" i="3"/>
  <c r="AL119" i="3"/>
  <c r="AI119" i="3"/>
  <c r="P125" i="4"/>
  <c r="AJ119" i="3"/>
  <c r="AL149" i="3"/>
  <c r="P155" i="4"/>
  <c r="AI149" i="3"/>
  <c r="AH149" i="3"/>
  <c r="AJ149" i="3"/>
  <c r="AK149" i="3"/>
  <c r="AH155" i="3"/>
  <c r="AJ155" i="3" s="1"/>
  <c r="AI155" i="3"/>
  <c r="P161" i="4"/>
  <c r="AK155" i="3"/>
  <c r="AL155" i="3" s="1"/>
  <c r="AH95" i="3"/>
  <c r="AJ95" i="3" s="1"/>
  <c r="AK95" i="3"/>
  <c r="AL95" i="3" s="1"/>
  <c r="P101" i="4" s="1"/>
  <c r="AI95" i="3"/>
  <c r="AJ135" i="3"/>
  <c r="P141" i="4" s="1"/>
  <c r="AH135" i="3"/>
  <c r="AK135" i="3" s="1"/>
  <c r="AL135" i="3" s="1"/>
  <c r="AI135" i="3"/>
  <c r="AH113" i="3"/>
  <c r="AK113" i="3" s="1"/>
  <c r="AL113" i="3" s="1"/>
  <c r="AI113" i="3"/>
  <c r="AJ113" i="3"/>
  <c r="P119" i="4" s="1"/>
  <c r="AH121" i="3"/>
  <c r="AI121" i="3" s="1"/>
  <c r="P127" i="4"/>
  <c r="AJ121" i="3"/>
  <c r="AK121" i="3"/>
  <c r="AL121" i="3" s="1"/>
  <c r="P105" i="4"/>
  <c r="AL99" i="3"/>
  <c r="AH99" i="3"/>
  <c r="AI99" i="3"/>
  <c r="AJ99" i="3"/>
  <c r="AK99" i="3"/>
  <c r="ET159" i="3"/>
  <c r="AV165" i="4"/>
  <c r="ER159" i="3"/>
  <c r="ES159" i="3"/>
  <c r="EP159" i="3"/>
  <c r="EQ159" i="3"/>
  <c r="AV149" i="4"/>
  <c r="ET143" i="3"/>
  <c r="EP143" i="3"/>
  <c r="EQ143" i="3" s="1"/>
  <c r="ER143" i="3"/>
  <c r="ES143" i="3"/>
  <c r="ER121" i="3"/>
  <c r="AV127" i="4" s="1"/>
  <c r="EP121" i="3"/>
  <c r="ES121" i="3" s="1"/>
  <c r="ET121" i="3" s="1"/>
  <c r="EQ121" i="3"/>
  <c r="ES97" i="3"/>
  <c r="ET97" i="3" s="1"/>
  <c r="ER97" i="3"/>
  <c r="AV103" i="4" s="1"/>
  <c r="EP97" i="3"/>
  <c r="EQ97" i="3" s="1"/>
  <c r="EP147" i="3"/>
  <c r="EQ147" i="3" s="1"/>
  <c r="ES147" i="3"/>
  <c r="ET147" i="3" s="1"/>
  <c r="ER147" i="3"/>
  <c r="AV153" i="4"/>
  <c r="ER135" i="3"/>
  <c r="AV141" i="4" s="1"/>
  <c r="EP135" i="3"/>
  <c r="EQ135" i="3" s="1"/>
  <c r="ES135" i="3"/>
  <c r="ET135" i="3" s="1"/>
  <c r="ER123" i="3"/>
  <c r="ES123" i="3"/>
  <c r="ET123" i="3" s="1"/>
  <c r="AV129" i="4" s="1"/>
  <c r="EP123" i="3"/>
  <c r="EQ123" i="3" s="1"/>
  <c r="ES91" i="3"/>
  <c r="ER91" i="3"/>
  <c r="ET91" i="3"/>
  <c r="AV97" i="4"/>
  <c r="EQ91" i="3"/>
  <c r="EP91" i="3"/>
  <c r="GI135" i="3"/>
  <c r="GJ135" i="3" s="1"/>
  <c r="GF135" i="3"/>
  <c r="GG135" i="3" s="1"/>
  <c r="GH135" i="3"/>
  <c r="BH141" i="4" s="1"/>
  <c r="GH105" i="3"/>
  <c r="GI105" i="3"/>
  <c r="GJ105" i="3" s="1"/>
  <c r="GF105" i="3"/>
  <c r="GG105" i="3" s="1"/>
  <c r="BH111" i="4"/>
  <c r="GG117" i="3"/>
  <c r="GF117" i="3"/>
  <c r="GI117" i="3" s="1"/>
  <c r="GJ117" i="3" s="1"/>
  <c r="GH117" i="3"/>
  <c r="BH123" i="4" s="1"/>
  <c r="GF93" i="3"/>
  <c r="GH93" i="3" s="1"/>
  <c r="BH99" i="4"/>
  <c r="GG93" i="3"/>
  <c r="GI93" i="3"/>
  <c r="GJ93" i="3" s="1"/>
  <c r="GG151" i="3"/>
  <c r="BH157" i="4"/>
  <c r="GI151" i="3"/>
  <c r="GH151" i="3"/>
  <c r="GF151" i="3"/>
  <c r="GJ151" i="3"/>
  <c r="GI99" i="3"/>
  <c r="GJ99" i="3"/>
  <c r="GG99" i="3"/>
  <c r="BH105" i="4"/>
  <c r="GF99" i="3"/>
  <c r="GH99" i="3"/>
  <c r="GG153" i="3"/>
  <c r="GH153" i="3"/>
  <c r="BH159" i="4"/>
  <c r="GJ153" i="3"/>
  <c r="GF153" i="3"/>
  <c r="GI153" i="3"/>
  <c r="GH123" i="3"/>
  <c r="BH129" i="4" s="1"/>
  <c r="GG123" i="3"/>
  <c r="GF123" i="3"/>
  <c r="GI123" i="3" s="1"/>
  <c r="GJ123" i="3" s="1"/>
  <c r="GG147" i="3"/>
  <c r="GF147" i="3"/>
  <c r="GH147" i="3" s="1"/>
  <c r="BH153" i="4" s="1"/>
  <c r="GI147" i="3"/>
  <c r="GJ147" i="3" s="1"/>
  <c r="GP117" i="3"/>
  <c r="GO117" i="3"/>
  <c r="BJ123" i="4" s="1"/>
  <c r="GM117" i="3"/>
  <c r="GQ117" i="3"/>
  <c r="GN117" i="3"/>
  <c r="GM113" i="3"/>
  <c r="GN113" i="3"/>
  <c r="BJ119" i="4"/>
  <c r="GQ113" i="3"/>
  <c r="GP113" i="3"/>
  <c r="GO113" i="3"/>
  <c r="GN93" i="3"/>
  <c r="GM93" i="3"/>
  <c r="GO93" i="3" s="1"/>
  <c r="GP93" i="3"/>
  <c r="GQ93" i="3" s="1"/>
  <c r="BJ99" i="4" s="1"/>
  <c r="GQ97" i="3"/>
  <c r="GM97" i="3"/>
  <c r="GP97" i="3"/>
  <c r="GN97" i="3"/>
  <c r="GO97" i="3"/>
  <c r="BJ103" i="4"/>
  <c r="GN119" i="3"/>
  <c r="GO119" i="3"/>
  <c r="GP119" i="3"/>
  <c r="GQ119" i="3"/>
  <c r="GM119" i="3"/>
  <c r="BJ125" i="4"/>
  <c r="GM145" i="3"/>
  <c r="GQ145" i="3"/>
  <c r="GP145" i="3"/>
  <c r="BJ151" i="4"/>
  <c r="GN145" i="3"/>
  <c r="GO145" i="3"/>
  <c r="BJ113" i="4"/>
  <c r="GO107" i="3"/>
  <c r="GM107" i="3"/>
  <c r="GQ107" i="3"/>
  <c r="GP107" i="3"/>
  <c r="GN107" i="3"/>
  <c r="GN159" i="3"/>
  <c r="GQ159" i="3"/>
  <c r="BJ165" i="4"/>
  <c r="GM159" i="3"/>
  <c r="GO159" i="3"/>
  <c r="GP159" i="3"/>
  <c r="HD97" i="3"/>
  <c r="HC97" i="3"/>
  <c r="BN103" i="4"/>
  <c r="HE97" i="3"/>
  <c r="HB97" i="3"/>
  <c r="HA97" i="3"/>
  <c r="HD103" i="3"/>
  <c r="HB103" i="3"/>
  <c r="HC103" i="3"/>
  <c r="BN109" i="4"/>
  <c r="HA103" i="3"/>
  <c r="HE103" i="3"/>
  <c r="HB105" i="3"/>
  <c r="BN111" i="4"/>
  <c r="HE105" i="3"/>
  <c r="HA105" i="3"/>
  <c r="HD105" i="3"/>
  <c r="HC105" i="3"/>
  <c r="HB145" i="3"/>
  <c r="BN151" i="4"/>
  <c r="HA145" i="3"/>
  <c r="HC145" i="3"/>
  <c r="HE145" i="3"/>
  <c r="HD145" i="3"/>
  <c r="HB91" i="3"/>
  <c r="HD91" i="3"/>
  <c r="HE91" i="3"/>
  <c r="HA91" i="3"/>
  <c r="BN97" i="4"/>
  <c r="HC91" i="3"/>
  <c r="HA151" i="3"/>
  <c r="HE151" i="3"/>
  <c r="HB151" i="3"/>
  <c r="HD151" i="3"/>
  <c r="HC151" i="3"/>
  <c r="BN157" i="4"/>
  <c r="HE133" i="3"/>
  <c r="HB133" i="3"/>
  <c r="HC133" i="3"/>
  <c r="HA133" i="3"/>
  <c r="HD133" i="3"/>
  <c r="BN139" i="4"/>
  <c r="HE111" i="3"/>
  <c r="HB111" i="3"/>
  <c r="HC111" i="3"/>
  <c r="HA111" i="3"/>
  <c r="BN117" i="4"/>
  <c r="HD111" i="3"/>
  <c r="BN123" i="4"/>
  <c r="HD117" i="3"/>
  <c r="HE117" i="3"/>
  <c r="HA117" i="3"/>
  <c r="HB117" i="3"/>
  <c r="HC117" i="3"/>
  <c r="F125" i="3"/>
  <c r="I125" i="3" s="1"/>
  <c r="J125" i="3" s="1"/>
  <c r="H125" i="3"/>
  <c r="H131" i="4" s="1"/>
  <c r="G125" i="3"/>
  <c r="F117" i="3"/>
  <c r="G117" i="3" s="1"/>
  <c r="H117" i="3"/>
  <c r="I117" i="3"/>
  <c r="J117" i="3" s="1"/>
  <c r="H123" i="4" s="1"/>
  <c r="F137" i="3"/>
  <c r="I137" i="3" s="1"/>
  <c r="J137" i="3" s="1"/>
  <c r="G137" i="3"/>
  <c r="H137" i="3"/>
  <c r="H143" i="4" s="1"/>
  <c r="F97" i="3"/>
  <c r="G97" i="3" s="1"/>
  <c r="H97" i="3"/>
  <c r="I97" i="3"/>
  <c r="J97" i="3" s="1"/>
  <c r="H103" i="4" s="1"/>
  <c r="F105" i="3"/>
  <c r="I105" i="3" s="1"/>
  <c r="J105" i="3" s="1"/>
  <c r="G105" i="3"/>
  <c r="H105" i="3"/>
  <c r="H111" i="4" s="1"/>
  <c r="G95" i="4"/>
  <c r="G94" i="4"/>
  <c r="K95" i="4"/>
  <c r="M95" i="4"/>
  <c r="K94" i="4"/>
  <c r="I95" i="4"/>
  <c r="M94" i="4"/>
  <c r="I94" i="4"/>
  <c r="O94" i="4"/>
  <c r="O95" i="4"/>
  <c r="S94" i="4"/>
  <c r="Q95" i="4"/>
  <c r="Q94" i="4"/>
  <c r="S95" i="4"/>
  <c r="U95" i="4"/>
  <c r="W94" i="4"/>
  <c r="W95" i="4"/>
  <c r="AC94" i="4"/>
  <c r="AA94" i="4"/>
  <c r="AO94" i="4"/>
  <c r="BK95" i="4"/>
  <c r="AI94" i="4"/>
  <c r="BE95" i="4"/>
  <c r="BI95" i="4"/>
  <c r="AC95" i="4"/>
  <c r="AU94" i="4"/>
  <c r="BC95" i="4"/>
  <c r="AW95" i="4"/>
  <c r="AK95" i="4"/>
  <c r="BG95" i="4"/>
  <c r="BA94" i="4"/>
  <c r="AQ94" i="4"/>
  <c r="AK94" i="4"/>
  <c r="AS94" i="4"/>
  <c r="BK94" i="4"/>
  <c r="AW94" i="4"/>
  <c r="Y95" i="4"/>
  <c r="BG94" i="4"/>
  <c r="AM94" i="4"/>
  <c r="AS95" i="4"/>
  <c r="AY95" i="4"/>
  <c r="AA95" i="4"/>
  <c r="AE94" i="4"/>
  <c r="BM95" i="4"/>
  <c r="AQ95" i="4"/>
  <c r="AY94" i="4"/>
  <c r="BE94" i="4"/>
  <c r="BM94" i="4"/>
  <c r="AO95" i="4"/>
  <c r="AI95" i="4"/>
  <c r="AG94" i="4"/>
  <c r="AM95" i="4"/>
  <c r="BA95" i="4"/>
  <c r="AE95" i="4"/>
  <c r="BI94" i="4"/>
  <c r="AU95" i="4"/>
  <c r="BC94" i="4"/>
  <c r="I113" i="3"/>
  <c r="J113" i="3" s="1"/>
  <c r="H119" i="4" s="1"/>
  <c r="G113" i="3"/>
  <c r="F113" i="3"/>
  <c r="H113" i="3" s="1"/>
  <c r="I131" i="3"/>
  <c r="J131" i="3" s="1"/>
  <c r="H131" i="3"/>
  <c r="H137" i="4" s="1"/>
  <c r="F131" i="3"/>
  <c r="G131" i="3" s="1"/>
  <c r="H163" i="4"/>
  <c r="I157" i="3"/>
  <c r="J157" i="3" s="1"/>
  <c r="G157" i="3"/>
  <c r="F157" i="3"/>
  <c r="H157" i="3" s="1"/>
  <c r="DW121" i="3"/>
  <c r="DX121" i="3"/>
  <c r="DY121" i="3" s="1"/>
  <c r="DU121" i="3"/>
  <c r="DV121" i="3" s="1"/>
  <c r="AP127" i="4"/>
  <c r="DU93" i="3"/>
  <c r="AP99" i="4"/>
  <c r="DW93" i="3"/>
  <c r="DX93" i="3"/>
  <c r="DY93" i="3" s="1"/>
  <c r="DV93" i="3"/>
  <c r="DU125" i="3"/>
  <c r="DX125" i="3" s="1"/>
  <c r="DY125" i="3" s="1"/>
  <c r="DV125" i="3"/>
  <c r="DW125" i="3"/>
  <c r="AP131" i="4" s="1"/>
  <c r="DY119" i="3"/>
  <c r="DX119" i="3"/>
  <c r="DW119" i="3"/>
  <c r="DU119" i="3"/>
  <c r="AP125" i="4"/>
  <c r="DV119" i="3"/>
  <c r="DX111" i="3"/>
  <c r="DY111" i="3" s="1"/>
  <c r="DV111" i="3"/>
  <c r="DU111" i="3"/>
  <c r="DW111" i="3" s="1"/>
  <c r="AP117" i="4"/>
  <c r="DY159" i="3"/>
  <c r="DV159" i="3"/>
  <c r="DU159" i="3"/>
  <c r="AP165" i="4"/>
  <c r="DX159" i="3"/>
  <c r="DW159" i="3"/>
  <c r="DV101" i="3"/>
  <c r="DU101" i="3"/>
  <c r="DW101" i="3" s="1"/>
  <c r="DX101" i="3"/>
  <c r="DY101" i="3" s="1"/>
  <c r="AP107" i="4" s="1"/>
  <c r="DW141" i="3"/>
  <c r="AP147" i="4" s="1"/>
  <c r="DU141" i="3"/>
  <c r="DX141" i="3" s="1"/>
  <c r="DY141" i="3" s="1"/>
  <c r="DV141" i="3"/>
  <c r="DV91" i="3"/>
  <c r="DU91" i="3"/>
  <c r="DX91" i="3" s="1"/>
  <c r="DY91" i="3" s="1"/>
  <c r="DW91" i="3"/>
  <c r="AP97" i="4" s="1"/>
  <c r="X137" i="4"/>
  <c r="BJ131" i="3"/>
  <c r="BK131" i="3" s="1"/>
  <c r="BL131" i="3"/>
  <c r="BM131" i="3"/>
  <c r="BN131" i="3" s="1"/>
  <c r="BJ107" i="3"/>
  <c r="BM107" i="3" s="1"/>
  <c r="BN107" i="3" s="1"/>
  <c r="BL107" i="3"/>
  <c r="X113" i="4" s="1"/>
  <c r="BK107" i="3"/>
  <c r="X129" i="4"/>
  <c r="BM123" i="3"/>
  <c r="BN123" i="3" s="1"/>
  <c r="BL123" i="3"/>
  <c r="BJ123" i="3"/>
  <c r="BK123" i="3" s="1"/>
  <c r="X149" i="4"/>
  <c r="BM143" i="3"/>
  <c r="BN143" i="3" s="1"/>
  <c r="BL143" i="3"/>
  <c r="BJ143" i="3"/>
  <c r="BK143" i="3" s="1"/>
  <c r="BM127" i="3"/>
  <c r="BN127" i="3" s="1"/>
  <c r="X133" i="4" s="1"/>
  <c r="BJ127" i="3"/>
  <c r="BL127" i="3" s="1"/>
  <c r="BK127" i="3"/>
  <c r="BM151" i="3"/>
  <c r="BL151" i="3"/>
  <c r="BK151" i="3"/>
  <c r="BN151" i="3"/>
  <c r="X157" i="4"/>
  <c r="BJ151" i="3"/>
  <c r="BK97" i="3"/>
  <c r="BJ97" i="3"/>
  <c r="BM97" i="3" s="1"/>
  <c r="BN97" i="3" s="1"/>
  <c r="BL97" i="3"/>
  <c r="X103" i="4" s="1"/>
  <c r="BJ139" i="3"/>
  <c r="BM139" i="3"/>
  <c r="X145" i="4"/>
  <c r="BK139" i="3"/>
  <c r="BL139" i="3"/>
  <c r="BN139" i="3"/>
  <c r="BM105" i="3"/>
  <c r="BN105" i="3" s="1"/>
  <c r="X111" i="4" s="1"/>
  <c r="BJ105" i="3"/>
  <c r="BK105" i="3" s="1"/>
  <c r="BL105" i="3"/>
  <c r="BQ117" i="3"/>
  <c r="BR117" i="3"/>
  <c r="BS117" i="3"/>
  <c r="Z123" i="4" s="1"/>
  <c r="BT117" i="3"/>
  <c r="BU117" i="3" s="1"/>
  <c r="BQ91" i="3"/>
  <c r="BT91" i="3" s="1"/>
  <c r="BU91" i="3" s="1"/>
  <c r="BS91" i="3"/>
  <c r="Z97" i="4" s="1"/>
  <c r="BR91" i="3"/>
  <c r="Y94" i="4"/>
  <c r="BT159" i="3"/>
  <c r="BR159" i="3"/>
  <c r="Z165" i="4"/>
  <c r="BU159" i="3"/>
  <c r="BS159" i="3"/>
  <c r="BQ159" i="3"/>
  <c r="BT99" i="3"/>
  <c r="BQ99" i="3"/>
  <c r="BU99" i="3"/>
  <c r="BR99" i="3"/>
  <c r="Z105" i="4"/>
  <c r="BS99" i="3"/>
  <c r="BQ95" i="3"/>
  <c r="BR95" i="3" s="1"/>
  <c r="BT95" i="3"/>
  <c r="BU95" i="3" s="1"/>
  <c r="BS95" i="3"/>
  <c r="Z101" i="4" s="1"/>
  <c r="BS153" i="3"/>
  <c r="BT153" i="3"/>
  <c r="BQ153" i="3"/>
  <c r="BU153" i="3"/>
  <c r="BR153" i="3"/>
  <c r="Z159" i="4"/>
  <c r="Z157" i="4"/>
  <c r="BT151" i="3"/>
  <c r="BS151" i="3"/>
  <c r="BU151" i="3"/>
  <c r="BR151" i="3"/>
  <c r="BQ151" i="3"/>
  <c r="BS127" i="3"/>
  <c r="Z133" i="4" s="1"/>
  <c r="BT127" i="3"/>
  <c r="BU127" i="3" s="1"/>
  <c r="BQ127" i="3"/>
  <c r="BR127" i="3" s="1"/>
  <c r="FR131" i="3"/>
  <c r="FS131" i="3" s="1"/>
  <c r="FU131" i="3"/>
  <c r="FV131" i="3" s="1"/>
  <c r="BD137" i="4" s="1"/>
  <c r="FT131" i="3"/>
  <c r="FU109" i="3"/>
  <c r="FT109" i="3"/>
  <c r="FR109" i="3"/>
  <c r="FS109" i="3"/>
  <c r="FV109" i="3"/>
  <c r="BD115" i="4"/>
  <c r="FR113" i="3"/>
  <c r="FS113" i="3" s="1"/>
  <c r="FT113" i="3"/>
  <c r="BD119" i="4" s="1"/>
  <c r="FU113" i="3"/>
  <c r="FV113" i="3" s="1"/>
  <c r="FS139" i="3"/>
  <c r="FU139" i="3"/>
  <c r="FV139" i="3"/>
  <c r="FR139" i="3"/>
  <c r="BD145" i="4"/>
  <c r="FT139" i="3"/>
  <c r="FS107" i="3"/>
  <c r="FR107" i="3"/>
  <c r="FU107" i="3" s="1"/>
  <c r="FV107" i="3" s="1"/>
  <c r="FT107" i="3"/>
  <c r="BD113" i="4" s="1"/>
  <c r="FU123" i="3"/>
  <c r="FV123" i="3" s="1"/>
  <c r="BD129" i="4" s="1"/>
  <c r="FS123" i="3"/>
  <c r="FR123" i="3"/>
  <c r="FT123" i="3" s="1"/>
  <c r="FU151" i="3"/>
  <c r="BD157" i="4"/>
  <c r="FS151" i="3"/>
  <c r="FR151" i="3"/>
  <c r="FV151" i="3"/>
  <c r="FT151" i="3"/>
  <c r="FS97" i="3"/>
  <c r="FR97" i="3"/>
  <c r="FU97" i="3" s="1"/>
  <c r="FV97" i="3" s="1"/>
  <c r="FT97" i="3"/>
  <c r="BD103" i="4" s="1"/>
  <c r="FU133" i="3"/>
  <c r="FV133" i="3" s="1"/>
  <c r="BD139" i="4" s="1"/>
  <c r="FR133" i="3"/>
  <c r="FT133" i="3" s="1"/>
  <c r="FS133" i="3"/>
  <c r="BC159" i="3"/>
  <c r="BD159" i="3"/>
  <c r="BF159" i="3"/>
  <c r="V165" i="4"/>
  <c r="BE159" i="3"/>
  <c r="BG159" i="3"/>
  <c r="BF97" i="3"/>
  <c r="BG97" i="3" s="1"/>
  <c r="BE97" i="3"/>
  <c r="V103" i="4" s="1"/>
  <c r="BC97" i="3"/>
  <c r="BD97" i="3" s="1"/>
  <c r="BF99" i="3"/>
  <c r="BE99" i="3"/>
  <c r="BC99" i="3"/>
  <c r="BD99" i="3"/>
  <c r="BG99" i="3"/>
  <c r="V105" i="4"/>
  <c r="BF121" i="3"/>
  <c r="BG121" i="3" s="1"/>
  <c r="BC121" i="3"/>
  <c r="BD121" i="3" s="1"/>
  <c r="BE121" i="3"/>
  <c r="V127" i="4" s="1"/>
  <c r="BE133" i="3"/>
  <c r="V139" i="4" s="1"/>
  <c r="BD133" i="3"/>
  <c r="BC133" i="3"/>
  <c r="BF133" i="3" s="1"/>
  <c r="BG133" i="3" s="1"/>
  <c r="BC103" i="3"/>
  <c r="BF103" i="3" s="1"/>
  <c r="BG103" i="3" s="1"/>
  <c r="BE103" i="3"/>
  <c r="V109" i="4" s="1"/>
  <c r="BD103" i="3"/>
  <c r="BF93" i="3"/>
  <c r="BG93" i="3" s="1"/>
  <c r="V99" i="4"/>
  <c r="BC93" i="3"/>
  <c r="BD93" i="3" s="1"/>
  <c r="BE93" i="3"/>
  <c r="BG151" i="3"/>
  <c r="BF151" i="3"/>
  <c r="V157" i="4"/>
  <c r="BD151" i="3"/>
  <c r="BC151" i="3"/>
  <c r="BE151" i="3"/>
  <c r="BD147" i="3"/>
  <c r="BF147" i="3"/>
  <c r="BG147" i="3" s="1"/>
  <c r="V153" i="4" s="1"/>
  <c r="BC147" i="3"/>
  <c r="BE147" i="3" s="1"/>
  <c r="N139" i="3"/>
  <c r="P139" i="3"/>
  <c r="Q139" i="3" s="1"/>
  <c r="J145" i="4" s="1"/>
  <c r="M139" i="3"/>
  <c r="O139" i="3" s="1"/>
  <c r="N107" i="3"/>
  <c r="O107" i="3"/>
  <c r="J113" i="4" s="1"/>
  <c r="M107" i="3"/>
  <c r="P107" i="3" s="1"/>
  <c r="Q107" i="3" s="1"/>
  <c r="J153" i="4"/>
  <c r="M147" i="3"/>
  <c r="N147" i="3" s="1"/>
  <c r="P147" i="3"/>
  <c r="Q147" i="3" s="1"/>
  <c r="O147" i="3"/>
  <c r="Q99" i="3"/>
  <c r="N99" i="3"/>
  <c r="M99" i="3"/>
  <c r="J105" i="4"/>
  <c r="O99" i="3"/>
  <c r="P99" i="3"/>
  <c r="N153" i="3"/>
  <c r="M153" i="3"/>
  <c r="O153" i="3"/>
  <c r="P153" i="3"/>
  <c r="Q153" i="3"/>
  <c r="J159" i="4"/>
  <c r="N123" i="3"/>
  <c r="M123" i="3"/>
  <c r="O123" i="3" s="1"/>
  <c r="P123" i="3"/>
  <c r="Q123" i="3" s="1"/>
  <c r="J129" i="4" s="1"/>
  <c r="M105" i="3"/>
  <c r="N105" i="3" s="1"/>
  <c r="P105" i="3"/>
  <c r="Q105" i="3" s="1"/>
  <c r="J111" i="4"/>
  <c r="O105" i="3"/>
  <c r="N111" i="3"/>
  <c r="O111" i="3"/>
  <c r="J117" i="4" s="1"/>
  <c r="M111" i="3"/>
  <c r="P111" i="3" s="1"/>
  <c r="Q111" i="3" s="1"/>
  <c r="P157" i="3"/>
  <c r="Q157" i="3" s="1"/>
  <c r="J163" i="4" s="1"/>
  <c r="M157" i="3"/>
  <c r="O157" i="3" s="1"/>
  <c r="N157" i="3"/>
  <c r="AR123" i="3"/>
  <c r="AS123" i="3" s="1"/>
  <c r="AQ123" i="3"/>
  <c r="R129" i="4" s="1"/>
  <c r="AO123" i="3"/>
  <c r="AP123" i="3" s="1"/>
  <c r="AQ135" i="3"/>
  <c r="R141" i="4"/>
  <c r="AO135" i="3"/>
  <c r="AP135" i="3" s="1"/>
  <c r="AR135" i="3"/>
  <c r="AS135" i="3" s="1"/>
  <c r="AQ145" i="3"/>
  <c r="R151" i="4" s="1"/>
  <c r="AP145" i="3"/>
  <c r="AO145" i="3"/>
  <c r="AR145" i="3" s="1"/>
  <c r="AS145" i="3" s="1"/>
  <c r="R155" i="4"/>
  <c r="AQ149" i="3"/>
  <c r="AP149" i="3"/>
  <c r="AO149" i="3"/>
  <c r="AS149" i="3"/>
  <c r="AR149" i="3"/>
  <c r="AO101" i="3"/>
  <c r="AR101" i="3" s="1"/>
  <c r="AS101" i="3" s="1"/>
  <c r="AP101" i="3"/>
  <c r="AQ101" i="3"/>
  <c r="R107" i="4" s="1"/>
  <c r="AQ153" i="3"/>
  <c r="AP153" i="3"/>
  <c r="R159" i="4"/>
  <c r="AS153" i="3"/>
  <c r="AO153" i="3"/>
  <c r="AR153" i="3"/>
  <c r="AP103" i="3"/>
  <c r="AO103" i="3"/>
  <c r="AQ103" i="3" s="1"/>
  <c r="AR103" i="3"/>
  <c r="AS103" i="3" s="1"/>
  <c r="R109" i="4" s="1"/>
  <c r="R125" i="4"/>
  <c r="AP119" i="3"/>
  <c r="AS119" i="3"/>
  <c r="AR119" i="3"/>
  <c r="AO119" i="3"/>
  <c r="AQ119" i="3"/>
  <c r="AP143" i="3"/>
  <c r="AO143" i="3"/>
  <c r="AQ143" i="3" s="1"/>
  <c r="AR143" i="3"/>
  <c r="AS143" i="3" s="1"/>
  <c r="R149" i="4" s="1"/>
  <c r="AE164" i="4" l="1"/>
  <c r="AE112" i="4"/>
  <c r="AE130" i="4"/>
  <c r="AE134" i="4"/>
  <c r="AE136" i="4"/>
  <c r="AE162" i="4"/>
  <c r="AE140" i="4"/>
  <c r="AE110" i="4"/>
  <c r="AE128" i="4"/>
  <c r="AE100" i="4"/>
  <c r="AE160" i="4"/>
  <c r="AE102" i="4"/>
  <c r="AE144" i="4"/>
  <c r="AE142" i="4"/>
  <c r="AE98" i="4"/>
  <c r="AE132" i="4"/>
  <c r="AE146" i="4"/>
  <c r="AE150" i="4"/>
  <c r="AE106" i="4"/>
  <c r="AE96" i="4"/>
  <c r="AE104" i="4"/>
  <c r="AE158" i="4"/>
  <c r="AE156" i="4"/>
  <c r="AE120" i="4"/>
  <c r="AE122" i="4"/>
  <c r="AE152" i="4"/>
  <c r="AE124" i="4"/>
  <c r="AE116" i="4"/>
  <c r="AE148" i="4"/>
  <c r="AE118" i="4"/>
  <c r="AE138" i="4"/>
  <c r="AE108" i="4"/>
  <c r="AE126" i="4"/>
  <c r="AE114" i="4"/>
  <c r="AE154" i="4"/>
  <c r="AI148" i="4"/>
  <c r="AI118" i="4"/>
  <c r="AI140" i="4"/>
  <c r="AI158" i="4"/>
  <c r="AI138" i="4"/>
  <c r="AI100" i="4"/>
  <c r="AI136" i="4"/>
  <c r="AI106" i="4"/>
  <c r="AI162" i="4"/>
  <c r="AI160" i="4"/>
  <c r="AI132" i="4"/>
  <c r="AI144" i="4"/>
  <c r="AI142" i="4"/>
  <c r="AI130" i="4"/>
  <c r="AI96" i="4"/>
  <c r="AI102" i="4"/>
  <c r="AI150" i="4"/>
  <c r="AI156" i="4"/>
  <c r="AI104" i="4"/>
  <c r="AI110" i="4"/>
  <c r="AI164" i="4"/>
  <c r="AI108" i="4"/>
  <c r="AI112" i="4"/>
  <c r="AI98" i="4"/>
  <c r="AI126" i="4"/>
  <c r="AI146" i="4"/>
  <c r="AI116" i="4"/>
  <c r="AI134" i="4"/>
  <c r="AI122" i="4"/>
  <c r="AI114" i="4"/>
  <c r="AI154" i="4"/>
  <c r="AI128" i="4"/>
  <c r="AI124" i="4"/>
  <c r="AI120" i="4"/>
  <c r="AI152" i="4"/>
  <c r="AA150" i="4"/>
  <c r="AA116" i="4"/>
  <c r="AA132" i="4"/>
  <c r="AA98" i="4"/>
  <c r="AA102" i="4"/>
  <c r="AA128" i="4"/>
  <c r="AA158" i="4"/>
  <c r="AA138" i="4"/>
  <c r="AA104" i="4"/>
  <c r="AA106" i="4"/>
  <c r="AA120" i="4"/>
  <c r="AA144" i="4"/>
  <c r="AA148" i="4"/>
  <c r="AA130" i="4"/>
  <c r="AA162" i="4"/>
  <c r="AA160" i="4"/>
  <c r="AA108" i="4"/>
  <c r="AA140" i="4"/>
  <c r="AA146" i="4"/>
  <c r="AA110" i="4"/>
  <c r="AA142" i="4"/>
  <c r="AA124" i="4"/>
  <c r="AA154" i="4"/>
  <c r="AA156" i="4"/>
  <c r="AA122" i="4"/>
  <c r="AA118" i="4"/>
  <c r="AA100" i="4"/>
  <c r="AA134" i="4"/>
  <c r="AA126" i="4"/>
  <c r="AA96" i="4"/>
  <c r="AA164" i="4"/>
  <c r="AA152" i="4"/>
  <c r="AA114" i="4"/>
  <c r="AA112" i="4"/>
  <c r="AA136" i="4"/>
  <c r="BG158" i="4"/>
  <c r="BG96" i="4"/>
  <c r="BG98" i="4"/>
  <c r="BG120" i="4"/>
  <c r="BG132" i="4"/>
  <c r="BG122" i="4"/>
  <c r="BG118" i="4"/>
  <c r="BG146" i="4"/>
  <c r="BG164" i="4"/>
  <c r="BG154" i="4"/>
  <c r="BG134" i="4"/>
  <c r="BG126" i="4"/>
  <c r="BG156" i="4"/>
  <c r="BG130" i="4"/>
  <c r="BG108" i="4"/>
  <c r="BG104" i="4"/>
  <c r="BG110" i="4"/>
  <c r="BG162" i="4"/>
  <c r="BG144" i="4"/>
  <c r="BG150" i="4"/>
  <c r="BG124" i="4"/>
  <c r="BG112" i="4"/>
  <c r="BG106" i="4"/>
  <c r="BG114" i="4"/>
  <c r="BG140" i="4"/>
  <c r="BG102" i="4"/>
  <c r="BG116" i="4"/>
  <c r="BG160" i="4"/>
  <c r="BG128" i="4"/>
  <c r="BG152" i="4"/>
  <c r="BG100" i="4"/>
  <c r="BG142" i="4"/>
  <c r="BG136" i="4"/>
  <c r="BG148" i="4"/>
  <c r="BG138" i="4"/>
  <c r="S160" i="4"/>
  <c r="U89" i="4"/>
  <c r="W89" i="4" s="1"/>
  <c r="S128" i="4"/>
  <c r="S108" i="4"/>
  <c r="S132" i="4"/>
  <c r="S154" i="4"/>
  <c r="S96" i="4"/>
  <c r="S162" i="4"/>
  <c r="S104" i="4"/>
  <c r="S148" i="4"/>
  <c r="S144" i="4"/>
  <c r="S100" i="4"/>
  <c r="S134" i="4"/>
  <c r="S146" i="4"/>
  <c r="S140" i="4"/>
  <c r="S164" i="4"/>
  <c r="S102" i="4"/>
  <c r="S130" i="4"/>
  <c r="S110" i="4"/>
  <c r="S150" i="4"/>
  <c r="S156" i="4"/>
  <c r="S158" i="4"/>
  <c r="S152" i="4"/>
  <c r="S136" i="4"/>
  <c r="S120" i="4"/>
  <c r="S126" i="4"/>
  <c r="S122" i="4"/>
  <c r="S106" i="4"/>
  <c r="S112" i="4"/>
  <c r="S138" i="4"/>
  <c r="S98" i="4"/>
  <c r="S116" i="4"/>
  <c r="S124" i="4"/>
  <c r="S142" i="4"/>
  <c r="S118" i="4"/>
  <c r="S114" i="4"/>
  <c r="O144" i="4"/>
  <c r="O106" i="4"/>
  <c r="O98" i="4"/>
  <c r="O146" i="4"/>
  <c r="O160" i="4"/>
  <c r="O112" i="4"/>
  <c r="O126" i="4"/>
  <c r="O152" i="4"/>
  <c r="O102" i="4"/>
  <c r="O96" i="4"/>
  <c r="I92" i="4"/>
  <c r="K92" i="4" s="1"/>
  <c r="O124" i="4"/>
  <c r="O108" i="4"/>
  <c r="O164" i="4"/>
  <c r="O154" i="4"/>
  <c r="O104" i="4"/>
  <c r="O158" i="4"/>
  <c r="O138" i="4"/>
  <c r="O132" i="4"/>
  <c r="O128" i="4"/>
  <c r="O150" i="4"/>
  <c r="O140" i="4"/>
  <c r="O134" i="4"/>
  <c r="O100" i="4"/>
  <c r="O162" i="4"/>
  <c r="O120" i="4"/>
  <c r="O142" i="4"/>
  <c r="O122" i="4"/>
  <c r="O116" i="4"/>
  <c r="O118" i="4"/>
  <c r="O114" i="4"/>
  <c r="O156" i="4"/>
  <c r="O110" i="4"/>
  <c r="O148" i="4"/>
  <c r="O130" i="4"/>
  <c r="O136" i="4"/>
  <c r="I162" i="4"/>
  <c r="I144" i="4"/>
  <c r="I120" i="4"/>
  <c r="I160" i="4"/>
  <c r="I150" i="4"/>
  <c r="I89" i="4"/>
  <c r="K89" i="4" s="1"/>
  <c r="I134" i="4"/>
  <c r="I108" i="4"/>
  <c r="I128" i="4"/>
  <c r="I152" i="4"/>
  <c r="I158" i="4"/>
  <c r="I110" i="4"/>
  <c r="I112" i="4"/>
  <c r="I140" i="4"/>
  <c r="I116" i="4"/>
  <c r="I100" i="4"/>
  <c r="I148" i="4"/>
  <c r="I132" i="4"/>
  <c r="I130" i="4"/>
  <c r="I102" i="4"/>
  <c r="I156" i="4"/>
  <c r="I126" i="4"/>
  <c r="I118" i="4"/>
  <c r="I122" i="4"/>
  <c r="I104" i="4"/>
  <c r="I114" i="4"/>
  <c r="I142" i="4"/>
  <c r="I136" i="4"/>
  <c r="I124" i="4"/>
  <c r="I154" i="4"/>
  <c r="I106" i="4"/>
  <c r="I96" i="4"/>
  <c r="I98" i="4"/>
  <c r="I138" i="4"/>
  <c r="I146" i="4"/>
  <c r="I164" i="4"/>
  <c r="BA152" i="4"/>
  <c r="BA148" i="4"/>
  <c r="BA154" i="4"/>
  <c r="BA134" i="4"/>
  <c r="BA126" i="4"/>
  <c r="BA130" i="4"/>
  <c r="BA162" i="4"/>
  <c r="BA98" i="4"/>
  <c r="BA122" i="4"/>
  <c r="BA160" i="4"/>
  <c r="BA112" i="4"/>
  <c r="BA146" i="4"/>
  <c r="BA132" i="4"/>
  <c r="BA106" i="4"/>
  <c r="BA100" i="4"/>
  <c r="BA104" i="4"/>
  <c r="BA136" i="4"/>
  <c r="BA114" i="4"/>
  <c r="BA110" i="4"/>
  <c r="BA128" i="4"/>
  <c r="BA156" i="4"/>
  <c r="BA108" i="4"/>
  <c r="BA102" i="4"/>
  <c r="BA142" i="4"/>
  <c r="BA140" i="4"/>
  <c r="BA138" i="4"/>
  <c r="BA116" i="4"/>
  <c r="BA150" i="4"/>
  <c r="BA120" i="4"/>
  <c r="BA96" i="4"/>
  <c r="BA144" i="4"/>
  <c r="BA124" i="4"/>
  <c r="BA164" i="4"/>
  <c r="BA158" i="4"/>
  <c r="BA118" i="4"/>
  <c r="AO120" i="4"/>
  <c r="AO108" i="4"/>
  <c r="AO156" i="4"/>
  <c r="AO132" i="4"/>
  <c r="AO100" i="4"/>
  <c r="AO102" i="4"/>
  <c r="AO116" i="4"/>
  <c r="AO164" i="4"/>
  <c r="AO162" i="4"/>
  <c r="AO106" i="4"/>
  <c r="AO140" i="4"/>
  <c r="AO118" i="4"/>
  <c r="AO136" i="4"/>
  <c r="AO146" i="4"/>
  <c r="AO104" i="4"/>
  <c r="AO160" i="4"/>
  <c r="AO124" i="4"/>
  <c r="AO142" i="4"/>
  <c r="AO144" i="4"/>
  <c r="AO114" i="4"/>
  <c r="AO130" i="4"/>
  <c r="AO126" i="4"/>
  <c r="AO138" i="4"/>
  <c r="AO110" i="4"/>
  <c r="AO122" i="4"/>
  <c r="AO152" i="4"/>
  <c r="AO98" i="4"/>
  <c r="AO134" i="4"/>
  <c r="AO158" i="4"/>
  <c r="AO128" i="4"/>
  <c r="AO154" i="4"/>
  <c r="AO150" i="4"/>
  <c r="AO112" i="4"/>
  <c r="AO96" i="4"/>
  <c r="AO148" i="4"/>
  <c r="AY132" i="4"/>
  <c r="AY154" i="4"/>
  <c r="AY126" i="4"/>
  <c r="AY162" i="4"/>
  <c r="AY158" i="4"/>
  <c r="AY152" i="4"/>
  <c r="AY138" i="4"/>
  <c r="AY144" i="4"/>
  <c r="AY150" i="4"/>
  <c r="AY122" i="4"/>
  <c r="AY96" i="4"/>
  <c r="AY120" i="4"/>
  <c r="AY140" i="4"/>
  <c r="AY102" i="4"/>
  <c r="AY118" i="4"/>
  <c r="AY128" i="4"/>
  <c r="AY108" i="4"/>
  <c r="AY146" i="4"/>
  <c r="AY124" i="4"/>
  <c r="AY114" i="4"/>
  <c r="AY100" i="4"/>
  <c r="AY148" i="4"/>
  <c r="AY134" i="4"/>
  <c r="AY156" i="4"/>
  <c r="AY98" i="4"/>
  <c r="AY142" i="4"/>
  <c r="AY110" i="4"/>
  <c r="AY164" i="4"/>
  <c r="AY130" i="4"/>
  <c r="AY136" i="4"/>
  <c r="AY112" i="4"/>
  <c r="AY104" i="4"/>
  <c r="AY106" i="4"/>
  <c r="AY116" i="4"/>
  <c r="AY160" i="4"/>
  <c r="Y104" i="4"/>
  <c r="Y120" i="4"/>
  <c r="Y138" i="4"/>
  <c r="Y122" i="4"/>
  <c r="U92" i="4"/>
  <c r="W92" i="4" s="1"/>
  <c r="Y134" i="4"/>
  <c r="Y136" i="4"/>
  <c r="Y144" i="4"/>
  <c r="Y110" i="4"/>
  <c r="Y124" i="4"/>
  <c r="Y146" i="4"/>
  <c r="Y156" i="4"/>
  <c r="Y130" i="4"/>
  <c r="Y112" i="4"/>
  <c r="Y150" i="4"/>
  <c r="Y164" i="4"/>
  <c r="Y102" i="4"/>
  <c r="Y128" i="4"/>
  <c r="Y106" i="4"/>
  <c r="Y142" i="4"/>
  <c r="Y114" i="4"/>
  <c r="Y118" i="4"/>
  <c r="Y160" i="4"/>
  <c r="Y154" i="4"/>
  <c r="Y98" i="4"/>
  <c r="Y152" i="4"/>
  <c r="Y158" i="4"/>
  <c r="Y132" i="4"/>
  <c r="Y140" i="4"/>
  <c r="Y100" i="4"/>
  <c r="Y148" i="4"/>
  <c r="Y108" i="4"/>
  <c r="Y96" i="4"/>
  <c r="Y162" i="4"/>
  <c r="Y116" i="4"/>
  <c r="Y126" i="4"/>
  <c r="AK136" i="4"/>
  <c r="AK152" i="4"/>
  <c r="AK134" i="4"/>
  <c r="AK104" i="4"/>
  <c r="AK106" i="4"/>
  <c r="AK140" i="4"/>
  <c r="AK118" i="4"/>
  <c r="AK158" i="4"/>
  <c r="AK162" i="4"/>
  <c r="AK130" i="4"/>
  <c r="AK144" i="4"/>
  <c r="AK114" i="4"/>
  <c r="AK142" i="4"/>
  <c r="AK122" i="4"/>
  <c r="AK132" i="4"/>
  <c r="AK160" i="4"/>
  <c r="AK150" i="4"/>
  <c r="AK102" i="4"/>
  <c r="AK126" i="4"/>
  <c r="AK156" i="4"/>
  <c r="AK154" i="4"/>
  <c r="AK108" i="4"/>
  <c r="AK110" i="4"/>
  <c r="AK146" i="4"/>
  <c r="AK128" i="4"/>
  <c r="AK138" i="4"/>
  <c r="AK164" i="4"/>
  <c r="AK112" i="4"/>
  <c r="AK124" i="4"/>
  <c r="AK120" i="4"/>
  <c r="AK116" i="4"/>
  <c r="AK100" i="4"/>
  <c r="AK98" i="4"/>
  <c r="AK96" i="4"/>
  <c r="AK148" i="4"/>
  <c r="AC154" i="4"/>
  <c r="AC150" i="4"/>
  <c r="AC156" i="4"/>
  <c r="AC142" i="4"/>
  <c r="AC158" i="4"/>
  <c r="AC104" i="4"/>
  <c r="AC100" i="4"/>
  <c r="AC152" i="4"/>
  <c r="AC136" i="4"/>
  <c r="AC138" i="4"/>
  <c r="AC144" i="4"/>
  <c r="AC110" i="4"/>
  <c r="AC122" i="4"/>
  <c r="AC96" i="4"/>
  <c r="AC132" i="4"/>
  <c r="AC112" i="4"/>
  <c r="AC162" i="4"/>
  <c r="AC160" i="4"/>
  <c r="AC128" i="4"/>
  <c r="AC116" i="4"/>
  <c r="AC126" i="4"/>
  <c r="AC148" i="4"/>
  <c r="AC140" i="4"/>
  <c r="AC124" i="4"/>
  <c r="AC118" i="4"/>
  <c r="AC106" i="4"/>
  <c r="AC98" i="4"/>
  <c r="AC114" i="4"/>
  <c r="AC146" i="4"/>
  <c r="AC130" i="4"/>
  <c r="AC108" i="4"/>
  <c r="AC134" i="4"/>
  <c r="AC102" i="4"/>
  <c r="AC120" i="4"/>
  <c r="AC164" i="4"/>
  <c r="BK130" i="4"/>
  <c r="BK98" i="4"/>
  <c r="BK150" i="4"/>
  <c r="BK124" i="4"/>
  <c r="BK104" i="4"/>
  <c r="BK148" i="4"/>
  <c r="BK144" i="4"/>
  <c r="BK156" i="4"/>
  <c r="BK158" i="4"/>
  <c r="BK152" i="4"/>
  <c r="BK140" i="4"/>
  <c r="BK100" i="4"/>
  <c r="BK138" i="4"/>
  <c r="BK126" i="4"/>
  <c r="BK122" i="4"/>
  <c r="BK102" i="4"/>
  <c r="BK120" i="4"/>
  <c r="BK112" i="4"/>
  <c r="BK96" i="4"/>
  <c r="BK114" i="4"/>
  <c r="BK134" i="4"/>
  <c r="BK110" i="4"/>
  <c r="BK142" i="4"/>
  <c r="BK164" i="4"/>
  <c r="BK154" i="4"/>
  <c r="BK128" i="4"/>
  <c r="BK132" i="4"/>
  <c r="BK118" i="4"/>
  <c r="BK160" i="4"/>
  <c r="BK162" i="4"/>
  <c r="BK136" i="4"/>
  <c r="BK116" i="4"/>
  <c r="BK146" i="4"/>
  <c r="BK108" i="4"/>
  <c r="BK106" i="4"/>
  <c r="W118" i="4"/>
  <c r="W164" i="4"/>
  <c r="W156" i="4"/>
  <c r="U91" i="4"/>
  <c r="W91" i="4" s="1"/>
  <c r="W100" i="4"/>
  <c r="W96" i="4"/>
  <c r="W116" i="4"/>
  <c r="W110" i="4"/>
  <c r="W132" i="4"/>
  <c r="W138" i="4"/>
  <c r="W144" i="4"/>
  <c r="W112" i="4"/>
  <c r="W146" i="4"/>
  <c r="W106" i="4"/>
  <c r="W102" i="4"/>
  <c r="W130" i="4"/>
  <c r="W114" i="4"/>
  <c r="W122" i="4"/>
  <c r="W124" i="4"/>
  <c r="W120" i="4"/>
  <c r="W148" i="4"/>
  <c r="W104" i="4"/>
  <c r="W150" i="4"/>
  <c r="W158" i="4"/>
  <c r="W142" i="4"/>
  <c r="W126" i="4"/>
  <c r="W154" i="4"/>
  <c r="W162" i="4"/>
  <c r="W160" i="4"/>
  <c r="W140" i="4"/>
  <c r="W98" i="4"/>
  <c r="W128" i="4"/>
  <c r="W136" i="4"/>
  <c r="W152" i="4"/>
  <c r="W108" i="4"/>
  <c r="W134" i="4"/>
  <c r="G138" i="4"/>
  <c r="G98" i="4"/>
  <c r="G122" i="4"/>
  <c r="G124" i="4"/>
  <c r="G114" i="4"/>
  <c r="G106" i="4"/>
  <c r="G132" i="4"/>
  <c r="G100" i="4"/>
  <c r="G130" i="4"/>
  <c r="G164" i="4"/>
  <c r="G96" i="4"/>
  <c r="G148" i="4"/>
  <c r="G162" i="4"/>
  <c r="G160" i="4"/>
  <c r="G140" i="4"/>
  <c r="G104" i="4"/>
  <c r="G154" i="4"/>
  <c r="G150" i="4"/>
  <c r="G116" i="4"/>
  <c r="G136" i="4"/>
  <c r="G120" i="4"/>
  <c r="I88" i="4"/>
  <c r="K88" i="4" s="1"/>
  <c r="G152" i="4"/>
  <c r="G144" i="4"/>
  <c r="G112" i="4"/>
  <c r="G156" i="4"/>
  <c r="G118" i="4"/>
  <c r="G126" i="4"/>
  <c r="G108" i="4"/>
  <c r="G102" i="4"/>
  <c r="G158" i="4"/>
  <c r="G128" i="4"/>
  <c r="G134" i="4"/>
  <c r="G110" i="4"/>
  <c r="G142" i="4"/>
  <c r="G146" i="4"/>
  <c r="AQ156" i="4"/>
  <c r="AQ134" i="4"/>
  <c r="AQ126" i="4"/>
  <c r="AQ148" i="4"/>
  <c r="AQ142" i="4"/>
  <c r="AQ128" i="4"/>
  <c r="AQ116" i="4"/>
  <c r="AQ110" i="4"/>
  <c r="AQ118" i="4"/>
  <c r="AQ122" i="4"/>
  <c r="AQ154" i="4"/>
  <c r="AQ140" i="4"/>
  <c r="AQ124" i="4"/>
  <c r="AQ144" i="4"/>
  <c r="AQ158" i="4"/>
  <c r="AQ136" i="4"/>
  <c r="AQ138" i="4"/>
  <c r="AQ98" i="4"/>
  <c r="AQ150" i="4"/>
  <c r="AQ112" i="4"/>
  <c r="AQ130" i="4"/>
  <c r="AQ96" i="4"/>
  <c r="AQ120" i="4"/>
  <c r="AQ104" i="4"/>
  <c r="AQ152" i="4"/>
  <c r="AQ160" i="4"/>
  <c r="AQ164" i="4"/>
  <c r="AQ108" i="4"/>
  <c r="AQ132" i="4"/>
  <c r="AQ100" i="4"/>
  <c r="AQ102" i="4"/>
  <c r="AQ162" i="4"/>
  <c r="AQ106" i="4"/>
  <c r="AQ114" i="4"/>
  <c r="AQ146" i="4"/>
  <c r="AU162" i="4"/>
  <c r="AU96" i="4"/>
  <c r="AU142" i="4"/>
  <c r="AU140" i="4"/>
  <c r="AU110" i="4"/>
  <c r="AU122" i="4"/>
  <c r="AU118" i="4"/>
  <c r="AU146" i="4"/>
  <c r="AU136" i="4"/>
  <c r="AU148" i="4"/>
  <c r="AU108" i="4"/>
  <c r="AU102" i="4"/>
  <c r="AU132" i="4"/>
  <c r="AU154" i="4"/>
  <c r="AU156" i="4"/>
  <c r="AU138" i="4"/>
  <c r="AU98" i="4"/>
  <c r="AU126" i="4"/>
  <c r="AU150" i="4"/>
  <c r="AU112" i="4"/>
  <c r="AU130" i="4"/>
  <c r="AU128" i="4"/>
  <c r="AU106" i="4"/>
  <c r="AU160" i="4"/>
  <c r="AU124" i="4"/>
  <c r="AU152" i="4"/>
  <c r="AU116" i="4"/>
  <c r="AU158" i="4"/>
  <c r="AU104" i="4"/>
  <c r="AU144" i="4"/>
  <c r="AU114" i="4"/>
  <c r="AU164" i="4"/>
  <c r="AU100" i="4"/>
  <c r="AU134" i="4"/>
  <c r="AU120" i="4"/>
  <c r="AM104" i="4"/>
  <c r="AM134" i="4"/>
  <c r="AM130" i="4"/>
  <c r="AM102" i="4"/>
  <c r="AM124" i="4"/>
  <c r="AM118" i="4"/>
  <c r="AM110" i="4"/>
  <c r="AM138" i="4"/>
  <c r="AM144" i="4"/>
  <c r="AM148" i="4"/>
  <c r="AM136" i="4"/>
  <c r="AM140" i="4"/>
  <c r="AM162" i="4"/>
  <c r="AM96" i="4"/>
  <c r="AM160" i="4"/>
  <c r="AM128" i="4"/>
  <c r="AM164" i="4"/>
  <c r="AM132" i="4"/>
  <c r="AM146" i="4"/>
  <c r="AM142" i="4"/>
  <c r="AM108" i="4"/>
  <c r="AM98" i="4"/>
  <c r="AM150" i="4"/>
  <c r="AM152" i="4"/>
  <c r="AM116" i="4"/>
  <c r="AM126" i="4"/>
  <c r="AM100" i="4"/>
  <c r="AM154" i="4"/>
  <c r="AM122" i="4"/>
  <c r="AM156" i="4"/>
  <c r="AM120" i="4"/>
  <c r="AM158" i="4"/>
  <c r="AM106" i="4"/>
  <c r="AM114" i="4"/>
  <c r="AM112" i="4"/>
  <c r="BM156" i="4"/>
  <c r="BM128" i="4"/>
  <c r="BM136" i="4"/>
  <c r="BM158" i="4"/>
  <c r="BM98" i="4"/>
  <c r="BM116" i="4"/>
  <c r="BM160" i="4"/>
  <c r="BM110" i="4"/>
  <c r="BM148" i="4"/>
  <c r="BM112" i="4"/>
  <c r="BM118" i="4"/>
  <c r="BM152" i="4"/>
  <c r="BM96" i="4"/>
  <c r="BM100" i="4"/>
  <c r="BM138" i="4"/>
  <c r="BM130" i="4"/>
  <c r="BM120" i="4"/>
  <c r="BM114" i="4"/>
  <c r="BM124" i="4"/>
  <c r="BM108" i="4"/>
  <c r="BM162" i="4"/>
  <c r="BM122" i="4"/>
  <c r="BM146" i="4"/>
  <c r="BM106" i="4"/>
  <c r="BM144" i="4"/>
  <c r="BM104" i="4"/>
  <c r="BM102" i="4"/>
  <c r="BM132" i="4"/>
  <c r="BM164" i="4"/>
  <c r="BM142" i="4"/>
  <c r="BM154" i="4"/>
  <c r="BM140" i="4"/>
  <c r="BM150" i="4"/>
  <c r="BM126" i="4"/>
  <c r="BM134" i="4"/>
  <c r="AS116" i="4"/>
  <c r="AS156" i="4"/>
  <c r="AS124" i="4"/>
  <c r="AS140" i="4"/>
  <c r="AS118" i="4"/>
  <c r="AS122" i="4"/>
  <c r="AS158" i="4"/>
  <c r="AS146" i="4"/>
  <c r="AS102" i="4"/>
  <c r="AS128" i="4"/>
  <c r="AS138" i="4"/>
  <c r="AS134" i="4"/>
  <c r="AS162" i="4"/>
  <c r="AS144" i="4"/>
  <c r="AS132" i="4"/>
  <c r="AS96" i="4"/>
  <c r="AS104" i="4"/>
  <c r="AS130" i="4"/>
  <c r="AS100" i="4"/>
  <c r="AS114" i="4"/>
  <c r="AS148" i="4"/>
  <c r="AS108" i="4"/>
  <c r="AS136" i="4"/>
  <c r="AS98" i="4"/>
  <c r="AS152" i="4"/>
  <c r="AS106" i="4"/>
  <c r="AS126" i="4"/>
  <c r="AS150" i="4"/>
  <c r="AS154" i="4"/>
  <c r="AS142" i="4"/>
  <c r="AS110" i="4"/>
  <c r="AS112" i="4"/>
  <c r="AS160" i="4"/>
  <c r="AS164" i="4"/>
  <c r="AS120" i="4"/>
  <c r="AW106" i="4"/>
  <c r="AW108" i="4"/>
  <c r="AW116" i="4"/>
  <c r="AW158" i="4"/>
  <c r="AW110" i="4"/>
  <c r="AW122" i="4"/>
  <c r="AW134" i="4"/>
  <c r="AW148" i="4"/>
  <c r="AW162" i="4"/>
  <c r="AW102" i="4"/>
  <c r="AW132" i="4"/>
  <c r="AW100" i="4"/>
  <c r="AW128" i="4"/>
  <c r="AW142" i="4"/>
  <c r="AW160" i="4"/>
  <c r="AW164" i="4"/>
  <c r="AW112" i="4"/>
  <c r="AW136" i="4"/>
  <c r="AW114" i="4"/>
  <c r="AW126" i="4"/>
  <c r="AW124" i="4"/>
  <c r="AW154" i="4"/>
  <c r="AW140" i="4"/>
  <c r="AW150" i="4"/>
  <c r="AW146" i="4"/>
  <c r="AW118" i="4"/>
  <c r="AW144" i="4"/>
  <c r="AW130" i="4"/>
  <c r="AW138" i="4"/>
  <c r="AW98" i="4"/>
  <c r="AW104" i="4"/>
  <c r="AW156" i="4"/>
  <c r="AW120" i="4"/>
  <c r="AW152" i="4"/>
  <c r="AW96" i="4"/>
  <c r="BI106" i="4"/>
  <c r="BI158" i="4"/>
  <c r="BI102" i="4"/>
  <c r="BI136" i="4"/>
  <c r="BI164" i="4"/>
  <c r="BI144" i="4"/>
  <c r="BI120" i="4"/>
  <c r="BI96" i="4"/>
  <c r="BI98" i="4"/>
  <c r="BI116" i="4"/>
  <c r="BI154" i="4"/>
  <c r="BI104" i="4"/>
  <c r="BI134" i="4"/>
  <c r="BI152" i="4"/>
  <c r="BI142" i="4"/>
  <c r="BI140" i="4"/>
  <c r="BI132" i="4"/>
  <c r="BI100" i="4"/>
  <c r="BI162" i="4"/>
  <c r="BI124" i="4"/>
  <c r="BI148" i="4"/>
  <c r="BI126" i="4"/>
  <c r="BI150" i="4"/>
  <c r="BI122" i="4"/>
  <c r="BI138" i="4"/>
  <c r="BI156" i="4"/>
  <c r="BI118" i="4"/>
  <c r="BI112" i="4"/>
  <c r="BI130" i="4"/>
  <c r="BI114" i="4"/>
  <c r="BI146" i="4"/>
  <c r="BI108" i="4"/>
  <c r="BI110" i="4"/>
  <c r="BI160" i="4"/>
  <c r="BI128" i="4"/>
  <c r="Q106" i="4"/>
  <c r="Q160" i="4"/>
  <c r="Q144" i="4"/>
  <c r="U88" i="4"/>
  <c r="W88" i="4" s="1"/>
  <c r="Q150" i="4"/>
  <c r="Q120" i="4"/>
  <c r="Q108" i="4"/>
  <c r="Q134" i="4"/>
  <c r="Q132" i="4"/>
  <c r="Q146" i="4"/>
  <c r="Q142" i="4"/>
  <c r="Q110" i="4"/>
  <c r="Q104" i="4"/>
  <c r="Q112" i="4"/>
  <c r="Q130" i="4"/>
  <c r="Q164" i="4"/>
  <c r="Q98" i="4"/>
  <c r="Q154" i="4"/>
  <c r="Q138" i="4"/>
  <c r="Q126" i="4"/>
  <c r="Q122" i="4"/>
  <c r="Q114" i="4"/>
  <c r="Q158" i="4"/>
  <c r="Q128" i="4"/>
  <c r="Q100" i="4"/>
  <c r="Q136" i="4"/>
  <c r="Q152" i="4"/>
  <c r="Q102" i="4"/>
  <c r="Q124" i="4"/>
  <c r="Q116" i="4"/>
  <c r="Q162" i="4"/>
  <c r="Q148" i="4"/>
  <c r="Q156" i="4"/>
  <c r="Q140" i="4"/>
  <c r="Q118" i="4"/>
  <c r="Q96" i="4"/>
  <c r="M98" i="4"/>
  <c r="M114" i="4"/>
  <c r="M142" i="4"/>
  <c r="M148" i="4"/>
  <c r="M156" i="4"/>
  <c r="M122" i="4"/>
  <c r="M124" i="4"/>
  <c r="M134" i="4"/>
  <c r="M112" i="4"/>
  <c r="M126" i="4"/>
  <c r="M164" i="4"/>
  <c r="M138" i="4"/>
  <c r="M132" i="4"/>
  <c r="M150" i="4"/>
  <c r="M106" i="4"/>
  <c r="M140" i="4"/>
  <c r="M160" i="4"/>
  <c r="M158" i="4"/>
  <c r="M108" i="4"/>
  <c r="M110" i="4"/>
  <c r="M104" i="4"/>
  <c r="M100" i="4"/>
  <c r="M162" i="4"/>
  <c r="M116" i="4"/>
  <c r="M96" i="4"/>
  <c r="M120" i="4"/>
  <c r="M144" i="4"/>
  <c r="M152" i="4"/>
  <c r="M136" i="4"/>
  <c r="M154" i="4"/>
  <c r="M128" i="4"/>
  <c r="M118" i="4"/>
  <c r="M146" i="4"/>
  <c r="M130" i="4"/>
  <c r="I91" i="4"/>
  <c r="K91" i="4" s="1"/>
  <c r="M102" i="4"/>
  <c r="BC132" i="4"/>
  <c r="BC116" i="4"/>
  <c r="BC126" i="4"/>
  <c r="BC106" i="4"/>
  <c r="BC96" i="4"/>
  <c r="BC150" i="4"/>
  <c r="BC140" i="4"/>
  <c r="BC154" i="4"/>
  <c r="BC158" i="4"/>
  <c r="BC128" i="4"/>
  <c r="BC98" i="4"/>
  <c r="BC136" i="4"/>
  <c r="BC108" i="4"/>
  <c r="BC144" i="4"/>
  <c r="BC102" i="4"/>
  <c r="BC138" i="4"/>
  <c r="BC162" i="4"/>
  <c r="BC124" i="4"/>
  <c r="BC120" i="4"/>
  <c r="BC142" i="4"/>
  <c r="BC156" i="4"/>
  <c r="BC146" i="4"/>
  <c r="BC148" i="4"/>
  <c r="BC104" i="4"/>
  <c r="BC118" i="4"/>
  <c r="BC112" i="4"/>
  <c r="BC130" i="4"/>
  <c r="BC122" i="4"/>
  <c r="BC100" i="4"/>
  <c r="BC114" i="4"/>
  <c r="BC134" i="4"/>
  <c r="BC152" i="4"/>
  <c r="BC110" i="4"/>
  <c r="BC164" i="4"/>
  <c r="BC160" i="4"/>
  <c r="BE142" i="4"/>
  <c r="BE102" i="4"/>
  <c r="BE116" i="4"/>
  <c r="BE122" i="4"/>
  <c r="BE146" i="4"/>
  <c r="BE110" i="4"/>
  <c r="BE126" i="4"/>
  <c r="BE96" i="4"/>
  <c r="BE98" i="4"/>
  <c r="BE112" i="4"/>
  <c r="BE154" i="4"/>
  <c r="BE106" i="4"/>
  <c r="BE134" i="4"/>
  <c r="BE150" i="4"/>
  <c r="BE118" i="4"/>
  <c r="BE136" i="4"/>
  <c r="BE124" i="4"/>
  <c r="BE160" i="4"/>
  <c r="BE144" i="4"/>
  <c r="BE104" i="4"/>
  <c r="BE132" i="4"/>
  <c r="BE130" i="4"/>
  <c r="BE158" i="4"/>
  <c r="BE138" i="4"/>
  <c r="BE152" i="4"/>
  <c r="BE162" i="4"/>
  <c r="BE140" i="4"/>
  <c r="BE164" i="4"/>
  <c r="BE148" i="4"/>
  <c r="BE128" i="4"/>
  <c r="BE100" i="4"/>
  <c r="BE120" i="4"/>
  <c r="BE108" i="4"/>
  <c r="BE156" i="4"/>
  <c r="BE114" i="4"/>
  <c r="U140" i="4"/>
  <c r="U132" i="4"/>
  <c r="U134" i="4"/>
  <c r="U114" i="4"/>
  <c r="U156" i="4"/>
  <c r="U90" i="4"/>
  <c r="W90" i="4" s="1"/>
  <c r="U130" i="4"/>
  <c r="U100" i="4"/>
  <c r="U144" i="4"/>
  <c r="U120" i="4"/>
  <c r="U148" i="4"/>
  <c r="U136" i="4"/>
  <c r="U146" i="4"/>
  <c r="U150" i="4"/>
  <c r="U128" i="4"/>
  <c r="U122" i="4"/>
  <c r="U124" i="4"/>
  <c r="U118" i="4"/>
  <c r="U152" i="4"/>
  <c r="U142" i="4"/>
  <c r="U138" i="4"/>
  <c r="U164" i="4"/>
  <c r="U116" i="4"/>
  <c r="U104" i="4"/>
  <c r="U96" i="4"/>
  <c r="U110" i="4"/>
  <c r="U162" i="4"/>
  <c r="U158" i="4"/>
  <c r="U102" i="4"/>
  <c r="U108" i="4"/>
  <c r="U112" i="4"/>
  <c r="U154" i="4"/>
  <c r="U98" i="4"/>
  <c r="U126" i="4"/>
  <c r="U160" i="4"/>
  <c r="U106" i="4"/>
  <c r="I90" i="4"/>
  <c r="K90" i="4" s="1"/>
  <c r="K100" i="4"/>
  <c r="K160" i="4"/>
  <c r="K114" i="4"/>
  <c r="K132" i="4"/>
  <c r="K120" i="4"/>
  <c r="K156" i="4"/>
  <c r="K148" i="4"/>
  <c r="K104" i="4"/>
  <c r="K144" i="4"/>
  <c r="K108" i="4"/>
  <c r="K98" i="4"/>
  <c r="K138" i="4"/>
  <c r="K158" i="4"/>
  <c r="K130" i="4"/>
  <c r="K112" i="4"/>
  <c r="K102" i="4"/>
  <c r="K136" i="4"/>
  <c r="K96" i="4"/>
  <c r="K152" i="4"/>
  <c r="K140" i="4"/>
  <c r="K162" i="4"/>
  <c r="K116" i="4"/>
  <c r="K122" i="4"/>
  <c r="K134" i="4"/>
  <c r="K150" i="4"/>
  <c r="K124" i="4"/>
  <c r="K118" i="4"/>
  <c r="K142" i="4"/>
  <c r="K106" i="4"/>
  <c r="K110" i="4"/>
  <c r="K146" i="4"/>
  <c r="K128" i="4"/>
  <c r="K164" i="4"/>
  <c r="K126" i="4"/>
  <c r="K154" i="4"/>
  <c r="AG106" i="4"/>
  <c r="AG146" i="4"/>
  <c r="AG162" i="4"/>
  <c r="AG152" i="4"/>
  <c r="AG144" i="4"/>
  <c r="AG160" i="4"/>
  <c r="AG120" i="4"/>
  <c r="AG104" i="4"/>
  <c r="AG164" i="4"/>
  <c r="AG112" i="4"/>
  <c r="AG108" i="4"/>
  <c r="AG98" i="4"/>
  <c r="AG132" i="4"/>
  <c r="AG148" i="4"/>
  <c r="AG124" i="4"/>
  <c r="AG128" i="4"/>
  <c r="AG134" i="4"/>
  <c r="AG150" i="4"/>
  <c r="AG118" i="4"/>
  <c r="AG158" i="4"/>
  <c r="AG110" i="4"/>
  <c r="AG114" i="4"/>
  <c r="AG138" i="4"/>
  <c r="AG140" i="4"/>
  <c r="AG136" i="4"/>
  <c r="AG126" i="4"/>
  <c r="AG96" i="4"/>
  <c r="AG156" i="4"/>
  <c r="AG116" i="4"/>
  <c r="AG130" i="4"/>
  <c r="AG154" i="4"/>
  <c r="AG102" i="4"/>
  <c r="AG142" i="4"/>
  <c r="AG100" i="4"/>
  <c r="AG122"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<sst xmlns="http://schemas.openxmlformats.org/spreadsheetml/2006/main" count="948" uniqueCount="75">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</sst>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43</v>
          </cell>
          <cell r="C4">
            <v>46153</v>
          </cell>
          <cell r="G4">
            <v>0</v>
          </cell>
          <cell r="I4">
            <v>0</v>
          </cell>
          <cell r="K4">
            <v>0</v>
          </cell>
          <cell r="M4">
            <v>0</v>
          </cell>
          <cell r="O4" t="str">
            <v>13-15</v>
          </cell>
          <cell r="Q4" t="str">
            <v>13-15</v>
          </cell>
          <cell r="S4" t="str">
            <v>13-15</v>
          </cell>
          <cell r="U4" t="str">
            <v>13-15</v>
          </cell>
          <cell r="W4">
            <v>0</v>
          </cell>
          <cell r="Y4">
            <v>0</v>
          </cell>
          <cell r="AA4">
            <v>0</v>
          </cell>
          <cell r="AC4">
            <v>0</v>
          </cell>
          <cell r="AE4">
            <v>0</v>
          </cell>
          <cell r="AG4">
            <v>0</v>
          </cell>
          <cell r="AI4">
            <v>0</v>
          </cell>
          <cell r="AK4">
            <v>0</v>
          </cell>
          <cell r="AM4">
            <v>0</v>
          </cell>
          <cell r="AO4">
            <v>0</v>
          </cell>
          <cell r="AQ4" t="str">
            <v>49-hết</v>
          </cell>
          <cell r="AS4">
            <v>0</v>
          </cell>
          <cell r="AU4">
            <v>0</v>
          </cell>
          <cell r="AW4">
            <v>0</v>
          </cell>
          <cell r="AY4">
            <v>0</v>
          </cell>
          <cell r="BA4">
            <v>0</v>
          </cell>
          <cell r="BC4" t="str">
            <v>13-15</v>
          </cell>
          <cell r="BE4">
            <v>0</v>
          </cell>
          <cell r="BG4">
            <v>0</v>
          </cell>
          <cell r="BI4">
            <v>0</v>
          </cell>
          <cell r="BK4">
            <v>0</v>
          </cell>
          <cell r="BM4" t="str">
            <v>16-18</v>
          </cell>
          <cell r="BO4">
            <v>0</v>
          </cell>
          <cell r="BQ4">
            <v>0</v>
          </cell>
          <cell r="BS4" t="str">
            <v>43-45</v>
          </cell>
          <cell r="BU4">
            <v>0</v>
          </cell>
          <cell r="BW4">
            <v>0</v>
          </cell>
          <cell r="BY4" t="str">
            <v>31-33</v>
          </cell>
          <cell r="CA4" t="str">
            <v>24-26</v>
          </cell>
          <cell r="CC4">
            <v>0</v>
          </cell>
          <cell r="CE4">
            <v>0</v>
          </cell>
          <cell r="CG4">
            <v>0</v>
          </cell>
          <cell r="CI4">
            <v>0</v>
          </cell>
          <cell r="CK4">
            <v>0</v>
          </cell>
          <cell r="CM4">
            <v>0</v>
          </cell>
          <cell r="CO4" t="str">
            <v>31-33</v>
          </cell>
          <cell r="CQ4" t="str">
            <v>31-33</v>
          </cell>
          <cell r="CS4" t="str">
            <v>31-33</v>
          </cell>
          <cell r="CU4" t="str">
            <v>31-33</v>
          </cell>
          <cell r="CW4" t="str">
            <v>31-33</v>
          </cell>
          <cell r="CY4">
            <v>0</v>
          </cell>
          <cell r="DA4">
            <v>0</v>
          </cell>
          <cell r="DC4">
            <v>0</v>
          </cell>
          <cell r="DE4">
            <v>0</v>
          </cell>
          <cell r="DG4">
            <v>0</v>
          </cell>
          <cell r="DI4">
            <v>0</v>
          </cell>
          <cell r="DK4" t="str">
            <v>37-39</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t="str">
            <v>25-27</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row>
        <row r="5">
          <cell r="G5">
            <v>0</v>
          </cell>
          <cell r="I5">
            <v>0</v>
          </cell>
          <cell r="K5">
            <v>0</v>
          </cell>
          <cell r="M5">
            <v>0</v>
          </cell>
          <cell r="O5" t="str">
            <v>TTTN(3)(KXD)</v>
          </cell>
          <cell r="Q5" t="str">
            <v>TTTN(3)(KXD)</v>
          </cell>
          <cell r="S5" t="str">
            <v>TTTN(3)(KXD)</v>
          </cell>
          <cell r="U5" t="str">
            <v>TTTN(3)(KXD)</v>
          </cell>
          <cell r="W5" t="str">
            <v>ÔN THI</v>
          </cell>
          <cell r="Y5" t="str">
            <v>ÔN THI</v>
          </cell>
          <cell r="AA5" t="str">
            <v>ÔN THI</v>
          </cell>
          <cell r="AC5" t="str">
            <v>ÔN THI</v>
          </cell>
          <cell r="AE5">
            <v>0</v>
          </cell>
          <cell r="AG5">
            <v>0</v>
          </cell>
          <cell r="AI5">
            <v>0</v>
          </cell>
          <cell r="AK5">
            <v>0</v>
          </cell>
          <cell r="AM5">
            <v>0</v>
          </cell>
          <cell r="AO5">
            <v>0</v>
          </cell>
          <cell r="AQ5" t="str">
            <v>TTCK1(3)(KKTR)</v>
          </cell>
          <cell r="AS5" t="str">
            <v>TUẦN LÊN BÀI ĐAK.KTr7</v>
          </cell>
          <cell r="AU5" t="str">
            <v>TUẦN LÊN BÀI ĐA.KTNT3</v>
          </cell>
          <cell r="AW5">
            <v>0</v>
          </cell>
          <cell r="AY5">
            <v>0</v>
          </cell>
          <cell r="BA5">
            <v>0</v>
          </cell>
          <cell r="BC5" t="str">
            <v>TTTN(3)(KXD)</v>
          </cell>
          <cell r="BE5" t="str">
            <v>XEM LỊCH THI</v>
          </cell>
          <cell r="BG5">
            <v>0</v>
          </cell>
          <cell r="BI5">
            <v>0</v>
          </cell>
          <cell r="BK5">
            <v>0</v>
          </cell>
          <cell r="BM5" t="str">
            <v>TTTN(3)(KXD)</v>
          </cell>
          <cell r="BO5" t="str">
            <v>XEM LỊCH THI</v>
          </cell>
          <cell r="BQ5">
            <v>0</v>
          </cell>
          <cell r="BS5" t="str">
            <v>DATN(3)(KHTKT-CN)</v>
          </cell>
          <cell r="BU5" t="str">
            <v>ÔN THI</v>
          </cell>
          <cell r="BW5" t="str">
            <v>HỌC GHÉP LỚP D23CTC1</v>
          </cell>
          <cell r="BY5" t="str">
            <v>TKOTO(3)(N.Triều)</v>
          </cell>
          <cell r="CA5" t="str">
            <v>AVCN.OTO(3)(T.Thủy)</v>
          </cell>
          <cell r="CC5" t="str">
            <v>HỌC GHÉP LỚP D23COK2</v>
          </cell>
          <cell r="CE5" t="str">
            <v>ÔN THI</v>
          </cell>
          <cell r="CG5">
            <v>0</v>
          </cell>
          <cell r="CI5">
            <v>0</v>
          </cell>
          <cell r="CK5">
            <v>0</v>
          </cell>
          <cell r="CM5">
            <v>0</v>
          </cell>
          <cell r="CO5" t="str">
            <v>KLTN(3)(K KTE)</v>
          </cell>
          <cell r="CQ5" t="str">
            <v>DATN(3)(K KTE)</v>
          </cell>
          <cell r="CS5" t="str">
            <v>DATN(3)(K KTE)</v>
          </cell>
          <cell r="CU5" t="str">
            <v>KLTN(3)(K KTE)</v>
          </cell>
          <cell r="CW5" t="str">
            <v>KLTN(3)(K KTE)</v>
          </cell>
          <cell r="CY5" t="str">
            <v>ÔN THI</v>
          </cell>
          <cell r="DA5" t="str">
            <v>ÔN THI</v>
          </cell>
          <cell r="DC5" t="str">
            <v>ÔN THI</v>
          </cell>
          <cell r="DE5">
            <v>0</v>
          </cell>
          <cell r="DG5" t="str">
            <v>HỌC GHÉP LỚP D23QHC1</v>
          </cell>
          <cell r="DI5" t="str">
            <v>ÔN THI</v>
          </cell>
          <cell r="DK5" t="str">
            <v>TMDTu(3)(Đ.Tâm)</v>
          </cell>
          <cell r="DM5">
            <v>0</v>
          </cell>
          <cell r="DO5">
            <v>0</v>
          </cell>
          <cell r="DQ5">
            <v>0</v>
          </cell>
          <cell r="DS5">
            <v>0</v>
          </cell>
          <cell r="DU5">
            <v>0</v>
          </cell>
          <cell r="DW5">
            <v>0</v>
          </cell>
          <cell r="DY5">
            <v>0</v>
          </cell>
          <cell r="EA5">
            <v>0</v>
          </cell>
          <cell r="EC5">
            <v>0</v>
          </cell>
          <cell r="EE5">
            <v>0</v>
          </cell>
          <cell r="EG5">
            <v>0</v>
          </cell>
          <cell r="EI5">
            <v>0</v>
          </cell>
          <cell r="EK5" t="str">
            <v>Học ghép lớp D25CDK1</v>
          </cell>
          <cell r="EM5" t="str">
            <v>ÔN THI</v>
          </cell>
          <cell r="EO5" t="str">
            <v>Học ghép lớp D25CDK1</v>
          </cell>
          <cell r="EQ5" t="str">
            <v>ÔN THI</v>
          </cell>
          <cell r="ES5">
            <v>0</v>
          </cell>
          <cell r="EU5" t="str">
            <v>CNXHKH(3)(T.Mến)</v>
          </cell>
          <cell r="EW5" t="str">
            <v>ÔN THI</v>
          </cell>
          <cell r="EY5" t="str">
            <v>ÔN THI</v>
          </cell>
          <cell r="FA5" t="str">
            <v>HỌC GHÉP LỚP D25CTC1</v>
          </cell>
          <cell r="FC5" t="str">
            <v>TUẦN LÊN BÀI ĐAK.CS2</v>
          </cell>
          <cell r="FE5" t="str">
            <v>HỌC GHÉP LỚP D25KTR1</v>
          </cell>
          <cell r="FG5" t="str">
            <v>ÔN THI</v>
          </cell>
          <cell r="FI5" t="str">
            <v>Học ghép lớp D25KXK1</v>
          </cell>
          <cell r="FK5" t="str">
            <v>ÔN THI</v>
          </cell>
          <cell r="FM5" t="str">
            <v>ÔN THI</v>
          </cell>
          <cell r="FO5" t="str">
            <v>Học ghép lớp D25QHC1</v>
          </cell>
          <cell r="FQ5" t="str">
            <v>Học ghép lớp D25QHC1</v>
          </cell>
          <cell r="FS5" t="str">
            <v>XEM LỊCH THI</v>
          </cell>
          <cell r="FU5" t="str">
            <v>ÔN THI</v>
          </cell>
          <cell r="FW5" t="str">
            <v>ÔN THI</v>
          </cell>
          <cell r="FY5">
            <v>0</v>
          </cell>
          <cell r="GA5">
            <v>0</v>
          </cell>
          <cell r="GC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t="str">
            <v>34-35</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t="str">
            <v>53-54</v>
          </cell>
          <cell r="DG6">
            <v>0</v>
          </cell>
          <cell r="DI6">
            <v>0</v>
          </cell>
          <cell r="DK6" t="str">
            <v>40-41</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t="str">
            <v>27-28</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t="str">
            <v>TKOTO(2)(N.Triều)</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t="str">
            <v>TAQTKDTH(2)(T.Thủy)</v>
          </cell>
          <cell r="DG7">
            <v>0</v>
          </cell>
          <cell r="DI7">
            <v>0</v>
          </cell>
          <cell r="DK7" t="str">
            <v>TMDTu(2)(Đ.Tâm)</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t="str">
            <v>CNXHKH(2)(T.Mến)</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row>
        <row r="8">
          <cell r="G8">
            <v>0</v>
          </cell>
          <cell r="I8">
            <v>0</v>
          </cell>
          <cell r="K8">
            <v>0</v>
          </cell>
          <cell r="M8">
            <v>0</v>
          </cell>
          <cell r="O8">
            <v>0</v>
          </cell>
          <cell r="Q8">
            <v>0</v>
          </cell>
          <cell r="S8">
            <v>0</v>
          </cell>
          <cell r="U8">
            <v>0</v>
          </cell>
          <cell r="W8">
            <v>0</v>
          </cell>
          <cell r="Y8">
            <v>0</v>
          </cell>
          <cell r="AA8">
            <v>0</v>
          </cell>
          <cell r="AC8">
            <v>0</v>
          </cell>
          <cell r="AE8" t="str">
            <v>20-21</v>
          </cell>
          <cell r="AG8" t="str">
            <v>17-18</v>
          </cell>
          <cell r="AI8" t="str">
            <v>21-22</v>
          </cell>
          <cell r="AK8">
            <v>0</v>
          </cell>
          <cell r="AM8">
            <v>0</v>
          </cell>
          <cell r="AO8" t="str">
            <v>45-46</v>
          </cell>
          <cell r="AQ8">
            <v>0</v>
          </cell>
          <cell r="AS8">
            <v>0</v>
          </cell>
          <cell r="AU8">
            <v>0</v>
          </cell>
          <cell r="AW8" t="str">
            <v>53-56</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t="str">
            <v>49-50</v>
          </cell>
          <cell r="CI8" t="str">
            <v>57-hết</v>
          </cell>
          <cell r="CK8" t="str">
            <v>57-hết</v>
          </cell>
          <cell r="CM8" t="str">
            <v>56-57</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t="str">
            <v>41-42</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v>0</v>
          </cell>
          <cell r="Q9">
            <v>0</v>
          </cell>
          <cell r="S9">
            <v>0</v>
          </cell>
          <cell r="U9">
            <v>0</v>
          </cell>
          <cell r="W9">
            <v>0</v>
          </cell>
          <cell r="Y9">
            <v>0</v>
          </cell>
          <cell r="AA9">
            <v>0</v>
          </cell>
          <cell r="AC9">
            <v>0</v>
          </cell>
          <cell r="AE9" t="str">
            <v>ĐA.KCBTCT(2)(Th.Chung)</v>
          </cell>
          <cell r="AG9" t="str">
            <v>ĐA.KCBTCT(2)(K.Oanh)</v>
          </cell>
          <cell r="AI9" t="str">
            <v>ĐA.KTRCT(2)(Đ.Đức)</v>
          </cell>
          <cell r="AK9">
            <v>0</v>
          </cell>
          <cell r="AM9">
            <v>0</v>
          </cell>
          <cell r="AO9" t="str">
            <v>CĐTNKTR(2)(KKTR)</v>
          </cell>
          <cell r="AQ9">
            <v>0</v>
          </cell>
          <cell r="AS9">
            <v>0</v>
          </cell>
          <cell r="AU9">
            <v>0</v>
          </cell>
          <cell r="AW9" t="str">
            <v>GDTC4(4)(V.Học)</v>
          </cell>
          <cell r="AY9" t="str">
            <v>ÔN THI</v>
          </cell>
          <cell r="BA9">
            <v>0</v>
          </cell>
          <cell r="BC9">
            <v>0</v>
          </cell>
          <cell r="BE9">
            <v>0</v>
          </cell>
          <cell r="BG9" t="str">
            <v>XEM LỊCH THI</v>
          </cell>
          <cell r="BI9">
            <v>0</v>
          </cell>
          <cell r="BK9">
            <v>0</v>
          </cell>
          <cell r="BM9">
            <v>0</v>
          </cell>
          <cell r="BO9">
            <v>0</v>
          </cell>
          <cell r="BQ9" t="str">
            <v>ÔN THI</v>
          </cell>
          <cell r="BS9">
            <v>0</v>
          </cell>
          <cell r="BU9">
            <v>0</v>
          </cell>
          <cell r="BW9">
            <v>0</v>
          </cell>
          <cell r="BY9">
            <v>0</v>
          </cell>
          <cell r="CA9">
            <v>0</v>
          </cell>
          <cell r="CC9">
            <v>0</v>
          </cell>
          <cell r="CE9">
            <v>0</v>
          </cell>
          <cell r="CG9" t="str">
            <v>HQTCSDL(2)(T.Sơn)</v>
          </cell>
          <cell r="CI9" t="str">
            <v>GDTC4(4)(P.Lâm)</v>
          </cell>
          <cell r="CK9" t="str">
            <v>GDTC4(4)(V.Minh)</v>
          </cell>
          <cell r="CM9" t="str">
            <v>THĐTSO(2)(V.Tường)</v>
          </cell>
          <cell r="CO9">
            <v>0</v>
          </cell>
          <cell r="CQ9">
            <v>0</v>
          </cell>
          <cell r="CS9">
            <v>0</v>
          </cell>
          <cell r="CU9">
            <v>0</v>
          </cell>
          <cell r="CW9">
            <v>0</v>
          </cell>
          <cell r="CY9">
            <v>0</v>
          </cell>
          <cell r="DA9">
            <v>0</v>
          </cell>
          <cell r="DC9">
            <v>0</v>
          </cell>
          <cell r="DE9">
            <v>0</v>
          </cell>
          <cell r="DG9">
            <v>0</v>
          </cell>
          <cell r="DI9">
            <v>0</v>
          </cell>
          <cell r="DK9">
            <v>0</v>
          </cell>
          <cell r="DM9" t="str">
            <v>ÔN THI</v>
          </cell>
          <cell r="DO9" t="str">
            <v>ÔN THI</v>
          </cell>
          <cell r="DQ9" t="str">
            <v>ÔN THI</v>
          </cell>
          <cell r="DS9" t="str">
            <v>ÔN THI</v>
          </cell>
          <cell r="DU9" t="str">
            <v>ÔN THI</v>
          </cell>
          <cell r="DW9" t="str">
            <v>ÔN THI</v>
          </cell>
          <cell r="DY9" t="str">
            <v>ÔN THI</v>
          </cell>
          <cell r="EA9">
            <v>0</v>
          </cell>
          <cell r="EC9">
            <v>0</v>
          </cell>
          <cell r="EE9" t="str">
            <v>TANHB1.2(2)(T.Lê)</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v>0</v>
          </cell>
          <cell r="U10">
            <v>0</v>
          </cell>
          <cell r="W10">
            <v>0</v>
          </cell>
          <cell r="Y10">
            <v>0</v>
          </cell>
          <cell r="AA10">
            <v>0</v>
          </cell>
          <cell r="AC10">
            <v>0</v>
          </cell>
          <cell r="AE10" t="str">
            <v>67-69</v>
          </cell>
          <cell r="AG10" t="str">
            <v>70-72</v>
          </cell>
          <cell r="AI10" t="str">
            <v>23-25</v>
          </cell>
          <cell r="AK10">
            <v>0</v>
          </cell>
          <cell r="AM10">
            <v>0</v>
          </cell>
          <cell r="AO10" t="str">
            <v>47-49</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t="str">
            <v>53-55</v>
          </cell>
          <cell r="CI10">
            <v>0</v>
          </cell>
          <cell r="CK10">
            <v>0</v>
          </cell>
          <cell r="CM10" t="str">
            <v>58-hết</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t="str">
            <v>39-41</v>
          </cell>
          <cell r="EE10">
            <v>0</v>
          </cell>
          <cell r="EG10" t="str">
            <v>23-25</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v>0</v>
          </cell>
          <cell r="U11">
            <v>0</v>
          </cell>
          <cell r="W11">
            <v>0</v>
          </cell>
          <cell r="Y11">
            <v>0</v>
          </cell>
          <cell r="AA11">
            <v>0</v>
          </cell>
          <cell r="AC11">
            <v>0</v>
          </cell>
          <cell r="AE11" t="str">
            <v>KCBTCT(3)(Th.Chung)</v>
          </cell>
          <cell r="AG11" t="str">
            <v>KCBTCT(3)(K.Oanh)</v>
          </cell>
          <cell r="AI11" t="str">
            <v>ĐA.KTRCT(3)(Đ.Đức)</v>
          </cell>
          <cell r="AK11">
            <v>0</v>
          </cell>
          <cell r="AM11">
            <v>0</v>
          </cell>
          <cell r="AO11" t="str">
            <v>CĐTNKTR(3)(KKTR)</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t="str">
            <v>PT&amp;TKHT(3)(C.Bằng)</v>
          </cell>
          <cell r="CI11">
            <v>0</v>
          </cell>
          <cell r="CK11">
            <v>0</v>
          </cell>
          <cell r="CM11" t="str">
            <v>THĐTSO(3)(V.Tường)</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t="str">
            <v>TANHB1.2(3)(T.Lê)</v>
          </cell>
          <cell r="EE11">
            <v>0</v>
          </cell>
          <cell r="EG11" t="str">
            <v>KTCTML(3)(T.Mến)</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t="str">
            <v>81-83</v>
          </cell>
          <cell r="AU14" t="str">
            <v>71-73</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t="str">
            <v>31-33</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t="str">
            <v>52-54</v>
          </cell>
          <cell r="DG14">
            <v>0</v>
          </cell>
          <cell r="DI14">
            <v>0</v>
          </cell>
          <cell r="DK14" t="str">
            <v>51-53</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t="str">
            <v>28-hết</v>
          </cell>
          <cell r="EW14">
            <v>0</v>
          </cell>
          <cell r="EY14">
            <v>0</v>
          </cell>
          <cell r="FA14">
            <v>0</v>
          </cell>
          <cell r="FC14" t="str">
            <v>51-53</v>
          </cell>
          <cell r="FE14">
            <v>0</v>
          </cell>
          <cell r="FG14">
            <v>0</v>
          </cell>
          <cell r="FI14">
            <v>0</v>
          </cell>
          <cell r="FK14">
            <v>0</v>
          </cell>
          <cell r="FM14">
            <v>0</v>
          </cell>
          <cell r="FO14">
            <v>0</v>
          </cell>
          <cell r="FQ14">
            <v>0</v>
          </cell>
          <cell r="FS14">
            <v>0</v>
          </cell>
          <cell r="FU14">
            <v>0</v>
          </cell>
          <cell r="FW14">
            <v>0</v>
          </cell>
          <cell r="FY14">
            <v>0</v>
          </cell>
          <cell r="GA14">
            <v>0</v>
          </cell>
          <cell r="GC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t="str">
            <v>ĐAK.KTr7(3)(D23KTR1.DAK7)</v>
          </cell>
          <cell r="AU15" t="str">
            <v>ĐAK.KTNT3(3)(D23KNT1ĐAK.KTNT3)</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t="str">
            <v>ÔN THI</v>
          </cell>
          <cell r="CA15" t="str">
            <v>TKOTO(3)(N.Triều)</v>
          </cell>
          <cell r="CC15">
            <v>0</v>
          </cell>
          <cell r="CE15">
            <v>0</v>
          </cell>
          <cell r="CG15">
            <v>0</v>
          </cell>
          <cell r="CI15">
            <v>0</v>
          </cell>
          <cell r="CK15">
            <v>0</v>
          </cell>
          <cell r="CM15">
            <v>0</v>
          </cell>
          <cell r="CO15">
            <v>0</v>
          </cell>
          <cell r="CQ15">
            <v>0</v>
          </cell>
          <cell r="CS15">
            <v>0</v>
          </cell>
          <cell r="CU15">
            <v>0</v>
          </cell>
          <cell r="CW15">
            <v>0</v>
          </cell>
          <cell r="CY15">
            <v>0</v>
          </cell>
          <cell r="DA15" t="str">
            <v>XEM LỊCH THI</v>
          </cell>
          <cell r="DC15">
            <v>0</v>
          </cell>
          <cell r="DE15" t="str">
            <v>PTHĐKD(3)(V.Hằng(TG))</v>
          </cell>
          <cell r="DG15">
            <v>0</v>
          </cell>
          <cell r="DI15">
            <v>0</v>
          </cell>
          <cell r="DK15" t="str">
            <v>THUDKD(3)(Đ.Tâm)</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t="str">
            <v>CNXHKH(3)(T.Mến)</v>
          </cell>
          <cell r="EW15">
            <v>0</v>
          </cell>
          <cell r="EY15">
            <v>0</v>
          </cell>
          <cell r="FA15">
            <v>0</v>
          </cell>
          <cell r="FC15" t="str">
            <v>ĐAK.CS2(3)(D25KTR1DACS2)</v>
          </cell>
          <cell r="FE15">
            <v>0</v>
          </cell>
          <cell r="FG15">
            <v>0</v>
          </cell>
          <cell r="FI15">
            <v>0</v>
          </cell>
          <cell r="FK15">
            <v>0</v>
          </cell>
          <cell r="FM15">
            <v>0</v>
          </cell>
          <cell r="FO15">
            <v>0</v>
          </cell>
          <cell r="FQ15">
            <v>0</v>
          </cell>
          <cell r="FS15">
            <v>0</v>
          </cell>
          <cell r="FU15">
            <v>0</v>
          </cell>
          <cell r="FW15">
            <v>0</v>
          </cell>
          <cell r="FY15">
            <v>0</v>
          </cell>
          <cell r="GA15">
            <v>0</v>
          </cell>
          <cell r="GC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t="str">
            <v>84-85</v>
          </cell>
          <cell r="AU16" t="str">
            <v>74-75</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t="str">
            <v>34-35</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t="str">
            <v>55-56</v>
          </cell>
          <cell r="DG16">
            <v>0</v>
          </cell>
          <cell r="DI16">
            <v>0</v>
          </cell>
          <cell r="DK16" t="str">
            <v>54-55</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t="str">
            <v>29-hết</v>
          </cell>
          <cell r="EU16">
            <v>0</v>
          </cell>
          <cell r="EW16">
            <v>0</v>
          </cell>
          <cell r="EY16">
            <v>0</v>
          </cell>
          <cell r="FA16">
            <v>0</v>
          </cell>
          <cell r="FC16" t="str">
            <v>54-55</v>
          </cell>
          <cell r="FE16">
            <v>0</v>
          </cell>
          <cell r="FG16">
            <v>0</v>
          </cell>
          <cell r="FI16">
            <v>0</v>
          </cell>
          <cell r="FK16">
            <v>0</v>
          </cell>
          <cell r="FM16">
            <v>0</v>
          </cell>
          <cell r="FO16">
            <v>0</v>
          </cell>
          <cell r="FQ16">
            <v>0</v>
          </cell>
          <cell r="FS16">
            <v>0</v>
          </cell>
          <cell r="FU16">
            <v>0</v>
          </cell>
          <cell r="FW16">
            <v>0</v>
          </cell>
          <cell r="FY16">
            <v>0</v>
          </cell>
          <cell r="GA16">
            <v>0</v>
          </cell>
          <cell r="GC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t="str">
            <v>ĐAK.KTr7(2)(D23KTR1.DAK7)</v>
          </cell>
          <cell r="AU17" t="str">
            <v>ĐAK.KTNT3(2)(D23KNT1ĐAK.KTNT3)</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t="str">
            <v>TKOTO(2)(N.Triều)</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t="str">
            <v>TAQTKDTH(2)(T.Thủy)</v>
          </cell>
          <cell r="DG17">
            <v>0</v>
          </cell>
          <cell r="DI17">
            <v>0</v>
          </cell>
          <cell r="DK17" t="str">
            <v>THUDKD(2)(Đ.Tâm)</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t="str">
            <v>CNXHKH(2)(T.Mến)</v>
          </cell>
          <cell r="EU17">
            <v>0</v>
          </cell>
          <cell r="EW17">
            <v>0</v>
          </cell>
          <cell r="EY17">
            <v>0</v>
          </cell>
          <cell r="FA17">
            <v>0</v>
          </cell>
          <cell r="FC17" t="str">
            <v>ĐAK.CS2(2)(D25KTR1DACS2)</v>
          </cell>
          <cell r="FE17">
            <v>0</v>
          </cell>
          <cell r="FG17">
            <v>0</v>
          </cell>
          <cell r="FI17">
            <v>0</v>
          </cell>
          <cell r="FK17">
            <v>0</v>
          </cell>
          <cell r="FM17">
            <v>0</v>
          </cell>
          <cell r="FO17">
            <v>0</v>
          </cell>
          <cell r="FQ17">
            <v>0</v>
          </cell>
          <cell r="FS17">
            <v>0</v>
          </cell>
          <cell r="FU17">
            <v>0</v>
          </cell>
          <cell r="FW17">
            <v>0</v>
          </cell>
          <cell r="FY17">
            <v>0</v>
          </cell>
          <cell r="GA17">
            <v>0</v>
          </cell>
          <cell r="GC17">
            <v>0</v>
          </cell>
        </row>
        <row r="18">
          <cell r="G18">
            <v>0</v>
          </cell>
          <cell r="I18">
            <v>0</v>
          </cell>
          <cell r="K18">
            <v>0</v>
          </cell>
          <cell r="M18">
            <v>0</v>
          </cell>
          <cell r="O18">
            <v>0</v>
          </cell>
          <cell r="Q18">
            <v>0</v>
          </cell>
          <cell r="S18">
            <v>0</v>
          </cell>
          <cell r="U18">
            <v>0</v>
          </cell>
          <cell r="W18">
            <v>0</v>
          </cell>
          <cell r="Y18">
            <v>0</v>
          </cell>
          <cell r="AA18">
            <v>0</v>
          </cell>
          <cell r="AC18">
            <v>0</v>
          </cell>
          <cell r="AE18" t="str">
            <v>53-56</v>
          </cell>
          <cell r="AG18" t="str">
            <v>19-20</v>
          </cell>
          <cell r="AI18" t="str">
            <v>26-27</v>
          </cell>
          <cell r="AK18">
            <v>0</v>
          </cell>
          <cell r="AM18">
            <v>0</v>
          </cell>
          <cell r="AO18" t="str">
            <v>50-51</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t="str">
            <v>51-52</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t="str">
            <v>42-43</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v>0</v>
          </cell>
          <cell r="U19">
            <v>0</v>
          </cell>
          <cell r="W19">
            <v>0</v>
          </cell>
          <cell r="Y19">
            <v>0</v>
          </cell>
          <cell r="AA19">
            <v>0</v>
          </cell>
          <cell r="AC19">
            <v>0</v>
          </cell>
          <cell r="AE19" t="str">
            <v>GDTC4(4)(P.Lâm)</v>
          </cell>
          <cell r="AG19" t="str">
            <v>ĐA.KCBTCT(2)(K.Oanh)</v>
          </cell>
          <cell r="AI19" t="str">
            <v>ĐA.KCBTCT(2)(V.Sơn)</v>
          </cell>
          <cell r="AK19">
            <v>0</v>
          </cell>
          <cell r="AM19">
            <v>0</v>
          </cell>
          <cell r="AO19" t="str">
            <v>CĐTNKTR(2)(KKTR)</v>
          </cell>
          <cell r="AQ19">
            <v>0</v>
          </cell>
          <cell r="AS19">
            <v>0</v>
          </cell>
          <cell r="AU19">
            <v>0</v>
          </cell>
          <cell r="AW19" t="str">
            <v>ÔN THI</v>
          </cell>
          <cell r="AY19">
            <v>0</v>
          </cell>
          <cell r="BA19">
            <v>0</v>
          </cell>
          <cell r="BC19">
            <v>0</v>
          </cell>
          <cell r="BE19">
            <v>0</v>
          </cell>
          <cell r="BG19">
            <v>0</v>
          </cell>
          <cell r="BI19">
            <v>0</v>
          </cell>
          <cell r="BK19">
            <v>0</v>
          </cell>
          <cell r="BM19">
            <v>0</v>
          </cell>
          <cell r="BO19">
            <v>0</v>
          </cell>
          <cell r="BQ19">
            <v>0</v>
          </cell>
          <cell r="BS19">
            <v>0</v>
          </cell>
          <cell r="BU19">
            <v>0</v>
          </cell>
          <cell r="BW19">
            <v>0</v>
          </cell>
          <cell r="BY19">
            <v>0</v>
          </cell>
          <cell r="CA19">
            <v>0</v>
          </cell>
          <cell r="CC19">
            <v>0</v>
          </cell>
          <cell r="CE19">
            <v>0</v>
          </cell>
          <cell r="CG19" t="str">
            <v>HQTCSDL(2)(T.Sơn)</v>
          </cell>
          <cell r="CI19" t="str">
            <v>ÔN THI</v>
          </cell>
          <cell r="CK19" t="str">
            <v>ÔN THI</v>
          </cell>
          <cell r="CM19" t="str">
            <v>ÔN THI</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t="str">
            <v>TANHB1.2(2)(T.Lê)</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73-hết</v>
          </cell>
          <cell r="AI20" t="str">
            <v>28-hết</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t="str">
            <v>53-55</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t="str">
            <v>43-hết</v>
          </cell>
          <cell r="EG20" t="str">
            <v>26-28</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KCBTCT(3)(K.Oanh)</v>
          </cell>
          <cell r="AI21" t="str">
            <v>ĐA.KCBTCT(3)(V.Sơn)</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t="str">
            <v>HQTCSDL(3)(T.Sơn)</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t="str">
            <v>TANHB1.2(3)(T.Lê)</v>
          </cell>
          <cell r="EG21" t="str">
            <v>KTCTML(3)(T.Mến)</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A24" t="str">
            <v>LỊCH HỌC HỌC KÌ II-NĂM HỌC 2025-2026</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t="str">
            <v>86-88</v>
          </cell>
          <cell r="AU24" t="str">
            <v>76-78</v>
          </cell>
          <cell r="AW24">
            <v>0</v>
          </cell>
          <cell r="AY24">
            <v>0</v>
          </cell>
          <cell r="BA24">
            <v>0</v>
          </cell>
          <cell r="BC24">
            <v>0</v>
          </cell>
          <cell r="BE24">
            <v>0</v>
          </cell>
          <cell r="BG24">
            <v>0</v>
          </cell>
          <cell r="BI24">
            <v>0</v>
          </cell>
          <cell r="BK24">
            <v>0</v>
          </cell>
          <cell r="BM24">
            <v>0</v>
          </cell>
          <cell r="BO24">
            <v>0</v>
          </cell>
          <cell r="BQ24">
            <v>0</v>
          </cell>
          <cell r="BS24">
            <v>0</v>
          </cell>
          <cell r="BU24">
            <v>0</v>
          </cell>
          <cell r="BW24">
            <v>0</v>
          </cell>
          <cell r="BY24" t="str">
            <v>36-38</v>
          </cell>
          <cell r="CA24" t="str">
            <v>27-29</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t="str">
            <v>46-48</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t="str">
            <v>23-25</v>
          </cell>
          <cell r="ES24">
            <v>0</v>
          </cell>
          <cell r="EU24">
            <v>0</v>
          </cell>
          <cell r="EW24">
            <v>0</v>
          </cell>
          <cell r="EY24">
            <v>0</v>
          </cell>
          <cell r="FA24">
            <v>0</v>
          </cell>
          <cell r="FC24" t="str">
            <v>56-58</v>
          </cell>
          <cell r="FE24">
            <v>0</v>
          </cell>
          <cell r="FG24">
            <v>0</v>
          </cell>
          <cell r="FI24">
            <v>0</v>
          </cell>
          <cell r="FK24">
            <v>0</v>
          </cell>
          <cell r="FM24">
            <v>0</v>
          </cell>
          <cell r="FO24">
            <v>0</v>
          </cell>
          <cell r="FQ24">
            <v>0</v>
          </cell>
          <cell r="FS24">
            <v>0</v>
          </cell>
          <cell r="FU24">
            <v>0</v>
          </cell>
          <cell r="FW24">
            <v>0</v>
          </cell>
          <cell r="FY24">
            <v>0</v>
          </cell>
          <cell r="GA24">
            <v>0</v>
          </cell>
          <cell r="GC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t="str">
            <v>ĐAK.KTr7(3)(D23KTR1.DAK7)</v>
          </cell>
          <cell r="AU25" t="str">
            <v>ĐAK.KTNT3(3)(D23KNT1ĐAK.KTNT3)</v>
          </cell>
          <cell r="AW25">
            <v>0</v>
          </cell>
          <cell r="AY25">
            <v>0</v>
          </cell>
          <cell r="BA25">
            <v>0</v>
          </cell>
          <cell r="BC25">
            <v>0</v>
          </cell>
          <cell r="BE25">
            <v>0</v>
          </cell>
          <cell r="BG25">
            <v>0</v>
          </cell>
          <cell r="BI25">
            <v>0</v>
          </cell>
          <cell r="BK25">
            <v>0</v>
          </cell>
          <cell r="BM25">
            <v>0</v>
          </cell>
          <cell r="BO25">
            <v>0</v>
          </cell>
          <cell r="BQ25">
            <v>0</v>
          </cell>
          <cell r="BS25">
            <v>0</v>
          </cell>
          <cell r="BU25">
            <v>0</v>
          </cell>
          <cell r="BW25">
            <v>0</v>
          </cell>
          <cell r="BY25" t="str">
            <v>TKOTO(3)(N.Triều)</v>
          </cell>
          <cell r="CA25" t="str">
            <v>AVCN.OTO(3)(T.Thủy)</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t="str">
            <v>THUDKD(3)(Đ.Tâm)</v>
          </cell>
          <cell r="DG25">
            <v>0</v>
          </cell>
          <cell r="DI25">
            <v>0</v>
          </cell>
          <cell r="DK25" t="str">
            <v>ÔN THI</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t="str">
            <v>CNXHKH(3)(T.Mến)</v>
          </cell>
          <cell r="ES25" t="str">
            <v>ÔN THI</v>
          </cell>
          <cell r="EU25" t="str">
            <v>ÔN THI</v>
          </cell>
          <cell r="EW25">
            <v>0</v>
          </cell>
          <cell r="EY25">
            <v>0</v>
          </cell>
          <cell r="FA25">
            <v>0</v>
          </cell>
          <cell r="FC25" t="str">
            <v>ĐAK.CS2(3)(D25KTR1DACS2)</v>
          </cell>
          <cell r="FE25">
            <v>0</v>
          </cell>
          <cell r="FG25">
            <v>0</v>
          </cell>
          <cell r="FI25">
            <v>0</v>
          </cell>
          <cell r="FK25">
            <v>0</v>
          </cell>
          <cell r="FM25">
            <v>0</v>
          </cell>
          <cell r="FO25">
            <v>0</v>
          </cell>
          <cell r="FQ25">
            <v>0</v>
          </cell>
          <cell r="FS25">
            <v>0</v>
          </cell>
          <cell r="FU25">
            <v>0</v>
          </cell>
          <cell r="FW25">
            <v>0</v>
          </cell>
          <cell r="FY25">
            <v>0</v>
          </cell>
          <cell r="GA25">
            <v>0</v>
          </cell>
          <cell r="GC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t="str">
            <v>89-hết</v>
          </cell>
          <cell r="AU26" t="str">
            <v>79-80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t="str">
            <v>39-40</v>
          </cell>
          <cell r="CA26" t="str">
            <v>30-hết</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t="str">
            <v>49-50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t="str">
            <v>26-27</v>
          </cell>
          <cell r="ES26">
            <v>0</v>
          </cell>
          <cell r="EU26">
            <v>0</v>
          </cell>
          <cell r="EW26">
            <v>0</v>
          </cell>
          <cell r="EY26">
            <v>0</v>
          </cell>
          <cell r="FA26">
            <v>0</v>
          </cell>
          <cell r="FC26" t="str">
            <v>59-hết</v>
          </cell>
          <cell r="FE26">
            <v>0</v>
          </cell>
          <cell r="FG26">
            <v>0</v>
          </cell>
          <cell r="FI26">
            <v>0</v>
          </cell>
          <cell r="FK26">
            <v>0</v>
          </cell>
          <cell r="FM26">
            <v>0</v>
          </cell>
          <cell r="FO26">
            <v>0</v>
          </cell>
          <cell r="FQ26">
            <v>0</v>
          </cell>
          <cell r="FS26">
            <v>0</v>
          </cell>
          <cell r="FU26">
            <v>0</v>
          </cell>
          <cell r="FW26">
            <v>0</v>
          </cell>
          <cell r="FY26">
            <v>0</v>
          </cell>
          <cell r="GA26">
            <v>0</v>
          </cell>
          <cell r="GC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t="str">
            <v>ĐAK.KTr7(2)(D23KTR1.DAK7)</v>
          </cell>
          <cell r="AU27" t="str">
            <v>ĐAK.KTNT3(2)(D23KNT1ĐAK.KTNT3)</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t="str">
            <v>TKOTO(2)(N.Triều)</v>
          </cell>
          <cell r="CA27" t="str">
            <v>AVCN.OTO(2)(T.Thủy)</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t="str">
            <v>THUDKD(2)(Đ.Tâm)</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t="str">
            <v>CNXHKH(2)(T.Mến)</v>
          </cell>
          <cell r="ES27">
            <v>0</v>
          </cell>
          <cell r="EU27">
            <v>0</v>
          </cell>
          <cell r="EW27">
            <v>0</v>
          </cell>
          <cell r="EY27">
            <v>0</v>
          </cell>
          <cell r="FA27">
            <v>0</v>
          </cell>
          <cell r="FC27" t="str">
            <v>ĐAK.CS2(2)(D25KTR1DACS2)</v>
          </cell>
          <cell r="FE27">
            <v>0</v>
          </cell>
          <cell r="FG27">
            <v>0</v>
          </cell>
          <cell r="FI27">
            <v>0</v>
          </cell>
          <cell r="FK27">
            <v>0</v>
          </cell>
          <cell r="FM27">
            <v>0</v>
          </cell>
          <cell r="FO27">
            <v>0</v>
          </cell>
          <cell r="FQ27">
            <v>0</v>
          </cell>
          <cell r="FS27">
            <v>0</v>
          </cell>
          <cell r="FU27">
            <v>0</v>
          </cell>
          <cell r="FW27">
            <v>0</v>
          </cell>
          <cell r="FY27">
            <v>0</v>
          </cell>
          <cell r="GA27">
            <v>0</v>
          </cell>
          <cell r="GC27">
            <v>0</v>
          </cell>
        </row>
        <row r="28">
          <cell r="G28">
            <v>0</v>
          </cell>
          <cell r="I28">
            <v>0</v>
          </cell>
          <cell r="K28">
            <v>0</v>
          </cell>
          <cell r="M28">
            <v>0</v>
          </cell>
          <cell r="O28">
            <v>0</v>
          </cell>
          <cell r="Q28">
            <v>0</v>
          </cell>
          <cell r="S28">
            <v>0</v>
          </cell>
          <cell r="U28">
            <v>0</v>
          </cell>
          <cell r="W28">
            <v>0</v>
          </cell>
          <cell r="Y28">
            <v>0</v>
          </cell>
          <cell r="AA28">
            <v>0</v>
          </cell>
          <cell r="AC28">
            <v>0</v>
          </cell>
          <cell r="AE28" t="str">
            <v>22-23</v>
          </cell>
          <cell r="AG28" t="str">
            <v>26-27</v>
          </cell>
          <cell r="AI28" t="str">
            <v>57-hết</v>
          </cell>
          <cell r="AK28">
            <v>0</v>
          </cell>
          <cell r="AM28">
            <v>0</v>
          </cell>
          <cell r="AO28" t="str">
            <v>52-53</v>
          </cell>
          <cell r="AQ28">
            <v>0</v>
          </cell>
          <cell r="AS28">
            <v>0</v>
          </cell>
          <cell r="AU28">
            <v>0</v>
          </cell>
          <cell r="AW28" t="str">
            <v>57-hết</v>
          </cell>
          <cell r="AY28">
            <v>0</v>
          </cell>
          <cell r="BA28">
            <v>0</v>
          </cell>
          <cell r="BC28">
            <v>0</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t="str">
            <v>56-57</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t="str">
            <v>44-hết</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v>0</v>
          </cell>
          <cell r="Q29">
            <v>0</v>
          </cell>
          <cell r="S29">
            <v>0</v>
          </cell>
          <cell r="U29">
            <v>0</v>
          </cell>
          <cell r="W29">
            <v>0</v>
          </cell>
          <cell r="Y29">
            <v>0</v>
          </cell>
          <cell r="AA29">
            <v>0</v>
          </cell>
          <cell r="AC29">
            <v>0</v>
          </cell>
          <cell r="AE29" t="str">
            <v>ĐA.KCBTCT(2)(Th.Chung)</v>
          </cell>
          <cell r="AG29" t="str">
            <v>ĐA.KTRCT(2)(K.Trang)</v>
          </cell>
          <cell r="AI29" t="str">
            <v>GDTC4(4)(P.Lâm)</v>
          </cell>
          <cell r="AK29">
            <v>0</v>
          </cell>
          <cell r="AM29">
            <v>0</v>
          </cell>
          <cell r="AO29" t="str">
            <v>CĐTNKTR(2)(KKTR)</v>
          </cell>
          <cell r="AQ29">
            <v>0</v>
          </cell>
          <cell r="AS29">
            <v>0</v>
          </cell>
          <cell r="AU29">
            <v>0</v>
          </cell>
          <cell r="AW29" t="str">
            <v>GDTC4(4)(V.Học)</v>
          </cell>
          <cell r="AY29">
            <v>0</v>
          </cell>
          <cell r="BA29">
            <v>0</v>
          </cell>
          <cell r="BC29">
            <v>0</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t="str">
            <v>PT&amp;TKHT(2)(C.Bằng)</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t="str">
            <v>TANHB1.2(2)(T.Lê)</v>
          </cell>
          <cell r="EE29" t="str">
            <v>ÔN THI</v>
          </cell>
          <cell r="EG29" t="str">
            <v>ÔN THI</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v>0</v>
          </cell>
          <cell r="S30">
            <v>0</v>
          </cell>
          <cell r="U30">
            <v>0</v>
          </cell>
          <cell r="W30">
            <v>0</v>
          </cell>
          <cell r="Y30">
            <v>0</v>
          </cell>
          <cell r="AA30">
            <v>0</v>
          </cell>
          <cell r="AC30">
            <v>0</v>
          </cell>
          <cell r="AE30" t="str">
            <v>70-72</v>
          </cell>
          <cell r="AG30" t="str">
            <v>28-hết</v>
          </cell>
          <cell r="AI30">
            <v>0</v>
          </cell>
          <cell r="AK30">
            <v>0</v>
          </cell>
          <cell r="AM30">
            <v>0</v>
          </cell>
          <cell r="AO30" t="str">
            <v>54-56</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t="str">
            <v>43-hết</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t="str">
            <v>25-27</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v>0</v>
          </cell>
          <cell r="S31">
            <v>0</v>
          </cell>
          <cell r="U31">
            <v>0</v>
          </cell>
          <cell r="W31">
            <v>0</v>
          </cell>
          <cell r="Y31">
            <v>0</v>
          </cell>
          <cell r="AA31">
            <v>0</v>
          </cell>
          <cell r="AC31">
            <v>0</v>
          </cell>
          <cell r="AE31" t="str">
            <v>KCBTCT(3)(Th.Chung)</v>
          </cell>
          <cell r="AG31" t="str">
            <v>ĐA.KTRCT(3)(K.Trang)</v>
          </cell>
          <cell r="AI31">
            <v>0</v>
          </cell>
          <cell r="AK31">
            <v>0</v>
          </cell>
          <cell r="AM31">
            <v>0</v>
          </cell>
          <cell r="AO31" t="str">
            <v>CĐTNKTR(3)(KKTR)</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t="str">
            <v>PPTINH(3)(V.Hiệp)</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t="str">
            <v>KTCTML(3)(T.Mến)</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t="str">
            <v>81-83</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t="str">
            <v>28-hết</v>
          </cell>
          <cell r="CA34" t="str">
            <v>36-38</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t="str">
            <v>55-57</v>
          </cell>
          <cell r="DG34">
            <v>0</v>
          </cell>
          <cell r="DI34">
            <v>0</v>
          </cell>
          <cell r="DK34" t="str">
            <v>56-58</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t="str">
            <v>28-hết</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t="str">
            <v>ĐAK.KTNT3(3)(D23KNT1ĐAK.KTNT3)</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t="str">
            <v>AVCN.OTO(3)(T.Thủy)</v>
          </cell>
          <cell r="CA35" t="str">
            <v>TKOTO(3)(N.Triều)</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t="str">
            <v>PTHĐKD(3)(V.Hằng(TG))</v>
          </cell>
          <cell r="DG35">
            <v>0</v>
          </cell>
          <cell r="DI35">
            <v>0</v>
          </cell>
          <cell r="DK35" t="str">
            <v>THUDKD(3)(Đ.Tâm)</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t="str">
            <v>CNXHKH(3)(T.Mến)</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t="str">
            <v>84-85</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t="str">
            <v>39-40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t="str">
            <v>57-58</v>
          </cell>
          <cell r="DG36">
            <v>0</v>
          </cell>
          <cell r="DI36">
            <v>0</v>
          </cell>
          <cell r="DK36" t="str">
            <v>59-hết</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t="str">
            <v>ĐAK.KTNT3(2)(D23KNT1ĐAK.KTNT3)</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t="str">
            <v>TKOTO(2)(N.Triều)</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t="str">
            <v>TAQTKDTH(2)(T.Thủy)</v>
          </cell>
          <cell r="DG37">
            <v>0</v>
          </cell>
          <cell r="DI37">
            <v>0</v>
          </cell>
          <cell r="DK37" t="str">
            <v>THUDKD(2)(Đ.Tâm)</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row>
        <row r="38">
          <cell r="G38">
            <v>0</v>
          </cell>
          <cell r="I38">
            <v>0</v>
          </cell>
          <cell r="K38">
            <v>0</v>
          </cell>
          <cell r="M38">
            <v>0</v>
          </cell>
          <cell r="O38">
            <v>0</v>
          </cell>
          <cell r="Q38">
            <v>0</v>
          </cell>
          <cell r="S38">
            <v>0</v>
          </cell>
          <cell r="U38">
            <v>0</v>
          </cell>
          <cell r="W38">
            <v>0</v>
          </cell>
          <cell r="Y38">
            <v>0</v>
          </cell>
          <cell r="AA38">
            <v>0</v>
          </cell>
          <cell r="AC38">
            <v>0</v>
          </cell>
          <cell r="AE38" t="str">
            <v>24-25</v>
          </cell>
          <cell r="AG38" t="str">
            <v>21-22</v>
          </cell>
          <cell r="AI38" t="str">
            <v>21-22</v>
          </cell>
          <cell r="AK38">
            <v>0</v>
          </cell>
          <cell r="AM38">
            <v>0</v>
          </cell>
          <cell r="AO38" t="str">
            <v>57-58</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t="str">
            <v>56-57</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t="str">
            <v>29-hết</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v>0</v>
          </cell>
          <cell r="Q39">
            <v>0</v>
          </cell>
          <cell r="S39">
            <v>0</v>
          </cell>
          <cell r="U39">
            <v>0</v>
          </cell>
          <cell r="W39">
            <v>0</v>
          </cell>
          <cell r="Y39">
            <v>0</v>
          </cell>
          <cell r="AA39">
            <v>0</v>
          </cell>
          <cell r="AC39">
            <v>0</v>
          </cell>
          <cell r="AE39" t="str">
            <v>ĐA.KCBTCT(2)(Th.Chung)</v>
          </cell>
          <cell r="AG39" t="str">
            <v>ĐA.KCBTCT(2)(K.Oanh)</v>
          </cell>
          <cell r="AI39" t="str">
            <v>TTTRĐ 1(2)(V.Thái)</v>
          </cell>
          <cell r="AK39">
            <v>0</v>
          </cell>
          <cell r="AM39">
            <v>0</v>
          </cell>
          <cell r="AO39" t="str">
            <v>CĐTNKTR(2)(KKTR)</v>
          </cell>
          <cell r="AQ39">
            <v>0</v>
          </cell>
          <cell r="AS39">
            <v>0</v>
          </cell>
          <cell r="AU39">
            <v>0</v>
          </cell>
          <cell r="AW39">
            <v>0</v>
          </cell>
          <cell r="AY39">
            <v>0</v>
          </cell>
          <cell r="BA39">
            <v>0</v>
          </cell>
          <cell r="BC39">
            <v>0</v>
          </cell>
          <cell r="BE39">
            <v>0</v>
          </cell>
          <cell r="BG39">
            <v>0</v>
          </cell>
          <cell r="BI39">
            <v>0</v>
          </cell>
          <cell r="BK39">
            <v>0</v>
          </cell>
          <cell r="BM39">
            <v>0</v>
          </cell>
          <cell r="BO39">
            <v>0</v>
          </cell>
          <cell r="BQ39">
            <v>0</v>
          </cell>
          <cell r="BS39">
            <v>0</v>
          </cell>
          <cell r="BU39">
            <v>0</v>
          </cell>
          <cell r="BW39">
            <v>0</v>
          </cell>
          <cell r="BY39">
            <v>0</v>
          </cell>
          <cell r="CA39">
            <v>0</v>
          </cell>
          <cell r="CC39">
            <v>0</v>
          </cell>
          <cell r="CE39">
            <v>0</v>
          </cell>
          <cell r="CG39" t="str">
            <v>HQTCSDL(2)(T.Sơn)</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t="str">
            <v>KTCTML(2)(T.Mến)</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v>0</v>
          </cell>
          <cell r="Q40">
            <v>0</v>
          </cell>
          <cell r="S40">
            <v>0</v>
          </cell>
          <cell r="U40">
            <v>0</v>
          </cell>
          <cell r="W40">
            <v>0</v>
          </cell>
          <cell r="Y40">
            <v>0</v>
          </cell>
          <cell r="AA40">
            <v>0</v>
          </cell>
          <cell r="AC40">
            <v>0</v>
          </cell>
          <cell r="AE40" t="str">
            <v>73-hết</v>
          </cell>
          <cell r="AG40" t="str">
            <v>23-25</v>
          </cell>
          <cell r="AI40" t="str">
            <v>23-25</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t="str">
            <v>58-hết</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t="str">
            <v>28-hết</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v>0</v>
          </cell>
          <cell r="Q41">
            <v>0</v>
          </cell>
          <cell r="S41">
            <v>0</v>
          </cell>
          <cell r="U41">
            <v>0</v>
          </cell>
          <cell r="W41">
            <v>0</v>
          </cell>
          <cell r="Y41">
            <v>0</v>
          </cell>
          <cell r="AA41">
            <v>0</v>
          </cell>
          <cell r="AC41">
            <v>0</v>
          </cell>
          <cell r="AE41" t="str">
            <v>KCBTCT(3)(Th.Chung)</v>
          </cell>
          <cell r="AG41" t="str">
            <v>ĐA.KCBTCT(3)(K.Oanh)</v>
          </cell>
          <cell r="AI41" t="str">
            <v>TTTRĐ 1(3)(V.Thái)</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t="str">
            <v>HQTCSDL(3)(T.Sơn)</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t="str">
            <v>KTCTML(3)(T.Mến)</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t="str">
            <v>86-88</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t="str">
            <v>41-43</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t="str">
            <v>58-hết</v>
          </cell>
          <cell r="DG44">
            <v>0</v>
          </cell>
          <cell r="DI44">
            <v>0</v>
          </cell>
          <cell r="DK44" t="str">
            <v>42-44</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t="str">
            <v>ĐAK.KTNT3(3)(D23KNT1ĐAK.KTNT3)</v>
          </cell>
          <cell r="AW45">
            <v>0</v>
          </cell>
          <cell r="AY45">
            <v>0</v>
          </cell>
          <cell r="BA45">
            <v>0</v>
          </cell>
          <cell r="BC45">
            <v>0</v>
          </cell>
          <cell r="BE45">
            <v>0</v>
          </cell>
          <cell r="BG45">
            <v>0</v>
          </cell>
          <cell r="BI45">
            <v>0</v>
          </cell>
          <cell r="BK45">
            <v>0</v>
          </cell>
          <cell r="BM45">
            <v>0</v>
          </cell>
          <cell r="BO45">
            <v>0</v>
          </cell>
          <cell r="BQ45">
            <v>0</v>
          </cell>
          <cell r="BS45">
            <v>0</v>
          </cell>
          <cell r="BU45">
            <v>0</v>
          </cell>
          <cell r="BW45">
            <v>0</v>
          </cell>
          <cell r="BY45" t="str">
            <v>TKOTO(3)(N.Triều)</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t="str">
            <v>PTHĐKD(3)(V.Hằng(TG))</v>
          </cell>
          <cell r="DG45">
            <v>0</v>
          </cell>
          <cell r="DI45">
            <v>0</v>
          </cell>
          <cell r="DK45" t="str">
            <v>TMDTu(3)(Đ.Tâm)</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t="str">
            <v>89-hết</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t="str">
            <v>44-hết</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t="str">
            <v>59-hết</v>
          </cell>
          <cell r="DG46">
            <v>0</v>
          </cell>
          <cell r="DI46">
            <v>0</v>
          </cell>
          <cell r="DK46" t="str">
            <v>45-hết</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t="str">
            <v>ĐAK.KTNT3(2)(D23KNT1ĐAK.KTNT3)</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t="str">
            <v>TKOTO(2)(N.Triều)</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t="str">
            <v>TAQTKDTH(2)(T.Thủy)</v>
          </cell>
          <cell r="DG47">
            <v>0</v>
          </cell>
          <cell r="DI47">
            <v>0</v>
          </cell>
          <cell r="DK47" t="str">
            <v>TMDTu(2)(Đ.Tâm)</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row>
        <row r="48">
          <cell r="G48">
            <v>0</v>
          </cell>
          <cell r="I48">
            <v>0</v>
          </cell>
          <cell r="K48">
            <v>0</v>
          </cell>
          <cell r="M48">
            <v>0</v>
          </cell>
          <cell r="O48">
            <v>0</v>
          </cell>
          <cell r="Q48">
            <v>0</v>
          </cell>
          <cell r="S48">
            <v>0</v>
          </cell>
          <cell r="U48">
            <v>0</v>
          </cell>
          <cell r="W48">
            <v>0</v>
          </cell>
          <cell r="Y48">
            <v>0</v>
          </cell>
          <cell r="AA48">
            <v>0</v>
          </cell>
          <cell r="AC48">
            <v>0</v>
          </cell>
          <cell r="AE48" t="str">
            <v>57-hết</v>
          </cell>
          <cell r="AG48" t="str">
            <v>57-hết</v>
          </cell>
          <cell r="AI48" t="str">
            <v>26-27</v>
          </cell>
          <cell r="AK48">
            <v>0</v>
          </cell>
          <cell r="AM48">
            <v>0</v>
          </cell>
          <cell r="AO48" t="str">
            <v>59-hết</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t="str">
            <v>58-hết</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v>0</v>
          </cell>
          <cell r="S49">
            <v>0</v>
          </cell>
          <cell r="U49">
            <v>0</v>
          </cell>
          <cell r="W49">
            <v>0</v>
          </cell>
          <cell r="Y49">
            <v>0</v>
          </cell>
          <cell r="AA49">
            <v>0</v>
          </cell>
          <cell r="AC49">
            <v>0</v>
          </cell>
          <cell r="AE49" t="str">
            <v>GDTC4(4)(P.Lâm)</v>
          </cell>
          <cell r="AG49" t="str">
            <v>GDTC4(4)(V.Minh)</v>
          </cell>
          <cell r="AI49" t="str">
            <v>ĐA.KTRCT(2)(Đ.Đức)</v>
          </cell>
          <cell r="AK49">
            <v>0</v>
          </cell>
          <cell r="AM49">
            <v>0</v>
          </cell>
          <cell r="AO49" t="str">
            <v>CĐTNKTR(2)(KKTR)</v>
          </cell>
          <cell r="AQ49">
            <v>0</v>
          </cell>
          <cell r="AS49">
            <v>0</v>
          </cell>
          <cell r="AU49">
            <v>0</v>
          </cell>
          <cell r="AW49">
            <v>0</v>
          </cell>
          <cell r="AY49">
            <v>0</v>
          </cell>
          <cell r="BA49">
            <v>0</v>
          </cell>
          <cell r="BC49">
            <v>0</v>
          </cell>
          <cell r="BE49">
            <v>0</v>
          </cell>
          <cell r="BG49">
            <v>0</v>
          </cell>
          <cell r="BI49">
            <v>0</v>
          </cell>
          <cell r="BK49">
            <v>0</v>
          </cell>
          <cell r="BM49">
            <v>0</v>
          </cell>
          <cell r="BO49">
            <v>0</v>
          </cell>
          <cell r="BQ49">
            <v>0</v>
          </cell>
          <cell r="BS49">
            <v>0</v>
          </cell>
          <cell r="BU49">
            <v>0</v>
          </cell>
          <cell r="BW49">
            <v>0</v>
          </cell>
          <cell r="BY49">
            <v>0</v>
          </cell>
          <cell r="CA49">
            <v>0</v>
          </cell>
          <cell r="CC49">
            <v>0</v>
          </cell>
          <cell r="CE49">
            <v>0</v>
          </cell>
          <cell r="CG49" t="str">
            <v>PT&amp;TKHT(2)(C.Bằng)</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t="str">
            <v>ÔN THI</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28-hết</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ĐA.KTRCT(3)(Đ.Đức)</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t="str">
            <v>41-43</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t="str">
            <v>51-53</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t="str">
            <v>TKOTO(3)(N.Triều)</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t="str">
            <v>THUDKD(3)(Đ.Tâm)</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t="str">
            <v>44-hết</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t="str">
            <v>54-55</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t="str">
            <v>TKOTO(2)(N.Triều)</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t="str">
            <v>THUDKD(2)(Đ.Tâm)</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t="str">
            <v>26-27</v>
          </cell>
          <cell r="AG58" t="str">
            <v>26-27</v>
          </cell>
          <cell r="AI58" t="str">
            <v>26-27</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t="str">
            <v>ĐA.KCBTCT(2)(Th.Chung)</v>
          </cell>
          <cell r="AG59" t="str">
            <v>ĐA.KCBTCT(2)(K.Oanh)</v>
          </cell>
          <cell r="AI59" t="str">
            <v>TTTRĐ 1(2)(V.Thái)</v>
          </cell>
          <cell r="AK59">
            <v>0</v>
          </cell>
          <cell r="AM59">
            <v>0</v>
          </cell>
          <cell r="AO59" t="str">
            <v>ÔN THI</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t="str">
            <v>ÔN THI</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t="str">
            <v>28-hết</v>
          </cell>
          <cell r="AG60" t="str">
            <v>28-hết</v>
          </cell>
          <cell r="AI60" t="str">
            <v>28-hết</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t="str">
            <v>ĐA.KCBTCT(3)(Th.Chung)</v>
          </cell>
          <cell r="AG61" t="str">
            <v>ĐA.KCBTCT(3)(K.Oanh)</v>
          </cell>
          <cell r="AI61" t="str">
            <v>TTTRĐ 1(3)(V.Thái)</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v>0</v>
          </cell>
          <cell r="I90">
            <v>0</v>
          </cell>
          <cell r="K90">
            <v>0</v>
          </cell>
          <cell r="M90">
            <v>0</v>
          </cell>
          <cell r="O90" t="str">
            <v>16-18</v>
          </cell>
          <cell r="Q90" t="str">
            <v>16-18</v>
          </cell>
          <cell r="S90" t="str">
            <v>16-18</v>
          </cell>
          <cell r="U90" t="str">
            <v>16-18</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t="str">
            <v>16-18</v>
          </cell>
          <cell r="BE90">
            <v>0</v>
          </cell>
          <cell r="BG90">
            <v>0</v>
          </cell>
          <cell r="BI90">
            <v>0</v>
          </cell>
          <cell r="BK90">
            <v>0</v>
          </cell>
          <cell r="BM90" t="str">
            <v>19-21</v>
          </cell>
          <cell r="BO90">
            <v>0</v>
          </cell>
          <cell r="BQ90">
            <v>0</v>
          </cell>
          <cell r="BS90" t="str">
            <v>46-48</v>
          </cell>
          <cell r="BU90">
            <v>0</v>
          </cell>
          <cell r="BW90">
            <v>0</v>
          </cell>
          <cell r="BY90">
            <v>0</v>
          </cell>
          <cell r="CA90">
            <v>0</v>
          </cell>
          <cell r="CC90">
            <v>0</v>
          </cell>
          <cell r="CE90">
            <v>0</v>
          </cell>
          <cell r="CG90">
            <v>0</v>
          </cell>
          <cell r="CI90">
            <v>0</v>
          </cell>
          <cell r="CK90">
            <v>0</v>
          </cell>
          <cell r="CM90">
            <v>0</v>
          </cell>
          <cell r="CO90" t="str">
            <v>34-36</v>
          </cell>
          <cell r="CQ90" t="str">
            <v>34-36</v>
          </cell>
          <cell r="CS90" t="str">
            <v>34-36</v>
          </cell>
          <cell r="CU90" t="str">
            <v>34-36</v>
          </cell>
          <cell r="CW90" t="str">
            <v>34-36</v>
          </cell>
          <cell r="CY90">
            <v>0</v>
          </cell>
          <cell r="DA90">
            <v>0</v>
          </cell>
          <cell r="DC90">
            <v>0</v>
          </cell>
          <cell r="DE90" t="str">
            <v>56-58</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row>
        <row r="91">
          <cell r="G91">
            <v>0</v>
          </cell>
          <cell r="I91">
            <v>0</v>
          </cell>
          <cell r="K91">
            <v>0</v>
          </cell>
          <cell r="M91">
            <v>0</v>
          </cell>
          <cell r="O91" t="str">
            <v>TTTN(3)(KXD)</v>
          </cell>
          <cell r="Q91" t="str">
            <v>TTTN(3)(KXD)</v>
          </cell>
          <cell r="S91" t="str">
            <v>TTTN(3)(KXD)</v>
          </cell>
          <cell r="U91" t="str">
            <v>TTTN(3)(KXD)</v>
          </cell>
          <cell r="W91" t="str">
            <v>XEM LỊCH THI</v>
          </cell>
          <cell r="Y91" t="str">
            <v>XEM LỊCH THI</v>
          </cell>
          <cell r="AA91" t="str">
            <v>XEM LỊCH THI</v>
          </cell>
          <cell r="AC91" t="str">
            <v>XEM LỊCH THI</v>
          </cell>
          <cell r="AE91">
            <v>0</v>
          </cell>
          <cell r="AG91">
            <v>0</v>
          </cell>
          <cell r="AI91">
            <v>0</v>
          </cell>
          <cell r="AK91">
            <v>0</v>
          </cell>
          <cell r="AM91">
            <v>0</v>
          </cell>
          <cell r="AO91" t="str">
            <v>TUẦN LÊN BÀI CĐTNKTR</v>
          </cell>
          <cell r="AQ91">
            <v>0</v>
          </cell>
          <cell r="AS91" t="str">
            <v>ÔN THI</v>
          </cell>
          <cell r="AU91" t="str">
            <v>ÔN THI</v>
          </cell>
          <cell r="AW91">
            <v>0</v>
          </cell>
          <cell r="AY91">
            <v>0</v>
          </cell>
          <cell r="BA91">
            <v>0</v>
          </cell>
          <cell r="BC91" t="str">
            <v>TTTN(3)(KXD)</v>
          </cell>
          <cell r="BE91" t="str">
            <v>XEM LỊCH THI</v>
          </cell>
          <cell r="BG91">
            <v>0</v>
          </cell>
          <cell r="BI91">
            <v>0</v>
          </cell>
          <cell r="BK91">
            <v>0</v>
          </cell>
          <cell r="BM91" t="str">
            <v>TTTN(3)(KXD)</v>
          </cell>
          <cell r="BO91" t="str">
            <v>XEM LỊCH THI</v>
          </cell>
          <cell r="BQ91">
            <v>0</v>
          </cell>
          <cell r="BS91" t="str">
            <v>DATN(3)(KHTKT-CN)</v>
          </cell>
          <cell r="BU91" t="str">
            <v>ÔN THI</v>
          </cell>
          <cell r="BW91" t="str">
            <v>HỌC GHÉP LỚP D23CTC1</v>
          </cell>
          <cell r="BY91" t="str">
            <v>ÔN THI</v>
          </cell>
          <cell r="CA91" t="str">
            <v>ÔN THI</v>
          </cell>
          <cell r="CC91" t="str">
            <v>HỌC GHÉP LỚP D23COK2</v>
          </cell>
          <cell r="CE91" t="str">
            <v>XEM LỊCH THI</v>
          </cell>
          <cell r="CG91">
            <v>0</v>
          </cell>
          <cell r="CI91">
            <v>0</v>
          </cell>
          <cell r="CK91">
            <v>0</v>
          </cell>
          <cell r="CM91">
            <v>0</v>
          </cell>
          <cell r="CO91" t="str">
            <v>KLTN(3)(K KTE)</v>
          </cell>
          <cell r="CQ91" t="str">
            <v>DATN(3)(K KTE)</v>
          </cell>
          <cell r="CS91" t="str">
            <v>DATN(3)(K KTE)</v>
          </cell>
          <cell r="CU91" t="str">
            <v>KLTN(3)(K KTE)</v>
          </cell>
          <cell r="CW91" t="str">
            <v>KLTN(3)(K KTE)</v>
          </cell>
          <cell r="CY91" t="str">
            <v>ÔN THI</v>
          </cell>
          <cell r="DA91" t="str">
            <v>XEM LỊCH THI</v>
          </cell>
          <cell r="DC91" t="str">
            <v>XEM LỊCH THI</v>
          </cell>
          <cell r="DE91" t="str">
            <v>THUDKD(3)(Đ.Tâm)</v>
          </cell>
          <cell r="DG91" t="str">
            <v>HỌC GHÉP LỚP D23QHC1</v>
          </cell>
          <cell r="DI91" t="str">
            <v>XEM LỊCH THI</v>
          </cell>
          <cell r="DK91" t="str">
            <v>XEM LỊCH THI</v>
          </cell>
          <cell r="DM91">
            <v>0</v>
          </cell>
          <cell r="DO91">
            <v>0</v>
          </cell>
          <cell r="DQ91">
            <v>0</v>
          </cell>
          <cell r="DS91">
            <v>0</v>
          </cell>
          <cell r="DU91">
            <v>0</v>
          </cell>
          <cell r="DW91">
            <v>0</v>
          </cell>
          <cell r="DY91">
            <v>0</v>
          </cell>
          <cell r="EA91">
            <v>0</v>
          </cell>
          <cell r="EC91" t="str">
            <v>XEM LỊCH THI</v>
          </cell>
          <cell r="EE91" t="str">
            <v>XEM LỊCH THI</v>
          </cell>
          <cell r="EG91" t="str">
            <v>XEM LỊCH THI</v>
          </cell>
          <cell r="EI91">
            <v>0</v>
          </cell>
          <cell r="EK91" t="str">
            <v>Thi ghép lớp D25CDK1</v>
          </cell>
          <cell r="EM91" t="str">
            <v>XEM LỊCH THI</v>
          </cell>
          <cell r="EO91" t="str">
            <v>Thi ghép lớp D25CDK1</v>
          </cell>
          <cell r="EQ91" t="str">
            <v>XEM LỊCH THI</v>
          </cell>
          <cell r="ES91" t="str">
            <v>XEM LỊCH THI</v>
          </cell>
          <cell r="EU91" t="str">
            <v>XEM LỊCH THI</v>
          </cell>
          <cell r="EW91" t="str">
            <v>ÔN THI</v>
          </cell>
          <cell r="EY91" t="str">
            <v>XEM LỊCH THI</v>
          </cell>
          <cell r="FA91" t="str">
            <v>THI GHÉP LỚP D25CTC1</v>
          </cell>
          <cell r="FC91" t="str">
            <v>ÔN THI</v>
          </cell>
          <cell r="FE91" t="str">
            <v>THI GHÉP LỚP D25KTR1</v>
          </cell>
          <cell r="FG91" t="str">
            <v>XEM LỊCH THI</v>
          </cell>
          <cell r="FI91" t="str">
            <v>Thi  ghép lớp D25KXK1</v>
          </cell>
          <cell r="FK91" t="str">
            <v>XEM LỊCH THI</v>
          </cell>
          <cell r="FM91" t="str">
            <v>XEM LỊCH THI</v>
          </cell>
          <cell r="FO91" t="str">
            <v>Thi ghép lớp D25QHC1</v>
          </cell>
          <cell r="FQ91" t="str">
            <v>Thi ghép lớp D25QHC1</v>
          </cell>
          <cell r="FS91" t="str">
            <v>XEM LỊCH THI</v>
          </cell>
          <cell r="FU91" t="str">
            <v>XEM LỊCH THI</v>
          </cell>
          <cell r="FW91" t="str">
            <v>XEM LỊCH THI</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t="str">
            <v>59-hết</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t="str">
            <v>THUDKD(2)(Đ.Tâm)</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v>0</v>
          </cell>
          <cell r="Y95">
            <v>0</v>
          </cell>
          <cell r="AA95">
            <v>0</v>
          </cell>
          <cell r="AC95">
            <v>0</v>
          </cell>
          <cell r="AE95" t="str">
            <v>ÔN THI</v>
          </cell>
          <cell r="AG95" t="str">
            <v>ÔN THI</v>
          </cell>
          <cell r="AI95" t="str">
            <v>ÔN THI</v>
          </cell>
          <cell r="AK95">
            <v>0</v>
          </cell>
          <cell r="AM95">
            <v>0</v>
          </cell>
          <cell r="AO95">
            <v>0</v>
          </cell>
          <cell r="AQ95">
            <v>0</v>
          </cell>
          <cell r="AS95">
            <v>0</v>
          </cell>
          <cell r="AU95">
            <v>0</v>
          </cell>
          <cell r="AW95" t="str">
            <v>ÔN THI</v>
          </cell>
          <cell r="AY95" t="str">
            <v>ÔN THI</v>
          </cell>
          <cell r="BA95">
            <v>0</v>
          </cell>
          <cell r="BC95">
            <v>0</v>
          </cell>
          <cell r="BE95">
            <v>0</v>
          </cell>
          <cell r="BG95" t="str">
            <v>XEM LỊCH THI</v>
          </cell>
          <cell r="BI95">
            <v>0</v>
          </cell>
          <cell r="BK95">
            <v>0</v>
          </cell>
          <cell r="BM95">
            <v>0</v>
          </cell>
          <cell r="BO95">
            <v>0</v>
          </cell>
          <cell r="BQ95" t="str">
            <v>XEM LỊCH THI</v>
          </cell>
          <cell r="BS95">
            <v>0</v>
          </cell>
          <cell r="BU95">
            <v>0</v>
          </cell>
          <cell r="BW95">
            <v>0</v>
          </cell>
          <cell r="BY95">
            <v>0</v>
          </cell>
          <cell r="CA95">
            <v>0</v>
          </cell>
          <cell r="CC95">
            <v>0</v>
          </cell>
          <cell r="CE95">
            <v>0</v>
          </cell>
          <cell r="CG95" t="str">
            <v>ÔN THI</v>
          </cell>
          <cell r="CI95" t="str">
            <v>XEM LỊCH THI</v>
          </cell>
          <cell r="CK95" t="str">
            <v>XEM LỊCH THI</v>
          </cell>
          <cell r="CM95" t="str">
            <v>XEM LỊCH THI</v>
          </cell>
          <cell r="CO95">
            <v>0</v>
          </cell>
          <cell r="CQ95">
            <v>0</v>
          </cell>
          <cell r="CS95">
            <v>0</v>
          </cell>
          <cell r="CU95">
            <v>0</v>
          </cell>
          <cell r="CW95">
            <v>0</v>
          </cell>
          <cell r="CY95">
            <v>0</v>
          </cell>
          <cell r="DA95">
            <v>0</v>
          </cell>
          <cell r="DC95">
            <v>0</v>
          </cell>
          <cell r="DE95">
            <v>0</v>
          </cell>
          <cell r="DG95">
            <v>0</v>
          </cell>
          <cell r="DI95">
            <v>0</v>
          </cell>
          <cell r="DK95">
            <v>0</v>
          </cell>
          <cell r="DM95" t="str">
            <v>XEM LỊCH THI</v>
          </cell>
          <cell r="DO95" t="str">
            <v>XEM LỊCH THI</v>
          </cell>
          <cell r="DQ95" t="str">
            <v>XEM LỊCH THI</v>
          </cell>
          <cell r="DS95" t="str">
            <v>XEM LỊCH THI</v>
          </cell>
          <cell r="DU95" t="str">
            <v>XEM LỊCH THI</v>
          </cell>
          <cell r="DW95" t="str">
            <v>XEM LỊCH THI</v>
          </cell>
          <cell r="DY95" t="str">
            <v>XEM LỊCH THI</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t="str">
            <v>42-44</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t="str">
            <v>TMDTu(3)(Đ.Tâm)</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t="str">
            <v>XEM LỊCH THI</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t="str">
            <v>45-hết</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t="str">
            <v>TMDTu(2)(Đ.Tâm)</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t="str">
            <v>XEM LỊCH THI</v>
          </cell>
          <cell r="AG105" t="str">
            <v>XEM LỊCH THI</v>
          </cell>
          <cell r="AI105" t="str">
            <v>XEM LỊCH THI</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A110" t="str">
            <v>LỊCH HỌC HỌC KÌ II-NĂM HỌC 2025-2026</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t="str">
            <v>29-31</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t="str">
            <v>TMĐT(3)(Đ.Tâm)</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t="str">
            <v>ÔN THI</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t="str">
            <v>32-33</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t="str">
            <v>TMĐT(2)(Đ.Tâm)</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t="str">
            <v>34-36</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t="str">
            <v>TMĐT(3)(Đ.Tâm)</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t="str">
            <v>37-38</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t="str">
            <v>TMĐT(2)(Đ.Tâm)</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t="str">
            <v>39-41</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t="str">
            <v>TMĐT(3)(Đ.Tâm)</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t="str">
            <v>42-43</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t="str">
            <v>TMĐT(2)(Đ.Tâm)</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t="str">
            <v>44-hết</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t="str">
            <v>TMĐT(2)(Đ.Tâm)</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v>0</v>
          </cell>
          <cell r="AF4">
            <v>0</v>
          </cell>
          <cell r="AH4">
            <v>0</v>
          </cell>
          <cell r="AJ4">
            <v>0</v>
          </cell>
          <cell r="AL4">
            <v>0</v>
          </cell>
          <cell r="AN4">
            <v>0</v>
          </cell>
          <cell r="AP4" t="str">
            <v>btin</v>
          </cell>
          <cell r="AR4" t="str">
            <v>B2-502</v>
          </cell>
          <cell r="AT4" t="str">
            <v>B2-503</v>
          </cell>
          <cell r="AV4">
            <v>0</v>
          </cell>
          <cell r="AX4">
            <v>0</v>
          </cell>
          <cell r="AZ4">
            <v>0</v>
          </cell>
          <cell r="BB4" t="str">
            <v>btin</v>
          </cell>
          <cell r="BD4" t="str">
            <v>btin</v>
          </cell>
          <cell r="BF4">
            <v>0</v>
          </cell>
          <cell r="BH4">
            <v>0</v>
          </cell>
          <cell r="BJ4">
            <v>0</v>
          </cell>
          <cell r="BL4" t="str">
            <v>btin</v>
          </cell>
          <cell r="BN4" t="str">
            <v>btin</v>
          </cell>
          <cell r="BP4">
            <v>0</v>
          </cell>
          <cell r="BR4" t="str">
            <v>btin</v>
          </cell>
          <cell r="BT4" t="str">
            <v>btin</v>
          </cell>
          <cell r="BV4" t="str">
            <v>btin</v>
          </cell>
          <cell r="BX4" t="str">
            <v>B2-304</v>
          </cell>
          <cell r="BZ4" t="str">
            <v>B2-402</v>
          </cell>
          <cell r="CB4" t="str">
            <v>btin</v>
          </cell>
          <cell r="CD4" t="str">
            <v>btin</v>
          </cell>
          <cell r="CF4">
            <v>0</v>
          </cell>
          <cell r="CH4">
            <v>0</v>
          </cell>
          <cell r="CJ4">
            <v>0</v>
          </cell>
          <cell r="CL4">
            <v>0</v>
          </cell>
          <cell r="CN4" t="str">
            <v>btin</v>
          </cell>
          <cell r="CP4" t="str">
            <v>btin</v>
          </cell>
          <cell r="CR4" t="str">
            <v>btin</v>
          </cell>
          <cell r="CT4" t="str">
            <v>btin</v>
          </cell>
          <cell r="CV4" t="str">
            <v>btin</v>
          </cell>
          <cell r="CX4" t="str">
            <v>btin</v>
          </cell>
          <cell r="CZ4" t="str">
            <v>btin</v>
          </cell>
          <cell r="DB4" t="str">
            <v>btin</v>
          </cell>
          <cell r="DD4">
            <v>0</v>
          </cell>
          <cell r="DF4" t="str">
            <v>btin</v>
          </cell>
          <cell r="DH4" t="str">
            <v>btin</v>
          </cell>
          <cell r="DJ4" t="str">
            <v>B2-405</v>
          </cell>
          <cell r="DL4">
            <v>0</v>
          </cell>
          <cell r="DN4">
            <v>0</v>
          </cell>
          <cell r="DP4">
            <v>0</v>
          </cell>
          <cell r="DR4">
            <v>0</v>
          </cell>
          <cell r="DT4">
            <v>0</v>
          </cell>
          <cell r="DV4">
            <v>0</v>
          </cell>
          <cell r="DX4">
            <v>0</v>
          </cell>
          <cell r="DZ4">
            <v>0</v>
          </cell>
          <cell r="EB4">
            <v>0</v>
          </cell>
          <cell r="ED4">
            <v>0</v>
          </cell>
          <cell r="EF4">
            <v>0</v>
          </cell>
          <cell r="EH4">
            <v>0</v>
          </cell>
          <cell r="EJ4" t="str">
            <v>btin</v>
          </cell>
          <cell r="EL4" t="str">
            <v>btin</v>
          </cell>
          <cell r="EN4" t="str">
            <v>btin</v>
          </cell>
          <cell r="EP4" t="str">
            <v>btin</v>
          </cell>
          <cell r="ER4">
            <v>0</v>
          </cell>
          <cell r="ET4" t="str">
            <v>B2-305</v>
          </cell>
          <cell r="EV4" t="str">
            <v>btin</v>
          </cell>
          <cell r="EX4" t="str">
            <v>btin</v>
          </cell>
          <cell r="EZ4" t="str">
            <v>btin</v>
          </cell>
          <cell r="FB4" t="str">
            <v>B2-504</v>
          </cell>
          <cell r="FD4" t="str">
            <v>btin</v>
          </cell>
          <cell r="FF4" t="str">
            <v>btin</v>
          </cell>
          <cell r="FH4" t="str">
            <v>btin</v>
          </cell>
          <cell r="FJ4" t="str">
            <v>btin</v>
          </cell>
          <cell r="FL4" t="str">
            <v>btin</v>
          </cell>
          <cell r="FN4" t="str">
            <v>btin</v>
          </cell>
          <cell r="FP4" t="str">
            <v>btin</v>
          </cell>
          <cell r="FR4" t="str">
            <v>btin</v>
          </cell>
          <cell r="FT4" t="str">
            <v>btin</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e">
            <v>#VALUE!</v>
          </cell>
          <cell r="Y5" t="e">
            <v>#VALUE!</v>
          </cell>
          <cell r="AA5" t="e">
            <v>#VALUE!</v>
          </cell>
          <cell r="AC5" t="e">
            <v>#VALUE!</v>
          </cell>
          <cell r="AE5" t="str">
            <v/>
          </cell>
          <cell r="AG5" t="str">
            <v/>
          </cell>
          <cell r="AI5" t="str">
            <v/>
          </cell>
          <cell r="AK5" t="str">
            <v/>
          </cell>
          <cell r="AM5" t="str">
            <v/>
          </cell>
          <cell r="AO5" t="str">
            <v/>
          </cell>
          <cell r="AQ5" t="str">
            <v>KKTR</v>
          </cell>
          <cell r="AS5" t="e">
            <v>#VALUE!</v>
          </cell>
          <cell r="AU5" t="e">
            <v>#VALUE!</v>
          </cell>
          <cell r="AW5" t="str">
            <v/>
          </cell>
          <cell r="AY5" t="str">
            <v/>
          </cell>
          <cell r="BA5" t="str">
            <v/>
          </cell>
          <cell r="BC5" t="str">
            <v>KXD</v>
          </cell>
          <cell r="BE5" t="e">
            <v>#VALUE!</v>
          </cell>
          <cell r="BG5" t="str">
            <v/>
          </cell>
          <cell r="BI5" t="str">
            <v/>
          </cell>
          <cell r="BK5" t="str">
            <v/>
          </cell>
          <cell r="BM5" t="str">
            <v>KXD</v>
          </cell>
          <cell r="BO5" t="e">
            <v>#VALUE!</v>
          </cell>
          <cell r="BQ5" t="str">
            <v/>
          </cell>
          <cell r="BS5" t="str">
            <v>KHTKT-CN</v>
          </cell>
          <cell r="BU5" t="e">
            <v>#VALUE!</v>
          </cell>
          <cell r="BW5" t="e">
            <v>#VALUE!</v>
          </cell>
          <cell r="BY5" t="str">
            <v>N.Triều</v>
          </cell>
          <cell r="CA5" t="str">
            <v>T.Thủy</v>
          </cell>
          <cell r="CC5" t="e">
            <v>#VALUE!</v>
          </cell>
          <cell r="CE5" t="e">
            <v>#VALUE!</v>
          </cell>
          <cell r="CG5" t="str">
            <v/>
          </cell>
          <cell r="CI5" t="str">
            <v/>
          </cell>
          <cell r="CK5" t="str">
            <v/>
          </cell>
          <cell r="CM5" t="str">
            <v/>
          </cell>
          <cell r="CO5" t="str">
            <v>K KTE</v>
          </cell>
          <cell r="CQ5" t="str">
            <v>K KTE</v>
          </cell>
          <cell r="CS5" t="str">
            <v>K KTE</v>
          </cell>
          <cell r="CU5" t="str">
            <v>K KTE</v>
          </cell>
          <cell r="CW5" t="str">
            <v>K KTE</v>
          </cell>
          <cell r="CY5" t="e">
            <v>#VALUE!</v>
          </cell>
          <cell r="DA5" t="e">
            <v>#VALUE!</v>
          </cell>
          <cell r="DC5" t="e">
            <v>#VALUE!</v>
          </cell>
          <cell r="DE5" t="str">
            <v/>
          </cell>
          <cell r="DG5" t="e">
            <v>#VALUE!</v>
          </cell>
          <cell r="DI5" t="e">
            <v>#VALUE!</v>
          </cell>
          <cell r="DK5" t="str">
            <v>Đ.Tâm</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e">
            <v>#VALUE!</v>
          </cell>
          <cell r="EM5" t="e">
            <v>#VALUE!</v>
          </cell>
          <cell r="EO5" t="e">
            <v>#VALUE!</v>
          </cell>
          <cell r="EQ5" t="e">
            <v>#VALUE!</v>
          </cell>
          <cell r="ES5" t="str">
            <v/>
          </cell>
          <cell r="EU5" t="str">
            <v>T.Mến</v>
          </cell>
          <cell r="EW5" t="e">
            <v>#VALUE!</v>
          </cell>
          <cell r="EY5" t="e">
            <v>#VALUE!</v>
          </cell>
          <cell r="FA5" t="e">
            <v>#VALUE!</v>
          </cell>
          <cell r="FC5" t="e">
            <v>#VALUE!</v>
          </cell>
          <cell r="FE5" t="e">
            <v>#VALUE!</v>
          </cell>
          <cell r="FG5" t="e">
            <v>#VALUE!</v>
          </cell>
          <cell r="FI5" t="e">
            <v>#VALUE!</v>
          </cell>
          <cell r="FK5" t="e">
            <v>#VALUE!</v>
          </cell>
          <cell r="FM5" t="e">
            <v>#VALUE!</v>
          </cell>
          <cell r="FO5" t="e">
            <v>#VALUE!</v>
          </cell>
          <cell r="FQ5" t="e">
            <v>#VALUE!</v>
          </cell>
          <cell r="FS5" t="e">
            <v>#VALUE!</v>
          </cell>
          <cell r="FU5" t="e">
            <v>#VALUE!</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t="str">
            <v>B2-304</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t="str">
            <v>B2-306</v>
          </cell>
          <cell r="DF6">
            <v>0</v>
          </cell>
          <cell r="DH6">
            <v>0</v>
          </cell>
          <cell r="DJ6" t="str">
            <v>B2-405</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t="str">
            <v>B2-406</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N.Triều</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T.Thủy</v>
          </cell>
          <cell r="DG7" t="str">
            <v/>
          </cell>
          <cell r="DI7" t="str">
            <v/>
          </cell>
          <cell r="DK7" t="str">
            <v>Đ.Tâm</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T.Mến</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t="str">
            <v>B2-101</v>
          </cell>
          <cell r="AF8" t="str">
            <v>B2-102</v>
          </cell>
          <cell r="AH8" t="str">
            <v>B2-103</v>
          </cell>
          <cell r="AJ8">
            <v>0</v>
          </cell>
          <cell r="AL8">
            <v>0</v>
          </cell>
          <cell r="AN8" t="str">
            <v>B2-501</v>
          </cell>
          <cell r="AP8">
            <v>0</v>
          </cell>
          <cell r="AR8">
            <v>0</v>
          </cell>
          <cell r="AT8">
            <v>0</v>
          </cell>
          <cell r="AV8" t="str">
            <v>B.SAN1</v>
          </cell>
          <cell r="AX8" t="str">
            <v>btin</v>
          </cell>
          <cell r="AZ8">
            <v>0</v>
          </cell>
          <cell r="BB8">
            <v>0</v>
          </cell>
          <cell r="BD8">
            <v>0</v>
          </cell>
          <cell r="BF8" t="str">
            <v>btin</v>
          </cell>
          <cell r="BH8">
            <v>0</v>
          </cell>
          <cell r="BJ8">
            <v>0</v>
          </cell>
          <cell r="BL8">
            <v>0</v>
          </cell>
          <cell r="BN8">
            <v>0</v>
          </cell>
          <cell r="BP8" t="str">
            <v>btin</v>
          </cell>
          <cell r="BR8">
            <v>0</v>
          </cell>
          <cell r="BT8">
            <v>0</v>
          </cell>
          <cell r="BV8">
            <v>0</v>
          </cell>
          <cell r="BX8">
            <v>0</v>
          </cell>
          <cell r="BZ8">
            <v>0</v>
          </cell>
          <cell r="CB8">
            <v>0</v>
          </cell>
          <cell r="CD8">
            <v>0</v>
          </cell>
          <cell r="CF8" t="str">
            <v>B2-203</v>
          </cell>
          <cell r="CH8" t="str">
            <v>A.SAN1</v>
          </cell>
          <cell r="CJ8" t="str">
            <v>A.SAN2</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btin</v>
          </cell>
          <cell r="DN8" t="str">
            <v>btin</v>
          </cell>
          <cell r="DP8" t="str">
            <v>btin</v>
          </cell>
          <cell r="DR8" t="str">
            <v>btin</v>
          </cell>
          <cell r="DT8" t="str">
            <v>btin</v>
          </cell>
          <cell r="DV8" t="str">
            <v>btin</v>
          </cell>
          <cell r="DX8" t="str">
            <v>btin</v>
          </cell>
          <cell r="DZ8">
            <v>0</v>
          </cell>
          <cell r="EB8">
            <v>0</v>
          </cell>
          <cell r="ED8" t="str">
            <v>B2-407</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Th.Chung</v>
          </cell>
          <cell r="AG9" t="str">
            <v>K.Oanh</v>
          </cell>
          <cell r="AI9" t="str">
            <v>Đ.Đức</v>
          </cell>
          <cell r="AK9" t="str">
            <v/>
          </cell>
          <cell r="AM9" t="str">
            <v/>
          </cell>
          <cell r="AO9" t="str">
            <v>KKTR</v>
          </cell>
          <cell r="AQ9" t="str">
            <v/>
          </cell>
          <cell r="AS9" t="str">
            <v/>
          </cell>
          <cell r="AU9" t="str">
            <v/>
          </cell>
          <cell r="AW9" t="str">
            <v>V.Học</v>
          </cell>
          <cell r="AY9" t="e">
            <v>#VALUE!</v>
          </cell>
          <cell r="BA9" t="str">
            <v/>
          </cell>
          <cell r="BC9" t="str">
            <v/>
          </cell>
          <cell r="BE9" t="str">
            <v/>
          </cell>
          <cell r="BG9" t="e">
            <v>#VALUE!</v>
          </cell>
          <cell r="BI9" t="str">
            <v/>
          </cell>
          <cell r="BK9" t="str">
            <v/>
          </cell>
          <cell r="BM9" t="str">
            <v/>
          </cell>
          <cell r="BO9" t="str">
            <v/>
          </cell>
          <cell r="BQ9" t="e">
            <v>#VALUE!</v>
          </cell>
          <cell r="BS9" t="str">
            <v/>
          </cell>
          <cell r="BU9" t="str">
            <v/>
          </cell>
          <cell r="BW9" t="str">
            <v/>
          </cell>
          <cell r="BY9" t="str">
            <v/>
          </cell>
          <cell r="CA9" t="str">
            <v/>
          </cell>
          <cell r="CC9" t="str">
            <v/>
          </cell>
          <cell r="CE9" t="str">
            <v/>
          </cell>
          <cell r="CG9" t="str">
            <v>T.Sơn</v>
          </cell>
          <cell r="CI9" t="str">
            <v>P.Lâm</v>
          </cell>
          <cell r="CK9" t="str">
            <v>V.Minh</v>
          </cell>
          <cell r="CM9" t="str">
            <v>V.Tường</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e">
            <v>#VALUE!</v>
          </cell>
          <cell r="DO9" t="e">
            <v>#VALUE!</v>
          </cell>
          <cell r="DQ9" t="e">
            <v>#VALUE!</v>
          </cell>
          <cell r="DS9" t="e">
            <v>#VALUE!</v>
          </cell>
          <cell r="DU9" t="e">
            <v>#VALUE!</v>
          </cell>
          <cell r="DW9" t="e">
            <v>#VALUE!</v>
          </cell>
          <cell r="DY9" t="e">
            <v>#VALUE!</v>
          </cell>
          <cell r="EA9" t="str">
            <v/>
          </cell>
          <cell r="EC9" t="str">
            <v/>
          </cell>
          <cell r="EE9" t="str">
            <v>T.Lê</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t="str">
            <v>B2-101</v>
          </cell>
          <cell r="AF10" t="str">
            <v>B2-102</v>
          </cell>
          <cell r="AH10" t="str">
            <v>B2-103</v>
          </cell>
          <cell r="AJ10">
            <v>0</v>
          </cell>
          <cell r="AL10">
            <v>0</v>
          </cell>
          <cell r="AN10" t="str">
            <v>B2-501</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t="str">
            <v>B2-203</v>
          </cell>
          <cell r="CH10">
            <v>0</v>
          </cell>
          <cell r="CJ10">
            <v>0</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t="str">
            <v>B2-401</v>
          </cell>
          <cell r="ED10">
            <v>0</v>
          </cell>
          <cell r="EF10" t="str">
            <v>B2-408</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Th.Chung</v>
          </cell>
          <cell r="AG11" t="str">
            <v>K.Oanh</v>
          </cell>
          <cell r="AI11" t="str">
            <v>Đ.Đức</v>
          </cell>
          <cell r="AK11" t="str">
            <v/>
          </cell>
          <cell r="AM11" t="str">
            <v/>
          </cell>
          <cell r="AO11" t="str">
            <v>KKTR</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C.Bằng</v>
          </cell>
          <cell r="CI11" t="str">
            <v/>
          </cell>
          <cell r="CK11" t="str">
            <v/>
          </cell>
          <cell r="CM11" t="str">
            <v>V.Tường</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T.Lê</v>
          </cell>
          <cell r="EE11" t="str">
            <v/>
          </cell>
          <cell r="EG11" t="str">
            <v>T.Mến</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t="str">
            <v>B2-502</v>
          </cell>
          <cell r="AT14" t="str">
            <v>B2-503</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t="str">
            <v>btin</v>
          </cell>
          <cell r="BZ14" t="str">
            <v>B2-402</v>
          </cell>
          <cell r="CB14">
            <v>0</v>
          </cell>
          <cell r="CD14">
            <v>0</v>
          </cell>
          <cell r="CF14">
            <v>0</v>
          </cell>
          <cell r="CH14">
            <v>0</v>
          </cell>
          <cell r="CJ14">
            <v>0</v>
          </cell>
          <cell r="CL14">
            <v>0</v>
          </cell>
          <cell r="CN14">
            <v>0</v>
          </cell>
          <cell r="CP14">
            <v>0</v>
          </cell>
          <cell r="CR14">
            <v>0</v>
          </cell>
          <cell r="CT14">
            <v>0</v>
          </cell>
          <cell r="CV14">
            <v>0</v>
          </cell>
          <cell r="CX14">
            <v>0</v>
          </cell>
          <cell r="CZ14" t="str">
            <v>btin</v>
          </cell>
          <cell r="DB14">
            <v>0</v>
          </cell>
          <cell r="DD14" t="str">
            <v>B2-306</v>
          </cell>
          <cell r="DF14">
            <v>0</v>
          </cell>
          <cell r="DH14">
            <v>0</v>
          </cell>
          <cell r="DJ14" t="str">
            <v>B2-208C</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t="str">
            <v>B2-305</v>
          </cell>
          <cell r="EV14">
            <v>0</v>
          </cell>
          <cell r="EX14">
            <v>0</v>
          </cell>
          <cell r="EZ14">
            <v>0</v>
          </cell>
          <cell r="FB14" t="str">
            <v>B2-504</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D23KTR1.DAK7</v>
          </cell>
          <cell r="AU15" t="str">
            <v>D23KNT1ĐAK.KTNT3</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e">
            <v>#VALUE!</v>
          </cell>
          <cell r="CA15" t="str">
            <v>N.Triều</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e">
            <v>#VALUE!</v>
          </cell>
          <cell r="DC15" t="str">
            <v/>
          </cell>
          <cell r="DE15" t="str">
            <v>V.Hằng(TG)</v>
          </cell>
          <cell r="DG15" t="str">
            <v/>
          </cell>
          <cell r="DI15" t="str">
            <v/>
          </cell>
          <cell r="DK15" t="str">
            <v>Đ.Tâm</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T.Mến</v>
          </cell>
          <cell r="EW15" t="str">
            <v/>
          </cell>
          <cell r="EY15" t="str">
            <v/>
          </cell>
          <cell r="FA15" t="str">
            <v/>
          </cell>
          <cell r="FC15" t="str">
            <v>D25KTR1DACS2</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t="str">
            <v>B2-502</v>
          </cell>
          <cell r="AT16" t="str">
            <v>B2-503</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t="str">
            <v>B2-402</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t="str">
            <v>B2-306</v>
          </cell>
          <cell r="DF16">
            <v>0</v>
          </cell>
          <cell r="DH16">
            <v>0</v>
          </cell>
          <cell r="DJ16" t="str">
            <v>B2-208C</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t="str">
            <v>B2-406</v>
          </cell>
          <cell r="ET16">
            <v>0</v>
          </cell>
          <cell r="EV16">
            <v>0</v>
          </cell>
          <cell r="EX16">
            <v>0</v>
          </cell>
          <cell r="EZ16">
            <v>0</v>
          </cell>
          <cell r="FB16" t="str">
            <v>B2-504</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D23KTR1.DAK7</v>
          </cell>
          <cell r="AU17" t="str">
            <v>D23KNT1ĐAK.KTNT3</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N.Triều</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T.Thủy</v>
          </cell>
          <cell r="DG17" t="str">
            <v/>
          </cell>
          <cell r="DI17" t="str">
            <v/>
          </cell>
          <cell r="DK17" t="str">
            <v>Đ.Tâm</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T.Mến</v>
          </cell>
          <cell r="EU17" t="str">
            <v/>
          </cell>
          <cell r="EW17" t="str">
            <v/>
          </cell>
          <cell r="EY17" t="str">
            <v/>
          </cell>
          <cell r="FA17" t="str">
            <v/>
          </cell>
          <cell r="FC17" t="str">
            <v>D25KTR1DACS2</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t="str">
            <v>A.SAN1</v>
          </cell>
          <cell r="AF18" t="str">
            <v>B2-102</v>
          </cell>
          <cell r="AH18" t="str">
            <v>B2-103</v>
          </cell>
          <cell r="AJ18">
            <v>0</v>
          </cell>
          <cell r="AL18">
            <v>0</v>
          </cell>
          <cell r="AN18" t="str">
            <v>B2-501</v>
          </cell>
          <cell r="AP18">
            <v>0</v>
          </cell>
          <cell r="AR18">
            <v>0</v>
          </cell>
          <cell r="AT18">
            <v>0</v>
          </cell>
          <cell r="AV18" t="str">
            <v>btin</v>
          </cell>
          <cell r="AX18">
            <v>0</v>
          </cell>
          <cell r="AZ18">
            <v>0</v>
          </cell>
          <cell r="BB18">
            <v>0</v>
          </cell>
          <cell r="BD18">
            <v>0</v>
          </cell>
          <cell r="BF18">
            <v>0</v>
          </cell>
          <cell r="BH18">
            <v>0</v>
          </cell>
          <cell r="BJ18">
            <v>0</v>
          </cell>
          <cell r="BL18">
            <v>0</v>
          </cell>
          <cell r="BN18">
            <v>0</v>
          </cell>
          <cell r="BP18">
            <v>0</v>
          </cell>
          <cell r="BR18">
            <v>0</v>
          </cell>
          <cell r="BT18">
            <v>0</v>
          </cell>
          <cell r="BV18">
            <v>0</v>
          </cell>
          <cell r="BX18">
            <v>0</v>
          </cell>
          <cell r="BZ18">
            <v>0</v>
          </cell>
          <cell r="CB18">
            <v>0</v>
          </cell>
          <cell r="CD18">
            <v>0</v>
          </cell>
          <cell r="CF18" t="str">
            <v>B2-208C</v>
          </cell>
          <cell r="CH18" t="str">
            <v>btin</v>
          </cell>
          <cell r="CJ18" t="str">
            <v>btin</v>
          </cell>
          <cell r="CL18" t="str">
            <v>btin</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t="str">
            <v>B2-401</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P.Lâm</v>
          </cell>
          <cell r="AG19" t="str">
            <v>K.Oanh</v>
          </cell>
          <cell r="AI19" t="str">
            <v>V.Sơn</v>
          </cell>
          <cell r="AK19" t="str">
            <v/>
          </cell>
          <cell r="AM19" t="str">
            <v/>
          </cell>
          <cell r="AO19" t="str">
            <v>KKTR</v>
          </cell>
          <cell r="AQ19" t="str">
            <v/>
          </cell>
          <cell r="AS19" t="str">
            <v/>
          </cell>
          <cell r="AU19" t="str">
            <v/>
          </cell>
          <cell r="AW19" t="e">
            <v>#VALUE!</v>
          </cell>
          <cell r="AY19" t="str">
            <v/>
          </cell>
          <cell r="BA19" t="str">
            <v/>
          </cell>
          <cell r="BC19" t="str">
            <v/>
          </cell>
          <cell r="BE19" t="str">
            <v/>
          </cell>
          <cell r="BG19" t="str">
            <v/>
          </cell>
          <cell r="BI19" t="str">
            <v/>
          </cell>
          <cell r="BK19" t="str">
            <v/>
          </cell>
          <cell r="BM19" t="str">
            <v/>
          </cell>
          <cell r="BO19" t="str">
            <v/>
          </cell>
          <cell r="BQ19" t="str">
            <v/>
          </cell>
          <cell r="BS19" t="str">
            <v/>
          </cell>
          <cell r="BU19" t="str">
            <v/>
          </cell>
          <cell r="BW19" t="str">
            <v/>
          </cell>
          <cell r="BY19" t="str">
            <v/>
          </cell>
          <cell r="CA19" t="str">
            <v/>
          </cell>
          <cell r="CC19" t="str">
            <v/>
          </cell>
          <cell r="CE19" t="str">
            <v/>
          </cell>
          <cell r="CG19" t="str">
            <v>T.Sơn</v>
          </cell>
          <cell r="CI19" t="e">
            <v>#VALUE!</v>
          </cell>
          <cell r="CK19" t="e">
            <v>#VALUE!</v>
          </cell>
          <cell r="CM19" t="e">
            <v>#VALUE!</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T.Lê</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B2-102</v>
          </cell>
          <cell r="AH20" t="str">
            <v>B2-103</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t="str">
            <v>B2-208C</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t="str">
            <v>B2-407</v>
          </cell>
          <cell r="EF20" t="str">
            <v>B2-408</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K.Oanh</v>
          </cell>
          <cell r="AI21" t="str">
            <v>V.Sơn</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T.Sơn</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T.Lê</v>
          </cell>
          <cell r="EG21" t="str">
            <v>T.Mến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t="str">
            <v>B2-502</v>
          </cell>
          <cell r="AT24" t="str">
            <v>B2-503</v>
          </cell>
          <cell r="AV24">
            <v>0</v>
          </cell>
          <cell r="AX24">
            <v>0</v>
          </cell>
          <cell r="AZ24">
            <v>0</v>
          </cell>
          <cell r="BB24">
            <v>0</v>
          </cell>
          <cell r="BD24">
            <v>0</v>
          </cell>
          <cell r="BF24">
            <v>0</v>
          </cell>
          <cell r="BH24">
            <v>0</v>
          </cell>
          <cell r="BJ24">
            <v>0</v>
          </cell>
          <cell r="BL24">
            <v>0</v>
          </cell>
          <cell r="BN24">
            <v>0</v>
          </cell>
          <cell r="BP24">
            <v>0</v>
          </cell>
          <cell r="BR24">
            <v>0</v>
          </cell>
          <cell r="BT24">
            <v>0</v>
          </cell>
          <cell r="BV24">
            <v>0</v>
          </cell>
          <cell r="BX24" t="str">
            <v>B2-304</v>
          </cell>
          <cell r="BZ24" t="str">
            <v>B2-402</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t="str">
            <v>B2-208C</v>
          </cell>
          <cell r="DF24">
            <v>0</v>
          </cell>
          <cell r="DH24">
            <v>0</v>
          </cell>
          <cell r="DJ24" t="str">
            <v>btin</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t="str">
            <v>B2-405</v>
          </cell>
          <cell r="ER24" t="str">
            <v>btin</v>
          </cell>
          <cell r="ET24" t="str">
            <v>btin</v>
          </cell>
          <cell r="EV24">
            <v>0</v>
          </cell>
          <cell r="EX24">
            <v>0</v>
          </cell>
          <cell r="EZ24">
            <v>0</v>
          </cell>
          <cell r="FB24" t="str">
            <v>B2-504</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D23KTR1.DAK7</v>
          </cell>
          <cell r="AU25" t="str">
            <v>D23KNT1ĐAK.KTNT3</v>
          </cell>
          <cell r="AW25" t="str">
            <v/>
          </cell>
          <cell r="AY25" t="str">
            <v/>
          </cell>
          <cell r="BA25" t="str">
            <v/>
          </cell>
          <cell r="BC25" t="str">
            <v/>
          </cell>
          <cell r="BE25" t="str">
            <v/>
          </cell>
          <cell r="BG25" t="str">
            <v/>
          </cell>
          <cell r="BI25" t="str">
            <v/>
          </cell>
          <cell r="BK25" t="str">
            <v/>
          </cell>
          <cell r="BM25" t="str">
            <v/>
          </cell>
          <cell r="BO25" t="str">
            <v/>
          </cell>
          <cell r="BQ25" t="str">
            <v/>
          </cell>
          <cell r="BS25" t="str">
            <v/>
          </cell>
          <cell r="BU25" t="str">
            <v/>
          </cell>
          <cell r="BW25" t="str">
            <v/>
          </cell>
          <cell r="BY25" t="str">
            <v>N.Triều</v>
          </cell>
          <cell r="CA25" t="str">
            <v>T.Thủy</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Đ.Tâm</v>
          </cell>
          <cell r="DG25" t="str">
            <v/>
          </cell>
          <cell r="DI25" t="str">
            <v/>
          </cell>
          <cell r="DK25" t="e">
            <v>#VALUE!</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T.Mến</v>
          </cell>
          <cell r="ES25" t="e">
            <v>#VALUE!</v>
          </cell>
          <cell r="EU25" t="e">
            <v>#VALUE!</v>
          </cell>
          <cell r="EW25" t="str">
            <v/>
          </cell>
          <cell r="EY25" t="str">
            <v/>
          </cell>
          <cell r="FA25" t="str">
            <v/>
          </cell>
          <cell r="FC25" t="str">
            <v>D25KTR1DACS2</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t="str">
            <v>B2-502</v>
          </cell>
          <cell r="AT26" t="str">
            <v>B2-503</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t="str">
            <v>B2-304</v>
          </cell>
          <cell r="BZ26" t="str">
            <v>B2-402</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t="str">
            <v>B2-208C</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t="str">
            <v>B2-405</v>
          </cell>
          <cell r="ER26">
            <v>0</v>
          </cell>
          <cell r="ET26">
            <v>0</v>
          </cell>
          <cell r="EV26">
            <v>0</v>
          </cell>
          <cell r="EX26">
            <v>0</v>
          </cell>
          <cell r="EZ26">
            <v>0</v>
          </cell>
          <cell r="FB26" t="str">
            <v>B2-504</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D23KTR1.DAK7</v>
          </cell>
          <cell r="AU27" t="str">
            <v>D23KNT1ĐAK.KTNT3</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N.Triều</v>
          </cell>
          <cell r="CA27" t="str">
            <v>T.Thủy</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Đ.Tâm</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T.Mến</v>
          </cell>
          <cell r="ES27" t="str">
            <v/>
          </cell>
          <cell r="EU27" t="str">
            <v/>
          </cell>
          <cell r="EW27" t="str">
            <v/>
          </cell>
          <cell r="EY27" t="str">
            <v/>
          </cell>
          <cell r="FA27" t="str">
            <v/>
          </cell>
          <cell r="FC27" t="str">
            <v>D25KTR1DACS2</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t="str">
            <v>B2-101</v>
          </cell>
          <cell r="AF28" t="str">
            <v>B2-102</v>
          </cell>
          <cell r="AH28" t="str">
            <v>A.SAN2</v>
          </cell>
          <cell r="AJ28">
            <v>0</v>
          </cell>
          <cell r="AL28">
            <v>0</v>
          </cell>
          <cell r="AN28" t="str">
            <v>B2-501</v>
          </cell>
          <cell r="AP28">
            <v>0</v>
          </cell>
          <cell r="AR28">
            <v>0</v>
          </cell>
          <cell r="AT28">
            <v>0</v>
          </cell>
          <cell r="AV28" t="str">
            <v>B.SAN1</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t="str">
            <v>B2-203</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t="str">
            <v>B2-401</v>
          </cell>
          <cell r="ED28" t="str">
            <v>btin</v>
          </cell>
          <cell r="EF28" t="str">
            <v>btin</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Th.Chung</v>
          </cell>
          <cell r="AG29" t="str">
            <v>K.Trang</v>
          </cell>
          <cell r="AI29" t="str">
            <v>P.Lâm</v>
          </cell>
          <cell r="AK29" t="str">
            <v/>
          </cell>
          <cell r="AM29" t="str">
            <v/>
          </cell>
          <cell r="AO29" t="str">
            <v>KKTR</v>
          </cell>
          <cell r="AQ29" t="str">
            <v/>
          </cell>
          <cell r="AS29" t="str">
            <v/>
          </cell>
          <cell r="AU29" t="str">
            <v/>
          </cell>
          <cell r="AW29" t="str">
            <v>V.Học</v>
          </cell>
          <cell r="AY29" t="str">
            <v/>
          </cell>
          <cell r="BA29" t="str">
            <v/>
          </cell>
          <cell r="BC29" t="str">
            <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C.Bằng</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T.Lê</v>
          </cell>
          <cell r="EE29" t="e">
            <v>#VALUE!</v>
          </cell>
          <cell r="EG29" t="e">
            <v>#VALUE!</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B2-101</v>
          </cell>
          <cell r="AF30" t="str">
            <v>B2-102</v>
          </cell>
          <cell r="AH30">
            <v>0</v>
          </cell>
          <cell r="AJ30">
            <v>0</v>
          </cell>
          <cell r="AL30">
            <v>0</v>
          </cell>
          <cell r="AN30" t="str">
            <v>B2-501</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t="str">
            <v>B2-203</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t="str">
            <v>B2-401</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Th.Chung</v>
          </cell>
          <cell r="AG31" t="str">
            <v>K.Trang</v>
          </cell>
          <cell r="AI31" t="str">
            <v/>
          </cell>
          <cell r="AK31" t="str">
            <v/>
          </cell>
          <cell r="AM31" t="str">
            <v/>
          </cell>
          <cell r="AO31" t="str">
            <v>KKTR</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V.Hiệp</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T.Mến</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t="str">
            <v>B2-503</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t="str">
            <v>B2-304</v>
          </cell>
          <cell r="BZ34" t="str">
            <v>B2-402</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t="str">
            <v>B2-306</v>
          </cell>
          <cell r="DF34">
            <v>0</v>
          </cell>
          <cell r="DH34">
            <v>0</v>
          </cell>
          <cell r="DJ34" t="str">
            <v>B2-208C</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t="str">
            <v>B2-405</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D23KNT1ĐAK.KTNT3</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T.Thủy</v>
          </cell>
          <cell r="CA35" t="str">
            <v>N.Triều</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V.Hằng(TG)</v>
          </cell>
          <cell r="DG35" t="str">
            <v/>
          </cell>
          <cell r="DI35" t="str">
            <v/>
          </cell>
          <cell r="DK35" t="str">
            <v>Đ.Tâm</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T.Mến</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t="str">
            <v>B2-503</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t="str">
            <v>B2-402</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t="str">
            <v>B2-306</v>
          </cell>
          <cell r="DF36">
            <v>0</v>
          </cell>
          <cell r="DH36">
            <v>0</v>
          </cell>
          <cell r="DJ36" t="str">
            <v>B2-208C</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D23KNT1ĐAK.KTNT3</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N.Triều</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T.Thủy</v>
          </cell>
          <cell r="DG37" t="str">
            <v/>
          </cell>
          <cell r="DI37" t="str">
            <v/>
          </cell>
          <cell r="DK37" t="str">
            <v>Đ.Tâm</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t="str">
            <v>B2-101</v>
          </cell>
          <cell r="AF38" t="str">
            <v>B2-102</v>
          </cell>
          <cell r="AH38" t="str">
            <v>A.SAN1</v>
          </cell>
          <cell r="AJ38">
            <v>0</v>
          </cell>
          <cell r="AL38">
            <v>0</v>
          </cell>
          <cell r="AN38" t="str">
            <v>B2-501</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t="str">
            <v>B2-208C</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t="str">
            <v>B2-408</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Th.Chung</v>
          </cell>
          <cell r="AG39" t="str">
            <v>K.Oanh</v>
          </cell>
          <cell r="AI39" t="str">
            <v>V.Thái</v>
          </cell>
          <cell r="AK39" t="str">
            <v/>
          </cell>
          <cell r="AM39" t="str">
            <v/>
          </cell>
          <cell r="AO39" t="str">
            <v>KKTR</v>
          </cell>
          <cell r="AQ39" t="str">
            <v/>
          </cell>
          <cell r="AS39" t="str">
            <v/>
          </cell>
          <cell r="AU39" t="str">
            <v/>
          </cell>
          <cell r="AW39" t="str">
            <v/>
          </cell>
          <cell r="AY39" t="str">
            <v/>
          </cell>
          <cell r="BA39" t="str">
            <v/>
          </cell>
          <cell r="BC39" t="str">
            <v/>
          </cell>
          <cell r="BE39" t="str">
            <v/>
          </cell>
          <cell r="BG39" t="str">
            <v/>
          </cell>
          <cell r="BI39" t="str">
            <v/>
          </cell>
          <cell r="BK39" t="str">
            <v/>
          </cell>
          <cell r="BM39" t="str">
            <v/>
          </cell>
          <cell r="BO39" t="str">
            <v/>
          </cell>
          <cell r="BQ39" t="str">
            <v/>
          </cell>
          <cell r="BS39" t="str">
            <v/>
          </cell>
          <cell r="BU39" t="str">
            <v/>
          </cell>
          <cell r="BW39" t="str">
            <v/>
          </cell>
          <cell r="BY39" t="str">
            <v/>
          </cell>
          <cell r="CA39" t="str">
            <v/>
          </cell>
          <cell r="CC39" t="str">
            <v/>
          </cell>
          <cell r="CE39" t="str">
            <v/>
          </cell>
          <cell r="CG39" t="str">
            <v>T.Sơn</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T.Mến</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B2-101</v>
          </cell>
          <cell r="AF40" t="str">
            <v>B2-102</v>
          </cell>
          <cell r="AH40" t="str">
            <v>A.SAN1</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t="str">
            <v>B2-208C</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t="str">
            <v>B2-401</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Th.Chung</v>
          </cell>
          <cell r="AG41" t="str">
            <v>K.Oanh</v>
          </cell>
          <cell r="AI41" t="str">
            <v>V.Thái</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T.Sơn</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T.Mến</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t="str">
            <v>B2-503</v>
          </cell>
          <cell r="AV44">
            <v>0</v>
          </cell>
          <cell r="AX44">
            <v>0</v>
          </cell>
          <cell r="AZ44">
            <v>0</v>
          </cell>
          <cell r="BB44">
            <v>0</v>
          </cell>
          <cell r="BD44">
            <v>0</v>
          </cell>
          <cell r="BF44">
            <v>0</v>
          </cell>
          <cell r="BH44">
            <v>0</v>
          </cell>
          <cell r="BJ44">
            <v>0</v>
          </cell>
          <cell r="BL44">
            <v>0</v>
          </cell>
          <cell r="BN44">
            <v>0</v>
          </cell>
          <cell r="BP44">
            <v>0</v>
          </cell>
          <cell r="BR44">
            <v>0</v>
          </cell>
          <cell r="BT44">
            <v>0</v>
          </cell>
          <cell r="BV44">
            <v>0</v>
          </cell>
          <cell r="BX44" t="str">
            <v>B2-304</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t="str">
            <v>B2-201</v>
          </cell>
          <cell r="DF44">
            <v>0</v>
          </cell>
          <cell r="DH44">
            <v>0</v>
          </cell>
          <cell r="DJ44" t="str">
            <v>B2-202</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D23KNT1ĐAK.KTNT3</v>
          </cell>
          <cell r="AW45" t="str">
            <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N.Triều</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V.Hằng(TG)</v>
          </cell>
          <cell r="DG45" t="str">
            <v/>
          </cell>
          <cell r="DI45" t="str">
            <v/>
          </cell>
          <cell r="DK45" t="str">
            <v>Đ.Tâm</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t="str">
            <v>B2-503</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t="str">
            <v>B2-304</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t="str">
            <v>B2-201</v>
          </cell>
          <cell r="DF46">
            <v>0</v>
          </cell>
          <cell r="DH46">
            <v>0</v>
          </cell>
          <cell r="DJ46" t="str">
            <v>B2-202</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D23KNT1ĐAK.KTNT3</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N.Triều</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T.Thủy</v>
          </cell>
          <cell r="DG47" t="str">
            <v/>
          </cell>
          <cell r="DI47" t="str">
            <v/>
          </cell>
          <cell r="DK47" t="str">
            <v>Đ.Tâm</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A.SAN1</v>
          </cell>
          <cell r="AF48" t="str">
            <v>A.SAN2</v>
          </cell>
          <cell r="AH48" t="str">
            <v>B2-103</v>
          </cell>
          <cell r="AJ48">
            <v>0</v>
          </cell>
          <cell r="AL48">
            <v>0</v>
          </cell>
          <cell r="AN48" t="str">
            <v>B2-501</v>
          </cell>
          <cell r="AP48">
            <v>0</v>
          </cell>
          <cell r="AR48">
            <v>0</v>
          </cell>
          <cell r="AT48">
            <v>0</v>
          </cell>
          <cell r="AV48">
            <v>0</v>
          </cell>
          <cell r="AX48">
            <v>0</v>
          </cell>
          <cell r="AZ48">
            <v>0</v>
          </cell>
          <cell r="BB48">
            <v>0</v>
          </cell>
          <cell r="BD48">
            <v>0</v>
          </cell>
          <cell r="BF48">
            <v>0</v>
          </cell>
          <cell r="BH48">
            <v>0</v>
          </cell>
          <cell r="BJ48">
            <v>0</v>
          </cell>
          <cell r="BL48">
            <v>0</v>
          </cell>
          <cell r="BN48">
            <v>0</v>
          </cell>
          <cell r="BP48">
            <v>0</v>
          </cell>
          <cell r="BR48">
            <v>0</v>
          </cell>
          <cell r="BT48">
            <v>0</v>
          </cell>
          <cell r="BV48">
            <v>0</v>
          </cell>
          <cell r="BX48">
            <v>0</v>
          </cell>
          <cell r="BZ48">
            <v>0</v>
          </cell>
          <cell r="CB48">
            <v>0</v>
          </cell>
          <cell r="CD48">
            <v>0</v>
          </cell>
          <cell r="CF48" t="str">
            <v>B2-203</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t="str">
            <v>btin</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P.Lâm</v>
          </cell>
          <cell r="AG49" t="str">
            <v>V.Minh</v>
          </cell>
          <cell r="AI49" t="str">
            <v>Đ.Đức</v>
          </cell>
          <cell r="AK49" t="str">
            <v/>
          </cell>
          <cell r="AM49" t="str">
            <v/>
          </cell>
          <cell r="AO49" t="str">
            <v>KKTR</v>
          </cell>
          <cell r="AQ49" t="str">
            <v/>
          </cell>
          <cell r="AS49" t="str">
            <v/>
          </cell>
          <cell r="AU49" t="str">
            <v/>
          </cell>
          <cell r="AW49" t="str">
            <v/>
          </cell>
          <cell r="AY49" t="str">
            <v/>
          </cell>
          <cell r="BA49" t="str">
            <v/>
          </cell>
          <cell r="BC49" t="str">
            <v/>
          </cell>
          <cell r="BE49" t="str">
            <v/>
          </cell>
          <cell r="BG49" t="str">
            <v/>
          </cell>
          <cell r="BI49" t="str">
            <v/>
          </cell>
          <cell r="BK49" t="str">
            <v/>
          </cell>
          <cell r="BM49" t="str">
            <v/>
          </cell>
          <cell r="BO49" t="str">
            <v/>
          </cell>
          <cell r="BQ49" t="str">
            <v/>
          </cell>
          <cell r="BS49" t="str">
            <v/>
          </cell>
          <cell r="BU49" t="str">
            <v/>
          </cell>
          <cell r="BW49" t="str">
            <v/>
          </cell>
          <cell r="BY49" t="str">
            <v/>
          </cell>
          <cell r="CA49" t="str">
            <v/>
          </cell>
          <cell r="CC49" t="str">
            <v/>
          </cell>
          <cell r="CE49" t="str">
            <v/>
          </cell>
          <cell r="CG49" t="str">
            <v>C.Bằng</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e">
            <v>#VALUE!</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B2-103</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Đ.Đức</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t="str">
            <v>B2-402</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t="str">
            <v>B2-208C</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N.Triều</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Đ.Tâm</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t="str">
            <v>B2-402</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t="str">
            <v>B2-208C</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N.Triều</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Đ.Tâm</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B2-101</v>
          </cell>
          <cell r="AF58" t="str">
            <v>B2-102</v>
          </cell>
          <cell r="AH58" t="str">
            <v>A.SAN1</v>
          </cell>
          <cell r="AJ58">
            <v>0</v>
          </cell>
          <cell r="AL58">
            <v>0</v>
          </cell>
          <cell r="AN58" t="str">
            <v>btin</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t="str">
            <v>btin</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Th.Chung</v>
          </cell>
          <cell r="AG59" t="str">
            <v>K.Oanh</v>
          </cell>
          <cell r="AI59" t="str">
            <v>V.Thái</v>
          </cell>
          <cell r="AK59" t="str">
            <v/>
          </cell>
          <cell r="AM59" t="str">
            <v/>
          </cell>
          <cell r="AO59" t="e">
            <v>#VALUE!</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e">
            <v>#VALUE!</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B2-101</v>
          </cell>
          <cell r="AF60" t="str">
            <v>B2-102</v>
          </cell>
          <cell r="AH60" t="str">
            <v>A.SAN1</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Th.Chung</v>
          </cell>
          <cell r="AG61" t="str">
            <v>K.Oanh</v>
          </cell>
          <cell r="AI61" t="str">
            <v>V.Thái</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v>0</v>
          </cell>
          <cell r="AF90">
            <v>0</v>
          </cell>
          <cell r="AH90">
            <v>0</v>
          </cell>
          <cell r="AJ90">
            <v>0</v>
          </cell>
          <cell r="AL90">
            <v>0</v>
          </cell>
          <cell r="AN90" t="str">
            <v>B2-501</v>
          </cell>
          <cell r="AP90">
            <v>0</v>
          </cell>
          <cell r="AR90" t="str">
            <v>btin</v>
          </cell>
          <cell r="AT90" t="str">
            <v>btin</v>
          </cell>
          <cell r="AV90">
            <v>0</v>
          </cell>
          <cell r="AX90">
            <v>0</v>
          </cell>
          <cell r="AZ90">
            <v>0</v>
          </cell>
          <cell r="BB90" t="str">
            <v>btin</v>
          </cell>
          <cell r="BD90" t="str">
            <v>btin</v>
          </cell>
          <cell r="BF90">
            <v>0</v>
          </cell>
          <cell r="BH90">
            <v>0</v>
          </cell>
          <cell r="BJ90">
            <v>0</v>
          </cell>
          <cell r="BL90" t="str">
            <v>btin</v>
          </cell>
          <cell r="BN90" t="str">
            <v>btin</v>
          </cell>
          <cell r="BP90">
            <v>0</v>
          </cell>
          <cell r="BR90" t="str">
            <v>btin</v>
          </cell>
          <cell r="BT90" t="str">
            <v>btin</v>
          </cell>
          <cell r="BV90" t="str">
            <v>btin</v>
          </cell>
          <cell r="BX90" t="str">
            <v>btin</v>
          </cell>
          <cell r="BZ90" t="str">
            <v>btin</v>
          </cell>
          <cell r="CB90" t="str">
            <v>btin</v>
          </cell>
          <cell r="CD90" t="str">
            <v>btin</v>
          </cell>
          <cell r="CF90">
            <v>0</v>
          </cell>
          <cell r="CH90">
            <v>0</v>
          </cell>
          <cell r="CJ90">
            <v>0</v>
          </cell>
          <cell r="CL90">
            <v>0</v>
          </cell>
          <cell r="CN90" t="str">
            <v>btin</v>
          </cell>
          <cell r="CP90" t="str">
            <v>btin</v>
          </cell>
          <cell r="CR90" t="str">
            <v>btin</v>
          </cell>
          <cell r="CT90" t="str">
            <v>btin</v>
          </cell>
          <cell r="CV90" t="str">
            <v>btin</v>
          </cell>
          <cell r="CX90" t="str">
            <v>btin</v>
          </cell>
          <cell r="CZ90" t="str">
            <v>btin</v>
          </cell>
          <cell r="DB90" t="str">
            <v>btin</v>
          </cell>
          <cell r="DD90" t="str">
            <v>B2-208C</v>
          </cell>
          <cell r="DF90" t="str">
            <v>btin</v>
          </cell>
          <cell r="DH90" t="str">
            <v>btin</v>
          </cell>
          <cell r="DJ90" t="str">
            <v>btin</v>
          </cell>
          <cell r="DL90">
            <v>0</v>
          </cell>
          <cell r="DN90">
            <v>0</v>
          </cell>
          <cell r="DP90">
            <v>0</v>
          </cell>
          <cell r="DR90">
            <v>0</v>
          </cell>
          <cell r="DT90">
            <v>0</v>
          </cell>
          <cell r="DV90">
            <v>0</v>
          </cell>
          <cell r="DX90">
            <v>0</v>
          </cell>
          <cell r="DZ90">
            <v>0</v>
          </cell>
          <cell r="EB90" t="str">
            <v>btin</v>
          </cell>
          <cell r="ED90" t="str">
            <v>btin</v>
          </cell>
          <cell r="EF90" t="str">
            <v>btin</v>
          </cell>
          <cell r="EH90">
            <v>0</v>
          </cell>
          <cell r="EJ90" t="str">
            <v>btin</v>
          </cell>
          <cell r="EL90" t="str">
            <v>btin</v>
          </cell>
          <cell r="EN90" t="str">
            <v>btin</v>
          </cell>
          <cell r="EP90" t="str">
            <v>btin</v>
          </cell>
          <cell r="ER90" t="str">
            <v>btin</v>
          </cell>
          <cell r="ET90" t="str">
            <v>btin</v>
          </cell>
          <cell r="EV90" t="str">
            <v>btin</v>
          </cell>
          <cell r="EX90" t="str">
            <v>btin</v>
          </cell>
          <cell r="EZ90" t="str">
            <v>btin</v>
          </cell>
          <cell r="FB90" t="str">
            <v>btin</v>
          </cell>
          <cell r="FD90" t="str">
            <v>btin</v>
          </cell>
          <cell r="FF90" t="str">
            <v>btin</v>
          </cell>
          <cell r="FH90" t="str">
            <v>btin</v>
          </cell>
          <cell r="FJ90" t="str">
            <v>btin</v>
          </cell>
          <cell r="FL90" t="str">
            <v>btin</v>
          </cell>
          <cell r="FN90" t="str">
            <v>btin</v>
          </cell>
          <cell r="FP90" t="str">
            <v>btin</v>
          </cell>
          <cell r="FR90" t="str">
            <v>btin</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e">
            <v>#VALUE!</v>
          </cell>
          <cell r="Y91" t="e">
            <v>#VALUE!</v>
          </cell>
          <cell r="AA91" t="e">
            <v>#VALUE!</v>
          </cell>
          <cell r="AC91" t="e">
            <v>#VALUE!</v>
          </cell>
          <cell r="AE91" t="str">
            <v/>
          </cell>
          <cell r="AG91" t="str">
            <v/>
          </cell>
          <cell r="AI91" t="str">
            <v/>
          </cell>
          <cell r="AK91" t="str">
            <v/>
          </cell>
          <cell r="AM91" t="str">
            <v/>
          </cell>
          <cell r="AO91" t="e">
            <v>#VALUE!</v>
          </cell>
          <cell r="AQ91" t="str">
            <v/>
          </cell>
          <cell r="AS91" t="e">
            <v>#VALUE!</v>
          </cell>
          <cell r="AU91" t="e">
            <v>#VALUE!</v>
          </cell>
          <cell r="AW91" t="str">
            <v/>
          </cell>
          <cell r="AY91" t="str">
            <v/>
          </cell>
          <cell r="BA91" t="str">
            <v/>
          </cell>
          <cell r="BC91" t="str">
            <v>KXD</v>
          </cell>
          <cell r="BE91" t="e">
            <v>#VALUE!</v>
          </cell>
          <cell r="BG91" t="str">
            <v/>
          </cell>
          <cell r="BI91" t="str">
            <v/>
          </cell>
          <cell r="BK91" t="str">
            <v/>
          </cell>
          <cell r="BM91" t="str">
            <v>KXD</v>
          </cell>
          <cell r="BO91" t="e">
            <v>#VALUE!</v>
          </cell>
          <cell r="BQ91" t="str">
            <v/>
          </cell>
          <cell r="BS91" t="str">
            <v>KHTKT-CN</v>
          </cell>
          <cell r="BU91" t="e">
            <v>#VALUE!</v>
          </cell>
          <cell r="BW91" t="e">
            <v>#VALUE!</v>
          </cell>
          <cell r="BY91" t="e">
            <v>#VALUE!</v>
          </cell>
          <cell r="CA91" t="e">
            <v>#VALUE!</v>
          </cell>
          <cell r="CC91" t="e">
            <v>#VALUE!</v>
          </cell>
          <cell r="CE91" t="e">
            <v>#VALUE!</v>
          </cell>
          <cell r="CG91" t="str">
            <v/>
          </cell>
          <cell r="CI91" t="str">
            <v/>
          </cell>
          <cell r="CK91" t="str">
            <v/>
          </cell>
          <cell r="CM91" t="str">
            <v/>
          </cell>
          <cell r="CO91" t="str">
            <v>K KTE</v>
          </cell>
          <cell r="CQ91" t="str">
            <v>K KTE</v>
          </cell>
          <cell r="CS91" t="str">
            <v>K KTE</v>
          </cell>
          <cell r="CU91" t="str">
            <v>K KTE</v>
          </cell>
          <cell r="CW91" t="str">
            <v>K KTE</v>
          </cell>
          <cell r="CY91" t="e">
            <v>#VALUE!</v>
          </cell>
          <cell r="DA91" t="e">
            <v>#VALUE!</v>
          </cell>
          <cell r="DC91" t="e">
            <v>#VALUE!</v>
          </cell>
          <cell r="DE91" t="str">
            <v>Đ.Tâm</v>
          </cell>
          <cell r="DG91" t="e">
            <v>#VALUE!</v>
          </cell>
          <cell r="DI91" t="e">
            <v>#VALUE!</v>
          </cell>
          <cell r="DK91" t="e">
            <v>#VALUE!</v>
          </cell>
          <cell r="DM91" t="str">
            <v/>
          </cell>
          <cell r="DO91" t="str">
            <v/>
          </cell>
          <cell r="DQ91" t="str">
            <v/>
          </cell>
          <cell r="DS91" t="str">
            <v/>
          </cell>
          <cell r="DU91" t="str">
            <v/>
          </cell>
          <cell r="DW91" t="str">
            <v/>
          </cell>
          <cell r="DY91" t="str">
            <v/>
          </cell>
          <cell r="EA91" t="str">
            <v/>
          </cell>
          <cell r="EC91" t="e">
            <v>#VALUE!</v>
          </cell>
          <cell r="EE91" t="e">
            <v>#VALUE!</v>
          </cell>
          <cell r="EG91" t="e">
            <v>#VALUE!</v>
          </cell>
          <cell r="EI91" t="str">
            <v/>
          </cell>
          <cell r="EK91" t="e">
            <v>#VALUE!</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e">
            <v>#VALUE!</v>
          </cell>
          <cell r="FS91" t="e">
            <v>#VALUE!</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t="str">
            <v>B2-208C</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Đ.Tâm</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t="str">
            <v>btin</v>
          </cell>
          <cell r="AF94" t="str">
            <v>btin</v>
          </cell>
          <cell r="AH94" t="str">
            <v>btin</v>
          </cell>
          <cell r="AJ94">
            <v>0</v>
          </cell>
          <cell r="AL94">
            <v>0</v>
          </cell>
          <cell r="AN94">
            <v>0</v>
          </cell>
          <cell r="AP94">
            <v>0</v>
          </cell>
          <cell r="AR94">
            <v>0</v>
          </cell>
          <cell r="AT94">
            <v>0</v>
          </cell>
          <cell r="AV94" t="str">
            <v>btin</v>
          </cell>
          <cell r="AX94" t="str">
            <v>btin</v>
          </cell>
          <cell r="AZ94">
            <v>0</v>
          </cell>
          <cell r="BB94">
            <v>0</v>
          </cell>
          <cell r="BD94">
            <v>0</v>
          </cell>
          <cell r="BF94" t="str">
            <v>btin</v>
          </cell>
          <cell r="BH94">
            <v>0</v>
          </cell>
          <cell r="BJ94">
            <v>0</v>
          </cell>
          <cell r="BL94">
            <v>0</v>
          </cell>
          <cell r="BN94">
            <v>0</v>
          </cell>
          <cell r="BP94" t="str">
            <v>btin</v>
          </cell>
          <cell r="BR94">
            <v>0</v>
          </cell>
          <cell r="BT94">
            <v>0</v>
          </cell>
          <cell r="BV94">
            <v>0</v>
          </cell>
          <cell r="BX94">
            <v>0</v>
          </cell>
          <cell r="BZ94">
            <v>0</v>
          </cell>
          <cell r="CB94">
            <v>0</v>
          </cell>
          <cell r="CD94">
            <v>0</v>
          </cell>
          <cell r="CF94" t="str">
            <v>btin</v>
          </cell>
          <cell r="CH94" t="str">
            <v>btin</v>
          </cell>
          <cell r="CJ94" t="str">
            <v>btin</v>
          </cell>
          <cell r="CL94" t="str">
            <v>btin</v>
          </cell>
          <cell r="CN94">
            <v>0</v>
          </cell>
          <cell r="CP94">
            <v>0</v>
          </cell>
          <cell r="CR94">
            <v>0</v>
          </cell>
          <cell r="CT94">
            <v>0</v>
          </cell>
          <cell r="CV94">
            <v>0</v>
          </cell>
          <cell r="CX94">
            <v>0</v>
          </cell>
          <cell r="CZ94">
            <v>0</v>
          </cell>
          <cell r="DB94">
            <v>0</v>
          </cell>
          <cell r="DD94">
            <v>0</v>
          </cell>
          <cell r="DF94">
            <v>0</v>
          </cell>
          <cell r="DH94">
            <v>0</v>
          </cell>
          <cell r="DJ94">
            <v>0</v>
          </cell>
          <cell r="DL94" t="str">
            <v>btin</v>
          </cell>
          <cell r="DN94" t="str">
            <v>btin</v>
          </cell>
          <cell r="DP94" t="str">
            <v>btin</v>
          </cell>
          <cell r="DR94" t="str">
            <v>btin</v>
          </cell>
          <cell r="DT94" t="str">
            <v>btin</v>
          </cell>
          <cell r="DV94" t="str">
            <v>btin</v>
          </cell>
          <cell r="DX94" t="str">
            <v>btin</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e">
            <v>#VALUE!</v>
          </cell>
          <cell r="AG95" t="e">
            <v>#VALUE!</v>
          </cell>
          <cell r="AI95" t="e">
            <v>#VALUE!</v>
          </cell>
          <cell r="AK95" t="str">
            <v/>
          </cell>
          <cell r="AM95" t="str">
            <v/>
          </cell>
          <cell r="AO95" t="str">
            <v/>
          </cell>
          <cell r="AQ95" t="str">
            <v/>
          </cell>
          <cell r="AS95" t="str">
            <v/>
          </cell>
          <cell r="AU95" t="str">
            <v/>
          </cell>
          <cell r="AW95" t="e">
            <v>#VALUE!</v>
          </cell>
          <cell r="AY95" t="e">
            <v>#VALUE!</v>
          </cell>
          <cell r="BA95" t="str">
            <v/>
          </cell>
          <cell r="BC95" t="str">
            <v/>
          </cell>
          <cell r="BE95" t="str">
            <v/>
          </cell>
          <cell r="BG95" t="e">
            <v>#VALUE!</v>
          </cell>
          <cell r="BI95" t="str">
            <v/>
          </cell>
          <cell r="BK95" t="str">
            <v/>
          </cell>
          <cell r="BM95" t="str">
            <v/>
          </cell>
          <cell r="BO95" t="str">
            <v/>
          </cell>
          <cell r="BQ95" t="e">
            <v>#VALUE!</v>
          </cell>
          <cell r="BS95" t="str">
            <v/>
          </cell>
          <cell r="BU95" t="str">
            <v/>
          </cell>
          <cell r="BW95" t="str">
            <v/>
          </cell>
          <cell r="BY95" t="str">
            <v/>
          </cell>
          <cell r="CA95" t="str">
            <v/>
          </cell>
          <cell r="CC95" t="str">
            <v/>
          </cell>
          <cell r="CE95" t="str">
            <v/>
          </cell>
          <cell r="CG95" t="e">
            <v>#VALUE!</v>
          </cell>
          <cell r="CI95" t="e">
            <v>#VALUE!</v>
          </cell>
          <cell r="CK95" t="e">
            <v>#VALUE!</v>
          </cell>
          <cell r="CM95" t="e">
            <v>#VALUE!</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e">
            <v>#VALUE!</v>
          </cell>
          <cell r="DO95" t="e">
            <v>#VALUE!</v>
          </cell>
          <cell r="DQ95" t="e">
            <v>#VALUE!</v>
          </cell>
          <cell r="DS95" t="e">
            <v>#VALUE!</v>
          </cell>
          <cell r="DU95" t="e">
            <v>#VALUE!</v>
          </cell>
          <cell r="DW95" t="e">
            <v>#VALUE!</v>
          </cell>
          <cell r="DY95" t="e">
            <v>#VALUE!</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t="str">
            <v>B2-108</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t="str">
            <v>btin</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Đ.Tâm</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e">
            <v>#VALUE!</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t="str">
            <v>B2-108</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Đ.Tâm</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t="str">
            <v>btin</v>
          </cell>
          <cell r="AF104" t="str">
            <v>btin</v>
          </cell>
          <cell r="AH104" t="str">
            <v>btin</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e">
            <v>#VALUE!</v>
          </cell>
          <cell r="AG105" t="e">
            <v>#VALUE!</v>
          </cell>
          <cell r="AI105" t="e">
            <v>#VALUE!</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t="str">
            <v>B2-302</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t="str">
            <v>btin</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Đ.Tâm</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e">
            <v>#VALUE!</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t="str">
            <v>B2-302</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Đ.Tâm</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t="str">
            <v>B2-302</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Đ.Tâm</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t="str">
            <v>B2-302</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Đ.Tâm</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t="str">
            <v>B2-108</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Đ.Tâm</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t="str">
            <v>B2-108</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Đ.Tâm</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t="str">
            <v>B2-302</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Đ.Tâm</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43</v>
      </c>
      <c r="B3" s="298" t="s">
        <v>3</v>
      </c>
      <c r="C3" s="306">
        <f>'[1]TKB-1'!C4</f>
        <v>46153</v>
      </c>
      <c r="D3" s="39">
        <v>0</v>
      </c>
      <c r="E3" s="292" t="s">
        <v>52</v>
      </c>
      <c r="F3" s="40">
        <f>'TKB-2'!F3</f>
        <v>0</v>
      </c>
      <c r="G3" s="41">
        <f>'[1]TKB-1'!G4</f>
        <v>0</v>
      </c>
      <c r="H3" s="40">
        <f>'TKB-2'!H3</f>
        <v>0</v>
      </c>
      <c r="I3" s="41">
        <f>'[1]TKB-1'!I4</f>
        <v>0</v>
      </c>
      <c r="J3" s="40">
        <f>'TKB-2'!J3</f>
        <v>0</v>
      </c>
      <c r="K3" s="41">
        <f>'[1]TKB-1'!K4</f>
        <v>0</v>
      </c>
      <c r="L3" s="40">
        <f>'TKB-2'!L3</f>
        <v>0</v>
      </c>
      <c r="M3" s="41">
        <f>'[1]TKB-1'!M4</f>
        <v>0</v>
      </c>
      <c r="N3" s="40" t="str">
        <f>'TKB-2'!N3</f>
        <v>btin</v>
      </c>
      <c r="O3" s="41" t="str">
        <f>'[1]TKB-1'!O4</f>
        <v>13-15</v>
      </c>
      <c r="P3" s="40" t="str">
        <f>'TKB-2'!P3</f>
        <v>btin</v>
      </c>
      <c r="Q3" s="41" t="str">
        <f>'[1]TKB-1'!Q4</f>
        <v>13-15</v>
      </c>
      <c r="R3" s="40" t="str">
        <f>'TKB-2'!R3</f>
        <v>btin</v>
      </c>
      <c r="S3" s="41" t="str">
        <f>'[1]TKB-1'!S4</f>
        <v>13-15</v>
      </c>
      <c r="T3" s="40" t="str">
        <f>'TKB-2'!T3</f>
        <v>btin</v>
      </c>
      <c r="U3" s="41" t="str">
        <f>'[1]TKB-1'!U4</f>
        <v>13-15</v>
      </c>
      <c r="V3" s="40" t="str">
        <f>'TKB-2'!V3</f>
        <v>btin</v>
      </c>
      <c r="W3" s="41">
        <f>'[1]TKB-1'!W4</f>
        <v>0</v>
      </c>
      <c r="X3" s="40" t="str">
        <f>'TKB-2'!X3</f>
        <v>btin</v>
      </c>
      <c r="Y3" s="41">
        <f>'[1]TKB-1'!Y4</f>
        <v>0</v>
      </c>
      <c r="Z3" s="40" t="str">
        <f>'TKB-2'!Z3</f>
        <v>btin</v>
      </c>
      <c r="AA3" s="41">
        <f>'[1]TKB-1'!AA4</f>
        <v>0</v>
      </c>
      <c r="AB3" s="40" t="str">
        <f>'TKB-2'!AB3</f>
        <v>btin</v>
      </c>
      <c r="AC3" s="41">
        <f>'[1]TKB-1'!AC4</f>
        <v>0</v>
      </c>
      <c r="AD3" s="40">
        <f>'TKB-2'!AD3</f>
        <v>0</v>
      </c>
      <c r="AE3" s="41">
        <f>'[1]TKB-1'!AE4</f>
        <v>0</v>
      </c>
      <c r="AF3" s="40">
        <f>'TKB-2'!AF3</f>
        <v>0</v>
      </c>
      <c r="AG3" s="41">
        <f>'[1]TKB-1'!AG4</f>
        <v>0</v>
      </c>
      <c r="AH3" s="40">
        <f>'TKB-2'!AH3</f>
        <v>0</v>
      </c>
      <c r="AI3" s="41">
        <f>'[1]TKB-1'!AI4</f>
        <v>0</v>
      </c>
      <c r="AJ3" s="40">
        <f>'TKB-2'!AJ3</f>
        <v>0</v>
      </c>
      <c r="AK3" s="41">
        <f>'[1]TKB-1'!AK4</f>
        <v>0</v>
      </c>
      <c r="AL3" s="40">
        <f>'TKB-2'!AL3</f>
        <v>0</v>
      </c>
      <c r="AM3" s="41">
        <f>'[1]TKB-1'!AM4</f>
        <v>0</v>
      </c>
      <c r="AN3" s="40">
        <f>'TKB-2'!AN3</f>
        <v>0</v>
      </c>
      <c r="AO3" s="41">
        <f>'[1]TKB-1'!AO4</f>
        <v>0</v>
      </c>
      <c r="AP3" s="40" t="str">
        <f>'TKB-2'!AP3</f>
        <v>btin</v>
      </c>
      <c r="AQ3" s="41" t="str">
        <f>'[1]TKB-1'!AQ4</f>
        <v>49-hết</v>
      </c>
      <c r="AR3" s="40" t="str">
        <f>'TKB-2'!AR3</f>
        <v>B2-502</v>
      </c>
      <c r="AS3" s="41">
        <f>'[1]TKB-1'!AS4</f>
        <v>0</v>
      </c>
      <c r="AT3" s="40" t="str">
        <f>'TKB-2'!AT3</f>
        <v>B2-503</v>
      </c>
      <c r="AU3" s="41">
        <f>'[1]TKB-1'!AU4</f>
        <v>0</v>
      </c>
      <c r="AV3" s="40">
        <f>'TKB-2'!AV3</f>
        <v>0</v>
      </c>
      <c r="AW3" s="41">
        <f>'[1]TKB-1'!AW4</f>
        <v>0</v>
      </c>
      <c r="AX3" s="40">
        <f>'TKB-2'!AX3</f>
        <v>0</v>
      </c>
      <c r="AY3" s="41">
        <f>'[1]TKB-1'!AY4</f>
        <v>0</v>
      </c>
      <c r="AZ3" s="40">
        <f>'TKB-2'!AZ3</f>
        <v>0</v>
      </c>
      <c r="BA3" s="41">
        <f>'[1]TKB-1'!BA4</f>
        <v>0</v>
      </c>
      <c r="BB3" s="40" t="str">
        <f>'TKB-2'!BB3</f>
        <v>btin</v>
      </c>
      <c r="BC3" s="41" t="str">
        <f>'[1]TKB-1'!BC4</f>
        <v>13-15</v>
      </c>
      <c r="BD3" s="40" t="str">
        <f>'TKB-2'!BD3</f>
        <v>btin</v>
      </c>
      <c r="BE3" s="41">
        <f>'[1]TKB-1'!BE4</f>
        <v>0</v>
      </c>
      <c r="BF3" s="40">
        <f>'TKB-2'!BF3</f>
        <v>0</v>
      </c>
      <c r="BG3" s="41">
        <f>'[1]TKB-1'!BG4</f>
        <v>0</v>
      </c>
      <c r="BH3" s="40">
        <f>'TKB-2'!BH3</f>
        <v>0</v>
      </c>
      <c r="BI3" s="41">
        <f>'[1]TKB-1'!BI4</f>
        <v>0</v>
      </c>
      <c r="BJ3" s="40">
        <f>'TKB-2'!BJ3</f>
        <v>0</v>
      </c>
      <c r="BK3" s="41">
        <f>'[1]TKB-1'!BK4</f>
        <v>0</v>
      </c>
      <c r="BL3" s="40" t="str">
        <f>'TKB-2'!BL3</f>
        <v>btin</v>
      </c>
      <c r="BM3" s="41" t="str">
        <f>'[1]TKB-1'!BM4</f>
        <v>16-18</v>
      </c>
      <c r="BN3" s="40" t="str">
        <f>'TKB-2'!BN3</f>
        <v>btin</v>
      </c>
      <c r="BO3" s="41">
        <f>'[1]TKB-1'!BO4</f>
        <v>0</v>
      </c>
      <c r="BP3" s="40">
        <f>'TKB-2'!BP3</f>
        <v>0</v>
      </c>
      <c r="BQ3" s="41">
        <f>'[1]TKB-1'!BQ4</f>
        <v>0</v>
      </c>
      <c r="BR3" s="40" t="str">
        <f>'TKB-2'!BR3</f>
        <v>btin</v>
      </c>
      <c r="BS3" s="41" t="str">
        <f>'[1]TKB-1'!BS4</f>
        <v>43-45</v>
      </c>
      <c r="BT3" s="40" t="str">
        <f>'TKB-2'!BT3</f>
        <v>btin</v>
      </c>
      <c r="BU3" s="41">
        <f>'[1]TKB-1'!BU4</f>
        <v>0</v>
      </c>
      <c r="BV3" s="40" t="str">
        <f>'TKB-2'!BV3</f>
        <v>btin</v>
      </c>
      <c r="BW3" s="41">
        <f>'[1]TKB-1'!BW4</f>
        <v>0</v>
      </c>
      <c r="BX3" s="40" t="str">
        <f>'TKB-2'!BX3</f>
        <v>B2-304</v>
      </c>
      <c r="BY3" s="41" t="str">
        <f>'[1]TKB-1'!BY4</f>
        <v>31-33</v>
      </c>
      <c r="BZ3" s="40" t="str">
        <f>'TKB-2'!BZ3</f>
        <v>B2-402</v>
      </c>
      <c r="CA3" s="41" t="str">
        <f>'[1]TKB-1'!CA4</f>
        <v>24-26</v>
      </c>
      <c r="CB3" s="40" t="str">
        <f>'TKB-2'!CB3</f>
        <v>btin</v>
      </c>
      <c r="CC3" s="41">
        <f>'[1]TKB-1'!CC4</f>
        <v>0</v>
      </c>
      <c r="CD3" s="40" t="str">
        <f>'TKB-2'!CD3</f>
        <v>btin</v>
      </c>
      <c r="CE3" s="41">
        <f>'[1]TKB-1'!CE4</f>
        <v>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31-33</v>
      </c>
      <c r="CP3" s="40" t="str">
        <f>'TKB-2'!CP3</f>
        <v>btin</v>
      </c>
      <c r="CQ3" s="41" t="str">
        <f>'[1]TKB-1'!CQ4</f>
        <v>31-33</v>
      </c>
      <c r="CR3" s="40" t="str">
        <f>'TKB-2'!CR3</f>
        <v>btin</v>
      </c>
      <c r="CS3" s="41" t="str">
        <f>'[1]TKB-1'!CS4</f>
        <v>31-33</v>
      </c>
      <c r="CT3" s="40" t="str">
        <f>'TKB-2'!CT3</f>
        <v>btin</v>
      </c>
      <c r="CU3" s="41" t="str">
        <f>'[1]TKB-1'!CU4</f>
        <v>31-33</v>
      </c>
      <c r="CV3" s="40" t="str">
        <f>'TKB-2'!CV3</f>
        <v>btin</v>
      </c>
      <c r="CW3" s="41" t="str">
        <f>'[1]TKB-1'!CW4</f>
        <v>31-33</v>
      </c>
      <c r="CX3" s="40" t="str">
        <f>'TKB-2'!CX3</f>
        <v>btin</v>
      </c>
      <c r="CY3" s="41">
        <f>'[1]TKB-1'!CY4</f>
        <v>0</v>
      </c>
      <c r="CZ3" s="40" t="str">
        <f>'TKB-2'!CZ3</f>
        <v>btin</v>
      </c>
      <c r="DA3" s="41">
        <f>'[1]TKB-1'!DA4</f>
        <v>0</v>
      </c>
      <c r="DB3" s="40" t="str">
        <f>'TKB-2'!DB3</f>
        <v>btin</v>
      </c>
      <c r="DC3" s="41">
        <f>'[1]TKB-1'!DC4</f>
        <v>0</v>
      </c>
      <c r="DD3" s="40">
        <f>'TKB-2'!DD3</f>
        <v>0</v>
      </c>
      <c r="DE3" s="41">
        <f>'[1]TKB-1'!DE4</f>
        <v>0</v>
      </c>
      <c r="DF3" s="40" t="str">
        <f>'TKB-2'!DF3</f>
        <v>btin</v>
      </c>
      <c r="DG3" s="41">
        <f>'[1]TKB-1'!DG4</f>
        <v>0</v>
      </c>
      <c r="DH3" s="40" t="str">
        <f>'TKB-2'!DH3</f>
        <v>btin</v>
      </c>
      <c r="DI3" s="41">
        <f>'[1]TKB-1'!DI4</f>
        <v>0</v>
      </c>
      <c r="DJ3" s="40" t="str">
        <f>'TKB-2'!DJ3</f>
        <v>B2-405</v>
      </c>
      <c r="DK3" s="41" t="str">
        <f>'[1]TKB-1'!DK4</f>
        <v>37-39</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t="str">
        <f>'TKB-2'!EJ3</f>
        <v>btin</v>
      </c>
      <c r="EK3" s="41">
        <f>'[1]TKB-1'!EK4</f>
        <v>0</v>
      </c>
      <c r="EL3" s="40" t="str">
        <f>'TKB-2'!EL3</f>
        <v>btin</v>
      </c>
      <c r="EM3" s="41">
        <f>'[1]TKB-1'!EM4</f>
        <v>0</v>
      </c>
      <c r="EN3" s="40" t="str">
        <f>'TKB-2'!EN3</f>
        <v>btin</v>
      </c>
      <c r="EO3" s="41">
        <f>'[1]TKB-1'!EO4</f>
        <v>0</v>
      </c>
      <c r="EP3" s="40" t="str">
        <f>'TKB-2'!EP3</f>
        <v>btin</v>
      </c>
      <c r="EQ3" s="41">
        <f>'[1]TKB-1'!EQ4</f>
        <v>0</v>
      </c>
      <c r="ER3" s="40">
        <f>'TKB-2'!ER3</f>
        <v>0</v>
      </c>
      <c r="ES3" s="41">
        <f>'[1]TKB-1'!ES4</f>
        <v>0</v>
      </c>
      <c r="ET3" s="40" t="str">
        <f>'TKB-2'!ET3</f>
        <v>B2-305</v>
      </c>
      <c r="EU3" s="41" t="str">
        <f>'[1]TKB-1'!EU4</f>
        <v>25-27</v>
      </c>
      <c r="EV3" s="40" t="str">
        <f>'TKB-2'!EV3</f>
        <v>btin</v>
      </c>
      <c r="EW3" s="41">
        <f>'[1]TKB-1'!EW4</f>
        <v>0</v>
      </c>
      <c r="EX3" s="40" t="str">
        <f>'TKB-2'!EX3</f>
        <v>btin</v>
      </c>
      <c r="EY3" s="41">
        <f>'[1]TKB-1'!EY4</f>
        <v>0</v>
      </c>
      <c r="EZ3" s="40" t="str">
        <f>'TKB-2'!EZ3</f>
        <v>btin</v>
      </c>
      <c r="FA3" s="41">
        <f>'[1]TKB-1'!FA4</f>
        <v>0</v>
      </c>
      <c r="FB3" s="40" t="str">
        <f>'TKB-2'!FB3</f>
        <v>B2-504</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t="str">
        <f>'TKB-2'!FP3</f>
        <v>btin</v>
      </c>
      <c r="FQ3" s="41">
        <f>'[1]TKB-1'!FQ4</f>
        <v>0</v>
      </c>
      <c r="FR3" s="40" t="str">
        <f>'TKB-2'!FR3</f>
        <v>btin</v>
      </c>
      <c r="FS3" s="41">
        <f>'[1]TKB-1'!FS4</f>
        <v>0</v>
      </c>
      <c r="FT3" s="40" t="str">
        <f>'TKB-2'!FT3</f>
        <v>btin</v>
      </c>
      <c r="FU3" s="41">
        <f>'[1]TKB-1'!FU4</f>
        <v>0</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f>'[1]TKB-1'!G5</f>
        <v>0</v>
      </c>
      <c r="H4" s="43"/>
      <c r="I4" s="44">
        <f>'[1]TKB-1'!I5</f>
        <v>0</v>
      </c>
      <c r="J4" s="43"/>
      <c r="K4" s="44">
        <f>'[1]TKB-1'!K5</f>
        <v>0</v>
      </c>
      <c r="L4" s="43"/>
      <c r="M4" s="44">
        <f>'[1]TKB-1'!M5</f>
        <v>0</v>
      </c>
      <c r="N4" s="43"/>
      <c r="O4" s="44" t="str">
        <f>'[1]TKB-1'!O5</f>
        <v>TTTN(3)(KXD)</v>
      </c>
      <c r="P4" s="43"/>
      <c r="Q4" s="44" t="str">
        <f>'[1]TKB-1'!Q5</f>
        <v>TTTN(3)(KXD)</v>
      </c>
      <c r="R4" s="43"/>
      <c r="S4" s="44" t="str">
        <f>'[1]TKB-1'!S5</f>
        <v>TTTN(3)(KXD)</v>
      </c>
      <c r="T4" s="43"/>
      <c r="U4" s="44" t="str">
        <f>'[1]TKB-1'!U5</f>
        <v>TTTN(3)(KXD)</v>
      </c>
      <c r="V4" s="43"/>
      <c r="W4" s="44" t="str">
        <f>'[1]TKB-1'!W5</f>
        <v>ÔN THI</v>
      </c>
      <c r="X4" s="43"/>
      <c r="Y4" s="44" t="str">
        <f>'[1]TKB-1'!Y5</f>
        <v>ÔN THI</v>
      </c>
      <c r="Z4" s="43"/>
      <c r="AA4" s="44" t="str">
        <f>'[1]TKB-1'!AA5</f>
        <v>ÔN THI</v>
      </c>
      <c r="AB4" s="43"/>
      <c r="AC4" s="44" t="str">
        <f>'[1]TKB-1'!AC5</f>
        <v>ÔN THI</v>
      </c>
      <c r="AD4" s="43"/>
      <c r="AE4" s="44">
        <f>'[1]TKB-1'!AE5</f>
        <v>0</v>
      </c>
      <c r="AF4" s="43"/>
      <c r="AG4" s="44">
        <f>'[1]TKB-1'!AG5</f>
        <v>0</v>
      </c>
      <c r="AH4" s="43"/>
      <c r="AI4" s="44">
        <f>'[1]TKB-1'!AI5</f>
        <v>0</v>
      </c>
      <c r="AJ4" s="43"/>
      <c r="AK4" s="44">
        <f>'[1]TKB-1'!AK5</f>
        <v>0</v>
      </c>
      <c r="AL4" s="43"/>
      <c r="AM4" s="44">
        <f>'[1]TKB-1'!AM5</f>
        <v>0</v>
      </c>
      <c r="AN4" s="43"/>
      <c r="AO4" s="44">
        <f>'[1]TKB-1'!AO5</f>
        <v>0</v>
      </c>
      <c r="AP4" s="43"/>
      <c r="AQ4" s="44" t="str">
        <f>'[1]TKB-1'!AQ5</f>
        <v>TTCK1(3)(KKTR)</v>
      </c>
      <c r="AR4" s="43"/>
      <c r="AS4" s="44" t="str">
        <f>'[1]TKB-1'!AS5</f>
        <v>TUẦN LÊN BÀI ĐAK.KTr7</v>
      </c>
      <c r="AT4" s="43"/>
      <c r="AU4" s="44" t="str">
        <f>'[1]TKB-1'!AU5</f>
        <v>TUẦN LÊN BÀI ĐA.KTNT3</v>
      </c>
      <c r="AV4" s="43"/>
      <c r="AW4" s="44">
        <f>'[1]TKB-1'!AW5</f>
        <v>0</v>
      </c>
      <c r="AX4" s="43"/>
      <c r="AY4" s="44">
        <f>'[1]TKB-1'!AY5</f>
        <v>0</v>
      </c>
      <c r="AZ4" s="43"/>
      <c r="BA4" s="44">
        <f>'[1]TKB-1'!BA5</f>
        <v>0</v>
      </c>
      <c r="BB4" s="43"/>
      <c r="BC4" s="44" t="str">
        <f>'[1]TKB-1'!BC5</f>
        <v>TTTN(3)(KXD)</v>
      </c>
      <c r="BD4" s="43"/>
      <c r="BE4" s="44" t="str">
        <f>'[1]TKB-1'!BE5</f>
        <v>XEM LỊCH THI</v>
      </c>
      <c r="BF4" s="43"/>
      <c r="BG4" s="44">
        <f>'[1]TKB-1'!BG5</f>
        <v>0</v>
      </c>
      <c r="BH4" s="43"/>
      <c r="BI4" s="44">
        <f>'[1]TKB-1'!BI5</f>
        <v>0</v>
      </c>
      <c r="BJ4" s="43"/>
      <c r="BK4" s="44">
        <f>'[1]TKB-1'!BK5</f>
        <v>0</v>
      </c>
      <c r="BL4" s="43"/>
      <c r="BM4" s="44" t="str">
        <f>'[1]TKB-1'!BM5</f>
        <v>TTTN(3)(KXD)</v>
      </c>
      <c r="BN4" s="43"/>
      <c r="BO4" s="44" t="str">
        <f>'[1]TKB-1'!BO5</f>
        <v>XEM LỊCH THI</v>
      </c>
      <c r="BP4" s="43"/>
      <c r="BQ4" s="44">
        <f>'[1]TKB-1'!BQ5</f>
        <v>0</v>
      </c>
      <c r="BR4" s="43"/>
      <c r="BS4" s="44" t="str">
        <f>'[1]TKB-1'!BS5</f>
        <v>DATN(3)(KHTKT-CN)</v>
      </c>
      <c r="BT4" s="43"/>
      <c r="BU4" s="44" t="str">
        <f>'[1]TKB-1'!BU5</f>
        <v>ÔN THI</v>
      </c>
      <c r="BV4" s="43"/>
      <c r="BW4" s="44" t="str">
        <f>'[1]TKB-1'!BW5</f>
        <v>HỌC GHÉP LỚP D23CTC1</v>
      </c>
      <c r="BX4" s="43"/>
      <c r="BY4" s="44" t="str">
        <f>'[1]TKB-1'!BY5</f>
        <v>TKOTO(3)(N.Triều)</v>
      </c>
      <c r="BZ4" s="43"/>
      <c r="CA4" s="44" t="str">
        <f>'[1]TKB-1'!CA5</f>
        <v>AVCN.OTO(3)(T.Thủy)</v>
      </c>
      <c r="CB4" s="43"/>
      <c r="CC4" s="44" t="str">
        <f>'[1]TKB-1'!CC5</f>
        <v>HỌC GHÉP LỚP D23COK2</v>
      </c>
      <c r="CD4" s="43"/>
      <c r="CE4" s="44" t="str">
        <f>'[1]TKB-1'!CE5</f>
        <v>ÔN THI</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ÔN THI</v>
      </c>
      <c r="CZ4" s="43"/>
      <c r="DA4" s="44" t="str">
        <f>'[1]TKB-1'!DA5</f>
        <v>ÔN THI</v>
      </c>
      <c r="DB4" s="43"/>
      <c r="DC4" s="44" t="str">
        <f>'[1]TKB-1'!DC5</f>
        <v>ÔN THI</v>
      </c>
      <c r="DD4" s="43"/>
      <c r="DE4" s="44">
        <f>'[1]TKB-1'!DE5</f>
        <v>0</v>
      </c>
      <c r="DF4" s="43"/>
      <c r="DG4" s="44" t="str">
        <f>'[1]TKB-1'!DG5</f>
        <v>HỌC GHÉP LỚP D23QHC1</v>
      </c>
      <c r="DH4" s="43"/>
      <c r="DI4" s="44" t="str">
        <f>'[1]TKB-1'!DI5</f>
        <v>ÔN THI</v>
      </c>
      <c r="DJ4" s="43"/>
      <c r="DK4" s="44" t="str">
        <f>'[1]TKB-1'!DK5</f>
        <v>TMDTu(3)(Đ.Tâm)</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t="str">
        <f>'[1]TKB-1'!EK5</f>
        <v>Học ghép lớp D25CDK1</v>
      </c>
      <c r="EL4" s="43"/>
      <c r="EM4" s="44" t="str">
        <f>'[1]TKB-1'!EM5</f>
        <v>ÔN THI</v>
      </c>
      <c r="EN4" s="43"/>
      <c r="EO4" s="44" t="str">
        <f>'[1]TKB-1'!EO5</f>
        <v>Học ghép lớp D25CDK1</v>
      </c>
      <c r="EP4" s="43"/>
      <c r="EQ4" s="44" t="str">
        <f>'[1]TKB-1'!EQ5</f>
        <v>ÔN THI</v>
      </c>
      <c r="ER4" s="43"/>
      <c r="ES4" s="44">
        <f>'[1]TKB-1'!ES5</f>
        <v>0</v>
      </c>
      <c r="ET4" s="43"/>
      <c r="EU4" s="44" t="str">
        <f>'[1]TKB-1'!EU5</f>
        <v>CNXHKH(3)(T.Mến)</v>
      </c>
      <c r="EV4" s="43"/>
      <c r="EW4" s="44" t="str">
        <f>'[1]TKB-1'!EW5</f>
        <v>ÔN THI</v>
      </c>
      <c r="EX4" s="43"/>
      <c r="EY4" s="44" t="str">
        <f>'[1]TKB-1'!EY5</f>
        <v>ÔN THI</v>
      </c>
      <c r="EZ4" s="43"/>
      <c r="FA4" s="44" t="str">
        <f>'[1]TKB-1'!FA5</f>
        <v>HỌC GHÉP LỚP D25CTC1</v>
      </c>
      <c r="FB4" s="43"/>
      <c r="FC4" s="44" t="str">
        <f>'[1]TKB-1'!FC5</f>
        <v>TUẦN LÊN BÀI ĐAK.CS2</v>
      </c>
      <c r="FD4" s="43"/>
      <c r="FE4" s="44" t="str">
        <f>'[1]TKB-1'!FE5</f>
        <v>HỌC GHÉP LỚP D25KTR1</v>
      </c>
      <c r="FF4" s="43"/>
      <c r="FG4" s="44" t="str">
        <f>'[1]TKB-1'!FG5</f>
        <v>ÔN THI</v>
      </c>
      <c r="FH4" s="43"/>
      <c r="FI4" s="44" t="str">
        <f>'[1]TKB-1'!FI5</f>
        <v>Học ghép lớp D25KXK1</v>
      </c>
      <c r="FJ4" s="43"/>
      <c r="FK4" s="44" t="str">
        <f>'[1]TKB-1'!FK5</f>
        <v>ÔN THI</v>
      </c>
      <c r="FL4" s="43"/>
      <c r="FM4" s="44" t="str">
        <f>'[1]TKB-1'!FM5</f>
        <v>ÔN THI</v>
      </c>
      <c r="FN4" s="43"/>
      <c r="FO4" s="44" t="str">
        <f>'[1]TKB-1'!FO5</f>
        <v>Học ghép lớp D25QHC1</v>
      </c>
      <c r="FP4" s="43"/>
      <c r="FQ4" s="44" t="str">
        <f>'[1]TKB-1'!FQ5</f>
        <v>Học ghép lớp D25QHC1</v>
      </c>
      <c r="FR4" s="43"/>
      <c r="FS4" s="44" t="str">
        <f>'[1]TKB-1'!FS5</f>
        <v>XEM LỊCH THI</v>
      </c>
      <c r="FT4" s="43"/>
      <c r="FU4" s="44" t="str">
        <f>'[1]TKB-1'!FU5</f>
        <v>ÔN THI</v>
      </c>
      <c r="FV4" s="43"/>
      <c r="FW4" s="44" t="str">
        <f>'[1]TKB-1'!FW5</f>
        <v>ÔN THI</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t="str">
        <f>'TKB-2'!BX5</f>
        <v>B2-304</v>
      </c>
      <c r="BY5" s="46" t="str">
        <f>'[1]TKB-1'!BY6</f>
        <v>34-35</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t="str">
        <f>'TKB-2'!DD5</f>
        <v>B2-306</v>
      </c>
      <c r="DE5" s="46" t="str">
        <f>'[1]TKB-1'!DE6</f>
        <v>53-54</v>
      </c>
      <c r="DF5" s="45">
        <f>'TKB-2'!DF5</f>
        <v>0</v>
      </c>
      <c r="DG5" s="46">
        <f>'[1]TKB-1'!DG6</f>
        <v>0</v>
      </c>
      <c r="DH5" s="45">
        <f>'TKB-2'!DH5</f>
        <v>0</v>
      </c>
      <c r="DI5" s="46">
        <f>'[1]TKB-1'!DI6</f>
        <v>0</v>
      </c>
      <c r="DJ5" s="45" t="str">
        <f>'TKB-2'!DJ5</f>
        <v>B2-405</v>
      </c>
      <c r="DK5" s="46" t="str">
        <f>'[1]TKB-1'!DK6</f>
        <v>40-41</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t="str">
        <f>'TKB-2'!ER5</f>
        <v>B2-406</v>
      </c>
      <c r="ES5" s="46" t="str">
        <f>'[1]TKB-1'!ES6</f>
        <v>27-28</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t="str">
        <f>'[1]TKB-1'!BY7</f>
        <v>TKOTO(2)(N.Triều)</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t="str">
        <f>'[1]TKB-1'!DE7</f>
        <v>TAQTKDTH(2)(T.Thủy)</v>
      </c>
      <c r="DF6" s="48"/>
      <c r="DG6" s="49">
        <f>'[1]TKB-1'!DG7</f>
        <v>0</v>
      </c>
      <c r="DH6" s="48"/>
      <c r="DI6" s="49">
        <f>'[1]TKB-1'!DI7</f>
        <v>0</v>
      </c>
      <c r="DJ6" s="48"/>
      <c r="DK6" s="49" t="str">
        <f>'[1]TKB-1'!DK7</f>
        <v>TMDTu(2)(Đ.Tâm)</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t="str">
        <f>'[1]TKB-1'!ES7</f>
        <v>CNXHKH(2)(T.Mến)</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B2-101</v>
      </c>
      <c r="AE7" s="51" t="str">
        <f>'[1]TKB-1'!AE8</f>
        <v>20-21</v>
      </c>
      <c r="AF7" s="40" t="str">
        <f>'TKB-2'!AF7</f>
        <v>B2-102</v>
      </c>
      <c r="AG7" s="51" t="str">
        <f>'[1]TKB-1'!AG8</f>
        <v>17-18</v>
      </c>
      <c r="AH7" s="40" t="str">
        <f>'TKB-2'!AH7</f>
        <v>B2-103</v>
      </c>
      <c r="AI7" s="51" t="str">
        <f>'[1]TKB-1'!AI8</f>
        <v>21-22</v>
      </c>
      <c r="AJ7" s="40">
        <f>'TKB-2'!AJ7</f>
        <v>0</v>
      </c>
      <c r="AK7" s="51">
        <f>'[1]TKB-1'!AK8</f>
        <v>0</v>
      </c>
      <c r="AL7" s="40">
        <f>'TKB-2'!AL7</f>
        <v>0</v>
      </c>
      <c r="AM7" s="51">
        <f>'[1]TKB-1'!AM8</f>
        <v>0</v>
      </c>
      <c r="AN7" s="40" t="str">
        <f>'TKB-2'!AN7</f>
        <v>B2-501</v>
      </c>
      <c r="AO7" s="51" t="str">
        <f>'[1]TKB-1'!AO8</f>
        <v>45-46</v>
      </c>
      <c r="AP7" s="40">
        <f>'TKB-2'!AP7</f>
        <v>0</v>
      </c>
      <c r="AQ7" s="51">
        <f>'[1]TKB-1'!AQ8</f>
        <v>0</v>
      </c>
      <c r="AR7" s="40">
        <f>'TKB-2'!AR7</f>
        <v>0</v>
      </c>
      <c r="AS7" s="51">
        <f>'[1]TKB-1'!AS8</f>
        <v>0</v>
      </c>
      <c r="AT7" s="40">
        <f>'TKB-2'!AT7</f>
        <v>0</v>
      </c>
      <c r="AU7" s="51">
        <f>'[1]TKB-1'!AU8</f>
        <v>0</v>
      </c>
      <c r="AV7" s="40" t="str">
        <f>'TKB-2'!AV7</f>
        <v>B.SAN1</v>
      </c>
      <c r="AW7" s="51" t="str">
        <f>'[1]TKB-1'!AW8</f>
        <v>53-56</v>
      </c>
      <c r="AX7" s="40" t="str">
        <f>'TKB-2'!AX7</f>
        <v>btin</v>
      </c>
      <c r="AY7" s="51">
        <f>'[1]TKB-1'!AY8</f>
        <v>0</v>
      </c>
      <c r="AZ7" s="40">
        <f>'TKB-2'!AZ7</f>
        <v>0</v>
      </c>
      <c r="BA7" s="51">
        <f>'[1]TKB-1'!BA8</f>
        <v>0</v>
      </c>
      <c r="BB7" s="40">
        <f>'TKB-2'!BB7</f>
        <v>0</v>
      </c>
      <c r="BC7" s="51">
        <f>'[1]TKB-1'!BC8</f>
        <v>0</v>
      </c>
      <c r="BD7" s="40">
        <f>'TKB-2'!BD7</f>
        <v>0</v>
      </c>
      <c r="BE7" s="51">
        <f>'[1]TKB-1'!BE8</f>
        <v>0</v>
      </c>
      <c r="BF7" s="40" t="str">
        <f>'TKB-2'!BF7</f>
        <v>btin</v>
      </c>
      <c r="BG7" s="51">
        <f>'[1]TKB-1'!BG8</f>
        <v>0</v>
      </c>
      <c r="BH7" s="40">
        <f>'TKB-2'!BH7</f>
        <v>0</v>
      </c>
      <c r="BI7" s="51">
        <f>'[1]TKB-1'!BI8</f>
        <v>0</v>
      </c>
      <c r="BJ7" s="40">
        <f>'TKB-2'!BJ7</f>
        <v>0</v>
      </c>
      <c r="BK7" s="51">
        <f>'[1]TKB-1'!BK8</f>
        <v>0</v>
      </c>
      <c r="BL7" s="40">
        <f>'TKB-2'!BL7</f>
        <v>0</v>
      </c>
      <c r="BM7" s="51">
        <f>'[1]TKB-1'!BM8</f>
        <v>0</v>
      </c>
      <c r="BN7" s="40">
        <f>'TKB-2'!BN7</f>
        <v>0</v>
      </c>
      <c r="BO7" s="51">
        <f>'[1]TKB-1'!BO8</f>
        <v>0</v>
      </c>
      <c r="BP7" s="40" t="str">
        <f>'TKB-2'!BP7</f>
        <v>btin</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B2-203</v>
      </c>
      <c r="CG7" s="51" t="str">
        <f>'[1]TKB-1'!CG8</f>
        <v>49-50</v>
      </c>
      <c r="CH7" s="40" t="str">
        <f>'TKB-2'!CH7</f>
        <v>A.SAN1</v>
      </c>
      <c r="CI7" s="51" t="str">
        <f>'[1]TKB-1'!CI8</f>
        <v>57-hết</v>
      </c>
      <c r="CJ7" s="40" t="str">
        <f>'TKB-2'!CJ7</f>
        <v>A.SAN2</v>
      </c>
      <c r="CK7" s="51" t="str">
        <f>'[1]TKB-1'!CK8</f>
        <v>57-hết</v>
      </c>
      <c r="CL7" s="40" t="str">
        <f>'TKB-2'!CL7</f>
        <v>B2-304</v>
      </c>
      <c r="CM7" s="51" t="str">
        <f>'[1]TKB-1'!CM8</f>
        <v>56-57</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btin</v>
      </c>
      <c r="DM7" s="51">
        <f>'[1]TKB-1'!DM8</f>
        <v>0</v>
      </c>
      <c r="DN7" s="40" t="str">
        <f>'TKB-2'!DN7</f>
        <v>btin</v>
      </c>
      <c r="DO7" s="51">
        <f>'[1]TKB-1'!DO8</f>
        <v>0</v>
      </c>
      <c r="DP7" s="40" t="str">
        <f>'TKB-2'!DP7</f>
        <v>btin</v>
      </c>
      <c r="DQ7" s="51">
        <f>'[1]TKB-1'!DQ8</f>
        <v>0</v>
      </c>
      <c r="DR7" s="40" t="str">
        <f>'TKB-2'!DR7</f>
        <v>btin</v>
      </c>
      <c r="DS7" s="51">
        <f>'[1]TKB-1'!DS8</f>
        <v>0</v>
      </c>
      <c r="DT7" s="40" t="str">
        <f>'TKB-2'!DT7</f>
        <v>btin</v>
      </c>
      <c r="DU7" s="51">
        <f>'[1]TKB-1'!DU8</f>
        <v>0</v>
      </c>
      <c r="DV7" s="40" t="str">
        <f>'TKB-2'!DV7</f>
        <v>btin</v>
      </c>
      <c r="DW7" s="51">
        <f>'[1]TKB-1'!DW8</f>
        <v>0</v>
      </c>
      <c r="DX7" s="40" t="str">
        <f>'TKB-2'!DX7</f>
        <v>btin</v>
      </c>
      <c r="DY7" s="51">
        <f>'[1]TKB-1'!DY8</f>
        <v>0</v>
      </c>
      <c r="DZ7" s="40">
        <f>'TKB-2'!DZ7</f>
        <v>0</v>
      </c>
      <c r="EA7" s="51">
        <f>'[1]TKB-1'!EA8</f>
        <v>0</v>
      </c>
      <c r="EB7" s="40">
        <f>'TKB-2'!EB7</f>
        <v>0</v>
      </c>
      <c r="EC7" s="51">
        <f>'[1]TKB-1'!EC8</f>
        <v>0</v>
      </c>
      <c r="ED7" s="40" t="str">
        <f>'TKB-2'!ED7</f>
        <v>B2-407</v>
      </c>
      <c r="EE7" s="51" t="str">
        <f>'[1]TKB-1'!EE8</f>
        <v>41-42</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t="str">
        <f>'[1]TKB-1'!AE9</f>
        <v>ĐA.KCBTCT(2)(Th.Chung)</v>
      </c>
      <c r="AF8" s="52"/>
      <c r="AG8" s="44" t="str">
        <f>'[1]TKB-1'!AG9</f>
        <v>ĐA.KCBTCT(2)(K.Oanh)</v>
      </c>
      <c r="AH8" s="52"/>
      <c r="AI8" s="44" t="str">
        <f>'[1]TKB-1'!AI9</f>
        <v>ĐA.KTRCT(2)(Đ.Đức)</v>
      </c>
      <c r="AJ8" s="52"/>
      <c r="AK8" s="44">
        <f>'[1]TKB-1'!AK9</f>
        <v>0</v>
      </c>
      <c r="AL8" s="52"/>
      <c r="AM8" s="44">
        <f>'[1]TKB-1'!AM9</f>
        <v>0</v>
      </c>
      <c r="AN8" s="52"/>
      <c r="AO8" s="44" t="str">
        <f>'[1]TKB-1'!AO9</f>
        <v>CĐTNKTR(2)(KKTR)</v>
      </c>
      <c r="AP8" s="52"/>
      <c r="AQ8" s="44">
        <f>'[1]TKB-1'!AQ9</f>
        <v>0</v>
      </c>
      <c r="AR8" s="52"/>
      <c r="AS8" s="44">
        <f>'[1]TKB-1'!AS9</f>
        <v>0</v>
      </c>
      <c r="AT8" s="52"/>
      <c r="AU8" s="44">
        <f>'[1]TKB-1'!AU9</f>
        <v>0</v>
      </c>
      <c r="AV8" s="52"/>
      <c r="AW8" s="44" t="str">
        <f>'[1]TKB-1'!AW9</f>
        <v>GDTC4(4)(V.Học)</v>
      </c>
      <c r="AX8" s="52"/>
      <c r="AY8" s="44" t="str">
        <f>'[1]TKB-1'!AY9</f>
        <v>ÔN THI</v>
      </c>
      <c r="AZ8" s="52"/>
      <c r="BA8" s="44">
        <f>'[1]TKB-1'!BA9</f>
        <v>0</v>
      </c>
      <c r="BB8" s="52"/>
      <c r="BC8" s="44">
        <f>'[1]TKB-1'!BC9</f>
        <v>0</v>
      </c>
      <c r="BD8" s="52"/>
      <c r="BE8" s="44">
        <f>'[1]TKB-1'!BE9</f>
        <v>0</v>
      </c>
      <c r="BF8" s="52"/>
      <c r="BG8" s="44" t="str">
        <f>'[1]TKB-1'!BG9</f>
        <v>XEM LỊCH THI</v>
      </c>
      <c r="BH8" s="52"/>
      <c r="BI8" s="44">
        <f>'[1]TKB-1'!BI9</f>
        <v>0</v>
      </c>
      <c r="BJ8" s="52"/>
      <c r="BK8" s="44">
        <f>'[1]TKB-1'!BK9</f>
        <v>0</v>
      </c>
      <c r="BL8" s="52"/>
      <c r="BM8" s="44">
        <f>'[1]TKB-1'!BM9</f>
        <v>0</v>
      </c>
      <c r="BN8" s="52"/>
      <c r="BO8" s="44">
        <f>'[1]TKB-1'!BO9</f>
        <v>0</v>
      </c>
      <c r="BP8" s="52"/>
      <c r="BQ8" s="44" t="str">
        <f>'[1]TKB-1'!BQ9</f>
        <v>ÔN THI</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t="str">
        <f>'[1]TKB-1'!CG9</f>
        <v>HQTCSDL(2)(T.Sơn)</v>
      </c>
      <c r="CH8" s="52"/>
      <c r="CI8" s="44" t="str">
        <f>'[1]TKB-1'!CI9</f>
        <v>GDTC4(4)(P.Lâm)</v>
      </c>
      <c r="CJ8" s="52"/>
      <c r="CK8" s="44" t="str">
        <f>'[1]TKB-1'!CK9</f>
        <v>GDTC4(4)(V.Minh)</v>
      </c>
      <c r="CL8" s="52"/>
      <c r="CM8" s="44" t="str">
        <f>'[1]TKB-1'!CM9</f>
        <v>THĐTSO(2)(V.Tường)</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ÔN THI</v>
      </c>
      <c r="DN8" s="52"/>
      <c r="DO8" s="44" t="str">
        <f>'[1]TKB-1'!DO9</f>
        <v>ÔN THI</v>
      </c>
      <c r="DP8" s="52"/>
      <c r="DQ8" s="44" t="str">
        <f>'[1]TKB-1'!DQ9</f>
        <v>ÔN THI</v>
      </c>
      <c r="DR8" s="52"/>
      <c r="DS8" s="44" t="str">
        <f>'[1]TKB-1'!DS9</f>
        <v>ÔN THI</v>
      </c>
      <c r="DT8" s="52"/>
      <c r="DU8" s="44" t="str">
        <f>'[1]TKB-1'!DU9</f>
        <v>ÔN THI</v>
      </c>
      <c r="DV8" s="52"/>
      <c r="DW8" s="44" t="str">
        <f>'[1]TKB-1'!DW9</f>
        <v>ÔN THI</v>
      </c>
      <c r="DX8" s="52"/>
      <c r="DY8" s="44" t="str">
        <f>'[1]TKB-1'!DY9</f>
        <v>ÔN THI</v>
      </c>
      <c r="DZ8" s="52"/>
      <c r="EA8" s="44">
        <f>'[1]TKB-1'!EA9</f>
        <v>0</v>
      </c>
      <c r="EB8" s="52"/>
      <c r="EC8" s="44">
        <f>'[1]TKB-1'!EC9</f>
        <v>0</v>
      </c>
      <c r="ED8" s="52"/>
      <c r="EE8" s="44" t="str">
        <f>'[1]TKB-1'!EE9</f>
        <v>TANHB1.2(2)(T.Lê)</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B2-101</v>
      </c>
      <c r="AE9" s="46" t="str">
        <f>'[1]TKB-1'!AE10</f>
        <v>67-69</v>
      </c>
      <c r="AF9" s="45" t="str">
        <f>'TKB-2'!AF9</f>
        <v>B2-102</v>
      </c>
      <c r="AG9" s="46" t="str">
        <f>'[1]TKB-1'!AG10</f>
        <v>70-72</v>
      </c>
      <c r="AH9" s="45" t="str">
        <f>'TKB-2'!AH9</f>
        <v>B2-103</v>
      </c>
      <c r="AI9" s="46" t="str">
        <f>'[1]TKB-1'!AI10</f>
        <v>23-25</v>
      </c>
      <c r="AJ9" s="45">
        <f>'TKB-2'!AJ9</f>
        <v>0</v>
      </c>
      <c r="AK9" s="46">
        <f>'[1]TKB-1'!AK10</f>
        <v>0</v>
      </c>
      <c r="AL9" s="45">
        <f>'TKB-2'!AL9</f>
        <v>0</v>
      </c>
      <c r="AM9" s="46">
        <f>'[1]TKB-1'!AM10</f>
        <v>0</v>
      </c>
      <c r="AN9" s="45" t="str">
        <f>'TKB-2'!AN9</f>
        <v>B2-501</v>
      </c>
      <c r="AO9" s="46" t="str">
        <f>'[1]TKB-1'!AO10</f>
        <v>47-49</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53-55</v>
      </c>
      <c r="CH9" s="45">
        <f>'TKB-2'!CH9</f>
        <v>0</v>
      </c>
      <c r="CI9" s="46">
        <f>'[1]TKB-1'!CI10</f>
        <v>0</v>
      </c>
      <c r="CJ9" s="45">
        <f>'TKB-2'!CJ9</f>
        <v>0</v>
      </c>
      <c r="CK9" s="46">
        <f>'[1]TKB-1'!CK10</f>
        <v>0</v>
      </c>
      <c r="CL9" s="45" t="str">
        <f>'TKB-2'!CL9</f>
        <v>B2-304</v>
      </c>
      <c r="CM9" s="46" t="str">
        <f>'[1]TKB-1'!CM10</f>
        <v>58-hết</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t="str">
        <f>'TKB-2'!EB9</f>
        <v>B2-401</v>
      </c>
      <c r="EC9" s="46" t="str">
        <f>'[1]TKB-1'!EC10</f>
        <v>39-41</v>
      </c>
      <c r="ED9" s="45">
        <f>'TKB-2'!ED9</f>
        <v>0</v>
      </c>
      <c r="EE9" s="46">
        <f>'[1]TKB-1'!EE10</f>
        <v>0</v>
      </c>
      <c r="EF9" s="45" t="str">
        <f>'TKB-2'!EF9</f>
        <v>B2-408</v>
      </c>
      <c r="EG9" s="46" t="str">
        <f>'[1]TKB-1'!EG10</f>
        <v>23-25</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t="str">
        <f>'[1]TKB-1'!AE11</f>
        <v>KCBTCT(3)(Th.Chung)</v>
      </c>
      <c r="AF10" s="48"/>
      <c r="AG10" s="49" t="str">
        <f>'[1]TKB-1'!AG11</f>
        <v>KCBTCT(3)(K.Oanh)</v>
      </c>
      <c r="AH10" s="48"/>
      <c r="AI10" s="49" t="str">
        <f>'[1]TKB-1'!AI11</f>
        <v>ĐA.KTRCT(3)(Đ.Đức)</v>
      </c>
      <c r="AJ10" s="48"/>
      <c r="AK10" s="49">
        <f>'[1]TKB-1'!AK11</f>
        <v>0</v>
      </c>
      <c r="AL10" s="48"/>
      <c r="AM10" s="49">
        <f>'[1]TKB-1'!AM11</f>
        <v>0</v>
      </c>
      <c r="AN10" s="48"/>
      <c r="AO10" s="49" t="str">
        <f>'[1]TKB-1'!AO11</f>
        <v>CĐTNKTR(3)(KKTR)</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PT&amp;TKHT(3)(C.Bằng)</v>
      </c>
      <c r="CH10" s="48"/>
      <c r="CI10" s="49">
        <f>'[1]TKB-1'!CI11</f>
        <v>0</v>
      </c>
      <c r="CJ10" s="48"/>
      <c r="CK10" s="49">
        <f>'[1]TKB-1'!CK11</f>
        <v>0</v>
      </c>
      <c r="CL10" s="48"/>
      <c r="CM10" s="49" t="str">
        <f>'[1]TKB-1'!CM11</f>
        <v>THĐTSO(3)(V.Tường)</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t="str">
        <f>'[1]TKB-1'!EC11</f>
        <v>TANHB1.2(3)(T.Lê)</v>
      </c>
      <c r="ED10" s="48"/>
      <c r="EE10" s="49">
        <f>'[1]TKB-1'!EE11</f>
        <v>0</v>
      </c>
      <c r="EF10" s="48"/>
      <c r="EG10" s="49" t="str">
        <f>'[1]TKB-1'!EG11</f>
        <v>KTCTML(3)(T.Mến)</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46154</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B2-502</v>
      </c>
      <c r="AS13" s="41" t="str">
        <f>'[1]TKB-1'!AS14</f>
        <v>81-83</v>
      </c>
      <c r="AT13" s="40" t="str">
        <f>'TKB-2'!AT13</f>
        <v>B2-503</v>
      </c>
      <c r="AU13" s="41" t="str">
        <f>'[1]TKB-1'!AU14</f>
        <v>71-73</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t="str">
        <f>'TKB-2'!BX13</f>
        <v>btin</v>
      </c>
      <c r="BY13" s="41">
        <f>'[1]TKB-1'!BY14</f>
        <v>0</v>
      </c>
      <c r="BZ13" s="40" t="str">
        <f>'TKB-2'!BZ13</f>
        <v>B2-402</v>
      </c>
      <c r="CA13" s="41" t="str">
        <f>'[1]TKB-1'!CA14</f>
        <v>31-33</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t="str">
        <f>'TKB-2'!CZ13</f>
        <v>btin</v>
      </c>
      <c r="DA13" s="41">
        <f>'[1]TKB-1'!DA14</f>
        <v>0</v>
      </c>
      <c r="DB13" s="40">
        <f>'TKB-2'!DB13</f>
        <v>0</v>
      </c>
      <c r="DC13" s="41">
        <f>'[1]TKB-1'!DC14</f>
        <v>0</v>
      </c>
      <c r="DD13" s="40" t="str">
        <f>'TKB-2'!DD13</f>
        <v>B2-306</v>
      </c>
      <c r="DE13" s="41" t="str">
        <f>'[1]TKB-1'!DE14</f>
        <v>52-54</v>
      </c>
      <c r="DF13" s="40">
        <f>'TKB-2'!DF13</f>
        <v>0</v>
      </c>
      <c r="DG13" s="41">
        <f>'[1]TKB-1'!DG14</f>
        <v>0</v>
      </c>
      <c r="DH13" s="40">
        <f>'TKB-2'!DH13</f>
        <v>0</v>
      </c>
      <c r="DI13" s="41">
        <f>'[1]TKB-1'!DI14</f>
        <v>0</v>
      </c>
      <c r="DJ13" s="40" t="str">
        <f>'TKB-2'!DJ13</f>
        <v>B2-208C</v>
      </c>
      <c r="DK13" s="41" t="str">
        <f>'[1]TKB-1'!DK14</f>
        <v>51-53</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t="str">
        <f>'TKB-2'!ET13</f>
        <v>B2-305</v>
      </c>
      <c r="EU13" s="41" t="str">
        <f>'[1]TKB-1'!EU14</f>
        <v>28-hết</v>
      </c>
      <c r="EV13" s="40">
        <f>'TKB-2'!EV13</f>
        <v>0</v>
      </c>
      <c r="EW13" s="41">
        <f>'[1]TKB-1'!EW14</f>
        <v>0</v>
      </c>
      <c r="EX13" s="40">
        <f>'TKB-2'!EX13</f>
        <v>0</v>
      </c>
      <c r="EY13" s="41">
        <f>'[1]TKB-1'!EY14</f>
        <v>0</v>
      </c>
      <c r="EZ13" s="40">
        <f>'TKB-2'!EZ13</f>
        <v>0</v>
      </c>
      <c r="FA13" s="41">
        <f>'[1]TKB-1'!FA14</f>
        <v>0</v>
      </c>
      <c r="FB13" s="40" t="str">
        <f>'TKB-2'!FB13</f>
        <v>B2-504</v>
      </c>
      <c r="FC13" s="41" t="str">
        <f>'[1]TKB-1'!FC14</f>
        <v>51-53</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ĐAK.KTr7(3)(D23KTR1.DAK7)</v>
      </c>
      <c r="AT14" s="43"/>
      <c r="AU14" s="44" t="str">
        <f>'[1]TKB-1'!AU15</f>
        <v>ĐAK.KTNT3(3)(D23KNT1ĐAK.KTNT3)</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t="str">
        <f>'[1]TKB-1'!BY15</f>
        <v>ÔN THI</v>
      </c>
      <c r="BZ14" s="43"/>
      <c r="CA14" s="44" t="str">
        <f>'[1]TKB-1'!CA15</f>
        <v>TKOTO(3)(N.Triều)</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t="str">
        <f>'[1]TKB-1'!DA15</f>
        <v>XEM LỊCH THI</v>
      </c>
      <c r="DB14" s="43"/>
      <c r="DC14" s="44">
        <f>'[1]TKB-1'!DC15</f>
        <v>0</v>
      </c>
      <c r="DD14" s="43"/>
      <c r="DE14" s="44" t="str">
        <f>'[1]TKB-1'!DE15</f>
        <v>PTHĐKD(3)(V.Hằng(TG))</v>
      </c>
      <c r="DF14" s="43"/>
      <c r="DG14" s="44">
        <f>'[1]TKB-1'!DG15</f>
        <v>0</v>
      </c>
      <c r="DH14" s="43"/>
      <c r="DI14" s="44">
        <f>'[1]TKB-1'!DI15</f>
        <v>0</v>
      </c>
      <c r="DJ14" s="43"/>
      <c r="DK14" s="44" t="str">
        <f>'[1]TKB-1'!DK15</f>
        <v>THUDKD(3)(Đ.Tâm)</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t="str">
        <f>'[1]TKB-1'!EU15</f>
        <v>CNXHKH(3)(T.Mến)</v>
      </c>
      <c r="EV14" s="43"/>
      <c r="EW14" s="44">
        <f>'[1]TKB-1'!EW15</f>
        <v>0</v>
      </c>
      <c r="EX14" s="43"/>
      <c r="EY14" s="44">
        <f>'[1]TKB-1'!EY15</f>
        <v>0</v>
      </c>
      <c r="EZ14" s="43"/>
      <c r="FA14" s="44">
        <f>'[1]TKB-1'!FA15</f>
        <v>0</v>
      </c>
      <c r="FB14" s="43"/>
      <c r="FC14" s="44" t="str">
        <f>'[1]TKB-1'!FC15</f>
        <v>ĐAK.CS2(3)(D25KTR1DACS2)</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B2-502</v>
      </c>
      <c r="AS15" s="46" t="str">
        <f>'[1]TKB-1'!AS16</f>
        <v>84-85</v>
      </c>
      <c r="AT15" s="45" t="str">
        <f>'TKB-2'!AT15</f>
        <v>B2-503</v>
      </c>
      <c r="AU15" s="46" t="str">
        <f>'[1]TKB-1'!AU16</f>
        <v>74-75</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t="str">
        <f>'TKB-2'!BZ15</f>
        <v>B2-402</v>
      </c>
      <c r="CA15" s="46" t="str">
        <f>'[1]TKB-1'!CA16</f>
        <v>34-35</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t="str">
        <f>'TKB-2'!DD15</f>
        <v>B2-306</v>
      </c>
      <c r="DE15" s="46" t="str">
        <f>'[1]TKB-1'!DE16</f>
        <v>55-56</v>
      </c>
      <c r="DF15" s="45">
        <f>'TKB-2'!DF15</f>
        <v>0</v>
      </c>
      <c r="DG15" s="46">
        <f>'[1]TKB-1'!DG16</f>
        <v>0</v>
      </c>
      <c r="DH15" s="45">
        <f>'TKB-2'!DH15</f>
        <v>0</v>
      </c>
      <c r="DI15" s="46">
        <f>'[1]TKB-1'!DI16</f>
        <v>0</v>
      </c>
      <c r="DJ15" s="45" t="str">
        <f>'TKB-2'!DJ15</f>
        <v>B2-208C</v>
      </c>
      <c r="DK15" s="46" t="str">
        <f>'[1]TKB-1'!DK16</f>
        <v>54-55</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t="str">
        <f>'TKB-2'!ER15</f>
        <v>B2-406</v>
      </c>
      <c r="ES15" s="46" t="str">
        <f>'[1]TKB-1'!ES16</f>
        <v>29-hết</v>
      </c>
      <c r="ET15" s="45">
        <f>'TKB-2'!ET15</f>
        <v>0</v>
      </c>
      <c r="EU15" s="46">
        <f>'[1]TKB-1'!EU16</f>
        <v>0</v>
      </c>
      <c r="EV15" s="45">
        <f>'TKB-2'!EV15</f>
        <v>0</v>
      </c>
      <c r="EW15" s="46">
        <f>'[1]TKB-1'!EW16</f>
        <v>0</v>
      </c>
      <c r="EX15" s="45">
        <f>'TKB-2'!EX15</f>
        <v>0</v>
      </c>
      <c r="EY15" s="46">
        <f>'[1]TKB-1'!EY16</f>
        <v>0</v>
      </c>
      <c r="EZ15" s="45">
        <f>'TKB-2'!EZ15</f>
        <v>0</v>
      </c>
      <c r="FA15" s="46">
        <f>'[1]TKB-1'!FA16</f>
        <v>0</v>
      </c>
      <c r="FB15" s="45" t="str">
        <f>'TKB-2'!FB15</f>
        <v>B2-504</v>
      </c>
      <c r="FC15" s="46" t="str">
        <f>'[1]TKB-1'!FC16</f>
        <v>54-55</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ĐAK.KTr7(2)(D23KTR1.DAK7)</v>
      </c>
      <c r="AT16" s="48"/>
      <c r="AU16" s="49" t="str">
        <f>'[1]TKB-1'!AU17</f>
        <v>ĐAK.KTNT3(2)(D23KNT1ĐAK.KTNT3)</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t="str">
        <f>'[1]TKB-1'!CA17</f>
        <v>TKOTO(2)(N.Triều)</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t="str">
        <f>'[1]TKB-1'!DE17</f>
        <v>TAQTKDTH(2)(T.Thủy)</v>
      </c>
      <c r="DF16" s="48"/>
      <c r="DG16" s="49">
        <f>'[1]TKB-1'!DG17</f>
        <v>0</v>
      </c>
      <c r="DH16" s="48"/>
      <c r="DI16" s="49">
        <f>'[1]TKB-1'!DI17</f>
        <v>0</v>
      </c>
      <c r="DJ16" s="48"/>
      <c r="DK16" s="49" t="str">
        <f>'[1]TKB-1'!DK17</f>
        <v>THUDKD(2)(Đ.Tâm)</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t="str">
        <f>'[1]TKB-1'!ES17</f>
        <v>CNXHKH(2)(T.Mến)</v>
      </c>
      <c r="ET16" s="48"/>
      <c r="EU16" s="49">
        <f>'[1]TKB-1'!EU17</f>
        <v>0</v>
      </c>
      <c r="EV16" s="48"/>
      <c r="EW16" s="49">
        <f>'[1]TKB-1'!EW17</f>
        <v>0</v>
      </c>
      <c r="EX16" s="48"/>
      <c r="EY16" s="49">
        <f>'[1]TKB-1'!EY17</f>
        <v>0</v>
      </c>
      <c r="EZ16" s="48"/>
      <c r="FA16" s="49">
        <f>'[1]TKB-1'!FA17</f>
        <v>0</v>
      </c>
      <c r="FB16" s="48"/>
      <c r="FC16" s="49" t="str">
        <f>'[1]TKB-1'!FC17</f>
        <v>ĐAK.CS2(2)(D25KTR1DACS2)</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A.SAN1</v>
      </c>
      <c r="AE17" s="51" t="str">
        <f>'[1]TKB-1'!AE18</f>
        <v>53-56</v>
      </c>
      <c r="AF17" s="40" t="str">
        <f>'TKB-2'!AF17</f>
        <v>B2-102</v>
      </c>
      <c r="AG17" s="51" t="str">
        <f>'[1]TKB-1'!AG18</f>
        <v>19-20</v>
      </c>
      <c r="AH17" s="40" t="str">
        <f>'TKB-2'!AH17</f>
        <v>B2-103</v>
      </c>
      <c r="AI17" s="51" t="str">
        <f>'[1]TKB-1'!AI18</f>
        <v>26-27</v>
      </c>
      <c r="AJ17" s="40">
        <f>'TKB-2'!AJ17</f>
        <v>0</v>
      </c>
      <c r="AK17" s="51">
        <f>'[1]TKB-1'!AK18</f>
        <v>0</v>
      </c>
      <c r="AL17" s="40">
        <f>'TKB-2'!AL17</f>
        <v>0</v>
      </c>
      <c r="AM17" s="51">
        <f>'[1]TKB-1'!AM18</f>
        <v>0</v>
      </c>
      <c r="AN17" s="40" t="str">
        <f>'TKB-2'!AN17</f>
        <v>B2-501</v>
      </c>
      <c r="AO17" s="51" t="str">
        <f>'[1]TKB-1'!AO18</f>
        <v>50-51</v>
      </c>
      <c r="AP17" s="40">
        <f>'TKB-2'!AP17</f>
        <v>0</v>
      </c>
      <c r="AQ17" s="51">
        <f>'[1]TKB-1'!AQ18</f>
        <v>0</v>
      </c>
      <c r="AR17" s="40">
        <f>'TKB-2'!AR17</f>
        <v>0</v>
      </c>
      <c r="AS17" s="51">
        <f>'[1]TKB-1'!AS18</f>
        <v>0</v>
      </c>
      <c r="AT17" s="40">
        <f>'TKB-2'!AT17</f>
        <v>0</v>
      </c>
      <c r="AU17" s="51">
        <f>'[1]TKB-1'!AU18</f>
        <v>0</v>
      </c>
      <c r="AV17" s="40" t="str">
        <f>'TKB-2'!AV17</f>
        <v>btin</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f>'TKB-2'!BL17</f>
        <v>0</v>
      </c>
      <c r="BM17" s="51">
        <f>'[1]TKB-1'!BM18</f>
        <v>0</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t="str">
        <f>'TKB-2'!CF17</f>
        <v>B2-208C</v>
      </c>
      <c r="CG17" s="51" t="str">
        <f>'[1]TKB-1'!CG18</f>
        <v>51-52</v>
      </c>
      <c r="CH17" s="40" t="str">
        <f>'TKB-2'!CH17</f>
        <v>btin</v>
      </c>
      <c r="CI17" s="51">
        <f>'[1]TKB-1'!CI18</f>
        <v>0</v>
      </c>
      <c r="CJ17" s="40" t="str">
        <f>'TKB-2'!CJ17</f>
        <v>btin</v>
      </c>
      <c r="CK17" s="51">
        <f>'[1]TKB-1'!CK18</f>
        <v>0</v>
      </c>
      <c r="CL17" s="40" t="str">
        <f>'TKB-2'!CL17</f>
        <v>btin</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t="str">
        <f>'TKB-2'!EB17</f>
        <v>B2-401</v>
      </c>
      <c r="EC17" s="51" t="str">
        <f>'[1]TKB-1'!EC18</f>
        <v>42-43</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t="str">
        <f>'[1]TKB-1'!AE19</f>
        <v>GDTC4(4)(P.Lâm)</v>
      </c>
      <c r="AF18" s="52"/>
      <c r="AG18" s="44" t="str">
        <f>'[1]TKB-1'!AG19</f>
        <v>ĐA.KCBTCT(2)(K.Oanh)</v>
      </c>
      <c r="AH18" s="52"/>
      <c r="AI18" s="44" t="str">
        <f>'[1]TKB-1'!AI19</f>
        <v>ĐA.KCBTCT(2)(V.Sơn)</v>
      </c>
      <c r="AJ18" s="52"/>
      <c r="AK18" s="44">
        <f>'[1]TKB-1'!AK19</f>
        <v>0</v>
      </c>
      <c r="AL18" s="52"/>
      <c r="AM18" s="44">
        <f>'[1]TKB-1'!AM19</f>
        <v>0</v>
      </c>
      <c r="AN18" s="52"/>
      <c r="AO18" s="44" t="str">
        <f>'[1]TKB-1'!AO19</f>
        <v>CĐTNKTR(2)(KKTR)</v>
      </c>
      <c r="AP18" s="52"/>
      <c r="AQ18" s="44">
        <f>'[1]TKB-1'!AQ19</f>
        <v>0</v>
      </c>
      <c r="AR18" s="52"/>
      <c r="AS18" s="44">
        <f>'[1]TKB-1'!AS19</f>
        <v>0</v>
      </c>
      <c r="AT18" s="52"/>
      <c r="AU18" s="44">
        <f>'[1]TKB-1'!AU19</f>
        <v>0</v>
      </c>
      <c r="AV18" s="52"/>
      <c r="AW18" s="44" t="str">
        <f>'[1]TKB-1'!AW19</f>
        <v>ÔN THI</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f>'[1]TKB-1'!BM19</f>
        <v>0</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t="str">
        <f>'[1]TKB-1'!CG19</f>
        <v>HQTCSDL(2)(T.Sơn)</v>
      </c>
      <c r="CH18" s="52"/>
      <c r="CI18" s="44" t="str">
        <f>'[1]TKB-1'!CI19</f>
        <v>ÔN THI</v>
      </c>
      <c r="CJ18" s="52"/>
      <c r="CK18" s="44" t="str">
        <f>'[1]TKB-1'!CK19</f>
        <v>ÔN THI</v>
      </c>
      <c r="CL18" s="52"/>
      <c r="CM18" s="44" t="str">
        <f>'[1]TKB-1'!CM19</f>
        <v>ÔN THI</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t="str">
        <f>'[1]TKB-1'!EC19</f>
        <v>TANHB1.2(2)(T.Lê)</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t="str">
        <f>'TKB-2'!AF19</f>
        <v>B2-102</v>
      </c>
      <c r="AG19" s="46" t="str">
        <f>'[1]TKB-1'!AG20</f>
        <v>73-hết</v>
      </c>
      <c r="AH19" s="45" t="str">
        <f>'TKB-2'!AH19</f>
        <v>B2-103</v>
      </c>
      <c r="AI19" s="46" t="str">
        <f>'[1]TKB-1'!AI20</f>
        <v>28-hết</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B2-208C</v>
      </c>
      <c r="CG19" s="46" t="str">
        <f>'[1]TKB-1'!CG20</f>
        <v>53-55</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t="str">
        <f>'TKB-2'!ED19</f>
        <v>B2-407</v>
      </c>
      <c r="EE19" s="46" t="str">
        <f>'[1]TKB-1'!EE20</f>
        <v>43-hết</v>
      </c>
      <c r="EF19" s="45" t="str">
        <f>'TKB-2'!EF19</f>
        <v>B2-408</v>
      </c>
      <c r="EG19" s="46" t="str">
        <f>'[1]TKB-1'!EG20</f>
        <v>26-28</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t="str">
        <f>'[1]TKB-1'!AG21</f>
        <v>KCBTCT(3)(K.Oanh)</v>
      </c>
      <c r="AH20" s="48"/>
      <c r="AI20" s="49" t="str">
        <f>'[1]TKB-1'!AI21</f>
        <v>ĐA.KCBTCT(3)(V.Sơn)</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HQTCSDL(3)(T.Sơn)</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t="str">
        <f>'[1]TKB-1'!EE21</f>
        <v>TANHB1.2(3)(T.Lê)</v>
      </c>
      <c r="EF20" s="48"/>
      <c r="EG20" s="49" t="str">
        <f>'[1]TKB-1'!EG21</f>
        <v>KTCTML(3)(T.Mến)</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II-NĂM HỌC 2025-2026</v>
      </c>
      <c r="B23" s="298" t="s">
        <v>5</v>
      </c>
      <c r="C23" s="301">
        <f>C13+1</f>
        <v>46155</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B2-502</v>
      </c>
      <c r="AS23" s="41" t="str">
        <f>'[1]TKB-1'!AS24</f>
        <v>86-88</v>
      </c>
      <c r="AT23" s="40" t="str">
        <f>'TKB-2'!AT23</f>
        <v>B2-503</v>
      </c>
      <c r="AU23" s="41" t="str">
        <f>'[1]TKB-1'!AU24</f>
        <v>76-78</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f>'TKB-2'!BL23</f>
        <v>0</v>
      </c>
      <c r="BM23" s="41">
        <f>'[1]TKB-1'!BM24</f>
        <v>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t="str">
        <f>'TKB-2'!BX23</f>
        <v>B2-304</v>
      </c>
      <c r="BY23" s="41" t="str">
        <f>'[1]TKB-1'!BY24</f>
        <v>36-38</v>
      </c>
      <c r="BZ23" s="40" t="str">
        <f>'TKB-2'!BZ23</f>
        <v>B2-402</v>
      </c>
      <c r="CA23" s="41" t="str">
        <f>'[1]TKB-1'!CA24</f>
        <v>27-29</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t="str">
        <f>'TKB-2'!DD23</f>
        <v>B2-208C</v>
      </c>
      <c r="DE23" s="41" t="str">
        <f>'[1]TKB-1'!DE24</f>
        <v>46-48</v>
      </c>
      <c r="DF23" s="40">
        <f>'TKB-2'!DF23</f>
        <v>0</v>
      </c>
      <c r="DG23" s="41">
        <f>'[1]TKB-1'!DG24</f>
        <v>0</v>
      </c>
      <c r="DH23" s="40">
        <f>'TKB-2'!DH23</f>
        <v>0</v>
      </c>
      <c r="DI23" s="41">
        <f>'[1]TKB-1'!DI24</f>
        <v>0</v>
      </c>
      <c r="DJ23" s="40" t="str">
        <f>'TKB-2'!DJ23</f>
        <v>btin</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t="str">
        <f>'TKB-2'!EP23</f>
        <v>B2-405</v>
      </c>
      <c r="EQ23" s="41" t="str">
        <f>'[1]TKB-1'!EQ24</f>
        <v>23-25</v>
      </c>
      <c r="ER23" s="40" t="str">
        <f>'TKB-2'!ER23</f>
        <v>btin</v>
      </c>
      <c r="ES23" s="41">
        <f>'[1]TKB-1'!ES24</f>
        <v>0</v>
      </c>
      <c r="ET23" s="40" t="str">
        <f>'TKB-2'!ET23</f>
        <v>btin</v>
      </c>
      <c r="EU23" s="41">
        <f>'[1]TKB-1'!EU24</f>
        <v>0</v>
      </c>
      <c r="EV23" s="40">
        <f>'TKB-2'!EV23</f>
        <v>0</v>
      </c>
      <c r="EW23" s="41">
        <f>'[1]TKB-1'!EW24</f>
        <v>0</v>
      </c>
      <c r="EX23" s="40">
        <f>'TKB-2'!EX23</f>
        <v>0</v>
      </c>
      <c r="EY23" s="41">
        <f>'[1]TKB-1'!EY24</f>
        <v>0</v>
      </c>
      <c r="EZ23" s="40">
        <f>'TKB-2'!EZ23</f>
        <v>0</v>
      </c>
      <c r="FA23" s="41">
        <f>'[1]TKB-1'!FA24</f>
        <v>0</v>
      </c>
      <c r="FB23" s="40" t="str">
        <f>'TKB-2'!FB23</f>
        <v>B2-504</v>
      </c>
      <c r="FC23" s="41" t="str">
        <f>'[1]TKB-1'!FC24</f>
        <v>56-58</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ĐAK.KTr7(3)(D23KTR1.DAK7)</v>
      </c>
      <c r="AT24" s="43"/>
      <c r="AU24" s="44" t="str">
        <f>'[1]TKB-1'!AU25</f>
        <v>ĐAK.KTNT3(3)(D23KNT1ĐAK.KTNT3)</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f>'[1]TKB-1'!BM25</f>
        <v>0</v>
      </c>
      <c r="BN24" s="43"/>
      <c r="BO24" s="44">
        <f>'[1]TKB-1'!BO25</f>
        <v>0</v>
      </c>
      <c r="BP24" s="43"/>
      <c r="BQ24" s="44">
        <f>'[1]TKB-1'!BQ25</f>
        <v>0</v>
      </c>
      <c r="BR24" s="43"/>
      <c r="BS24" s="44">
        <f>'[1]TKB-1'!BS25</f>
        <v>0</v>
      </c>
      <c r="BT24" s="43"/>
      <c r="BU24" s="44">
        <f>'[1]TKB-1'!BU25</f>
        <v>0</v>
      </c>
      <c r="BV24" s="43"/>
      <c r="BW24" s="44">
        <f>'[1]TKB-1'!BW25</f>
        <v>0</v>
      </c>
      <c r="BX24" s="43"/>
      <c r="BY24" s="44" t="str">
        <f>'[1]TKB-1'!BY25</f>
        <v>TKOTO(3)(N.Triều)</v>
      </c>
      <c r="BZ24" s="43"/>
      <c r="CA24" s="44" t="str">
        <f>'[1]TKB-1'!CA25</f>
        <v>AVCN.OTO(3)(T.Thủy)</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t="str">
        <f>'[1]TKB-1'!DE25</f>
        <v>THUDKD(3)(Đ.Tâm)</v>
      </c>
      <c r="DF24" s="43"/>
      <c r="DG24" s="44">
        <f>'[1]TKB-1'!DG25</f>
        <v>0</v>
      </c>
      <c r="DH24" s="43"/>
      <c r="DI24" s="44">
        <f>'[1]TKB-1'!DI25</f>
        <v>0</v>
      </c>
      <c r="DJ24" s="43"/>
      <c r="DK24" s="44" t="str">
        <f>'[1]TKB-1'!DK25</f>
        <v>ÔN THI</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t="str">
        <f>'[1]TKB-1'!EQ25</f>
        <v>CNXHKH(3)(T.Mến)</v>
      </c>
      <c r="ER24" s="43"/>
      <c r="ES24" s="44" t="str">
        <f>'[1]TKB-1'!ES25</f>
        <v>ÔN THI</v>
      </c>
      <c r="ET24" s="43"/>
      <c r="EU24" s="44" t="str">
        <f>'[1]TKB-1'!EU25</f>
        <v>ÔN THI</v>
      </c>
      <c r="EV24" s="43"/>
      <c r="EW24" s="44">
        <f>'[1]TKB-1'!EW25</f>
        <v>0</v>
      </c>
      <c r="EX24" s="43"/>
      <c r="EY24" s="44">
        <f>'[1]TKB-1'!EY25</f>
        <v>0</v>
      </c>
      <c r="EZ24" s="43"/>
      <c r="FA24" s="44">
        <f>'[1]TKB-1'!FA25</f>
        <v>0</v>
      </c>
      <c r="FB24" s="43"/>
      <c r="FC24" s="44" t="str">
        <f>'[1]TKB-1'!FC25</f>
        <v>ĐAK.CS2(3)(D25KTR1DACS2)</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B2-502</v>
      </c>
      <c r="AS25" s="46" t="str">
        <f>'[1]TKB-1'!AS26</f>
        <v>89-hết</v>
      </c>
      <c r="AT25" s="45" t="str">
        <f>'TKB-2'!AT25</f>
        <v>B2-503</v>
      </c>
      <c r="AU25" s="46" t="str">
        <f>'[1]TKB-1'!AU26</f>
        <v>79-80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t="str">
        <f>'TKB-2'!BX25</f>
        <v>B2-304</v>
      </c>
      <c r="BY25" s="46" t="str">
        <f>'[1]TKB-1'!BY26</f>
        <v>39-40</v>
      </c>
      <c r="BZ25" s="45" t="str">
        <f>'TKB-2'!BZ25</f>
        <v>B2-402</v>
      </c>
      <c r="CA25" s="46" t="str">
        <f>'[1]TKB-1'!CA26</f>
        <v>30-hết</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t="str">
        <f>'TKB-2'!DD25</f>
        <v>B2-208C</v>
      </c>
      <c r="DE25" s="46" t="str">
        <f>'[1]TKB-1'!DE26</f>
        <v>49-50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t="str">
        <f>'TKB-2'!EP25</f>
        <v>B2-405</v>
      </c>
      <c r="EQ25" s="46" t="str">
        <f>'[1]TKB-1'!EQ26</f>
        <v>26-27</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t="str">
        <f>'TKB-2'!FB25</f>
        <v>B2-504</v>
      </c>
      <c r="FC25" s="46" t="str">
        <f>'[1]TKB-1'!FC26</f>
        <v>59-hết</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ĐAK.KTr7(2)(D23KTR1.DAK7)</v>
      </c>
      <c r="AT26" s="48"/>
      <c r="AU26" s="49" t="str">
        <f>'[1]TKB-1'!AU27</f>
        <v>ĐAK.KTNT3(2)(D23KNT1ĐAK.KTNT3)</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t="str">
        <f>'[1]TKB-1'!BY27</f>
        <v>TKOTO(2)(N.Triều)</v>
      </c>
      <c r="BZ26" s="48"/>
      <c r="CA26" s="49" t="str">
        <f>'[1]TKB-1'!CA27</f>
        <v>AVCN.OTO(2)(T.Thủy)</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t="str">
        <f>'[1]TKB-1'!DE27</f>
        <v>THUDKD(2)(Đ.Tâm)</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t="str">
        <f>'[1]TKB-1'!EQ27</f>
        <v>CNXHKH(2)(T.Mến)</v>
      </c>
      <c r="ER26" s="48"/>
      <c r="ES26" s="49">
        <f>'[1]TKB-1'!ES27</f>
        <v>0</v>
      </c>
      <c r="ET26" s="48"/>
      <c r="EU26" s="49">
        <f>'[1]TKB-1'!EU27</f>
        <v>0</v>
      </c>
      <c r="EV26" s="48"/>
      <c r="EW26" s="49">
        <f>'[1]TKB-1'!EW27</f>
        <v>0</v>
      </c>
      <c r="EX26" s="48"/>
      <c r="EY26" s="49">
        <f>'[1]TKB-1'!EY27</f>
        <v>0</v>
      </c>
      <c r="EZ26" s="48"/>
      <c r="FA26" s="49">
        <f>'[1]TKB-1'!FA27</f>
        <v>0</v>
      </c>
      <c r="FB26" s="48"/>
      <c r="FC26" s="49" t="str">
        <f>'[1]TKB-1'!FC27</f>
        <v>ĐAK.CS2(2)(D25KTR1DACS2)</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22-23</v>
      </c>
      <c r="AF27" s="40" t="str">
        <f>'TKB-2'!AF27</f>
        <v>B2-102</v>
      </c>
      <c r="AG27" s="51" t="str">
        <f>'[1]TKB-1'!AG28</f>
        <v>26-27</v>
      </c>
      <c r="AH27" s="40" t="str">
        <f>'TKB-2'!AH27</f>
        <v>A.SAN2</v>
      </c>
      <c r="AI27" s="51" t="str">
        <f>'[1]TKB-1'!AI28</f>
        <v>57-hết</v>
      </c>
      <c r="AJ27" s="40">
        <f>'TKB-2'!AJ27</f>
        <v>0</v>
      </c>
      <c r="AK27" s="51">
        <f>'[1]TKB-1'!AK28</f>
        <v>0</v>
      </c>
      <c r="AL27" s="40">
        <f>'TKB-2'!AL27</f>
        <v>0</v>
      </c>
      <c r="AM27" s="51">
        <f>'[1]TKB-1'!AM28</f>
        <v>0</v>
      </c>
      <c r="AN27" s="40" t="str">
        <f>'TKB-2'!AN27</f>
        <v>B2-501</v>
      </c>
      <c r="AO27" s="51" t="str">
        <f>'[1]TKB-1'!AO28</f>
        <v>52-53</v>
      </c>
      <c r="AP27" s="40">
        <f>'TKB-2'!AP27</f>
        <v>0</v>
      </c>
      <c r="AQ27" s="51">
        <f>'[1]TKB-1'!AQ28</f>
        <v>0</v>
      </c>
      <c r="AR27" s="40">
        <f>'TKB-2'!AR27</f>
        <v>0</v>
      </c>
      <c r="AS27" s="51">
        <f>'[1]TKB-1'!AS28</f>
        <v>0</v>
      </c>
      <c r="AT27" s="40">
        <f>'TKB-2'!AT27</f>
        <v>0</v>
      </c>
      <c r="AU27" s="51">
        <f>'[1]TKB-1'!AU28</f>
        <v>0</v>
      </c>
      <c r="AV27" s="40" t="str">
        <f>'TKB-2'!AV27</f>
        <v>B.SAN1</v>
      </c>
      <c r="AW27" s="51" t="str">
        <f>'[1]TKB-1'!AW28</f>
        <v>57-hết</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t="str">
        <f>'TKB-2'!CF27</f>
        <v>B2-203</v>
      </c>
      <c r="CG27" s="51" t="str">
        <f>'[1]TKB-1'!CG28</f>
        <v>56-57</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t="str">
        <f>'TKB-2'!EB27</f>
        <v>B2-401</v>
      </c>
      <c r="EC27" s="51" t="str">
        <f>'[1]TKB-1'!EC28</f>
        <v>44-hết</v>
      </c>
      <c r="ED27" s="40" t="str">
        <f>'TKB-2'!ED27</f>
        <v>btin</v>
      </c>
      <c r="EE27" s="51">
        <f>'[1]TKB-1'!EE28</f>
        <v>0</v>
      </c>
      <c r="EF27" s="40" t="str">
        <f>'TKB-2'!EF27</f>
        <v>btin</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t="str">
        <f>'[1]TKB-1'!AE29</f>
        <v>ĐA.KCBTCT(2)(Th.Chung)</v>
      </c>
      <c r="AF28" s="52"/>
      <c r="AG28" s="44" t="str">
        <f>'[1]TKB-1'!AG29</f>
        <v>ĐA.KTRCT(2)(K.Trang)</v>
      </c>
      <c r="AH28" s="52"/>
      <c r="AI28" s="44" t="str">
        <f>'[1]TKB-1'!AI29</f>
        <v>GDTC4(4)(P.Lâm)</v>
      </c>
      <c r="AJ28" s="52"/>
      <c r="AK28" s="44">
        <f>'[1]TKB-1'!AK29</f>
        <v>0</v>
      </c>
      <c r="AL28" s="52"/>
      <c r="AM28" s="44">
        <f>'[1]TKB-1'!AM29</f>
        <v>0</v>
      </c>
      <c r="AN28" s="52"/>
      <c r="AO28" s="44" t="str">
        <f>'[1]TKB-1'!AO29</f>
        <v>CĐTNKTR(2)(KKTR)</v>
      </c>
      <c r="AP28" s="52"/>
      <c r="AQ28" s="44">
        <f>'[1]TKB-1'!AQ29</f>
        <v>0</v>
      </c>
      <c r="AR28" s="52"/>
      <c r="AS28" s="44">
        <f>'[1]TKB-1'!AS29</f>
        <v>0</v>
      </c>
      <c r="AT28" s="52"/>
      <c r="AU28" s="44">
        <f>'[1]TKB-1'!AU29</f>
        <v>0</v>
      </c>
      <c r="AV28" s="52"/>
      <c r="AW28" s="44" t="str">
        <f>'[1]TKB-1'!AW29</f>
        <v>GDTC4(4)(V.Học)</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t="str">
        <f>'[1]TKB-1'!CG29</f>
        <v>PT&amp;TKHT(2)(C.Bằng)</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t="str">
        <f>'[1]TKB-1'!EC29</f>
        <v>TANHB1.2(2)(T.Lê)</v>
      </c>
      <c r="ED28" s="52"/>
      <c r="EE28" s="44" t="str">
        <f>'[1]TKB-1'!EE29</f>
        <v>ÔN THI</v>
      </c>
      <c r="EF28" s="52"/>
      <c r="EG28" s="44" t="str">
        <f>'[1]TKB-1'!EG29</f>
        <v>ÔN THI</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70-72</v>
      </c>
      <c r="AF29" s="45" t="str">
        <f>'TKB-2'!AF29</f>
        <v>B2-102</v>
      </c>
      <c r="AG29" s="46" t="str">
        <f>'[1]TKB-1'!AG30</f>
        <v>28-hết</v>
      </c>
      <c r="AH29" s="45">
        <f>'TKB-2'!AH29</f>
        <v>0</v>
      </c>
      <c r="AI29" s="46">
        <f>'[1]TKB-1'!AI30</f>
        <v>0</v>
      </c>
      <c r="AJ29" s="45">
        <f>'TKB-2'!AJ29</f>
        <v>0</v>
      </c>
      <c r="AK29" s="46">
        <f>'[1]TKB-1'!AK30</f>
        <v>0</v>
      </c>
      <c r="AL29" s="45">
        <f>'TKB-2'!AL29</f>
        <v>0</v>
      </c>
      <c r="AM29" s="46">
        <f>'[1]TKB-1'!AM30</f>
        <v>0</v>
      </c>
      <c r="AN29" s="45" t="str">
        <f>'TKB-2'!AN29</f>
        <v>B2-501</v>
      </c>
      <c r="AO29" s="46" t="str">
        <f>'[1]TKB-1'!AO30</f>
        <v>54-56</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B2-203</v>
      </c>
      <c r="CG29" s="46" t="str">
        <f>'[1]TKB-1'!CG30</f>
        <v>43-hết</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t="str">
        <f>'TKB-2'!EB29</f>
        <v>B2-401</v>
      </c>
      <c r="EC29" s="46" t="str">
        <f>'[1]TKB-1'!EC30</f>
        <v>25-27</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KCBTCT(3)(Th.Chung)</v>
      </c>
      <c r="AF30" s="48"/>
      <c r="AG30" s="49" t="str">
        <f>'[1]TKB-1'!AG31</f>
        <v>ĐA.KTRCT(3)(K.Trang)</v>
      </c>
      <c r="AH30" s="48"/>
      <c r="AI30" s="49">
        <f>'[1]TKB-1'!AI31</f>
        <v>0</v>
      </c>
      <c r="AJ30" s="48"/>
      <c r="AK30" s="49">
        <f>'[1]TKB-1'!AK31</f>
        <v>0</v>
      </c>
      <c r="AL30" s="48"/>
      <c r="AM30" s="49">
        <f>'[1]TKB-1'!AM31</f>
        <v>0</v>
      </c>
      <c r="AN30" s="48"/>
      <c r="AO30" s="49" t="str">
        <f>'[1]TKB-1'!AO31</f>
        <v>CĐTNKTR(3)(KKTR)</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PPTINH(3)(V.Hiệp)</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t="str">
        <f>'[1]TKB-1'!EC31</f>
        <v>KTCTML(3)(T.Mến)</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46156</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B2-503</v>
      </c>
      <c r="AU33" s="41" t="str">
        <f>'[1]TKB-1'!AU34</f>
        <v>81-83</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t="str">
        <f>'TKB-2'!BX33</f>
        <v>B2-304</v>
      </c>
      <c r="BY33" s="41" t="str">
        <f>'[1]TKB-1'!BY34</f>
        <v>28-hết</v>
      </c>
      <c r="BZ33" s="40" t="str">
        <f>'TKB-2'!BZ33</f>
        <v>B2-402</v>
      </c>
      <c r="CA33" s="41" t="str">
        <f>'[1]TKB-1'!CA34</f>
        <v>36-38</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t="str">
        <f>'TKB-2'!DD33</f>
        <v>B2-306</v>
      </c>
      <c r="DE33" s="41" t="str">
        <f>'[1]TKB-1'!DE34</f>
        <v>55-57</v>
      </c>
      <c r="DF33" s="40">
        <f>'TKB-2'!DF33</f>
        <v>0</v>
      </c>
      <c r="DG33" s="41">
        <f>'[1]TKB-1'!DG34</f>
        <v>0</v>
      </c>
      <c r="DH33" s="40">
        <f>'TKB-2'!DH33</f>
        <v>0</v>
      </c>
      <c r="DI33" s="41">
        <f>'[1]TKB-1'!DI34</f>
        <v>0</v>
      </c>
      <c r="DJ33" s="40" t="str">
        <f>'TKB-2'!DJ33</f>
        <v>B2-208C</v>
      </c>
      <c r="DK33" s="41" t="str">
        <f>'[1]TKB-1'!DK34</f>
        <v>56-58</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t="str">
        <f>'TKB-2'!EP33</f>
        <v>B2-405</v>
      </c>
      <c r="EQ33" s="41" t="str">
        <f>'[1]TKB-1'!EQ34</f>
        <v>28-hết</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ĐAK.KTNT3(3)(D23KNT1ĐAK.KTNT3)</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t="str">
        <f>'[1]TKB-1'!BY35</f>
        <v>AVCN.OTO(3)(T.Thủy)</v>
      </c>
      <c r="BZ34" s="43"/>
      <c r="CA34" s="44" t="str">
        <f>'[1]TKB-1'!CA35</f>
        <v>TKOTO(3)(N.Triều)</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t="str">
        <f>'[1]TKB-1'!DE35</f>
        <v>PTHĐKD(3)(V.Hằng(TG))</v>
      </c>
      <c r="DF34" s="43"/>
      <c r="DG34" s="44">
        <f>'[1]TKB-1'!DG35</f>
        <v>0</v>
      </c>
      <c r="DH34" s="43"/>
      <c r="DI34" s="44">
        <f>'[1]TKB-1'!DI35</f>
        <v>0</v>
      </c>
      <c r="DJ34" s="43"/>
      <c r="DK34" s="44" t="str">
        <f>'[1]TKB-1'!DK35</f>
        <v>THUDKD(3)(Đ.Tâm)</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t="str">
        <f>'[1]TKB-1'!EQ35</f>
        <v>CNXHKH(3)(T.Mến)</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B2-503</v>
      </c>
      <c r="AU35" s="46" t="str">
        <f>'[1]TKB-1'!AU36</f>
        <v>84-85</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t="str">
        <f>'TKB-2'!BZ35</f>
        <v>B2-402</v>
      </c>
      <c r="CA35" s="46" t="str">
        <f>'[1]TKB-1'!CA36</f>
        <v>39-40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t="str">
        <f>'TKB-2'!DD35</f>
        <v>B2-306</v>
      </c>
      <c r="DE35" s="46" t="str">
        <f>'[1]TKB-1'!DE36</f>
        <v>57-58</v>
      </c>
      <c r="DF35" s="45">
        <f>'TKB-2'!DF35</f>
        <v>0</v>
      </c>
      <c r="DG35" s="46">
        <f>'[1]TKB-1'!DG36</f>
        <v>0</v>
      </c>
      <c r="DH35" s="45">
        <f>'TKB-2'!DH35</f>
        <v>0</v>
      </c>
      <c r="DI35" s="46">
        <f>'[1]TKB-1'!DI36</f>
        <v>0</v>
      </c>
      <c r="DJ35" s="45" t="str">
        <f>'TKB-2'!DJ35</f>
        <v>B2-208C</v>
      </c>
      <c r="DK35" s="46" t="str">
        <f>'[1]TKB-1'!DK36</f>
        <v>59-hết</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ĐAK.KTNT3(2)(D23KNT1ĐAK.KTNT3)</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t="str">
        <f>'[1]TKB-1'!CA37</f>
        <v>TKOTO(2)(N.Triều)</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t="str">
        <f>'[1]TKB-1'!DE37</f>
        <v>TAQTKDTH(2)(T.Thủy)</v>
      </c>
      <c r="DF36" s="48"/>
      <c r="DG36" s="49">
        <f>'[1]TKB-1'!DG37</f>
        <v>0</v>
      </c>
      <c r="DH36" s="48"/>
      <c r="DI36" s="49">
        <f>'[1]TKB-1'!DI37</f>
        <v>0</v>
      </c>
      <c r="DJ36" s="48"/>
      <c r="DK36" s="49" t="str">
        <f>'[1]TKB-1'!DK37</f>
        <v>THUDKD(2)(Đ.Tâm)</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24-25</v>
      </c>
      <c r="AF37" s="40" t="str">
        <f>'TKB-2'!AF37</f>
        <v>B2-102</v>
      </c>
      <c r="AG37" s="51" t="str">
        <f>'[1]TKB-1'!AG38</f>
        <v>21-22</v>
      </c>
      <c r="AH37" s="40" t="str">
        <f>'TKB-2'!AH37</f>
        <v>A.SAN1</v>
      </c>
      <c r="AI37" s="51" t="str">
        <f>'[1]TKB-1'!AI38</f>
        <v>21-22</v>
      </c>
      <c r="AJ37" s="40">
        <f>'TKB-2'!AJ37</f>
        <v>0</v>
      </c>
      <c r="AK37" s="51">
        <f>'[1]TKB-1'!AK38</f>
        <v>0</v>
      </c>
      <c r="AL37" s="40">
        <f>'TKB-2'!AL37</f>
        <v>0</v>
      </c>
      <c r="AM37" s="51">
        <f>'[1]TKB-1'!AM38</f>
        <v>0</v>
      </c>
      <c r="AN37" s="40" t="str">
        <f>'TKB-2'!AN37</f>
        <v>B2-501</v>
      </c>
      <c r="AO37" s="51" t="str">
        <f>'[1]TKB-1'!AO38</f>
        <v>57-58</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f>'TKB-2'!BF37</f>
        <v>0</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B2-208C</v>
      </c>
      <c r="CG37" s="51" t="str">
        <f>'[1]TKB-1'!CG38</f>
        <v>56-57</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t="str">
        <f>'TKB-2'!EF37</f>
        <v>B2-408</v>
      </c>
      <c r="EG37" s="51" t="str">
        <f>'[1]TKB-1'!EG38</f>
        <v>29-hết</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ĐA.KCBTCT(2)(Th.Chung)</v>
      </c>
      <c r="AF38" s="52"/>
      <c r="AG38" s="44" t="str">
        <f>'[1]TKB-1'!AG39</f>
        <v>ĐA.KCBTCT(2)(K.Oanh)</v>
      </c>
      <c r="AH38" s="52"/>
      <c r="AI38" s="44" t="str">
        <f>'[1]TKB-1'!AI39</f>
        <v>TTTRĐ 1(2)(V.Thái)</v>
      </c>
      <c r="AJ38" s="52"/>
      <c r="AK38" s="44">
        <f>'[1]TKB-1'!AK39</f>
        <v>0</v>
      </c>
      <c r="AL38" s="52"/>
      <c r="AM38" s="44">
        <f>'[1]TKB-1'!AM39</f>
        <v>0</v>
      </c>
      <c r="AN38" s="52"/>
      <c r="AO38" s="44" t="str">
        <f>'[1]TKB-1'!AO39</f>
        <v>CĐTNKTR(2)(KKTR)</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f>'[1]TKB-1'!BG39</f>
        <v>0</v>
      </c>
      <c r="BH38" s="52"/>
      <c r="BI38" s="44">
        <f>'[1]TKB-1'!BI39</f>
        <v>0</v>
      </c>
      <c r="BJ38" s="52"/>
      <c r="BK38" s="44">
        <f>'[1]TKB-1'!BK39</f>
        <v>0</v>
      </c>
      <c r="BL38" s="52"/>
      <c r="BM38" s="44">
        <f>'[1]TKB-1'!BM39</f>
        <v>0</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HQTCSDL(2)(T.Sơn)</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t="str">
        <f>'[1]TKB-1'!EG39</f>
        <v>KTCTML(2)(T.Mến)</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73-hết</v>
      </c>
      <c r="AF39" s="45" t="str">
        <f>'TKB-2'!AF39</f>
        <v>B2-102</v>
      </c>
      <c r="AG39" s="46" t="str">
        <f>'[1]TKB-1'!AG40</f>
        <v>23-25</v>
      </c>
      <c r="AH39" s="45" t="str">
        <f>'TKB-2'!AH39</f>
        <v>A.SAN1</v>
      </c>
      <c r="AI39" s="46" t="str">
        <f>'[1]TKB-1'!AI40</f>
        <v>23-25</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B2-208C</v>
      </c>
      <c r="CG39" s="46" t="str">
        <f>'[1]TKB-1'!CG40</f>
        <v>58-hết</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t="str">
        <f>'TKB-2'!EB39</f>
        <v>B2-401</v>
      </c>
      <c r="EC39" s="46" t="str">
        <f>'[1]TKB-1'!EC40</f>
        <v>28-hết</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KCBTCT(3)(Th.Chung)</v>
      </c>
      <c r="AF40" s="48"/>
      <c r="AG40" s="49" t="str">
        <f>'[1]TKB-1'!AG41</f>
        <v>ĐA.KCBTCT(3)(K.Oanh)</v>
      </c>
      <c r="AH40" s="48"/>
      <c r="AI40" s="49" t="str">
        <f>'[1]TKB-1'!AI41</f>
        <v>TTTRĐ 1(3)(V.Thái)</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HQTCSDL(3)(T.Sơn)</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t="str">
        <f>'[1]TKB-1'!EC41</f>
        <v>KTCTML(3)(T.Mến)</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46157</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B2-503</v>
      </c>
      <c r="AU43" s="41" t="str">
        <f>'[1]TKB-1'!AU44</f>
        <v>86-88</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t="str">
        <f>'TKB-2'!BX43</f>
        <v>B2-304</v>
      </c>
      <c r="BY43" s="41" t="str">
        <f>'[1]TKB-1'!BY44</f>
        <v>41-43</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t="str">
        <f>'TKB-2'!DD43</f>
        <v>B2-201</v>
      </c>
      <c r="DE43" s="41" t="str">
        <f>'[1]TKB-1'!DE44</f>
        <v>58-hết</v>
      </c>
      <c r="DF43" s="40">
        <f>'TKB-2'!DF43</f>
        <v>0</v>
      </c>
      <c r="DG43" s="41">
        <f>'[1]TKB-1'!DG44</f>
        <v>0</v>
      </c>
      <c r="DH43" s="40">
        <f>'TKB-2'!DH43</f>
        <v>0</v>
      </c>
      <c r="DI43" s="41">
        <f>'[1]TKB-1'!DI44</f>
        <v>0</v>
      </c>
      <c r="DJ43" s="40" t="str">
        <f>'TKB-2'!DJ43</f>
        <v>B2-202</v>
      </c>
      <c r="DK43" s="41" t="str">
        <f>'[1]TKB-1'!DK44</f>
        <v>42-44</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ĐAK.KTNT3(3)(D23KNT1ĐAK.KTNT3)</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t="str">
        <f>'[1]TKB-1'!BY45</f>
        <v>TKOTO(3)(N.Triều)</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t="str">
        <f>'[1]TKB-1'!DE45</f>
        <v>PTHĐKD(3)(V.Hằng(TG))</v>
      </c>
      <c r="DF44" s="43"/>
      <c r="DG44" s="44">
        <f>'[1]TKB-1'!DG45</f>
        <v>0</v>
      </c>
      <c r="DH44" s="43"/>
      <c r="DI44" s="44">
        <f>'[1]TKB-1'!DI45</f>
        <v>0</v>
      </c>
      <c r="DJ44" s="43"/>
      <c r="DK44" s="44" t="str">
        <f>'[1]TKB-1'!DK45</f>
        <v>TMDTu(3)(Đ.Tâm)</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B2-503</v>
      </c>
      <c r="AU45" s="46" t="str">
        <f>'[1]TKB-1'!AU46</f>
        <v>89-hết</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t="str">
        <f>'TKB-2'!BX45</f>
        <v>B2-304</v>
      </c>
      <c r="BY45" s="46" t="str">
        <f>'[1]TKB-1'!BY46</f>
        <v>44-hết</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t="str">
        <f>'TKB-2'!DD45</f>
        <v>B2-201</v>
      </c>
      <c r="DE45" s="46" t="str">
        <f>'[1]TKB-1'!DE46</f>
        <v>59-hết</v>
      </c>
      <c r="DF45" s="45">
        <f>'TKB-2'!DF45</f>
        <v>0</v>
      </c>
      <c r="DG45" s="46">
        <f>'[1]TKB-1'!DG46</f>
        <v>0</v>
      </c>
      <c r="DH45" s="45">
        <f>'TKB-2'!DH45</f>
        <v>0</v>
      </c>
      <c r="DI45" s="46">
        <f>'[1]TKB-1'!DI46</f>
        <v>0</v>
      </c>
      <c r="DJ45" s="45" t="str">
        <f>'TKB-2'!DJ45</f>
        <v>B2-202</v>
      </c>
      <c r="DK45" s="46" t="str">
        <f>'[1]TKB-1'!DK46</f>
        <v>45-hết</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ĐAK.KTNT3(2)(D23KNT1ĐAK.KTNT3)</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t="str">
        <f>'[1]TKB-1'!BY47</f>
        <v>TKOTO(2)(N.Triều)</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t="str">
        <f>'[1]TKB-1'!DE47</f>
        <v>TAQTKDTH(2)(T.Thủy)</v>
      </c>
      <c r="DF46" s="48"/>
      <c r="DG46" s="49">
        <f>'[1]TKB-1'!DG47</f>
        <v>0</v>
      </c>
      <c r="DH46" s="48"/>
      <c r="DI46" s="49">
        <f>'[1]TKB-1'!DI47</f>
        <v>0</v>
      </c>
      <c r="DJ46" s="48"/>
      <c r="DK46" s="49" t="str">
        <f>'[1]TKB-1'!DK47</f>
        <v>TMDTu(2)(Đ.Tâm)</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A.SAN1</v>
      </c>
      <c r="AE47" s="51" t="str">
        <f>'[1]TKB-1'!AE48</f>
        <v>57-hết</v>
      </c>
      <c r="AF47" s="40" t="str">
        <f>'TKB-2'!AF47</f>
        <v>A.SAN2</v>
      </c>
      <c r="AG47" s="51" t="str">
        <f>'[1]TKB-1'!AG48</f>
        <v>57-hết</v>
      </c>
      <c r="AH47" s="40" t="str">
        <f>'TKB-2'!AH47</f>
        <v>B2-103</v>
      </c>
      <c r="AI47" s="51" t="str">
        <f>'[1]TKB-1'!AI48</f>
        <v>26-27</v>
      </c>
      <c r="AJ47" s="40">
        <f>'TKB-2'!AJ47</f>
        <v>0</v>
      </c>
      <c r="AK47" s="51">
        <f>'[1]TKB-1'!AK48</f>
        <v>0</v>
      </c>
      <c r="AL47" s="40">
        <f>'TKB-2'!AL47</f>
        <v>0</v>
      </c>
      <c r="AM47" s="51">
        <f>'[1]TKB-1'!AM48</f>
        <v>0</v>
      </c>
      <c r="AN47" s="40" t="str">
        <f>'TKB-2'!AN47</f>
        <v>B2-501</v>
      </c>
      <c r="AO47" s="51" t="str">
        <f>'[1]TKB-1'!AO48</f>
        <v>59-hết</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B2-203</v>
      </c>
      <c r="CG47" s="51" t="str">
        <f>'[1]TKB-1'!CG48</f>
        <v>58-hết</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t="str">
        <f>'TKB-2'!EB47</f>
        <v>btin</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GDTC4(4)(P.Lâm)</v>
      </c>
      <c r="AF48" s="52"/>
      <c r="AG48" s="44" t="str">
        <f>'[1]TKB-1'!AG49</f>
        <v>GDTC4(4)(V.Minh)</v>
      </c>
      <c r="AH48" s="52"/>
      <c r="AI48" s="44" t="str">
        <f>'[1]TKB-1'!AI49</f>
        <v>ĐA.KTRCT(2)(Đ.Đức)</v>
      </c>
      <c r="AJ48" s="52"/>
      <c r="AK48" s="44">
        <f>'[1]TKB-1'!AK49</f>
        <v>0</v>
      </c>
      <c r="AL48" s="52"/>
      <c r="AM48" s="44">
        <f>'[1]TKB-1'!AM49</f>
        <v>0</v>
      </c>
      <c r="AN48" s="52"/>
      <c r="AO48" s="44" t="str">
        <f>'[1]TKB-1'!AO49</f>
        <v>CĐTNKTR(2)(KKTR)</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PT&amp;TKHT(2)(C.Bằng)</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t="str">
        <f>'[1]TKB-1'!EC49</f>
        <v>ÔN THI</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t="str">
        <f>'TKB-2'!AH49</f>
        <v>B2-103</v>
      </c>
      <c r="AI49" s="46" t="str">
        <f>'[1]TKB-1'!AI50</f>
        <v>28-hết</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t="str">
        <f>'[1]TKB-1'!AI51</f>
        <v>ĐA.KTRCT(3)(Đ.Đức)</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46158</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t="str">
        <f>'TKB-2'!BZ53</f>
        <v>B2-402</v>
      </c>
      <c r="CA53" s="41" t="str">
        <f>'[1]TKB-1'!CA54</f>
        <v>41-43</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t="str">
        <f>'TKB-2'!DD53</f>
        <v>B2-208C</v>
      </c>
      <c r="DE53" s="41" t="str">
        <f>'[1]TKB-1'!DE54</f>
        <v>51-53</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t="str">
        <f>'[1]TKB-1'!CA55</f>
        <v>TKOTO(3)(N.Triều)</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t="str">
        <f>'[1]TKB-1'!DE55</f>
        <v>THUDKD(3)(Đ.Tâm)</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t="str">
        <f>'TKB-2'!BZ55</f>
        <v>B2-402</v>
      </c>
      <c r="CA55" s="46" t="str">
        <f>'[1]TKB-1'!CA56</f>
        <v>44-hết</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t="str">
        <f>'TKB-2'!DD55</f>
        <v>B2-208C</v>
      </c>
      <c r="DE55" s="46" t="str">
        <f>'[1]TKB-1'!DE56</f>
        <v>54-55</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t="str">
        <f>'[1]TKB-1'!CA57</f>
        <v>TKOTO(2)(N.Triều)</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t="str">
        <f>'[1]TKB-1'!DE57</f>
        <v>THUDKD(2)(Đ.Tâm)</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B2-101</v>
      </c>
      <c r="AE57" s="51" t="str">
        <f>'[1]TKB-1'!AE58</f>
        <v>26-27</v>
      </c>
      <c r="AF57" s="40" t="str">
        <f>'TKB-2'!AF57</f>
        <v>B2-102</v>
      </c>
      <c r="AG57" s="51" t="str">
        <f>'[1]TKB-1'!AG58</f>
        <v>26-27</v>
      </c>
      <c r="AH57" s="40" t="str">
        <f>'TKB-2'!AH57</f>
        <v>A.SAN1</v>
      </c>
      <c r="AI57" s="51" t="str">
        <f>'[1]TKB-1'!AI58</f>
        <v>26-27</v>
      </c>
      <c r="AJ57" s="40">
        <f>'TKB-2'!AJ57</f>
        <v>0</v>
      </c>
      <c r="AK57" s="51">
        <f>'[1]TKB-1'!AK58</f>
        <v>0</v>
      </c>
      <c r="AL57" s="40">
        <f>'TKB-2'!AL57</f>
        <v>0</v>
      </c>
      <c r="AM57" s="51">
        <f>'[1]TKB-1'!AM58</f>
        <v>0</v>
      </c>
      <c r="AN57" s="40" t="str">
        <f>'TKB-2'!AN57</f>
        <v>btin</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t="str">
        <f>'TKB-2'!CF57</f>
        <v>btin</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ĐA.KCBTCT(2)(Th.Chung)</v>
      </c>
      <c r="AF58" s="52"/>
      <c r="AG58" s="44" t="str">
        <f>'[1]TKB-1'!AG59</f>
        <v>ĐA.KCBTCT(2)(K.Oanh)</v>
      </c>
      <c r="AH58" s="52"/>
      <c r="AI58" s="44" t="str">
        <f>'[1]TKB-1'!AI59</f>
        <v>TTTRĐ 1(2)(V.Thái)</v>
      </c>
      <c r="AJ58" s="52"/>
      <c r="AK58" s="44">
        <f>'[1]TKB-1'!AK59</f>
        <v>0</v>
      </c>
      <c r="AL58" s="52"/>
      <c r="AM58" s="44">
        <f>'[1]TKB-1'!AM59</f>
        <v>0</v>
      </c>
      <c r="AN58" s="52"/>
      <c r="AO58" s="44" t="str">
        <f>'[1]TKB-1'!AO59</f>
        <v>ÔN THI</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t="str">
        <f>'[1]TKB-1'!CG59</f>
        <v>ÔN THI</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B2-101</v>
      </c>
      <c r="AE59" s="46" t="str">
        <f>'[1]TKB-1'!AE60</f>
        <v>28-hết</v>
      </c>
      <c r="AF59" s="45" t="str">
        <f>'TKB-2'!AF59</f>
        <v>B2-102</v>
      </c>
      <c r="AG59" s="46" t="str">
        <f>'[1]TKB-1'!AG60</f>
        <v>28-hết</v>
      </c>
      <c r="AH59" s="45" t="str">
        <f>'TKB-2'!AH59</f>
        <v>A.SAN1</v>
      </c>
      <c r="AI59" s="46" t="str">
        <f>'[1]TKB-1'!AI60</f>
        <v>28-hết</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ĐA.KCBTCT(3)(Th.Chung)</v>
      </c>
      <c r="AF60" s="48"/>
      <c r="AG60" s="49" t="str">
        <f>'[1]TKB-1'!AG61</f>
        <v>ĐA.KCBTCT(3)(K.Oanh)</v>
      </c>
      <c r="AH60" s="48"/>
      <c r="AI60" s="49" t="str">
        <f>'[1]TKB-1'!AI61</f>
        <v>TTTRĐ 1(3)(V.Thái)</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46159</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44</v>
      </c>
      <c r="B89" s="298" t="s">
        <v>3</v>
      </c>
      <c r="C89" s="306">
        <f>C63+1</f>
        <v>46160</v>
      </c>
      <c r="D89" s="39">
        <v>0</v>
      </c>
      <c r="E89" s="292" t="s">
        <v>52</v>
      </c>
      <c r="F89" s="40">
        <f>'TKB-2'!F89</f>
        <v>0</v>
      </c>
      <c r="G89" s="41">
        <f>'[1]TKB-1'!G90</f>
        <v>0</v>
      </c>
      <c r="H89" s="40">
        <f>'TKB-2'!H89</f>
        <v>0</v>
      </c>
      <c r="I89" s="41">
        <f>'[1]TKB-1'!I90</f>
        <v>0</v>
      </c>
      <c r="J89" s="40">
        <f>'TKB-2'!J89</f>
        <v>0</v>
      </c>
      <c r="K89" s="41">
        <f>'[1]TKB-1'!K90</f>
        <v>0</v>
      </c>
      <c r="L89" s="40">
        <f>'TKB-2'!L89</f>
        <v>0</v>
      </c>
      <c r="M89" s="41">
        <f>'[1]TKB-1'!M90</f>
        <v>0</v>
      </c>
      <c r="N89" s="40" t="str">
        <f>'TKB-2'!N89</f>
        <v>btin</v>
      </c>
      <c r="O89" s="41" t="str">
        <f>'[1]TKB-1'!O90</f>
        <v>16-18</v>
      </c>
      <c r="P89" s="40" t="str">
        <f>'TKB-2'!P89</f>
        <v>btin</v>
      </c>
      <c r="Q89" s="41" t="str">
        <f>'[1]TKB-1'!Q90</f>
        <v>16-18</v>
      </c>
      <c r="R89" s="40" t="str">
        <f>'TKB-2'!R89</f>
        <v>btin</v>
      </c>
      <c r="S89" s="41" t="str">
        <f>'[1]TKB-1'!S90</f>
        <v>16-18</v>
      </c>
      <c r="T89" s="40" t="str">
        <f>'TKB-2'!T89</f>
        <v>btin</v>
      </c>
      <c r="U89" s="41" t="str">
        <f>'[1]TKB-1'!U90</f>
        <v>16-18</v>
      </c>
      <c r="V89" s="40" t="str">
        <f>'TKB-2'!V89</f>
        <v>btin</v>
      </c>
      <c r="W89" s="41">
        <f>'[1]TKB-1'!W90</f>
        <v>0</v>
      </c>
      <c r="X89" s="40" t="str">
        <f>'TKB-2'!X89</f>
        <v>btin</v>
      </c>
      <c r="Y89" s="41">
        <f>'[1]TKB-1'!Y90</f>
        <v>0</v>
      </c>
      <c r="Z89" s="40" t="str">
        <f>'TKB-2'!Z89</f>
        <v>btin</v>
      </c>
      <c r="AA89" s="41">
        <f>'[1]TKB-1'!AA90</f>
        <v>0</v>
      </c>
      <c r="AB89" s="40" t="str">
        <f>'TKB-2'!AB89</f>
        <v>btin</v>
      </c>
      <c r="AC89" s="41">
        <f>'[1]TKB-1'!AC90</f>
        <v>0</v>
      </c>
      <c r="AD89" s="40">
        <f>'TKB-2'!AD89</f>
        <v>0</v>
      </c>
      <c r="AE89" s="41">
        <f>'[1]TKB-1'!AE90</f>
        <v>0</v>
      </c>
      <c r="AF89" s="40">
        <f>'TKB-2'!AF89</f>
        <v>0</v>
      </c>
      <c r="AG89" s="41">
        <f>'[1]TKB-1'!AG90</f>
        <v>0</v>
      </c>
      <c r="AH89" s="40">
        <f>'TKB-2'!AH89</f>
        <v>0</v>
      </c>
      <c r="AI89" s="41">
        <f>'[1]TKB-1'!AI90</f>
        <v>0</v>
      </c>
      <c r="AJ89" s="40">
        <f>'TKB-2'!AJ89</f>
        <v>0</v>
      </c>
      <c r="AK89" s="41">
        <f>'[1]TKB-1'!AK90</f>
        <v>0</v>
      </c>
      <c r="AL89" s="40">
        <f>'TKB-2'!AL89</f>
        <v>0</v>
      </c>
      <c r="AM89" s="41">
        <f>'[1]TKB-1'!AM90</f>
        <v>0</v>
      </c>
      <c r="AN89" s="40" t="str">
        <f>'TKB-2'!AN89</f>
        <v>B2-501</v>
      </c>
      <c r="AO89" s="41">
        <f>'[1]TKB-1'!AO90</f>
        <v>0</v>
      </c>
      <c r="AP89" s="40">
        <f>'TKB-2'!AP89</f>
        <v>0</v>
      </c>
      <c r="AQ89" s="41">
        <f>'[1]TKB-1'!AQ90</f>
        <v>0</v>
      </c>
      <c r="AR89" s="40" t="str">
        <f>'TKB-2'!AR89</f>
        <v>btin</v>
      </c>
      <c r="AS89" s="41">
        <f>'[1]TKB-1'!AS90</f>
        <v>0</v>
      </c>
      <c r="AT89" s="40" t="str">
        <f>'TKB-2'!AT89</f>
        <v>btin</v>
      </c>
      <c r="AU89" s="41">
        <f>'[1]TKB-1'!AU90</f>
        <v>0</v>
      </c>
      <c r="AV89" s="40">
        <f>'TKB-2'!AV89</f>
        <v>0</v>
      </c>
      <c r="AW89" s="41">
        <f>'[1]TKB-1'!AW90</f>
        <v>0</v>
      </c>
      <c r="AX89" s="40">
        <f>'TKB-2'!AX89</f>
        <v>0</v>
      </c>
      <c r="AY89" s="41">
        <f>'[1]TKB-1'!AY90</f>
        <v>0</v>
      </c>
      <c r="AZ89" s="40">
        <f>'TKB-2'!AZ89</f>
        <v>0</v>
      </c>
      <c r="BA89" s="41">
        <f>'[1]TKB-1'!BA90</f>
        <v>0</v>
      </c>
      <c r="BB89" s="40" t="str">
        <f>'TKB-2'!BB89</f>
        <v>btin</v>
      </c>
      <c r="BC89" s="41" t="str">
        <f>'[1]TKB-1'!BC90</f>
        <v>16-18</v>
      </c>
      <c r="BD89" s="40" t="str">
        <f>'TKB-2'!BD89</f>
        <v>btin</v>
      </c>
      <c r="BE89" s="41">
        <f>'[1]TKB-1'!BE90</f>
        <v>0</v>
      </c>
      <c r="BF89" s="40">
        <f>'TKB-2'!BF89</f>
        <v>0</v>
      </c>
      <c r="BG89" s="41">
        <f>'[1]TKB-1'!BG90</f>
        <v>0</v>
      </c>
      <c r="BH89" s="40">
        <f>'TKB-2'!BH89</f>
        <v>0</v>
      </c>
      <c r="BI89" s="41">
        <f>'[1]TKB-1'!BI90</f>
        <v>0</v>
      </c>
      <c r="BJ89" s="40">
        <f>'TKB-2'!BJ89</f>
        <v>0</v>
      </c>
      <c r="BK89" s="41">
        <f>'[1]TKB-1'!BK90</f>
        <v>0</v>
      </c>
      <c r="BL89" s="40" t="str">
        <f>'TKB-2'!BL89</f>
        <v>btin</v>
      </c>
      <c r="BM89" s="41" t="str">
        <f>'[1]TKB-1'!BM90</f>
        <v>19-21</v>
      </c>
      <c r="BN89" s="40" t="str">
        <f>'TKB-2'!BN89</f>
        <v>btin</v>
      </c>
      <c r="BO89" s="41">
        <f>'[1]TKB-1'!BO90</f>
        <v>0</v>
      </c>
      <c r="BP89" s="40">
        <f>'TKB-2'!BP89</f>
        <v>0</v>
      </c>
      <c r="BQ89" s="41">
        <f>'[1]TKB-1'!BQ90</f>
        <v>0</v>
      </c>
      <c r="BR89" s="40" t="str">
        <f>'TKB-2'!BR89</f>
        <v>btin</v>
      </c>
      <c r="BS89" s="41" t="str">
        <f>'[1]TKB-1'!BS90</f>
        <v>46-48</v>
      </c>
      <c r="BT89" s="40" t="str">
        <f>'TKB-2'!BT89</f>
        <v>btin</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t="str">
        <f>'TKB-2'!CD89</f>
        <v>btin</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34-36</v>
      </c>
      <c r="CP89" s="40" t="str">
        <f>'TKB-2'!CP89</f>
        <v>btin</v>
      </c>
      <c r="CQ89" s="41" t="str">
        <f>'[1]TKB-1'!CQ90</f>
        <v>34-36</v>
      </c>
      <c r="CR89" s="40" t="str">
        <f>'TKB-2'!CR89</f>
        <v>btin</v>
      </c>
      <c r="CS89" s="41" t="str">
        <f>'[1]TKB-1'!CS90</f>
        <v>34-36</v>
      </c>
      <c r="CT89" s="40" t="str">
        <f>'TKB-2'!CT89</f>
        <v>btin</v>
      </c>
      <c r="CU89" s="41" t="str">
        <f>'[1]TKB-1'!CU90</f>
        <v>34-36</v>
      </c>
      <c r="CV89" s="40" t="str">
        <f>'TKB-2'!CV89</f>
        <v>btin</v>
      </c>
      <c r="CW89" s="41" t="str">
        <f>'[1]TKB-1'!CW90</f>
        <v>34-36</v>
      </c>
      <c r="CX89" s="40" t="str">
        <f>'TKB-2'!CX89</f>
        <v>btin</v>
      </c>
      <c r="CY89" s="41">
        <f>'[1]TKB-1'!CY90</f>
        <v>0</v>
      </c>
      <c r="CZ89" s="40" t="str">
        <f>'TKB-2'!CZ89</f>
        <v>btin</v>
      </c>
      <c r="DA89" s="41">
        <f>'[1]TKB-1'!DA90</f>
        <v>0</v>
      </c>
      <c r="DB89" s="40" t="str">
        <f>'TKB-2'!DB89</f>
        <v>btin</v>
      </c>
      <c r="DC89" s="41">
        <f>'[1]TKB-1'!DC90</f>
        <v>0</v>
      </c>
      <c r="DD89" s="40" t="str">
        <f>'TKB-2'!DD89</f>
        <v>B2-208C</v>
      </c>
      <c r="DE89" s="41" t="str">
        <f>'[1]TKB-1'!DE90</f>
        <v>56-58</v>
      </c>
      <c r="DF89" s="40" t="str">
        <f>'TKB-2'!DF89</f>
        <v>btin</v>
      </c>
      <c r="DG89" s="41">
        <f>'[1]TKB-1'!DG90</f>
        <v>0</v>
      </c>
      <c r="DH89" s="40" t="str">
        <f>'TKB-2'!DH89</f>
        <v>btin</v>
      </c>
      <c r="DI89" s="41">
        <f>'[1]TKB-1'!DI90</f>
        <v>0</v>
      </c>
      <c r="DJ89" s="40" t="str">
        <f>'TKB-2'!DJ89</f>
        <v>btin</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btin</v>
      </c>
      <c r="EC89" s="41">
        <f>'[1]TKB-1'!EC90</f>
        <v>0</v>
      </c>
      <c r="ED89" s="40" t="str">
        <f>'TKB-2'!ED89</f>
        <v>btin</v>
      </c>
      <c r="EE89" s="41">
        <f>'[1]TKB-1'!EE90</f>
        <v>0</v>
      </c>
      <c r="EF89" s="40" t="str">
        <f>'TKB-2'!EF89</f>
        <v>btin</v>
      </c>
      <c r="EG89" s="41">
        <f>'[1]TKB-1'!EG90</f>
        <v>0</v>
      </c>
      <c r="EH89" s="40">
        <f>'TKB-2'!EH89</f>
        <v>0</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btin</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t="str">
        <f>'TKB-2'!FP89</f>
        <v>btin</v>
      </c>
      <c r="FQ89" s="41">
        <f>'[1]TKB-1'!FQ90</f>
        <v>0</v>
      </c>
      <c r="FR89" s="40" t="str">
        <f>'TKB-2'!FR89</f>
        <v>btin</v>
      </c>
      <c r="FS89" s="41">
        <f>'[1]TKB-1'!FS90</f>
        <v>0</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f>'[1]TKB-1'!G91</f>
        <v>0</v>
      </c>
      <c r="H90" s="43"/>
      <c r="I90" s="44">
        <f>'[1]TKB-1'!I91</f>
        <v>0</v>
      </c>
      <c r="J90" s="43"/>
      <c r="K90" s="44">
        <f>'[1]TKB-1'!K91</f>
        <v>0</v>
      </c>
      <c r="L90" s="43"/>
      <c r="M90" s="44">
        <f>'[1]TKB-1'!M91</f>
        <v>0</v>
      </c>
      <c r="N90" s="43"/>
      <c r="O90" s="44" t="str">
        <f>'[1]TKB-1'!O91</f>
        <v>TTTN(3)(KXD)</v>
      </c>
      <c r="P90" s="43"/>
      <c r="Q90" s="44" t="str">
        <f>'[1]TKB-1'!Q91</f>
        <v>TTTN(3)(KXD)</v>
      </c>
      <c r="R90" s="43"/>
      <c r="S90" s="44" t="str">
        <f>'[1]TKB-1'!S91</f>
        <v>TTTN(3)(KXD)</v>
      </c>
      <c r="T90" s="43"/>
      <c r="U90" s="44" t="str">
        <f>'[1]TKB-1'!U91</f>
        <v>TTTN(3)(KXD)</v>
      </c>
      <c r="V90" s="43"/>
      <c r="W90" s="44" t="str">
        <f>'[1]TKB-1'!W91</f>
        <v>XEM LỊCH THI</v>
      </c>
      <c r="X90" s="43"/>
      <c r="Y90" s="44" t="str">
        <f>'[1]TKB-1'!Y91</f>
        <v>XEM LỊCH THI</v>
      </c>
      <c r="Z90" s="43"/>
      <c r="AA90" s="44" t="str">
        <f>'[1]TKB-1'!AA91</f>
        <v>XEM LỊCH THI</v>
      </c>
      <c r="AB90" s="43"/>
      <c r="AC90" s="44" t="str">
        <f>'[1]TKB-1'!AC91</f>
        <v>XEM LỊCH THI</v>
      </c>
      <c r="AD90" s="43"/>
      <c r="AE90" s="44">
        <f>'[1]TKB-1'!AE91</f>
        <v>0</v>
      </c>
      <c r="AF90" s="43"/>
      <c r="AG90" s="44">
        <f>'[1]TKB-1'!AG91</f>
        <v>0</v>
      </c>
      <c r="AH90" s="43"/>
      <c r="AI90" s="44">
        <f>'[1]TKB-1'!AI91</f>
        <v>0</v>
      </c>
      <c r="AJ90" s="43"/>
      <c r="AK90" s="44">
        <f>'[1]TKB-1'!AK91</f>
        <v>0</v>
      </c>
      <c r="AL90" s="43"/>
      <c r="AM90" s="44">
        <f>'[1]TKB-1'!AM91</f>
        <v>0</v>
      </c>
      <c r="AN90" s="43"/>
      <c r="AO90" s="44" t="str">
        <f>'[1]TKB-1'!AO91</f>
        <v>TUẦN LÊN BÀI CĐTNKTR</v>
      </c>
      <c r="AP90" s="43"/>
      <c r="AQ90" s="44">
        <f>'[1]TKB-1'!AQ91</f>
        <v>0</v>
      </c>
      <c r="AR90" s="43"/>
      <c r="AS90" s="44" t="str">
        <f>'[1]TKB-1'!AS91</f>
        <v>ÔN THI</v>
      </c>
      <c r="AT90" s="43"/>
      <c r="AU90" s="44" t="str">
        <f>'[1]TKB-1'!AU91</f>
        <v>ÔN THI</v>
      </c>
      <c r="AV90" s="43"/>
      <c r="AW90" s="44">
        <f>'[1]TKB-1'!AW91</f>
        <v>0</v>
      </c>
      <c r="AX90" s="43"/>
      <c r="AY90" s="44">
        <f>'[1]TKB-1'!AY91</f>
        <v>0</v>
      </c>
      <c r="AZ90" s="43"/>
      <c r="BA90" s="44">
        <f>'[1]TKB-1'!BA91</f>
        <v>0</v>
      </c>
      <c r="BB90" s="43"/>
      <c r="BC90" s="44" t="str">
        <f>'[1]TKB-1'!BC91</f>
        <v>TTTN(3)(KXD)</v>
      </c>
      <c r="BD90" s="43"/>
      <c r="BE90" s="44" t="str">
        <f>'[1]TKB-1'!BE91</f>
        <v>XEM LỊCH THI</v>
      </c>
      <c r="BF90" s="43"/>
      <c r="BG90" s="44">
        <f>'[1]TKB-1'!BG91</f>
        <v>0</v>
      </c>
      <c r="BH90" s="43"/>
      <c r="BI90" s="44">
        <f>'[1]TKB-1'!BI91</f>
        <v>0</v>
      </c>
      <c r="BJ90" s="43"/>
      <c r="BK90" s="44">
        <f>'[1]TKB-1'!BK91</f>
        <v>0</v>
      </c>
      <c r="BL90" s="43"/>
      <c r="BM90" s="44" t="str">
        <f>'[1]TKB-1'!BM91</f>
        <v>TTTN(3)(KXD)</v>
      </c>
      <c r="BN90" s="43"/>
      <c r="BO90" s="44" t="str">
        <f>'[1]TKB-1'!BO91</f>
        <v>XEM LỊCH THI</v>
      </c>
      <c r="BP90" s="43"/>
      <c r="BQ90" s="44">
        <f>'[1]TKB-1'!BQ91</f>
        <v>0</v>
      </c>
      <c r="BR90" s="43"/>
      <c r="BS90" s="44" t="str">
        <f>'[1]TKB-1'!BS91</f>
        <v>DATN(3)(KHTKT-CN)</v>
      </c>
      <c r="BT90" s="43"/>
      <c r="BU90" s="44" t="str">
        <f>'[1]TKB-1'!BU91</f>
        <v>ÔN THI</v>
      </c>
      <c r="BV90" s="43"/>
      <c r="BW90" s="44" t="str">
        <f>'[1]TKB-1'!BW91</f>
        <v>HỌC GHÉP LỚP D23CTC1</v>
      </c>
      <c r="BX90" s="43"/>
      <c r="BY90" s="44" t="str">
        <f>'[1]TKB-1'!BY91</f>
        <v>ÔN THI</v>
      </c>
      <c r="BZ90" s="43"/>
      <c r="CA90" s="44" t="str">
        <f>'[1]TKB-1'!CA91</f>
        <v>ÔN THI</v>
      </c>
      <c r="CB90" s="43"/>
      <c r="CC90" s="44" t="str">
        <f>'[1]TKB-1'!CC91</f>
        <v>HỌC GHÉP LỚP D23COK2</v>
      </c>
      <c r="CD90" s="43"/>
      <c r="CE90" s="44" t="str">
        <f>'[1]TKB-1'!CE91</f>
        <v>XEM LỊCH THI</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ÔN THI</v>
      </c>
      <c r="CZ90" s="43"/>
      <c r="DA90" s="44" t="str">
        <f>'[1]TKB-1'!DA91</f>
        <v>XEM LỊCH THI</v>
      </c>
      <c r="DB90" s="43"/>
      <c r="DC90" s="44" t="str">
        <f>'[1]TKB-1'!DC91</f>
        <v>XEM LỊCH THI</v>
      </c>
      <c r="DD90" s="43"/>
      <c r="DE90" s="44" t="str">
        <f>'[1]TKB-1'!DE91</f>
        <v>THUDKD(3)(Đ.Tâm)</v>
      </c>
      <c r="DF90" s="43"/>
      <c r="DG90" s="44" t="str">
        <f>'[1]TKB-1'!DG91</f>
        <v>HỌC GHÉP LỚP D23QHC1</v>
      </c>
      <c r="DH90" s="43"/>
      <c r="DI90" s="44" t="str">
        <f>'[1]TKB-1'!DI91</f>
        <v>XEM LỊCH THI</v>
      </c>
      <c r="DJ90" s="43"/>
      <c r="DK90" s="44" t="str">
        <f>'[1]TKB-1'!DK91</f>
        <v>XEM LỊCH THI</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XEM LỊCH THI</v>
      </c>
      <c r="ED90" s="43"/>
      <c r="EE90" s="44" t="str">
        <f>'[1]TKB-1'!EE91</f>
        <v>XEM LỊCH THI</v>
      </c>
      <c r="EF90" s="43"/>
      <c r="EG90" s="44" t="str">
        <f>'[1]TKB-1'!EG91</f>
        <v>XEM LỊCH THI</v>
      </c>
      <c r="EH90" s="43"/>
      <c r="EI90" s="44">
        <f>'[1]TKB-1'!EI91</f>
        <v>0</v>
      </c>
      <c r="EJ90" s="43"/>
      <c r="EK90" s="44" t="str">
        <f>'[1]TKB-1'!EK91</f>
        <v>Thi ghép lớp D25CDK1</v>
      </c>
      <c r="EL90" s="43"/>
      <c r="EM90" s="44" t="str">
        <f>'[1]TKB-1'!EM91</f>
        <v>XEM LỊCH THI</v>
      </c>
      <c r="EN90" s="43"/>
      <c r="EO90" s="44" t="str">
        <f>'[1]TKB-1'!EO91</f>
        <v>Thi ghép lớp D25CDK1</v>
      </c>
      <c r="EP90" s="43"/>
      <c r="EQ90" s="44" t="str">
        <f>'[1]TKB-1'!EQ91</f>
        <v>XEM LỊCH THI</v>
      </c>
      <c r="ER90" s="43"/>
      <c r="ES90" s="44" t="str">
        <f>'[1]TKB-1'!ES91</f>
        <v>XEM LỊCH THI</v>
      </c>
      <c r="ET90" s="43"/>
      <c r="EU90" s="44" t="str">
        <f>'[1]TKB-1'!EU91</f>
        <v>XEM LỊCH THI</v>
      </c>
      <c r="EV90" s="43"/>
      <c r="EW90" s="44" t="str">
        <f>'[1]TKB-1'!EW91</f>
        <v>ÔN THI</v>
      </c>
      <c r="EX90" s="43"/>
      <c r="EY90" s="44" t="str">
        <f>'[1]TKB-1'!EY91</f>
        <v>XEM LỊCH THI</v>
      </c>
      <c r="EZ90" s="43"/>
      <c r="FA90" s="44" t="str">
        <f>'[1]TKB-1'!FA91</f>
        <v>THI GHÉP LỚP D25CTC1</v>
      </c>
      <c r="FB90" s="43"/>
      <c r="FC90" s="44" t="str">
        <f>'[1]TKB-1'!FC91</f>
        <v>ÔN THI</v>
      </c>
      <c r="FD90" s="43"/>
      <c r="FE90" s="44" t="str">
        <f>'[1]TKB-1'!FE91</f>
        <v>THI GHÉP LỚP D25KTR1</v>
      </c>
      <c r="FF90" s="43"/>
      <c r="FG90" s="44" t="str">
        <f>'[1]TKB-1'!FG91</f>
        <v>XEM LỊCH THI</v>
      </c>
      <c r="FH90" s="43"/>
      <c r="FI90" s="44" t="str">
        <f>'[1]TKB-1'!FI91</f>
        <v>Thi  ghép lớp D25KXK1</v>
      </c>
      <c r="FJ90" s="43"/>
      <c r="FK90" s="44" t="str">
        <f>'[1]TKB-1'!FK91</f>
        <v>XEM LỊCH THI</v>
      </c>
      <c r="FL90" s="43"/>
      <c r="FM90" s="44" t="str">
        <f>'[1]TKB-1'!FM91</f>
        <v>XEM LỊCH THI</v>
      </c>
      <c r="FN90" s="43"/>
      <c r="FO90" s="44" t="str">
        <f>'[1]TKB-1'!FO91</f>
        <v>Thi ghép lớp D25QHC1</v>
      </c>
      <c r="FP90" s="43"/>
      <c r="FQ90" s="44" t="str">
        <f>'[1]TKB-1'!FQ91</f>
        <v>Thi ghép lớp D25QHC1</v>
      </c>
      <c r="FR90" s="43"/>
      <c r="FS90" s="44" t="str">
        <f>'[1]TKB-1'!FS91</f>
        <v>XEM LỊCH THI</v>
      </c>
      <c r="FT90" s="43"/>
      <c r="FU90" s="44" t="str">
        <f>'[1]TKB-1'!FU91</f>
        <v>XEM LỊCH THI</v>
      </c>
      <c r="FV90" s="43"/>
      <c r="FW90" s="44" t="str">
        <f>'[1]TKB-1'!FW91</f>
        <v>XEM LỊCH THI</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t="str">
        <f>'TKB-2'!DD91</f>
        <v>B2-208C</v>
      </c>
      <c r="DE91" s="46" t="str">
        <f>'[1]TKB-1'!DE92</f>
        <v>59-hết</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t="str">
        <f>'[1]TKB-1'!DE93</f>
        <v>THUDKD(2)(Đ.Tâm)</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btin</v>
      </c>
      <c r="AE93" s="51">
        <f>'[1]TKB-1'!AE94</f>
        <v>0</v>
      </c>
      <c r="AF93" s="40" t="str">
        <f>'TKB-2'!AF93</f>
        <v>btin</v>
      </c>
      <c r="AG93" s="51">
        <f>'[1]TKB-1'!AG94</f>
        <v>0</v>
      </c>
      <c r="AH93" s="40" t="str">
        <f>'TKB-2'!AH93</f>
        <v>btin</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t="str">
        <f>'TKB-2'!AV93</f>
        <v>btin</v>
      </c>
      <c r="AW93" s="51">
        <f>'[1]TKB-1'!AW94</f>
        <v>0</v>
      </c>
      <c r="AX93" s="40" t="str">
        <f>'TKB-2'!AX93</f>
        <v>btin</v>
      </c>
      <c r="AY93" s="51">
        <f>'[1]TKB-1'!AY94</f>
        <v>0</v>
      </c>
      <c r="AZ93" s="40">
        <f>'TKB-2'!AZ93</f>
        <v>0</v>
      </c>
      <c r="BA93" s="51">
        <f>'[1]TKB-1'!BA94</f>
        <v>0</v>
      </c>
      <c r="BB93" s="40">
        <f>'TKB-2'!BB93</f>
        <v>0</v>
      </c>
      <c r="BC93" s="51">
        <f>'[1]TKB-1'!BC94</f>
        <v>0</v>
      </c>
      <c r="BD93" s="40">
        <f>'TKB-2'!BD93</f>
        <v>0</v>
      </c>
      <c r="BE93" s="51">
        <f>'[1]TKB-1'!BE94</f>
        <v>0</v>
      </c>
      <c r="BF93" s="40" t="str">
        <f>'TKB-2'!BF93</f>
        <v>btin</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t="str">
        <f>'TKB-2'!BP93</f>
        <v>btin</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t="str">
        <f>'TKB-2'!CF93</f>
        <v>btin</v>
      </c>
      <c r="CG93" s="51">
        <f>'[1]TKB-1'!CG94</f>
        <v>0</v>
      </c>
      <c r="CH93" s="40" t="str">
        <f>'TKB-2'!CH93</f>
        <v>btin</v>
      </c>
      <c r="CI93" s="51">
        <f>'[1]TKB-1'!CI94</f>
        <v>0</v>
      </c>
      <c r="CJ93" s="40" t="str">
        <f>'TKB-2'!CJ93</f>
        <v>btin</v>
      </c>
      <c r="CK93" s="51">
        <f>'[1]TKB-1'!CK94</f>
        <v>0</v>
      </c>
      <c r="CL93" s="40" t="str">
        <f>'TKB-2'!CL93</f>
        <v>btin</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btin</v>
      </c>
      <c r="DM93" s="51">
        <f>'[1]TKB-1'!DM94</f>
        <v>0</v>
      </c>
      <c r="DN93" s="40" t="str">
        <f>'TKB-2'!DN93</f>
        <v>btin</v>
      </c>
      <c r="DO93" s="51">
        <f>'[1]TKB-1'!DO94</f>
        <v>0</v>
      </c>
      <c r="DP93" s="40" t="str">
        <f>'TKB-2'!DP93</f>
        <v>btin</v>
      </c>
      <c r="DQ93" s="51">
        <f>'[1]TKB-1'!DQ94</f>
        <v>0</v>
      </c>
      <c r="DR93" s="40" t="str">
        <f>'TKB-2'!DR93</f>
        <v>btin</v>
      </c>
      <c r="DS93" s="51">
        <f>'[1]TKB-1'!DS94</f>
        <v>0</v>
      </c>
      <c r="DT93" s="40" t="str">
        <f>'TKB-2'!DT93</f>
        <v>btin</v>
      </c>
      <c r="DU93" s="51">
        <f>'[1]TKB-1'!DU94</f>
        <v>0</v>
      </c>
      <c r="DV93" s="40" t="str">
        <f>'TKB-2'!DV93</f>
        <v>btin</v>
      </c>
      <c r="DW93" s="51">
        <f>'[1]TKB-1'!DW94</f>
        <v>0</v>
      </c>
      <c r="DX93" s="40" t="str">
        <f>'TKB-2'!DX93</f>
        <v>btin</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t="str">
        <f>'[1]TKB-1'!AE95</f>
        <v>ÔN THI</v>
      </c>
      <c r="AF94" s="52"/>
      <c r="AG94" s="44" t="str">
        <f>'[1]TKB-1'!AG95</f>
        <v>ÔN THI</v>
      </c>
      <c r="AH94" s="52"/>
      <c r="AI94" s="44" t="str">
        <f>'[1]TKB-1'!AI95</f>
        <v>ÔN THI</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t="str">
        <f>'[1]TKB-1'!AW95</f>
        <v>ÔN THI</v>
      </c>
      <c r="AX94" s="52"/>
      <c r="AY94" s="44" t="str">
        <f>'[1]TKB-1'!AY95</f>
        <v>ÔN THI</v>
      </c>
      <c r="AZ94" s="52"/>
      <c r="BA94" s="44">
        <f>'[1]TKB-1'!BA95</f>
        <v>0</v>
      </c>
      <c r="BB94" s="52"/>
      <c r="BC94" s="44">
        <f>'[1]TKB-1'!BC95</f>
        <v>0</v>
      </c>
      <c r="BD94" s="52"/>
      <c r="BE94" s="44">
        <f>'[1]TKB-1'!BE95</f>
        <v>0</v>
      </c>
      <c r="BF94" s="52"/>
      <c r="BG94" s="44" t="str">
        <f>'[1]TKB-1'!BG95</f>
        <v>XEM LỊCH THI</v>
      </c>
      <c r="BH94" s="52"/>
      <c r="BI94" s="44">
        <f>'[1]TKB-1'!BI95</f>
        <v>0</v>
      </c>
      <c r="BJ94" s="52"/>
      <c r="BK94" s="44">
        <f>'[1]TKB-1'!BK95</f>
        <v>0</v>
      </c>
      <c r="BL94" s="52"/>
      <c r="BM94" s="44">
        <f>'[1]TKB-1'!BM95</f>
        <v>0</v>
      </c>
      <c r="BN94" s="52"/>
      <c r="BO94" s="44">
        <f>'[1]TKB-1'!BO95</f>
        <v>0</v>
      </c>
      <c r="BP94" s="52"/>
      <c r="BQ94" s="44" t="str">
        <f>'[1]TKB-1'!BQ95</f>
        <v>XEM LỊCH THI</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t="str">
        <f>'[1]TKB-1'!CG95</f>
        <v>ÔN THI</v>
      </c>
      <c r="CH94" s="52"/>
      <c r="CI94" s="44" t="str">
        <f>'[1]TKB-1'!CI95</f>
        <v>XEM LỊCH THI</v>
      </c>
      <c r="CJ94" s="52"/>
      <c r="CK94" s="44" t="str">
        <f>'[1]TKB-1'!CK95</f>
        <v>XEM LỊCH THI</v>
      </c>
      <c r="CL94" s="52"/>
      <c r="CM94" s="44" t="str">
        <f>'[1]TKB-1'!CM95</f>
        <v>XEM LỊCH THI</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XEM LỊCH THI</v>
      </c>
      <c r="DN94" s="52"/>
      <c r="DO94" s="44" t="str">
        <f>'[1]TKB-1'!DO95</f>
        <v>XEM LỊCH THI</v>
      </c>
      <c r="DP94" s="52"/>
      <c r="DQ94" s="44" t="str">
        <f>'[1]TKB-1'!DQ95</f>
        <v>XEM LỊCH THI</v>
      </c>
      <c r="DR94" s="52"/>
      <c r="DS94" s="44" t="str">
        <f>'[1]TKB-1'!DS95</f>
        <v>XEM LỊCH THI</v>
      </c>
      <c r="DT94" s="52"/>
      <c r="DU94" s="44" t="str">
        <f>'[1]TKB-1'!DU95</f>
        <v>XEM LỊCH THI</v>
      </c>
      <c r="DV94" s="52"/>
      <c r="DW94" s="44" t="str">
        <f>'[1]TKB-1'!DW95</f>
        <v>XEM LỊCH THI</v>
      </c>
      <c r="DX94" s="52"/>
      <c r="DY94" s="44" t="str">
        <f>'[1]TKB-1'!DY95</f>
        <v>XEM LỊCH THI</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46161</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t="str">
        <f>'TKB-2'!DD99</f>
        <v>B2-108</v>
      </c>
      <c r="DE99" s="41" t="str">
        <f>'[1]TKB-1'!DE100</f>
        <v>42-44</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t="str">
        <f>'TKB-2'!FB99</f>
        <v>btin</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t="str">
        <f>'[1]TKB-1'!DE101</f>
        <v>TMDTu(3)(Đ.Tâm)</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t="str">
        <f>'[1]TKB-1'!FC101</f>
        <v>XEM LỊCH THI</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t="str">
        <f>'TKB-2'!DD101</f>
        <v>B2-108</v>
      </c>
      <c r="DE101" s="46" t="str">
        <f>'[1]TKB-1'!DE102</f>
        <v>45-hết</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t="str">
        <f>'[1]TKB-1'!DE103</f>
        <v>TMDTu(2)(Đ.Tâm)</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t="str">
        <f>'TKB-2'!AD103</f>
        <v>btin</v>
      </c>
      <c r="AE103" s="51">
        <f>'[1]TKB-1'!AE104</f>
        <v>0</v>
      </c>
      <c r="AF103" s="40" t="str">
        <f>'TKB-2'!AF103</f>
        <v>btin</v>
      </c>
      <c r="AG103" s="51">
        <f>'[1]TKB-1'!AG104</f>
        <v>0</v>
      </c>
      <c r="AH103" s="40" t="str">
        <f>'TKB-2'!AH103</f>
        <v>btin</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t="str">
        <f>'[1]TKB-1'!AE105</f>
        <v>XEM LỊCH THI</v>
      </c>
      <c r="AF104" s="52"/>
      <c r="AG104" s="44" t="str">
        <f>'[1]TKB-1'!AG105</f>
        <v>XEM LỊCH THI</v>
      </c>
      <c r="AH104" s="52"/>
      <c r="AI104" s="44" t="str">
        <f>'[1]TKB-1'!AI105</f>
        <v>XEM LỊCH THI</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II-NĂM HỌC 2025-2026</v>
      </c>
      <c r="B109" s="298" t="s">
        <v>5</v>
      </c>
      <c r="C109" s="301">
        <f>C99+1</f>
        <v>46162</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t="str">
        <f>'TKB-2'!BT109</f>
        <v>B2-302</v>
      </c>
      <c r="BU109" s="41" t="str">
        <f>'[1]TKB-1'!BU110</f>
        <v>29-31</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t="str">
        <f>'TKB-2'!DD109</f>
        <v>btin</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t="str">
        <f>'[1]TKB-1'!BU111</f>
        <v>TMĐT(3)(Đ.Tâm)</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t="str">
        <f>'[1]TKB-1'!DE111</f>
        <v>ÔN THI</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t="str">
        <f>'TKB-2'!BT111</f>
        <v>B2-302</v>
      </c>
      <c r="BU111" s="46" t="str">
        <f>'[1]TKB-1'!BU112</f>
        <v>32-33</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t="str">
        <f>'[1]TKB-1'!BU113</f>
        <v>TMĐT(2)(Đ.Tâm)</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46163</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t="str">
        <f>'TKB-2'!BT119</f>
        <v>B2-302</v>
      </c>
      <c r="BU119" s="41" t="str">
        <f>'[1]TKB-1'!BU120</f>
        <v>34-36</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t="str">
        <f>'[1]TKB-1'!BU121</f>
        <v>TMĐT(3)(Đ.Tâm)</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t="str">
        <f>'TKB-2'!BT121</f>
        <v>B2-302</v>
      </c>
      <c r="BU121" s="46" t="str">
        <f>'[1]TKB-1'!BU122</f>
        <v>37-38</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t="str">
        <f>'[1]TKB-1'!BU123</f>
        <v>TMĐT(2)(Đ.Tâm)</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46164</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t="str">
        <f>'TKB-2'!BT129</f>
        <v>B2-108</v>
      </c>
      <c r="BU129" s="41" t="str">
        <f>'[1]TKB-1'!BU130</f>
        <v>39-41</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t="str">
        <f>'[1]TKB-1'!BU131</f>
        <v>TMĐT(3)(Đ.Tâm)</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t="str">
        <f>'TKB-2'!BT131</f>
        <v>B2-108</v>
      </c>
      <c r="BU131" s="46" t="str">
        <f>'[1]TKB-1'!BU132</f>
        <v>42-43</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t="str">
        <f>'[1]TKB-1'!BU133</f>
        <v>TMĐT(2)(Đ.Tâm)</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46165</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t="str">
        <f>'TKB-2'!BT141</f>
        <v>B2-302</v>
      </c>
      <c r="BU141" s="46" t="str">
        <f>'[1]TKB-1'!BU142</f>
        <v>44-hết</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t="str">
        <f>'[1]TKB-1'!BU143</f>
        <v>TMĐT(2)(Đ.Tâm)</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46166</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43</v>
      </c>
      <c r="B3" s="311" t="str">
        <f>'TKB-1'!B3</f>
        <v>HAI</v>
      </c>
      <c r="C3" s="301">
        <f>'[2]TKB-1'!C4</f>
        <v>44368</v>
      </c>
      <c r="D3" s="39">
        <v>0</v>
      </c>
      <c r="E3" s="292"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f>'[1]TKB-2'!AD4</f>
        <v>0</v>
      </c>
      <c r="AE3" s="56"/>
      <c r="AF3" s="55">
        <f>'[1]TKB-2'!AF4</f>
        <v>0</v>
      </c>
      <c r="AG3" s="56"/>
      <c r="AH3" s="55">
        <f>'[1]TKB-2'!AH4</f>
        <v>0</v>
      </c>
      <c r="AI3" s="56"/>
      <c r="AJ3" s="55">
        <f>'[1]TKB-2'!AJ4</f>
        <v>0</v>
      </c>
      <c r="AK3" s="56"/>
      <c r="AL3" s="55">
        <f>'[1]TKB-2'!AL4</f>
        <v>0</v>
      </c>
      <c r="AM3" s="56"/>
      <c r="AN3" s="55">
        <f>'[1]TKB-2'!AN4</f>
        <v>0</v>
      </c>
      <c r="AO3" s="56"/>
      <c r="AP3" s="55" t="str">
        <f>'[1]TKB-2'!AP4</f>
        <v>btin</v>
      </c>
      <c r="AQ3" s="56"/>
      <c r="AR3" s="55" t="str">
        <f>'[1]TKB-2'!AR4</f>
        <v>B2-502</v>
      </c>
      <c r="AS3" s="56"/>
      <c r="AT3" s="55" t="str">
        <f>'[1]TKB-2'!AT4</f>
        <v>B2-503</v>
      </c>
      <c r="AU3" s="56"/>
      <c r="AV3" s="55">
        <f>'[1]TKB-2'!AV4</f>
        <v>0</v>
      </c>
      <c r="AW3" s="56"/>
      <c r="AX3" s="55">
        <f>'[1]TKB-2'!AX4</f>
        <v>0</v>
      </c>
      <c r="AY3" s="56"/>
      <c r="AZ3" s="55">
        <f>'[1]TKB-2'!AZ4</f>
        <v>0</v>
      </c>
      <c r="BA3" s="56"/>
      <c r="BB3" s="55" t="str">
        <f>'[1]TKB-2'!BB4</f>
        <v>btin</v>
      </c>
      <c r="BC3" s="56"/>
      <c r="BD3" s="55" t="str">
        <f>'[1]TKB-2'!BD4</f>
        <v>btin</v>
      </c>
      <c r="BE3" s="56"/>
      <c r="BF3" s="55">
        <f>'[1]TKB-2'!BF4</f>
        <v>0</v>
      </c>
      <c r="BG3" s="56"/>
      <c r="BH3" s="55">
        <f>'[1]TKB-2'!BH4</f>
        <v>0</v>
      </c>
      <c r="BI3" s="56"/>
      <c r="BJ3" s="55">
        <f>'[1]TKB-2'!BJ4</f>
        <v>0</v>
      </c>
      <c r="BK3" s="56"/>
      <c r="BL3" s="55" t="str">
        <f>'[1]TKB-2'!BL4</f>
        <v>btin</v>
      </c>
      <c r="BM3" s="56"/>
      <c r="BN3" s="55" t="str">
        <f>'[1]TKB-2'!BN4</f>
        <v>btin</v>
      </c>
      <c r="BO3" s="56"/>
      <c r="BP3" s="55">
        <f>'[1]TKB-2'!BP4</f>
        <v>0</v>
      </c>
      <c r="BQ3" s="56"/>
      <c r="BR3" s="55" t="str">
        <f>'[1]TKB-2'!BR4</f>
        <v>btin</v>
      </c>
      <c r="BS3" s="56"/>
      <c r="BT3" s="55" t="str">
        <f>'[1]TKB-2'!BT4</f>
        <v>btin</v>
      </c>
      <c r="BU3" s="56"/>
      <c r="BV3" s="55" t="str">
        <f>'[1]TKB-2'!BV4</f>
        <v>btin</v>
      </c>
      <c r="BW3" s="56"/>
      <c r="BX3" s="55" t="str">
        <f>'[1]TKB-2'!BX4</f>
        <v>B2-304</v>
      </c>
      <c r="BY3" s="56"/>
      <c r="BZ3" s="55" t="str">
        <f>'[1]TKB-2'!BZ4</f>
        <v>B2-402</v>
      </c>
      <c r="CA3" s="56"/>
      <c r="CB3" s="55" t="str">
        <f>'[1]TKB-2'!CB4</f>
        <v>btin</v>
      </c>
      <c r="CC3" s="56"/>
      <c r="CD3" s="55" t="str">
        <f>'[1]TKB-2'!CD4</f>
        <v>btin</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btin</v>
      </c>
      <c r="CY3" s="56"/>
      <c r="CZ3" s="55" t="str">
        <f>'[1]TKB-2'!CZ4</f>
        <v>btin</v>
      </c>
      <c r="DA3" s="56"/>
      <c r="DB3" s="55" t="str">
        <f>'[1]TKB-2'!DB4</f>
        <v>btin</v>
      </c>
      <c r="DC3" s="56"/>
      <c r="DD3" s="55">
        <f>'[1]TKB-2'!DD4</f>
        <v>0</v>
      </c>
      <c r="DE3" s="56"/>
      <c r="DF3" s="55" t="str">
        <f>'[1]TKB-2'!DF4</f>
        <v>btin</v>
      </c>
      <c r="DG3" s="56"/>
      <c r="DH3" s="55" t="str">
        <f>'[1]TKB-2'!DH4</f>
        <v>btin</v>
      </c>
      <c r="DI3" s="56"/>
      <c r="DJ3" s="55" t="str">
        <f>'[1]TKB-2'!DJ4</f>
        <v>B2-405</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t="str">
        <f>'[1]TKB-2'!EJ4</f>
        <v>btin</v>
      </c>
      <c r="EK3" s="56"/>
      <c r="EL3" s="55" t="str">
        <f>'[1]TKB-2'!EL4</f>
        <v>btin</v>
      </c>
      <c r="EM3" s="56"/>
      <c r="EN3" s="55" t="str">
        <f>'[1]TKB-2'!EN4</f>
        <v>btin</v>
      </c>
      <c r="EO3" s="56"/>
      <c r="EP3" s="55" t="str">
        <f>'[1]TKB-2'!EP4</f>
        <v>btin</v>
      </c>
      <c r="EQ3" s="56"/>
      <c r="ER3" s="55">
        <f>'[1]TKB-2'!ER4</f>
        <v>0</v>
      </c>
      <c r="ES3" s="56"/>
      <c r="ET3" s="55" t="str">
        <f>'[1]TKB-2'!ET4</f>
        <v>B2-305</v>
      </c>
      <c r="EU3" s="56"/>
      <c r="EV3" s="55" t="str">
        <f>'[1]TKB-2'!EV4</f>
        <v>btin</v>
      </c>
      <c r="EW3" s="56"/>
      <c r="EX3" s="55" t="str">
        <f>'[1]TKB-2'!EX4</f>
        <v>btin</v>
      </c>
      <c r="EY3" s="56"/>
      <c r="EZ3" s="55" t="str">
        <f>'[1]TKB-2'!EZ4</f>
        <v>btin</v>
      </c>
      <c r="FA3" s="56"/>
      <c r="FB3" s="55" t="str">
        <f>'[1]TKB-2'!FB4</f>
        <v>B2-504</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t="str">
        <f>'[1]TKB-2'!FP4</f>
        <v>btin</v>
      </c>
      <c r="FQ3" s="56"/>
      <c r="FR3" s="55" t="str">
        <f>'[1]TKB-2'!FR4</f>
        <v>btin</v>
      </c>
      <c r="FS3" s="56"/>
      <c r="FT3" s="55" t="str">
        <f>'[1]TKB-2'!FT4</f>
        <v>btin</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
      </c>
      <c r="H4" s="57"/>
      <c r="I4" s="58" t="str">
        <f>'[1]TKB-2'!I5</f>
        <v/>
      </c>
      <c r="J4" s="57"/>
      <c r="K4" s="58" t="str">
        <f>'[1]TKB-2'!K5</f>
        <v/>
      </c>
      <c r="L4" s="57"/>
      <c r="M4" s="58" t="str">
        <f>'[1]TKB-2'!M5</f>
        <v/>
      </c>
      <c r="N4" s="57"/>
      <c r="O4" s="58" t="str">
        <f>'[1]TKB-2'!O5</f>
        <v>KXD</v>
      </c>
      <c r="P4" s="57"/>
      <c r="Q4" s="58" t="str">
        <f>'[1]TKB-2'!Q5</f>
        <v>KXD</v>
      </c>
      <c r="R4" s="57"/>
      <c r="S4" s="58" t="str">
        <f>'[1]TKB-2'!S5</f>
        <v>KXD</v>
      </c>
      <c r="T4" s="57"/>
      <c r="U4" s="58" t="str">
        <f>'[1]TKB-2'!U5</f>
        <v>KXD</v>
      </c>
      <c r="V4" s="57"/>
      <c r="W4" s="58" t="e">
        <f>'[1]TKB-2'!W5</f>
        <v>#VALUE!</v>
      </c>
      <c r="X4" s="57"/>
      <c r="Y4" s="58" t="e">
        <f>'[1]TKB-2'!Y5</f>
        <v>#VALUE!</v>
      </c>
      <c r="Z4" s="57"/>
      <c r="AA4" s="58" t="e">
        <f>'[1]TKB-2'!AA5</f>
        <v>#VALUE!</v>
      </c>
      <c r="AB4" s="57"/>
      <c r="AC4" s="58" t="e">
        <f>'[1]TKB-2'!AC5</f>
        <v>#VALUE!</v>
      </c>
      <c r="AD4" s="57"/>
      <c r="AE4" s="58" t="str">
        <f>'[1]TKB-2'!AE5</f>
        <v/>
      </c>
      <c r="AF4" s="57"/>
      <c r="AG4" s="58" t="str">
        <f>'[1]TKB-2'!AG5</f>
        <v/>
      </c>
      <c r="AH4" s="57"/>
      <c r="AI4" s="58" t="str">
        <f>'[1]TKB-2'!AI5</f>
        <v/>
      </c>
      <c r="AJ4" s="57"/>
      <c r="AK4" s="58" t="str">
        <f>'[1]TKB-2'!AK5</f>
        <v/>
      </c>
      <c r="AL4" s="57"/>
      <c r="AM4" s="58" t="str">
        <f>'[1]TKB-2'!AM5</f>
        <v/>
      </c>
      <c r="AN4" s="57"/>
      <c r="AO4" s="58" t="str">
        <f>'[1]TKB-2'!AO5</f>
        <v/>
      </c>
      <c r="AP4" s="57"/>
      <c r="AQ4" s="58" t="str">
        <f>'[1]TKB-2'!AQ5</f>
        <v>KKTR</v>
      </c>
      <c r="AR4" s="57"/>
      <c r="AS4" s="58" t="e">
        <f>'[1]TKB-2'!AS5</f>
        <v>#VALUE!</v>
      </c>
      <c r="AT4" s="57"/>
      <c r="AU4" s="58" t="e">
        <f>'[1]TKB-2'!AU5</f>
        <v>#VALUE!</v>
      </c>
      <c r="AV4" s="57"/>
      <c r="AW4" s="58" t="str">
        <f>'[1]TKB-2'!AW5</f>
        <v/>
      </c>
      <c r="AX4" s="57"/>
      <c r="AY4" s="58" t="str">
        <f>'[1]TKB-2'!AY5</f>
        <v/>
      </c>
      <c r="AZ4" s="57"/>
      <c r="BA4" s="58" t="str">
        <f>'[1]TKB-2'!BA5</f>
        <v/>
      </c>
      <c r="BB4" s="57"/>
      <c r="BC4" s="58" t="str">
        <f>'[1]TKB-2'!BC5</f>
        <v>KXD</v>
      </c>
      <c r="BD4" s="57"/>
      <c r="BE4" s="58" t="e">
        <f>'[1]TKB-2'!BE5</f>
        <v>#VALUE!</v>
      </c>
      <c r="BF4" s="57"/>
      <c r="BG4" s="58" t="str">
        <f>'[1]TKB-2'!BG5</f>
        <v/>
      </c>
      <c r="BH4" s="57"/>
      <c r="BI4" s="58" t="str">
        <f>'[1]TKB-2'!BI5</f>
        <v/>
      </c>
      <c r="BJ4" s="57"/>
      <c r="BK4" s="58" t="str">
        <f>'[1]TKB-2'!BK5</f>
        <v/>
      </c>
      <c r="BL4" s="57"/>
      <c r="BM4" s="58" t="str">
        <f>'[1]TKB-2'!BM5</f>
        <v>KXD</v>
      </c>
      <c r="BN4" s="57"/>
      <c r="BO4" s="58" t="e">
        <f>'[1]TKB-2'!BO5</f>
        <v>#VALUE!</v>
      </c>
      <c r="BP4" s="57"/>
      <c r="BQ4" s="58" t="str">
        <f>'[1]TKB-2'!BQ5</f>
        <v/>
      </c>
      <c r="BR4" s="57"/>
      <c r="BS4" s="58" t="str">
        <f>'[1]TKB-2'!BS5</f>
        <v>KHTKT-CN</v>
      </c>
      <c r="BT4" s="57"/>
      <c r="BU4" s="58" t="e">
        <f>'[1]TKB-2'!BU5</f>
        <v>#VALUE!</v>
      </c>
      <c r="BV4" s="57"/>
      <c r="BW4" s="58" t="e">
        <f>'[1]TKB-2'!BW5</f>
        <v>#VALUE!</v>
      </c>
      <c r="BX4" s="57"/>
      <c r="BY4" s="58" t="str">
        <f>'[1]TKB-2'!BY5</f>
        <v>N.Triều</v>
      </c>
      <c r="BZ4" s="57"/>
      <c r="CA4" s="58" t="str">
        <f>'[1]TKB-2'!CA5</f>
        <v>T.Thủy</v>
      </c>
      <c r="CB4" s="57"/>
      <c r="CC4" s="58" t="e">
        <f>'[1]TKB-2'!CC5</f>
        <v>#VALUE!</v>
      </c>
      <c r="CD4" s="57"/>
      <c r="CE4" s="58" t="e">
        <f>'[1]TKB-2'!CE5</f>
        <v>#VALUE!</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e">
        <f>'[1]TKB-2'!CY5</f>
        <v>#VALUE!</v>
      </c>
      <c r="CZ4" s="57"/>
      <c r="DA4" s="58" t="e">
        <f>'[1]TKB-2'!DA5</f>
        <v>#VALUE!</v>
      </c>
      <c r="DB4" s="57"/>
      <c r="DC4" s="58" t="e">
        <f>'[1]TKB-2'!DC5</f>
        <v>#VALUE!</v>
      </c>
      <c r="DD4" s="57"/>
      <c r="DE4" s="58" t="str">
        <f>'[1]TKB-2'!DE5</f>
        <v/>
      </c>
      <c r="DF4" s="57"/>
      <c r="DG4" s="58" t="e">
        <f>'[1]TKB-2'!DG5</f>
        <v>#VALUE!</v>
      </c>
      <c r="DH4" s="57"/>
      <c r="DI4" s="58" t="e">
        <f>'[1]TKB-2'!DI5</f>
        <v>#VALUE!</v>
      </c>
      <c r="DJ4" s="57"/>
      <c r="DK4" s="58" t="str">
        <f>'[1]TKB-2'!DK5</f>
        <v>Đ.Tâm</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e">
        <f>'[1]TKB-2'!EK5</f>
        <v>#VALUE!</v>
      </c>
      <c r="EL4" s="57"/>
      <c r="EM4" s="58" t="e">
        <f>'[1]TKB-2'!EM5</f>
        <v>#VALUE!</v>
      </c>
      <c r="EN4" s="57"/>
      <c r="EO4" s="58" t="e">
        <f>'[1]TKB-2'!EO5</f>
        <v>#VALUE!</v>
      </c>
      <c r="EP4" s="57"/>
      <c r="EQ4" s="58" t="e">
        <f>'[1]TKB-2'!EQ5</f>
        <v>#VALUE!</v>
      </c>
      <c r="ER4" s="57"/>
      <c r="ES4" s="58" t="str">
        <f>'[1]TKB-2'!ES5</f>
        <v/>
      </c>
      <c r="ET4" s="57"/>
      <c r="EU4" s="58" t="str">
        <f>'[1]TKB-2'!EU5</f>
        <v>T.Mến</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e">
        <f>'[1]TKB-2'!FQ5</f>
        <v>#VALUE!</v>
      </c>
      <c r="FR4" s="57"/>
      <c r="FS4" s="58" t="e">
        <f>'[1]TKB-2'!FS5</f>
        <v>#VALUE!</v>
      </c>
      <c r="FT4" s="57"/>
      <c r="FU4" s="58" t="e">
        <f>'[1]TKB-2'!FU5</f>
        <v>#VALUE!</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t="str">
        <f>'[1]TKB-2'!BX6</f>
        <v>B2-304</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t="str">
        <f>'[1]TKB-2'!DD6</f>
        <v>B2-306</v>
      </c>
      <c r="DE5" s="60"/>
      <c r="DF5" s="59">
        <f>'[1]TKB-2'!DF6</f>
        <v>0</v>
      </c>
      <c r="DG5" s="60"/>
      <c r="DH5" s="59">
        <f>'[1]TKB-2'!DH6</f>
        <v>0</v>
      </c>
      <c r="DI5" s="60"/>
      <c r="DJ5" s="59" t="str">
        <f>'[1]TKB-2'!DJ6</f>
        <v>B2-405</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t="str">
        <f>'[1]TKB-2'!ER6</f>
        <v>B2-406</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N.Triều</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T.Thủy</v>
      </c>
      <c r="DF6" s="61"/>
      <c r="DG6" s="62" t="str">
        <f>'[1]TKB-2'!DG7</f>
        <v/>
      </c>
      <c r="DH6" s="61"/>
      <c r="DI6" s="62" t="str">
        <f>'[1]TKB-2'!DI7</f>
        <v/>
      </c>
      <c r="DJ6" s="61"/>
      <c r="DK6" s="62" t="str">
        <f>'[1]TKB-2'!DK7</f>
        <v>Đ.Tâm</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T.Mến</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t="str">
        <f>'[1]TKB-2'!AD8</f>
        <v>B2-101</v>
      </c>
      <c r="AE7" s="56"/>
      <c r="AF7" s="55" t="str">
        <f>'[1]TKB-2'!AF8</f>
        <v>B2-102</v>
      </c>
      <c r="AG7" s="56"/>
      <c r="AH7" s="55" t="str">
        <f>'[1]TKB-2'!AH8</f>
        <v>B2-103</v>
      </c>
      <c r="AI7" s="56"/>
      <c r="AJ7" s="55">
        <f>'[1]TKB-2'!AJ8</f>
        <v>0</v>
      </c>
      <c r="AK7" s="56"/>
      <c r="AL7" s="55">
        <f>'[1]TKB-2'!AL8</f>
        <v>0</v>
      </c>
      <c r="AM7" s="56"/>
      <c r="AN7" s="55" t="str">
        <f>'[1]TKB-2'!AN8</f>
        <v>B2-501</v>
      </c>
      <c r="AO7" s="56"/>
      <c r="AP7" s="55">
        <f>'[1]TKB-2'!AP8</f>
        <v>0</v>
      </c>
      <c r="AQ7" s="56"/>
      <c r="AR7" s="55">
        <f>'[1]TKB-2'!AR8</f>
        <v>0</v>
      </c>
      <c r="AS7" s="56"/>
      <c r="AT7" s="55">
        <f>'[1]TKB-2'!AT8</f>
        <v>0</v>
      </c>
      <c r="AU7" s="56"/>
      <c r="AV7" s="55" t="str">
        <f>'[1]TKB-2'!AV8</f>
        <v>B.SAN1</v>
      </c>
      <c r="AW7" s="56"/>
      <c r="AX7" s="55" t="str">
        <f>'[1]TKB-2'!AX8</f>
        <v>btin</v>
      </c>
      <c r="AY7" s="56"/>
      <c r="AZ7" s="55">
        <f>'[1]TKB-2'!AZ8</f>
        <v>0</v>
      </c>
      <c r="BA7" s="56"/>
      <c r="BB7" s="55">
        <f>'[1]TKB-2'!BB8</f>
        <v>0</v>
      </c>
      <c r="BC7" s="56"/>
      <c r="BD7" s="55">
        <f>'[1]TKB-2'!BD8</f>
        <v>0</v>
      </c>
      <c r="BE7" s="56"/>
      <c r="BF7" s="55" t="str">
        <f>'[1]TKB-2'!BF8</f>
        <v>btin</v>
      </c>
      <c r="BG7" s="56"/>
      <c r="BH7" s="55">
        <f>'[1]TKB-2'!BH8</f>
        <v>0</v>
      </c>
      <c r="BI7" s="56"/>
      <c r="BJ7" s="55">
        <f>'[1]TKB-2'!BJ8</f>
        <v>0</v>
      </c>
      <c r="BK7" s="56"/>
      <c r="BL7" s="55">
        <f>'[1]TKB-2'!BL8</f>
        <v>0</v>
      </c>
      <c r="BM7" s="56"/>
      <c r="BN7" s="55">
        <f>'[1]TKB-2'!BN8</f>
        <v>0</v>
      </c>
      <c r="BO7" s="56"/>
      <c r="BP7" s="55" t="str">
        <f>'[1]TKB-2'!BP8</f>
        <v>btin</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t="str">
        <f>'[1]TKB-2'!CF8</f>
        <v>B2-203</v>
      </c>
      <c r="CG7" s="56"/>
      <c r="CH7" s="55" t="str">
        <f>'[1]TKB-2'!CH8</f>
        <v>A.SAN1</v>
      </c>
      <c r="CI7" s="56"/>
      <c r="CJ7" s="55" t="str">
        <f>'[1]TKB-2'!CJ8</f>
        <v>A.SAN2</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btin</v>
      </c>
      <c r="DM7" s="56"/>
      <c r="DN7" s="55" t="str">
        <f>'[1]TKB-2'!DN8</f>
        <v>btin</v>
      </c>
      <c r="DO7" s="56"/>
      <c r="DP7" s="55" t="str">
        <f>'[1]TKB-2'!DP8</f>
        <v>btin</v>
      </c>
      <c r="DQ7" s="56"/>
      <c r="DR7" s="55" t="str">
        <f>'[1]TKB-2'!DR8</f>
        <v>btin</v>
      </c>
      <c r="DS7" s="56"/>
      <c r="DT7" s="55" t="str">
        <f>'[1]TKB-2'!DT8</f>
        <v>btin</v>
      </c>
      <c r="DU7" s="56"/>
      <c r="DV7" s="55" t="str">
        <f>'[1]TKB-2'!DV8</f>
        <v>btin</v>
      </c>
      <c r="DW7" s="56"/>
      <c r="DX7" s="55" t="str">
        <f>'[1]TKB-2'!DX8</f>
        <v>btin</v>
      </c>
      <c r="DY7" s="56"/>
      <c r="DZ7" s="55">
        <f>'[1]TKB-2'!DZ8</f>
        <v>0</v>
      </c>
      <c r="EA7" s="56"/>
      <c r="EB7" s="55">
        <f>'[1]TKB-2'!EB8</f>
        <v>0</v>
      </c>
      <c r="EC7" s="56"/>
      <c r="ED7" s="55" t="str">
        <f>'[1]TKB-2'!ED8</f>
        <v>B2-407</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str">
        <f>'[1]TKB-2'!AE9</f>
        <v>Th.Chung</v>
      </c>
      <c r="AF8" s="63"/>
      <c r="AG8" s="64" t="str">
        <f>'[1]TKB-2'!AG9</f>
        <v>K.Oanh</v>
      </c>
      <c r="AH8" s="63"/>
      <c r="AI8" s="64" t="str">
        <f>'[1]TKB-2'!AI9</f>
        <v>Đ.Đức</v>
      </c>
      <c r="AJ8" s="63"/>
      <c r="AK8" s="64" t="str">
        <f>'[1]TKB-2'!AK9</f>
        <v/>
      </c>
      <c r="AL8" s="63"/>
      <c r="AM8" s="64" t="str">
        <f>'[1]TKB-2'!AM9</f>
        <v/>
      </c>
      <c r="AN8" s="63"/>
      <c r="AO8" s="64" t="str">
        <f>'[1]TKB-2'!AO9</f>
        <v>KKTR</v>
      </c>
      <c r="AP8" s="63"/>
      <c r="AQ8" s="64" t="str">
        <f>'[1]TKB-2'!AQ9</f>
        <v/>
      </c>
      <c r="AR8" s="63"/>
      <c r="AS8" s="64" t="str">
        <f>'[1]TKB-2'!AS9</f>
        <v/>
      </c>
      <c r="AT8" s="63"/>
      <c r="AU8" s="64" t="str">
        <f>'[1]TKB-2'!AU9</f>
        <v/>
      </c>
      <c r="AV8" s="63"/>
      <c r="AW8" s="64" t="str">
        <f>'[1]TKB-2'!AW9</f>
        <v>V.Học</v>
      </c>
      <c r="AX8" s="63"/>
      <c r="AY8" s="64" t="e">
        <f>'[1]TKB-2'!AY9</f>
        <v>#VALUE!</v>
      </c>
      <c r="AZ8" s="63"/>
      <c r="BA8" s="64" t="str">
        <f>'[1]TKB-2'!BA9</f>
        <v/>
      </c>
      <c r="BB8" s="63"/>
      <c r="BC8" s="64" t="str">
        <f>'[1]TKB-2'!BC9</f>
        <v/>
      </c>
      <c r="BD8" s="63"/>
      <c r="BE8" s="64" t="str">
        <f>'[1]TKB-2'!BE9</f>
        <v/>
      </c>
      <c r="BF8" s="63"/>
      <c r="BG8" s="64" t="e">
        <f>'[1]TKB-2'!BG9</f>
        <v>#VALUE!</v>
      </c>
      <c r="BH8" s="63"/>
      <c r="BI8" s="64" t="str">
        <f>'[1]TKB-2'!BI9</f>
        <v/>
      </c>
      <c r="BJ8" s="63"/>
      <c r="BK8" s="64" t="str">
        <f>'[1]TKB-2'!BK9</f>
        <v/>
      </c>
      <c r="BL8" s="63"/>
      <c r="BM8" s="64" t="str">
        <f>'[1]TKB-2'!BM9</f>
        <v/>
      </c>
      <c r="BN8" s="63"/>
      <c r="BO8" s="64" t="str">
        <f>'[1]TKB-2'!BO9</f>
        <v/>
      </c>
      <c r="BP8" s="63"/>
      <c r="BQ8" s="64" t="e">
        <f>'[1]TKB-2'!BQ9</f>
        <v>#VALUE!</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str">
        <f>'[1]TKB-2'!CG9</f>
        <v>T.Sơn</v>
      </c>
      <c r="CH8" s="63"/>
      <c r="CI8" s="64" t="str">
        <f>'[1]TKB-2'!CI9</f>
        <v>P.Lâm</v>
      </c>
      <c r="CJ8" s="63"/>
      <c r="CK8" s="64" t="str">
        <f>'[1]TKB-2'!CK9</f>
        <v>V.Minh</v>
      </c>
      <c r="CL8" s="63"/>
      <c r="CM8" s="64" t="str">
        <f>'[1]TKB-2'!CM9</f>
        <v>V.Tường</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e">
        <f>'[1]TKB-2'!DM9</f>
        <v>#VALUE!</v>
      </c>
      <c r="DN8" s="63"/>
      <c r="DO8" s="64" t="e">
        <f>'[1]TKB-2'!DO9</f>
        <v>#VALUE!</v>
      </c>
      <c r="DP8" s="63"/>
      <c r="DQ8" s="64" t="e">
        <f>'[1]TKB-2'!DQ9</f>
        <v>#VALUE!</v>
      </c>
      <c r="DR8" s="63"/>
      <c r="DS8" s="64" t="e">
        <f>'[1]TKB-2'!DS9</f>
        <v>#VALUE!</v>
      </c>
      <c r="DT8" s="63"/>
      <c r="DU8" s="64" t="e">
        <f>'[1]TKB-2'!DU9</f>
        <v>#VALUE!</v>
      </c>
      <c r="DV8" s="63"/>
      <c r="DW8" s="64" t="e">
        <f>'[1]TKB-2'!DW9</f>
        <v>#VALUE!</v>
      </c>
      <c r="DX8" s="63"/>
      <c r="DY8" s="64" t="e">
        <f>'[1]TKB-2'!DY9</f>
        <v>#VALUE!</v>
      </c>
      <c r="DZ8" s="63"/>
      <c r="EA8" s="64" t="str">
        <f>'[1]TKB-2'!EA9</f>
        <v/>
      </c>
      <c r="EB8" s="63"/>
      <c r="EC8" s="64" t="str">
        <f>'[1]TKB-2'!EC9</f>
        <v/>
      </c>
      <c r="ED8" s="63"/>
      <c r="EE8" s="64" t="str">
        <f>'[1]TKB-2'!EE9</f>
        <v>T.Lê</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t="str">
        <f>'[1]TKB-2'!AD10</f>
        <v>B2-101</v>
      </c>
      <c r="AE9" s="58"/>
      <c r="AF9" s="57" t="str">
        <f>'[1]TKB-2'!AF10</f>
        <v>B2-102</v>
      </c>
      <c r="AG9" s="58"/>
      <c r="AH9" s="57" t="str">
        <f>'[1]TKB-2'!AH10</f>
        <v>B2-103</v>
      </c>
      <c r="AI9" s="58"/>
      <c r="AJ9" s="57">
        <f>'[1]TKB-2'!AJ10</f>
        <v>0</v>
      </c>
      <c r="AK9" s="58"/>
      <c r="AL9" s="57">
        <f>'[1]TKB-2'!AL10</f>
        <v>0</v>
      </c>
      <c r="AM9" s="58"/>
      <c r="AN9" s="57" t="str">
        <f>'[1]TKB-2'!AN10</f>
        <v>B2-501</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f>'[1]TKB-2'!CH10</f>
        <v>0</v>
      </c>
      <c r="CI9" s="58"/>
      <c r="CJ9" s="57">
        <f>'[1]TKB-2'!CJ10</f>
        <v>0</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t="str">
        <f>'[1]TKB-2'!EB10</f>
        <v>B2-401</v>
      </c>
      <c r="EC9" s="58"/>
      <c r="ED9" s="57">
        <f>'[1]TKB-2'!ED10</f>
        <v>0</v>
      </c>
      <c r="EE9" s="58"/>
      <c r="EF9" s="57" t="str">
        <f>'[1]TKB-2'!EF10</f>
        <v>B2-408</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Th.Chung</v>
      </c>
      <c r="AF10" s="61"/>
      <c r="AG10" s="62" t="str">
        <f>'[1]TKB-2'!AG11</f>
        <v>K.Oanh</v>
      </c>
      <c r="AH10" s="61"/>
      <c r="AI10" s="62" t="str">
        <f>'[1]TKB-2'!AI11</f>
        <v>Đ.Đức</v>
      </c>
      <c r="AJ10" s="61"/>
      <c r="AK10" s="62" t="str">
        <f>'[1]TKB-2'!AK11</f>
        <v/>
      </c>
      <c r="AL10" s="61"/>
      <c r="AM10" s="62" t="str">
        <f>'[1]TKB-2'!AM11</f>
        <v/>
      </c>
      <c r="AN10" s="61"/>
      <c r="AO10" s="62" t="str">
        <f>'[1]TKB-2'!AO11</f>
        <v>KKTR</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C.Bằng</v>
      </c>
      <c r="CH10" s="61"/>
      <c r="CI10" s="62" t="str">
        <f>'[1]TKB-2'!CI11</f>
        <v/>
      </c>
      <c r="CJ10" s="61"/>
      <c r="CK10" s="62" t="str">
        <f>'[1]TKB-2'!CK11</f>
        <v/>
      </c>
      <c r="CL10" s="61"/>
      <c r="CM10" s="62" t="str">
        <f>'[1]TKB-2'!CM11</f>
        <v>V.Tường</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T.Lê</v>
      </c>
      <c r="ED10" s="61"/>
      <c r="EE10" s="62" t="str">
        <f>'[1]TKB-2'!EE11</f>
        <v/>
      </c>
      <c r="EF10" s="61"/>
      <c r="EG10" s="62" t="str">
        <f>'[1]TKB-2'!EG11</f>
        <v>T.Mến</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B2-502</v>
      </c>
      <c r="AS13" s="56"/>
      <c r="AT13" s="55" t="str">
        <f>'[1]TKB-2'!AT14</f>
        <v>B2-503</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t="str">
        <f>'[1]TKB-2'!BX14</f>
        <v>btin</v>
      </c>
      <c r="BY13" s="56"/>
      <c r="BZ13" s="55" t="str">
        <f>'[1]TKB-2'!BZ14</f>
        <v>B2-402</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t="str">
        <f>'[1]TKB-2'!CZ14</f>
        <v>btin</v>
      </c>
      <c r="DA13" s="56"/>
      <c r="DB13" s="55">
        <f>'[1]TKB-2'!DB14</f>
        <v>0</v>
      </c>
      <c r="DC13" s="56"/>
      <c r="DD13" s="55" t="str">
        <f>'[1]TKB-2'!DD14</f>
        <v>B2-306</v>
      </c>
      <c r="DE13" s="56"/>
      <c r="DF13" s="55">
        <f>'[1]TKB-2'!DF14</f>
        <v>0</v>
      </c>
      <c r="DG13" s="56"/>
      <c r="DH13" s="55">
        <f>'[1]TKB-2'!DH14</f>
        <v>0</v>
      </c>
      <c r="DI13" s="56"/>
      <c r="DJ13" s="55" t="str">
        <f>'[1]TKB-2'!DJ14</f>
        <v>B2-208C</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t="str">
        <f>'[1]TKB-2'!ET14</f>
        <v>B2-305</v>
      </c>
      <c r="EU13" s="56"/>
      <c r="EV13" s="55">
        <f>'[1]TKB-2'!EV14</f>
        <v>0</v>
      </c>
      <c r="EW13" s="56"/>
      <c r="EX13" s="55">
        <f>'[1]TKB-2'!EX14</f>
        <v>0</v>
      </c>
      <c r="EY13" s="56"/>
      <c r="EZ13" s="55">
        <f>'[1]TKB-2'!EZ14</f>
        <v>0</v>
      </c>
      <c r="FA13" s="56"/>
      <c r="FB13" s="55" t="str">
        <f>'[1]TKB-2'!FB14</f>
        <v>B2-504</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D23KTR1.DAK7</v>
      </c>
      <c r="AT14" s="57"/>
      <c r="AU14" s="58" t="str">
        <f>'[1]TKB-2'!AU15</f>
        <v>D23KNT1ĐAK.KTNT3</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e">
        <f>'[1]TKB-2'!BY15</f>
        <v>#VALUE!</v>
      </c>
      <c r="BZ14" s="57"/>
      <c r="CA14" s="58" t="str">
        <f>'[1]TKB-2'!CA15</f>
        <v>N.Triều</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e">
        <f>'[1]TKB-2'!DA15</f>
        <v>#VALUE!</v>
      </c>
      <c r="DB14" s="57"/>
      <c r="DC14" s="58" t="str">
        <f>'[1]TKB-2'!DC15</f>
        <v/>
      </c>
      <c r="DD14" s="57"/>
      <c r="DE14" s="58" t="str">
        <f>'[1]TKB-2'!DE15</f>
        <v>V.Hằng(TG)</v>
      </c>
      <c r="DF14" s="57"/>
      <c r="DG14" s="58" t="str">
        <f>'[1]TKB-2'!DG15</f>
        <v/>
      </c>
      <c r="DH14" s="57"/>
      <c r="DI14" s="58" t="str">
        <f>'[1]TKB-2'!DI15</f>
        <v/>
      </c>
      <c r="DJ14" s="57"/>
      <c r="DK14" s="58" t="str">
        <f>'[1]TKB-2'!DK15</f>
        <v>Đ.Tâm</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T.Mến</v>
      </c>
      <c r="EV14" s="57"/>
      <c r="EW14" s="58" t="str">
        <f>'[1]TKB-2'!EW15</f>
        <v/>
      </c>
      <c r="EX14" s="57"/>
      <c r="EY14" s="58" t="str">
        <f>'[1]TKB-2'!EY15</f>
        <v/>
      </c>
      <c r="EZ14" s="57"/>
      <c r="FA14" s="58" t="str">
        <f>'[1]TKB-2'!FA15</f>
        <v/>
      </c>
      <c r="FB14" s="57"/>
      <c r="FC14" s="58" t="str">
        <f>'[1]TKB-2'!FC15</f>
        <v>D25KTR1DACS2</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B2-502</v>
      </c>
      <c r="AS15" s="60"/>
      <c r="AT15" s="59" t="str">
        <f>'[1]TKB-2'!AT16</f>
        <v>B2-503</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t="str">
        <f>'[1]TKB-2'!BZ16</f>
        <v>B2-402</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t="str">
        <f>'[1]TKB-2'!DD16</f>
        <v>B2-306</v>
      </c>
      <c r="DE15" s="60"/>
      <c r="DF15" s="59">
        <f>'[1]TKB-2'!DF16</f>
        <v>0</v>
      </c>
      <c r="DG15" s="60"/>
      <c r="DH15" s="59">
        <f>'[1]TKB-2'!DH16</f>
        <v>0</v>
      </c>
      <c r="DI15" s="60"/>
      <c r="DJ15" s="59" t="str">
        <f>'[1]TKB-2'!DJ16</f>
        <v>B2-208C</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t="str">
        <f>'[1]TKB-2'!ER16</f>
        <v>B2-406</v>
      </c>
      <c r="ES15" s="60"/>
      <c r="ET15" s="59">
        <f>'[1]TKB-2'!ET16</f>
        <v>0</v>
      </c>
      <c r="EU15" s="60"/>
      <c r="EV15" s="59">
        <f>'[1]TKB-2'!EV16</f>
        <v>0</v>
      </c>
      <c r="EW15" s="60"/>
      <c r="EX15" s="59">
        <f>'[1]TKB-2'!EX16</f>
        <v>0</v>
      </c>
      <c r="EY15" s="60"/>
      <c r="EZ15" s="59">
        <f>'[1]TKB-2'!EZ16</f>
        <v>0</v>
      </c>
      <c r="FA15" s="60"/>
      <c r="FB15" s="59" t="str">
        <f>'[1]TKB-2'!FB16</f>
        <v>B2-504</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D23KTR1.DAK7</v>
      </c>
      <c r="AT16" s="61"/>
      <c r="AU16" s="62" t="str">
        <f>'[1]TKB-2'!AU17</f>
        <v>D23KNT1ĐAK.KTNT3</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N.Triều</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T.Thủy</v>
      </c>
      <c r="DF16" s="61"/>
      <c r="DG16" s="62" t="str">
        <f>'[1]TKB-2'!DG17</f>
        <v/>
      </c>
      <c r="DH16" s="61"/>
      <c r="DI16" s="62" t="str">
        <f>'[1]TKB-2'!DI17</f>
        <v/>
      </c>
      <c r="DJ16" s="61"/>
      <c r="DK16" s="62" t="str">
        <f>'[1]TKB-2'!DK17</f>
        <v>Đ.Tâm</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T.Mến</v>
      </c>
      <c r="ET16" s="61"/>
      <c r="EU16" s="62" t="str">
        <f>'[1]TKB-2'!EU17</f>
        <v/>
      </c>
      <c r="EV16" s="61"/>
      <c r="EW16" s="62" t="str">
        <f>'[1]TKB-2'!EW17</f>
        <v/>
      </c>
      <c r="EX16" s="61"/>
      <c r="EY16" s="62" t="str">
        <f>'[1]TKB-2'!EY17</f>
        <v/>
      </c>
      <c r="EZ16" s="61"/>
      <c r="FA16" s="62" t="str">
        <f>'[1]TKB-2'!FA17</f>
        <v/>
      </c>
      <c r="FB16" s="61"/>
      <c r="FC16" s="62" t="str">
        <f>'[1]TKB-2'!FC17</f>
        <v>D25KTR1DACS2</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t="str">
        <f>'[1]TKB-2'!AD18</f>
        <v>A.SAN1</v>
      </c>
      <c r="AE17" s="56"/>
      <c r="AF17" s="55" t="str">
        <f>'[1]TKB-2'!AF18</f>
        <v>B2-102</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btin</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f>'[1]TKB-2'!BL18</f>
        <v>0</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t="str">
        <f>'[1]TKB-2'!CF18</f>
        <v>B2-208C</v>
      </c>
      <c r="CG17" s="56"/>
      <c r="CH17" s="55" t="str">
        <f>'[1]TKB-2'!CH18</f>
        <v>btin</v>
      </c>
      <c r="CI17" s="56"/>
      <c r="CJ17" s="55" t="str">
        <f>'[1]TKB-2'!CJ18</f>
        <v>btin</v>
      </c>
      <c r="CK17" s="56"/>
      <c r="CL17" s="55" t="str">
        <f>'[1]TKB-2'!CL18</f>
        <v>btin</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t="str">
        <f>'[1]TKB-2'!EB18</f>
        <v>B2-401</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P.Lâm</v>
      </c>
      <c r="AF18" s="63"/>
      <c r="AG18" s="64" t="str">
        <f>'[1]TKB-2'!AG19</f>
        <v>K.Oanh</v>
      </c>
      <c r="AH18" s="63"/>
      <c r="AI18" s="64" t="str">
        <f>'[1]TKB-2'!AI19</f>
        <v>V.Sơn</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e">
        <f>'[1]TKB-2'!AW19</f>
        <v>#VALUE!</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T.Sơn</v>
      </c>
      <c r="CH18" s="63"/>
      <c r="CI18" s="64" t="e">
        <f>'[1]TKB-2'!CI19</f>
        <v>#VALUE!</v>
      </c>
      <c r="CJ18" s="63"/>
      <c r="CK18" s="64" t="e">
        <f>'[1]TKB-2'!CK19</f>
        <v>#VALUE!</v>
      </c>
      <c r="CL18" s="63"/>
      <c r="CM18" s="64" t="e">
        <f>'[1]TKB-2'!CM19</f>
        <v>#VALUE!</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T.Lê</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t="str">
        <f>'[1]TKB-2'!AF20</f>
        <v>B2-102</v>
      </c>
      <c r="AG19" s="58"/>
      <c r="AH19" s="57" t="str">
        <f>'[1]TKB-2'!AH20</f>
        <v>B2-103</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B2-208C</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t="str">
        <f>'[1]TKB-2'!ED20</f>
        <v>B2-407</v>
      </c>
      <c r="EE19" s="58"/>
      <c r="EF19" s="57" t="str">
        <f>'[1]TKB-2'!EF20</f>
        <v>B2-408</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K.Oanh</v>
      </c>
      <c r="AH20" s="61"/>
      <c r="AI20" s="62" t="str">
        <f>'[1]TKB-2'!AI21</f>
        <v>V.Sơn</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T.Sơn</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T.Lê</v>
      </c>
      <c r="EF20" s="61"/>
      <c r="EG20" s="62" t="str">
        <f>'[1]TKB-2'!EG21</f>
        <v>T.Mến</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B2-502</v>
      </c>
      <c r="AS23" s="56"/>
      <c r="AT23" s="55" t="str">
        <f>'[1]TKB-2'!AT24</f>
        <v>B2-503</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f>'[1]TKB-2'!BL24</f>
        <v>0</v>
      </c>
      <c r="BM23" s="56"/>
      <c r="BN23" s="55">
        <f>'[1]TKB-2'!BN24</f>
        <v>0</v>
      </c>
      <c r="BO23" s="56"/>
      <c r="BP23" s="55">
        <f>'[1]TKB-2'!BP24</f>
        <v>0</v>
      </c>
      <c r="BQ23" s="56"/>
      <c r="BR23" s="55">
        <f>'[1]TKB-2'!BR24</f>
        <v>0</v>
      </c>
      <c r="BS23" s="56"/>
      <c r="BT23" s="55">
        <f>'[1]TKB-2'!BT24</f>
        <v>0</v>
      </c>
      <c r="BU23" s="56"/>
      <c r="BV23" s="55">
        <f>'[1]TKB-2'!BV24</f>
        <v>0</v>
      </c>
      <c r="BW23" s="56"/>
      <c r="BX23" s="55" t="str">
        <f>'[1]TKB-2'!BX24</f>
        <v>B2-304</v>
      </c>
      <c r="BY23" s="56"/>
      <c r="BZ23" s="55" t="str">
        <f>'[1]TKB-2'!BZ24</f>
        <v>B2-402</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t="str">
        <f>'[1]TKB-2'!DD24</f>
        <v>B2-208C</v>
      </c>
      <c r="DE23" s="56"/>
      <c r="DF23" s="55">
        <f>'[1]TKB-2'!DF24</f>
        <v>0</v>
      </c>
      <c r="DG23" s="56"/>
      <c r="DH23" s="55">
        <f>'[1]TKB-2'!DH24</f>
        <v>0</v>
      </c>
      <c r="DI23" s="56"/>
      <c r="DJ23" s="55" t="str">
        <f>'[1]TKB-2'!DJ24</f>
        <v>btin</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t="str">
        <f>'[1]TKB-2'!EP24</f>
        <v>B2-405</v>
      </c>
      <c r="EQ23" s="56"/>
      <c r="ER23" s="55" t="str">
        <f>'[1]TKB-2'!ER24</f>
        <v>btin</v>
      </c>
      <c r="ES23" s="56"/>
      <c r="ET23" s="55" t="str">
        <f>'[1]TKB-2'!ET24</f>
        <v>btin</v>
      </c>
      <c r="EU23" s="56"/>
      <c r="EV23" s="55">
        <f>'[1]TKB-2'!EV24</f>
        <v>0</v>
      </c>
      <c r="EW23" s="56"/>
      <c r="EX23" s="55">
        <f>'[1]TKB-2'!EX24</f>
        <v>0</v>
      </c>
      <c r="EY23" s="56"/>
      <c r="EZ23" s="55">
        <f>'[1]TKB-2'!EZ24</f>
        <v>0</v>
      </c>
      <c r="FA23" s="56"/>
      <c r="FB23" s="55" t="str">
        <f>'[1]TKB-2'!FB24</f>
        <v>B2-504</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D23KTR1.DAK7</v>
      </c>
      <c r="AT24" s="57"/>
      <c r="AU24" s="58" t="str">
        <f>'[1]TKB-2'!AU25</f>
        <v>D23KNT1ĐAK.KTNT3</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
      </c>
      <c r="BN24" s="57"/>
      <c r="BO24" s="58" t="str">
        <f>'[1]TKB-2'!BO25</f>
        <v/>
      </c>
      <c r="BP24" s="57"/>
      <c r="BQ24" s="58" t="str">
        <f>'[1]TKB-2'!BQ25</f>
        <v/>
      </c>
      <c r="BR24" s="57"/>
      <c r="BS24" s="58" t="str">
        <f>'[1]TKB-2'!BS25</f>
        <v/>
      </c>
      <c r="BT24" s="57"/>
      <c r="BU24" s="58" t="str">
        <f>'[1]TKB-2'!BU25</f>
        <v/>
      </c>
      <c r="BV24" s="57"/>
      <c r="BW24" s="58" t="str">
        <f>'[1]TKB-2'!BW25</f>
        <v/>
      </c>
      <c r="BX24" s="57"/>
      <c r="BY24" s="58" t="str">
        <f>'[1]TKB-2'!BY25</f>
        <v>N.Triều</v>
      </c>
      <c r="BZ24" s="57"/>
      <c r="CA24" s="58" t="str">
        <f>'[1]TKB-2'!CA25</f>
        <v>T.Thủy</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Đ.Tâm</v>
      </c>
      <c r="DF24" s="57"/>
      <c r="DG24" s="58" t="str">
        <f>'[1]TKB-2'!DG25</f>
        <v/>
      </c>
      <c r="DH24" s="57"/>
      <c r="DI24" s="58" t="str">
        <f>'[1]TKB-2'!DI25</f>
        <v/>
      </c>
      <c r="DJ24" s="57"/>
      <c r="DK24" s="58" t="e">
        <f>'[1]TKB-2'!DK25</f>
        <v>#VALUE!</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T.Mến</v>
      </c>
      <c r="ER24" s="57"/>
      <c r="ES24" s="58" t="e">
        <f>'[1]TKB-2'!ES25</f>
        <v>#VALUE!</v>
      </c>
      <c r="ET24" s="57"/>
      <c r="EU24" s="58" t="e">
        <f>'[1]TKB-2'!EU25</f>
        <v>#VALUE!</v>
      </c>
      <c r="EV24" s="57"/>
      <c r="EW24" s="58" t="str">
        <f>'[1]TKB-2'!EW25</f>
        <v/>
      </c>
      <c r="EX24" s="57"/>
      <c r="EY24" s="58" t="str">
        <f>'[1]TKB-2'!EY25</f>
        <v/>
      </c>
      <c r="EZ24" s="57"/>
      <c r="FA24" s="58" t="str">
        <f>'[1]TKB-2'!FA25</f>
        <v/>
      </c>
      <c r="FB24" s="57"/>
      <c r="FC24" s="58" t="str">
        <f>'[1]TKB-2'!FC25</f>
        <v>D25KTR1DACS2</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B2-502</v>
      </c>
      <c r="AS25" s="60"/>
      <c r="AT25" s="59" t="str">
        <f>'[1]TKB-2'!AT26</f>
        <v>B2-503</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t="str">
        <f>'[1]TKB-2'!BX26</f>
        <v>B2-304</v>
      </c>
      <c r="BY25" s="60"/>
      <c r="BZ25" s="59" t="str">
        <f>'[1]TKB-2'!BZ26</f>
        <v>B2-402</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t="str">
        <f>'[1]TKB-2'!DD26</f>
        <v>B2-208C</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t="str">
        <f>'[1]TKB-2'!EP26</f>
        <v>B2-405</v>
      </c>
      <c r="EQ25" s="60"/>
      <c r="ER25" s="59">
        <f>'[1]TKB-2'!ER26</f>
        <v>0</v>
      </c>
      <c r="ES25" s="60"/>
      <c r="ET25" s="59">
        <f>'[1]TKB-2'!ET26</f>
        <v>0</v>
      </c>
      <c r="EU25" s="60"/>
      <c r="EV25" s="59">
        <f>'[1]TKB-2'!EV26</f>
        <v>0</v>
      </c>
      <c r="EW25" s="60"/>
      <c r="EX25" s="59">
        <f>'[1]TKB-2'!EX26</f>
        <v>0</v>
      </c>
      <c r="EY25" s="60"/>
      <c r="EZ25" s="59">
        <f>'[1]TKB-2'!EZ26</f>
        <v>0</v>
      </c>
      <c r="FA25" s="60"/>
      <c r="FB25" s="59" t="str">
        <f>'[1]TKB-2'!FB26</f>
        <v>B2-504</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D23KTR1.DAK7</v>
      </c>
      <c r="AT26" s="61"/>
      <c r="AU26" s="62" t="str">
        <f>'[1]TKB-2'!AU27</f>
        <v>D23KNT1ĐAK.KTNT3</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N.Triều</v>
      </c>
      <c r="BZ26" s="61"/>
      <c r="CA26" s="62" t="str">
        <f>'[1]TKB-2'!CA27</f>
        <v>T.Thủy</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Đ.Tâm</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T.Mến</v>
      </c>
      <c r="ER26" s="61"/>
      <c r="ES26" s="62" t="str">
        <f>'[1]TKB-2'!ES27</f>
        <v/>
      </c>
      <c r="ET26" s="61"/>
      <c r="EU26" s="62" t="str">
        <f>'[1]TKB-2'!EU27</f>
        <v/>
      </c>
      <c r="EV26" s="61"/>
      <c r="EW26" s="62" t="str">
        <f>'[1]TKB-2'!EW27</f>
        <v/>
      </c>
      <c r="EX26" s="61"/>
      <c r="EY26" s="62" t="str">
        <f>'[1]TKB-2'!EY27</f>
        <v/>
      </c>
      <c r="EZ26" s="61"/>
      <c r="FA26" s="62" t="str">
        <f>'[1]TKB-2'!FA27</f>
        <v/>
      </c>
      <c r="FB26" s="61"/>
      <c r="FC26" s="62" t="str">
        <f>'[1]TKB-2'!FC27</f>
        <v>D25KTR1DACS2</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A.SAN2</v>
      </c>
      <c r="AI27" s="56"/>
      <c r="AJ27" s="55">
        <f>'[1]TKB-2'!AJ28</f>
        <v>0</v>
      </c>
      <c r="AK27" s="56"/>
      <c r="AL27" s="55">
        <f>'[1]TKB-2'!AL28</f>
        <v>0</v>
      </c>
      <c r="AM27" s="56"/>
      <c r="AN27" s="55" t="str">
        <f>'[1]TKB-2'!AN28</f>
        <v>B2-501</v>
      </c>
      <c r="AO27" s="56"/>
      <c r="AP27" s="55">
        <f>'[1]TKB-2'!AP28</f>
        <v>0</v>
      </c>
      <c r="AQ27" s="56"/>
      <c r="AR27" s="55">
        <f>'[1]TKB-2'!AR28</f>
        <v>0</v>
      </c>
      <c r="AS27" s="56"/>
      <c r="AT27" s="55">
        <f>'[1]TKB-2'!AT28</f>
        <v>0</v>
      </c>
      <c r="AU27" s="56"/>
      <c r="AV27" s="55" t="str">
        <f>'[1]TKB-2'!AV28</f>
        <v>B.SAN1</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t="str">
        <f>'[1]TKB-2'!CF28</f>
        <v>B2-203</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t="str">
        <f>'[1]TKB-2'!EB28</f>
        <v>B2-401</v>
      </c>
      <c r="EC27" s="56"/>
      <c r="ED27" s="55" t="str">
        <f>'[1]TKB-2'!ED28</f>
        <v>btin</v>
      </c>
      <c r="EE27" s="56"/>
      <c r="EF27" s="55" t="str">
        <f>'[1]TKB-2'!EF28</f>
        <v>btin</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Th.Chung</v>
      </c>
      <c r="AF28" s="63"/>
      <c r="AG28" s="64" t="str">
        <f>'[1]TKB-2'!AG29</f>
        <v>K.Trang</v>
      </c>
      <c r="AH28" s="63"/>
      <c r="AI28" s="64" t="str">
        <f>'[1]TKB-2'!AI29</f>
        <v>P.Lâm</v>
      </c>
      <c r="AJ28" s="63"/>
      <c r="AK28" s="64" t="str">
        <f>'[1]TKB-2'!AK29</f>
        <v/>
      </c>
      <c r="AL28" s="63"/>
      <c r="AM28" s="64" t="str">
        <f>'[1]TKB-2'!AM29</f>
        <v/>
      </c>
      <c r="AN28" s="63"/>
      <c r="AO28" s="64" t="str">
        <f>'[1]TKB-2'!AO29</f>
        <v>KKTR</v>
      </c>
      <c r="AP28" s="63"/>
      <c r="AQ28" s="64" t="str">
        <f>'[1]TKB-2'!AQ29</f>
        <v/>
      </c>
      <c r="AR28" s="63"/>
      <c r="AS28" s="64" t="str">
        <f>'[1]TKB-2'!AS29</f>
        <v/>
      </c>
      <c r="AT28" s="63"/>
      <c r="AU28" s="64" t="str">
        <f>'[1]TKB-2'!AU29</f>
        <v/>
      </c>
      <c r="AV28" s="63"/>
      <c r="AW28" s="64" t="str">
        <f>'[1]TKB-2'!AW29</f>
        <v>V.Học</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C.Bằng</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T.Lê</v>
      </c>
      <c r="ED28" s="63"/>
      <c r="EE28" s="64" t="e">
        <f>'[1]TKB-2'!EE29</f>
        <v>#VALUE!</v>
      </c>
      <c r="EF28" s="63"/>
      <c r="EG28" s="64" t="e">
        <f>'[1]TKB-2'!EG29</f>
        <v>#VALUE!</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f>'[1]TKB-2'!AH30</f>
        <v>0</v>
      </c>
      <c r="AI29" s="58"/>
      <c r="AJ29" s="57">
        <f>'[1]TKB-2'!AJ30</f>
        <v>0</v>
      </c>
      <c r="AK29" s="58"/>
      <c r="AL29" s="57">
        <f>'[1]TKB-2'!AL30</f>
        <v>0</v>
      </c>
      <c r="AM29" s="58"/>
      <c r="AN29" s="57" t="str">
        <f>'[1]TKB-2'!AN30</f>
        <v>B2-501</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B2-203</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t="str">
        <f>'[1]TKB-2'!EB30</f>
        <v>B2-401</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Th.Chung</v>
      </c>
      <c r="AF30" s="61"/>
      <c r="AG30" s="62" t="str">
        <f>'[1]TKB-2'!AG31</f>
        <v>K.Trang</v>
      </c>
      <c r="AH30" s="61"/>
      <c r="AI30" s="62" t="str">
        <f>'[1]TKB-2'!AI31</f>
        <v/>
      </c>
      <c r="AJ30" s="61"/>
      <c r="AK30" s="62" t="str">
        <f>'[1]TKB-2'!AK31</f>
        <v/>
      </c>
      <c r="AL30" s="61"/>
      <c r="AM30" s="62" t="str">
        <f>'[1]TKB-2'!AM31</f>
        <v/>
      </c>
      <c r="AN30" s="61"/>
      <c r="AO30" s="62" t="str">
        <f>'[1]TKB-2'!AO31</f>
        <v>KKTR</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V.Hiệp</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T.Mến</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B2-503</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t="str">
        <f>'[1]TKB-2'!BX34</f>
        <v>B2-304</v>
      </c>
      <c r="BY33" s="56"/>
      <c r="BZ33" s="55" t="str">
        <f>'[1]TKB-2'!BZ34</f>
        <v>B2-402</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t="str">
        <f>'[1]TKB-2'!DD34</f>
        <v>B2-306</v>
      </c>
      <c r="DE33" s="56"/>
      <c r="DF33" s="55">
        <f>'[1]TKB-2'!DF34</f>
        <v>0</v>
      </c>
      <c r="DG33" s="56"/>
      <c r="DH33" s="55">
        <f>'[1]TKB-2'!DH34</f>
        <v>0</v>
      </c>
      <c r="DI33" s="56"/>
      <c r="DJ33" s="55" t="str">
        <f>'[1]TKB-2'!DJ34</f>
        <v>B2-208C</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t="str">
        <f>'[1]TKB-2'!EP34</f>
        <v>B2-405</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D23KNT1ĐAK.KTNT3</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T.Thủy</v>
      </c>
      <c r="BZ34" s="57"/>
      <c r="CA34" s="58" t="str">
        <f>'[1]TKB-2'!CA35</f>
        <v>N.Triều</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V.Hằng(TG)</v>
      </c>
      <c r="DF34" s="57"/>
      <c r="DG34" s="58" t="str">
        <f>'[1]TKB-2'!DG35</f>
        <v/>
      </c>
      <c r="DH34" s="57"/>
      <c r="DI34" s="58" t="str">
        <f>'[1]TKB-2'!DI35</f>
        <v/>
      </c>
      <c r="DJ34" s="57"/>
      <c r="DK34" s="58" t="str">
        <f>'[1]TKB-2'!DK35</f>
        <v>Đ.Tâm</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T.Mến</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B2-503</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t="str">
        <f>'[1]TKB-2'!BZ36</f>
        <v>B2-402</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t="str">
        <f>'[1]TKB-2'!DD36</f>
        <v>B2-306</v>
      </c>
      <c r="DE35" s="60"/>
      <c r="DF35" s="59">
        <f>'[1]TKB-2'!DF36</f>
        <v>0</v>
      </c>
      <c r="DG35" s="60"/>
      <c r="DH35" s="59">
        <f>'[1]TKB-2'!DH36</f>
        <v>0</v>
      </c>
      <c r="DI35" s="60"/>
      <c r="DJ35" s="59" t="str">
        <f>'[1]TKB-2'!DJ36</f>
        <v>B2-208C</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D23KNT1ĐAK.KTNT3</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N.Triều</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T.Thủy</v>
      </c>
      <c r="DF36" s="61"/>
      <c r="DG36" s="62" t="str">
        <f>'[1]TKB-2'!DG37</f>
        <v/>
      </c>
      <c r="DH36" s="61"/>
      <c r="DI36" s="62" t="str">
        <f>'[1]TKB-2'!DI37</f>
        <v/>
      </c>
      <c r="DJ36" s="61"/>
      <c r="DK36" s="62" t="str">
        <f>'[1]TKB-2'!DK37</f>
        <v>Đ.Tâm</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A.SAN1</v>
      </c>
      <c r="AI37" s="56"/>
      <c r="AJ37" s="55">
        <f>'[1]TKB-2'!AJ38</f>
        <v>0</v>
      </c>
      <c r="AK37" s="56"/>
      <c r="AL37" s="55">
        <f>'[1]TKB-2'!AL38</f>
        <v>0</v>
      </c>
      <c r="AM37" s="56"/>
      <c r="AN37" s="55" t="str">
        <f>'[1]TKB-2'!AN38</f>
        <v>B2-501</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f>'[1]TKB-2'!BF38</f>
        <v>0</v>
      </c>
      <c r="BG37" s="56"/>
      <c r="BH37" s="55">
        <f>'[1]TKB-2'!BH38</f>
        <v>0</v>
      </c>
      <c r="BI37" s="56"/>
      <c r="BJ37" s="55">
        <f>'[1]TKB-2'!BJ38</f>
        <v>0</v>
      </c>
      <c r="BK37" s="56"/>
      <c r="BL37" s="55">
        <f>'[1]TKB-2'!BL38</f>
        <v>0</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B2-208C</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t="str">
        <f>'[1]TKB-2'!EF38</f>
        <v>B2-408</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Th.Chung</v>
      </c>
      <c r="AF38" s="63"/>
      <c r="AG38" s="64" t="str">
        <f>'[1]TKB-2'!AG39</f>
        <v>K.Oanh</v>
      </c>
      <c r="AH38" s="63"/>
      <c r="AI38" s="64" t="str">
        <f>'[1]TKB-2'!AI39</f>
        <v>V.Thái</v>
      </c>
      <c r="AJ38" s="63"/>
      <c r="AK38" s="64" t="str">
        <f>'[1]TKB-2'!AK39</f>
        <v/>
      </c>
      <c r="AL38" s="63"/>
      <c r="AM38" s="64" t="str">
        <f>'[1]TKB-2'!AM39</f>
        <v/>
      </c>
      <c r="AN38" s="63"/>
      <c r="AO38" s="64" t="str">
        <f>'[1]TKB-2'!AO39</f>
        <v>KKTR</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
      </c>
      <c r="BH38" s="63"/>
      <c r="BI38" s="64" t="str">
        <f>'[1]TKB-2'!BI39</f>
        <v/>
      </c>
      <c r="BJ38" s="63"/>
      <c r="BK38" s="64" t="str">
        <f>'[1]TKB-2'!BK39</f>
        <v/>
      </c>
      <c r="BL38" s="63"/>
      <c r="BM38" s="64" t="str">
        <f>'[1]TKB-2'!BM39</f>
        <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T.Sơn</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T.Mến</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A.SAN1</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B2-208C</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t="str">
        <f>'[1]TKB-2'!EB40</f>
        <v>B2-401</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Th.Chung</v>
      </c>
      <c r="AF40" s="61"/>
      <c r="AG40" s="62" t="str">
        <f>'[1]TKB-2'!AG41</f>
        <v>K.Oanh</v>
      </c>
      <c r="AH40" s="61"/>
      <c r="AI40" s="62" t="str">
        <f>'[1]TKB-2'!AI41</f>
        <v>V.Thái</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T.Sơn</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T.Mến</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B2-503</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t="str">
        <f>'[1]TKB-2'!BX44</f>
        <v>B2-304</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t="str">
        <f>'[1]TKB-2'!DD44</f>
        <v>B2-201</v>
      </c>
      <c r="DE43" s="56"/>
      <c r="DF43" s="55">
        <f>'[1]TKB-2'!DF44</f>
        <v>0</v>
      </c>
      <c r="DG43" s="56"/>
      <c r="DH43" s="55">
        <f>'[1]TKB-2'!DH44</f>
        <v>0</v>
      </c>
      <c r="DI43" s="56"/>
      <c r="DJ43" s="55" t="str">
        <f>'[1]TKB-2'!DJ44</f>
        <v>B2-202</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D23KNT1ĐAK.KTNT3</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N.Triều</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V.Hằng(TG)</v>
      </c>
      <c r="DF44" s="57"/>
      <c r="DG44" s="58" t="str">
        <f>'[1]TKB-2'!DG45</f>
        <v/>
      </c>
      <c r="DH44" s="57"/>
      <c r="DI44" s="58" t="str">
        <f>'[1]TKB-2'!DI45</f>
        <v/>
      </c>
      <c r="DJ44" s="57"/>
      <c r="DK44" s="58" t="str">
        <f>'[1]TKB-2'!DK45</f>
        <v>Đ.Tâm</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B2-503</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t="str">
        <f>'[1]TKB-2'!BX46</f>
        <v>B2-304</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t="str">
        <f>'[1]TKB-2'!DD46</f>
        <v>B2-201</v>
      </c>
      <c r="DE45" s="60"/>
      <c r="DF45" s="59">
        <f>'[1]TKB-2'!DF46</f>
        <v>0</v>
      </c>
      <c r="DG45" s="60"/>
      <c r="DH45" s="59">
        <f>'[1]TKB-2'!DH46</f>
        <v>0</v>
      </c>
      <c r="DI45" s="60"/>
      <c r="DJ45" s="59" t="str">
        <f>'[1]TKB-2'!DJ46</f>
        <v>B2-202</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D23KNT1ĐAK.KTNT3</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N.Triều</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T.Thủy</v>
      </c>
      <c r="DF46" s="61"/>
      <c r="DG46" s="62" t="str">
        <f>'[1]TKB-2'!DG47</f>
        <v/>
      </c>
      <c r="DH46" s="61"/>
      <c r="DI46" s="62" t="str">
        <f>'[1]TKB-2'!DI47</f>
        <v/>
      </c>
      <c r="DJ46" s="61"/>
      <c r="DK46" s="62" t="str">
        <f>'[1]TKB-2'!DK47</f>
        <v>Đ.Tâm</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A.SAN1</v>
      </c>
      <c r="AE47" s="56"/>
      <c r="AF47" s="55" t="str">
        <f>'[1]TKB-2'!AF48</f>
        <v>A.SAN2</v>
      </c>
      <c r="AG47" s="56"/>
      <c r="AH47" s="55" t="str">
        <f>'[1]TKB-2'!AH48</f>
        <v>B2-103</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B2-203</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t="str">
        <f>'[1]TKB-2'!EB48</f>
        <v>btin</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P.Lâm</v>
      </c>
      <c r="AF48" s="63"/>
      <c r="AG48" s="64" t="str">
        <f>'[1]TKB-2'!AG49</f>
        <v>V.Minh</v>
      </c>
      <c r="AH48" s="63"/>
      <c r="AI48" s="64" t="str">
        <f>'[1]TKB-2'!AI49</f>
        <v>Đ.Đức</v>
      </c>
      <c r="AJ48" s="63"/>
      <c r="AK48" s="64" t="str">
        <f>'[1]TKB-2'!AK49</f>
        <v/>
      </c>
      <c r="AL48" s="63"/>
      <c r="AM48" s="64" t="str">
        <f>'[1]TKB-2'!AM49</f>
        <v/>
      </c>
      <c r="AN48" s="63"/>
      <c r="AO48" s="64" t="str">
        <f>'[1]TKB-2'!AO49</f>
        <v>KKTR</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C.Bằng</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e">
        <f>'[1]TKB-2'!EC49</f>
        <v>#VALUE!</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t="str">
        <f>'[1]TKB-2'!AH50</f>
        <v>B2-103</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Đ.Đức</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t="str">
        <f>'[1]TKB-2'!BZ54</f>
        <v>B2-402</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t="str">
        <f>'[1]TKB-2'!DD54</f>
        <v>B2-208C</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N.Triều</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Đ.Tâm</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t="str">
        <f>'[1]TKB-2'!BZ56</f>
        <v>B2-402</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t="str">
        <f>'[1]TKB-2'!DD56</f>
        <v>B2-208C</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N.Triều</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Đ.Tâm</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B2-101</v>
      </c>
      <c r="AE57" s="56"/>
      <c r="AF57" s="55" t="str">
        <f>'[1]TKB-2'!AF58</f>
        <v>B2-102</v>
      </c>
      <c r="AG57" s="56"/>
      <c r="AH57" s="55" t="str">
        <f>'[1]TKB-2'!AH58</f>
        <v>A.SAN1</v>
      </c>
      <c r="AI57" s="56"/>
      <c r="AJ57" s="55">
        <f>'[1]TKB-2'!AJ58</f>
        <v>0</v>
      </c>
      <c r="AK57" s="56"/>
      <c r="AL57" s="55">
        <f>'[1]TKB-2'!AL58</f>
        <v>0</v>
      </c>
      <c r="AM57" s="56"/>
      <c r="AN57" s="55" t="str">
        <f>'[1]TKB-2'!AN58</f>
        <v>btin</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t="str">
        <f>'[1]TKB-2'!CF58</f>
        <v>btin</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Th.Chung</v>
      </c>
      <c r="AF58" s="63"/>
      <c r="AG58" s="64" t="str">
        <f>'[1]TKB-2'!AG59</f>
        <v>K.Oanh</v>
      </c>
      <c r="AH58" s="63"/>
      <c r="AI58" s="64" t="str">
        <f>'[1]TKB-2'!AI59</f>
        <v>V.Thái</v>
      </c>
      <c r="AJ58" s="63"/>
      <c r="AK58" s="64" t="str">
        <f>'[1]TKB-2'!AK59</f>
        <v/>
      </c>
      <c r="AL58" s="63"/>
      <c r="AM58" s="64" t="str">
        <f>'[1]TKB-2'!AM59</f>
        <v/>
      </c>
      <c r="AN58" s="63"/>
      <c r="AO58" s="64" t="e">
        <f>'[1]TKB-2'!AO59</f>
        <v>#VALUE!</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e">
        <f>'[1]TKB-2'!CG59</f>
        <v>#VALUE!</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B2-101</v>
      </c>
      <c r="AE59" s="58"/>
      <c r="AF59" s="57" t="str">
        <f>'[1]TKB-2'!AF60</f>
        <v>B2-102</v>
      </c>
      <c r="AG59" s="58"/>
      <c r="AH59" s="57" t="str">
        <f>'[1]TKB-2'!AH60</f>
        <v>A.SAN1</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Th.Chung</v>
      </c>
      <c r="AF60" s="61"/>
      <c r="AG60" s="62" t="str">
        <f>'[1]TKB-2'!AG61</f>
        <v>K.Oanh</v>
      </c>
      <c r="AH60" s="61"/>
      <c r="AI60" s="62" t="str">
        <f>'[1]TKB-2'!AI61</f>
        <v>V.Thái</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44</v>
      </c>
      <c r="B89" s="311" t="str">
        <f>'[4]TKB TUAN'!B89:B98</f>
        <v>HAI</v>
      </c>
      <c r="C89" s="301">
        <f>C63+1</f>
        <v>44375</v>
      </c>
      <c r="D89" s="39">
        <v>0</v>
      </c>
      <c r="E89" s="292"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f>'[1]TKB-2'!AD90</f>
        <v>0</v>
      </c>
      <c r="AE89" s="56"/>
      <c r="AF89" s="55">
        <f>'[1]TKB-2'!AF90</f>
        <v>0</v>
      </c>
      <c r="AG89" s="56"/>
      <c r="AH89" s="55">
        <f>'[1]TKB-2'!AH90</f>
        <v>0</v>
      </c>
      <c r="AI89" s="56"/>
      <c r="AJ89" s="55">
        <f>'[1]TKB-2'!AJ90</f>
        <v>0</v>
      </c>
      <c r="AK89" s="56"/>
      <c r="AL89" s="55">
        <f>'[1]TKB-2'!AL90</f>
        <v>0</v>
      </c>
      <c r="AM89" s="56"/>
      <c r="AN89" s="55" t="str">
        <f>'[1]TKB-2'!AN90</f>
        <v>B2-501</v>
      </c>
      <c r="AO89" s="56"/>
      <c r="AP89" s="55">
        <f>'[1]TKB-2'!AP90</f>
        <v>0</v>
      </c>
      <c r="AQ89" s="56"/>
      <c r="AR89" s="55" t="str">
        <f>'[1]TKB-2'!AR90</f>
        <v>btin</v>
      </c>
      <c r="AS89" s="56"/>
      <c r="AT89" s="55" t="str">
        <f>'[1]TKB-2'!AT90</f>
        <v>btin</v>
      </c>
      <c r="AU89" s="56"/>
      <c r="AV89" s="55">
        <f>'[1]TKB-2'!AV90</f>
        <v>0</v>
      </c>
      <c r="AW89" s="56"/>
      <c r="AX89" s="55">
        <f>'[1]TKB-2'!AX90</f>
        <v>0</v>
      </c>
      <c r="AY89" s="56"/>
      <c r="AZ89" s="55">
        <f>'[1]TKB-2'!AZ90</f>
        <v>0</v>
      </c>
      <c r="BA89" s="56"/>
      <c r="BB89" s="55" t="str">
        <f>'[1]TKB-2'!BB90</f>
        <v>btin</v>
      </c>
      <c r="BC89" s="56"/>
      <c r="BD89" s="55" t="str">
        <f>'[1]TKB-2'!BD90</f>
        <v>btin</v>
      </c>
      <c r="BE89" s="56"/>
      <c r="BF89" s="55">
        <f>'[1]TKB-2'!BF90</f>
        <v>0</v>
      </c>
      <c r="BG89" s="56"/>
      <c r="BH89" s="55">
        <f>'[1]TKB-2'!BH90</f>
        <v>0</v>
      </c>
      <c r="BI89" s="56"/>
      <c r="BJ89" s="55">
        <f>'[1]TKB-2'!BJ90</f>
        <v>0</v>
      </c>
      <c r="BK89" s="56"/>
      <c r="BL89" s="55" t="str">
        <f>'[1]TKB-2'!BL90</f>
        <v>btin</v>
      </c>
      <c r="BM89" s="56"/>
      <c r="BN89" s="55" t="str">
        <f>'[1]TKB-2'!BN90</f>
        <v>btin</v>
      </c>
      <c r="BO89" s="56"/>
      <c r="BP89" s="55">
        <f>'[1]TKB-2'!BP90</f>
        <v>0</v>
      </c>
      <c r="BQ89" s="56"/>
      <c r="BR89" s="55" t="str">
        <f>'[1]TKB-2'!BR90</f>
        <v>btin</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btin</v>
      </c>
      <c r="CY89" s="56"/>
      <c r="CZ89" s="55" t="str">
        <f>'[1]TKB-2'!CZ90</f>
        <v>btin</v>
      </c>
      <c r="DA89" s="56"/>
      <c r="DB89" s="55" t="str">
        <f>'[1]TKB-2'!DB90</f>
        <v>btin</v>
      </c>
      <c r="DC89" s="56"/>
      <c r="DD89" s="55" t="str">
        <f>'[1]TKB-2'!DD90</f>
        <v>B2-208C</v>
      </c>
      <c r="DE89" s="56"/>
      <c r="DF89" s="55" t="str">
        <f>'[1]TKB-2'!DF90</f>
        <v>btin</v>
      </c>
      <c r="DG89" s="56"/>
      <c r="DH89" s="55" t="str">
        <f>'[1]TKB-2'!DH90</f>
        <v>btin</v>
      </c>
      <c r="DI89" s="56"/>
      <c r="DJ89" s="55" t="str">
        <f>'[1]TKB-2'!DJ90</f>
        <v>btin</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btin</v>
      </c>
      <c r="EC89" s="56"/>
      <c r="ED89" s="55" t="str">
        <f>'[1]TKB-2'!ED90</f>
        <v>btin</v>
      </c>
      <c r="EE89" s="56"/>
      <c r="EF89" s="55" t="str">
        <f>'[1]TKB-2'!EF90</f>
        <v>btin</v>
      </c>
      <c r="EG89" s="56"/>
      <c r="EH89" s="55">
        <f>'[1]TKB-2'!EH90</f>
        <v>0</v>
      </c>
      <c r="EI89" s="56"/>
      <c r="EJ89" s="55" t="str">
        <f>'[1]TKB-2'!EJ90</f>
        <v>btin</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btin</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t="str">
        <f>'[1]TKB-2'!FP90</f>
        <v>btin</v>
      </c>
      <c r="FQ89" s="56"/>
      <c r="FR89" s="55" t="str">
        <f>'[1]TKB-2'!FR90</f>
        <v>btin</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
      </c>
      <c r="H90" s="57"/>
      <c r="I90" s="58" t="str">
        <f>'[1]TKB-2'!I91</f>
        <v/>
      </c>
      <c r="J90" s="57"/>
      <c r="K90" s="58" t="str">
        <f>'[1]TKB-2'!K91</f>
        <v/>
      </c>
      <c r="L90" s="57"/>
      <c r="M90" s="58" t="str">
        <f>'[1]TKB-2'!M91</f>
        <v/>
      </c>
      <c r="N90" s="57"/>
      <c r="O90" s="58" t="str">
        <f>'[1]TKB-2'!O91</f>
        <v>KXD</v>
      </c>
      <c r="P90" s="57"/>
      <c r="Q90" s="58" t="str">
        <f>'[1]TKB-2'!Q91</f>
        <v>KXD</v>
      </c>
      <c r="R90" s="57"/>
      <c r="S90" s="58" t="str">
        <f>'[1]TKB-2'!S91</f>
        <v>KXD</v>
      </c>
      <c r="T90" s="57"/>
      <c r="U90" s="58" t="str">
        <f>'[1]TKB-2'!U91</f>
        <v>KXD</v>
      </c>
      <c r="V90" s="57"/>
      <c r="W90" s="58" t="e">
        <f>'[1]TKB-2'!W91</f>
        <v>#VALUE!</v>
      </c>
      <c r="X90" s="57"/>
      <c r="Y90" s="58" t="e">
        <f>'[1]TKB-2'!Y91</f>
        <v>#VALUE!</v>
      </c>
      <c r="Z90" s="57"/>
      <c r="AA90" s="58" t="e">
        <f>'[1]TKB-2'!AA91</f>
        <v>#VALUE!</v>
      </c>
      <c r="AB90" s="57"/>
      <c r="AC90" s="58" t="e">
        <f>'[1]TKB-2'!AC91</f>
        <v>#VALUE!</v>
      </c>
      <c r="AD90" s="57"/>
      <c r="AE90" s="58" t="str">
        <f>'[1]TKB-2'!AE91</f>
        <v/>
      </c>
      <c r="AF90" s="57"/>
      <c r="AG90" s="58" t="str">
        <f>'[1]TKB-2'!AG91</f>
        <v/>
      </c>
      <c r="AH90" s="57"/>
      <c r="AI90" s="58" t="str">
        <f>'[1]TKB-2'!AI91</f>
        <v/>
      </c>
      <c r="AJ90" s="57"/>
      <c r="AK90" s="58" t="str">
        <f>'[1]TKB-2'!AK91</f>
        <v/>
      </c>
      <c r="AL90" s="57"/>
      <c r="AM90" s="58" t="str">
        <f>'[1]TKB-2'!AM91</f>
        <v/>
      </c>
      <c r="AN90" s="57"/>
      <c r="AO90" s="58" t="e">
        <f>'[1]TKB-2'!AO91</f>
        <v>#VALUE!</v>
      </c>
      <c r="AP90" s="57"/>
      <c r="AQ90" s="58" t="str">
        <f>'[1]TKB-2'!AQ91</f>
        <v/>
      </c>
      <c r="AR90" s="57"/>
      <c r="AS90" s="58" t="e">
        <f>'[1]TKB-2'!AS91</f>
        <v>#VALUE!</v>
      </c>
      <c r="AT90" s="57"/>
      <c r="AU90" s="58" t="e">
        <f>'[1]TKB-2'!AU91</f>
        <v>#VALUE!</v>
      </c>
      <c r="AV90" s="57"/>
      <c r="AW90" s="58" t="str">
        <f>'[1]TKB-2'!AW91</f>
        <v/>
      </c>
      <c r="AX90" s="57"/>
      <c r="AY90" s="58" t="str">
        <f>'[1]TKB-2'!AY91</f>
        <v/>
      </c>
      <c r="AZ90" s="57"/>
      <c r="BA90" s="58" t="str">
        <f>'[1]TKB-2'!BA91</f>
        <v/>
      </c>
      <c r="BB90" s="57"/>
      <c r="BC90" s="58" t="str">
        <f>'[1]TKB-2'!BC91</f>
        <v>KXD</v>
      </c>
      <c r="BD90" s="57"/>
      <c r="BE90" s="58" t="e">
        <f>'[1]TKB-2'!BE91</f>
        <v>#VALUE!</v>
      </c>
      <c r="BF90" s="57"/>
      <c r="BG90" s="58" t="str">
        <f>'[1]TKB-2'!BG91</f>
        <v/>
      </c>
      <c r="BH90" s="57"/>
      <c r="BI90" s="58" t="str">
        <f>'[1]TKB-2'!BI91</f>
        <v/>
      </c>
      <c r="BJ90" s="57"/>
      <c r="BK90" s="58" t="str">
        <f>'[1]TKB-2'!BK91</f>
        <v/>
      </c>
      <c r="BL90" s="57"/>
      <c r="BM90" s="58" t="str">
        <f>'[1]TKB-2'!BM91</f>
        <v>KXD</v>
      </c>
      <c r="BN90" s="57"/>
      <c r="BO90" s="58" t="e">
        <f>'[1]TKB-2'!BO91</f>
        <v>#VALUE!</v>
      </c>
      <c r="BP90" s="57"/>
      <c r="BQ90" s="58" t="str">
        <f>'[1]TKB-2'!BQ91</f>
        <v/>
      </c>
      <c r="BR90" s="57"/>
      <c r="BS90" s="58" t="str">
        <f>'[1]TKB-2'!BS91</f>
        <v>KHTKT-CN</v>
      </c>
      <c r="BT90" s="57"/>
      <c r="BU90" s="58" t="e">
        <f>'[1]TKB-2'!BU91</f>
        <v>#VALUE!</v>
      </c>
      <c r="BV90" s="57"/>
      <c r="BW90" s="58" t="e">
        <f>'[1]TKB-2'!BW91</f>
        <v>#VALUE!</v>
      </c>
      <c r="BX90" s="57"/>
      <c r="BY90" s="58" t="e">
        <f>'[1]TKB-2'!BY91</f>
        <v>#VALUE!</v>
      </c>
      <c r="BZ90" s="57"/>
      <c r="CA90" s="58" t="e">
        <f>'[1]TKB-2'!CA91</f>
        <v>#VALUE!</v>
      </c>
      <c r="CB90" s="57"/>
      <c r="CC90" s="58" t="e">
        <f>'[1]TKB-2'!CC91</f>
        <v>#VALUE!</v>
      </c>
      <c r="CD90" s="57"/>
      <c r="CE90" s="58" t="e">
        <f>'[1]TKB-2'!CE91</f>
        <v>#VALUE!</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e">
        <f>'[1]TKB-2'!CY91</f>
        <v>#VALUE!</v>
      </c>
      <c r="CZ90" s="57"/>
      <c r="DA90" s="58" t="e">
        <f>'[1]TKB-2'!DA91</f>
        <v>#VALUE!</v>
      </c>
      <c r="DB90" s="57"/>
      <c r="DC90" s="58" t="e">
        <f>'[1]TKB-2'!DC91</f>
        <v>#VALUE!</v>
      </c>
      <c r="DD90" s="57"/>
      <c r="DE90" s="58" t="str">
        <f>'[1]TKB-2'!DE91</f>
        <v>Đ.Tâm</v>
      </c>
      <c r="DF90" s="57"/>
      <c r="DG90" s="58" t="e">
        <f>'[1]TKB-2'!DG91</f>
        <v>#VALUE!</v>
      </c>
      <c r="DH90" s="57"/>
      <c r="DI90" s="58" t="e">
        <f>'[1]TKB-2'!DI91</f>
        <v>#VALUE!</v>
      </c>
      <c r="DJ90" s="57"/>
      <c r="DK90" s="58" t="e">
        <f>'[1]TKB-2'!DK91</f>
        <v>#VALUE!</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e">
        <f>'[1]TKB-2'!EC91</f>
        <v>#VALUE!</v>
      </c>
      <c r="ED90" s="57"/>
      <c r="EE90" s="58" t="e">
        <f>'[1]TKB-2'!EE91</f>
        <v>#VALUE!</v>
      </c>
      <c r="EF90" s="57"/>
      <c r="EG90" s="58" t="e">
        <f>'[1]TKB-2'!EG91</f>
        <v>#VALUE!</v>
      </c>
      <c r="EH90" s="57"/>
      <c r="EI90" s="58" t="str">
        <f>'[1]TKB-2'!EI91</f>
        <v/>
      </c>
      <c r="EJ90" s="57"/>
      <c r="EK90" s="58" t="e">
        <f>'[1]TKB-2'!EK91</f>
        <v>#VALUE!</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e">
        <f>'[1]TKB-2'!FQ91</f>
        <v>#VALUE!</v>
      </c>
      <c r="FR90" s="57"/>
      <c r="FS90" s="58" t="e">
        <f>'[1]TKB-2'!FS91</f>
        <v>#VALUE!</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t="str">
        <f>'[1]TKB-2'!DD92</f>
        <v>B2-208C</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Đ.Tâm</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t="str">
        <f>'[1]TKB-2'!AD94</f>
        <v>btin</v>
      </c>
      <c r="AE93" s="56"/>
      <c r="AF93" s="55" t="str">
        <f>'[1]TKB-2'!AF94</f>
        <v>btin</v>
      </c>
      <c r="AG93" s="56"/>
      <c r="AH93" s="55" t="str">
        <f>'[1]TKB-2'!AH94</f>
        <v>btin</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t="str">
        <f>'[1]TKB-2'!AV94</f>
        <v>btin</v>
      </c>
      <c r="AW93" s="56"/>
      <c r="AX93" s="55" t="str">
        <f>'[1]TKB-2'!AX94</f>
        <v>btin</v>
      </c>
      <c r="AY93" s="56"/>
      <c r="AZ93" s="55">
        <f>'[1]TKB-2'!AZ94</f>
        <v>0</v>
      </c>
      <c r="BA93" s="56"/>
      <c r="BB93" s="55">
        <f>'[1]TKB-2'!BB94</f>
        <v>0</v>
      </c>
      <c r="BC93" s="56"/>
      <c r="BD93" s="55">
        <f>'[1]TKB-2'!BD94</f>
        <v>0</v>
      </c>
      <c r="BE93" s="56"/>
      <c r="BF93" s="55" t="str">
        <f>'[1]TKB-2'!BF94</f>
        <v>btin</v>
      </c>
      <c r="BG93" s="56"/>
      <c r="BH93" s="55">
        <f>'[1]TKB-2'!BH94</f>
        <v>0</v>
      </c>
      <c r="BI93" s="56"/>
      <c r="BJ93" s="55">
        <f>'[1]TKB-2'!BJ94</f>
        <v>0</v>
      </c>
      <c r="BK93" s="56"/>
      <c r="BL93" s="55">
        <f>'[1]TKB-2'!BL94</f>
        <v>0</v>
      </c>
      <c r="BM93" s="56"/>
      <c r="BN93" s="55">
        <f>'[1]TKB-2'!BN94</f>
        <v>0</v>
      </c>
      <c r="BO93" s="56"/>
      <c r="BP93" s="55" t="str">
        <f>'[1]TKB-2'!BP94</f>
        <v>btin</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t="str">
        <f>'[1]TKB-2'!CF94</f>
        <v>btin</v>
      </c>
      <c r="CG93" s="56"/>
      <c r="CH93" s="55" t="str">
        <f>'[1]TKB-2'!CH94</f>
        <v>btin</v>
      </c>
      <c r="CI93" s="56"/>
      <c r="CJ93" s="55" t="str">
        <f>'[1]TKB-2'!CJ94</f>
        <v>btin</v>
      </c>
      <c r="CK93" s="56"/>
      <c r="CL93" s="55" t="str">
        <f>'[1]TKB-2'!CL94</f>
        <v>btin</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btin</v>
      </c>
      <c r="DM93" s="56"/>
      <c r="DN93" s="55" t="str">
        <f>'[1]TKB-2'!DN94</f>
        <v>btin</v>
      </c>
      <c r="DO93" s="56"/>
      <c r="DP93" s="55" t="str">
        <f>'[1]TKB-2'!DP94</f>
        <v>btin</v>
      </c>
      <c r="DQ93" s="56"/>
      <c r="DR93" s="55" t="str">
        <f>'[1]TKB-2'!DR94</f>
        <v>btin</v>
      </c>
      <c r="DS93" s="56"/>
      <c r="DT93" s="55" t="str">
        <f>'[1]TKB-2'!DT94</f>
        <v>btin</v>
      </c>
      <c r="DU93" s="56"/>
      <c r="DV93" s="55" t="str">
        <f>'[1]TKB-2'!DV94</f>
        <v>btin</v>
      </c>
      <c r="DW93" s="56"/>
      <c r="DX93" s="55" t="str">
        <f>'[1]TKB-2'!DX94</f>
        <v>btin</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e">
        <f>'[1]TKB-2'!AE95</f>
        <v>#VALUE!</v>
      </c>
      <c r="AF94" s="63"/>
      <c r="AG94" s="64" t="e">
        <f>'[1]TKB-2'!AG95</f>
        <v>#VALUE!</v>
      </c>
      <c r="AH94" s="63"/>
      <c r="AI94" s="64" t="e">
        <f>'[1]TKB-2'!AI95</f>
        <v>#VALUE!</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e">
        <f>'[1]TKB-2'!AW95</f>
        <v>#VALUE!</v>
      </c>
      <c r="AX94" s="63"/>
      <c r="AY94" s="64" t="e">
        <f>'[1]TKB-2'!AY95</f>
        <v>#VALUE!</v>
      </c>
      <c r="AZ94" s="63"/>
      <c r="BA94" s="64" t="str">
        <f>'[1]TKB-2'!BA95</f>
        <v/>
      </c>
      <c r="BB94" s="63"/>
      <c r="BC94" s="64" t="str">
        <f>'[1]TKB-2'!BC95</f>
        <v/>
      </c>
      <c r="BD94" s="63"/>
      <c r="BE94" s="64" t="str">
        <f>'[1]TKB-2'!BE95</f>
        <v/>
      </c>
      <c r="BF94" s="63"/>
      <c r="BG94" s="64" t="e">
        <f>'[1]TKB-2'!BG95</f>
        <v>#VALUE!</v>
      </c>
      <c r="BH94" s="63"/>
      <c r="BI94" s="64" t="str">
        <f>'[1]TKB-2'!BI95</f>
        <v/>
      </c>
      <c r="BJ94" s="63"/>
      <c r="BK94" s="64" t="str">
        <f>'[1]TKB-2'!BK95</f>
        <v/>
      </c>
      <c r="BL94" s="63"/>
      <c r="BM94" s="64" t="str">
        <f>'[1]TKB-2'!BM95</f>
        <v/>
      </c>
      <c r="BN94" s="63"/>
      <c r="BO94" s="64" t="str">
        <f>'[1]TKB-2'!BO95</f>
        <v/>
      </c>
      <c r="BP94" s="63"/>
      <c r="BQ94" s="64" t="e">
        <f>'[1]TKB-2'!BQ95</f>
        <v>#VALUE!</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e">
        <f>'[1]TKB-2'!CG95</f>
        <v>#VALUE!</v>
      </c>
      <c r="CH94" s="63"/>
      <c r="CI94" s="64" t="e">
        <f>'[1]TKB-2'!CI95</f>
        <v>#VALUE!</v>
      </c>
      <c r="CJ94" s="63"/>
      <c r="CK94" s="64" t="e">
        <f>'[1]TKB-2'!CK95</f>
        <v>#VALUE!</v>
      </c>
      <c r="CL94" s="63"/>
      <c r="CM94" s="64" t="e">
        <f>'[1]TKB-2'!CM95</f>
        <v>#VALUE!</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e">
        <f>'[1]TKB-2'!DM95</f>
        <v>#VALUE!</v>
      </c>
      <c r="DN94" s="63"/>
      <c r="DO94" s="64" t="e">
        <f>'[1]TKB-2'!DO95</f>
        <v>#VALUE!</v>
      </c>
      <c r="DP94" s="63"/>
      <c r="DQ94" s="64" t="e">
        <f>'[1]TKB-2'!DQ95</f>
        <v>#VALUE!</v>
      </c>
      <c r="DR94" s="63"/>
      <c r="DS94" s="64" t="e">
        <f>'[1]TKB-2'!DS95</f>
        <v>#VALUE!</v>
      </c>
      <c r="DT94" s="63"/>
      <c r="DU94" s="64" t="e">
        <f>'[1]TKB-2'!DU95</f>
        <v>#VALUE!</v>
      </c>
      <c r="DV94" s="63"/>
      <c r="DW94" s="64" t="e">
        <f>'[1]TKB-2'!DW95</f>
        <v>#VALUE!</v>
      </c>
      <c r="DX94" s="63"/>
      <c r="DY94" s="64" t="e">
        <f>'[1]TKB-2'!DY95</f>
        <v>#VALUE!</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t="str">
        <f>'[1]TKB-2'!DD100</f>
        <v>B2-108</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t="str">
        <f>'[1]TKB-2'!FB100</f>
        <v>btin</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Đ.Tâm</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e">
        <f>'[1]TKB-2'!FC101</f>
        <v>#VALUE!</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t="str">
        <f>'[1]TKB-2'!DD102</f>
        <v>B2-108</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Đ.Tâm</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t="str">
        <f>'[1]TKB-2'!AD104</f>
        <v>btin</v>
      </c>
      <c r="AE103" s="56"/>
      <c r="AF103" s="55" t="str">
        <f>'[1]TKB-2'!AF104</f>
        <v>btin</v>
      </c>
      <c r="AG103" s="56"/>
      <c r="AH103" s="55" t="str">
        <f>'[1]TKB-2'!AH104</f>
        <v>btin</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e">
        <f>'[1]TKB-2'!AE105</f>
        <v>#VALUE!</v>
      </c>
      <c r="AF104" s="63"/>
      <c r="AG104" s="64" t="e">
        <f>'[1]TKB-2'!AG105</f>
        <v>#VALUE!</v>
      </c>
      <c r="AH104" s="63"/>
      <c r="AI104" s="64" t="e">
        <f>'[1]TKB-2'!AI105</f>
        <v>#VALUE!</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t="str">
        <f>'[1]TKB-2'!BT110</f>
        <v>B2-302</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t="str">
        <f>'[1]TKB-2'!DD110</f>
        <v>btin</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Đ.Tâm</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e">
        <f>'[1]TKB-2'!DE111</f>
        <v>#VALUE!</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t="str">
        <f>'[1]TKB-2'!BT112</f>
        <v>B2-302</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Đ.Tâm</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t="str">
        <f>'[1]TKB-2'!BT120</f>
        <v>B2-302</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Đ.Tâm</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t="str">
        <f>'[1]TKB-2'!BT122</f>
        <v>B2-302</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Đ.Tâm</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t="str">
        <f>'[1]TKB-2'!BT130</f>
        <v>B2-108</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Đ.Tâm</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t="str">
        <f>'[1]TKB-2'!BT132</f>
        <v>B2-108</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Đ.Tâm</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t="str">
        <f>'[1]TKB-2'!BT142</f>
        <v>B2-302</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Đ.Tâm</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t="str">
        <f>IF(LEN(Z3)&gt;1,Z2,"")</f>
        <v/>
      </c>
      <c r="AA1" s="67"/>
      <c r="AB1" s="67"/>
      <c r="AC1" s="67"/>
      <c r="AD1" s="67"/>
      <c r="AE1" s="70"/>
      <c r="AF1" s="65"/>
      <c r="AG1" s="69" t="str">
        <f>IF(LEN(AG3)&gt;1,AG2,"")</f>
        <v/>
      </c>
      <c r="AH1" s="67"/>
      <c r="AI1" s="67"/>
      <c r="AJ1" s="67"/>
      <c r="AK1" s="67"/>
      <c r="AL1" s="70"/>
      <c r="AM1" s="65"/>
      <c r="AN1" s="69" t="str">
        <f>IF(LEN(AN3)&gt;1,AN2,"")</f>
        <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K.Oanh</v>
      </c>
      <c r="M3" s="76"/>
      <c r="N3" s="76"/>
      <c r="O3" s="76"/>
      <c r="P3" s="76"/>
      <c r="Q3" s="78"/>
      <c r="R3" s="65"/>
      <c r="S3" s="77" t="str">
        <f>VLOOKUP(S2,'PHONG-KHOA'!$CL$10:$CM$39,2,0)</f>
        <v>V.Sơn</v>
      </c>
      <c r="T3" s="76"/>
      <c r="U3" s="76"/>
      <c r="V3" s="76"/>
      <c r="W3" s="76"/>
      <c r="X3" s="78"/>
      <c r="Y3" s="65"/>
      <c r="Z3" s="77" t="str">
        <f>VLOOKUP(Z2,'PHONG-KHOA'!$CL$10:$CM$39,2,0)</f>
        <v/>
      </c>
      <c r="AA3" s="76"/>
      <c r="AB3" s="76"/>
      <c r="AC3" s="76"/>
      <c r="AD3" s="76"/>
      <c r="AE3" s="78"/>
      <c r="AF3" s="65"/>
      <c r="AG3" s="77" t="str">
        <f>VLOOKUP(AG2,'PHONG-KHOA'!$CL$10:$CM$39,2,0)</f>
        <v/>
      </c>
      <c r="AH3" s="76"/>
      <c r="AI3" s="76"/>
      <c r="AJ3" s="76"/>
      <c r="AK3" s="76"/>
      <c r="AL3" s="78"/>
      <c r="AM3" s="65"/>
      <c r="AN3" s="77" t="str">
        <f>VLOOKUP(AN2,'PHONG-KHOA'!$CL$10:$CM$39,2,0)</f>
        <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f>IF(LEN(E$3)&lt;2,"",IF(COUNTIF('TKB-2'!$F8:$IU8,E$3),1,""))</f>
        <v>1</v>
      </c>
      <c r="F9" s="91">
        <f>IF(LEN(E9)&gt;=1,MATCH(E$3,'TKB-2'!$F8:$IU8,0),"")</f>
        <v>26</v>
      </c>
      <c r="G9" s="91" t="str">
        <f>IF(LEN(E9)&gt;=1,INDEX('TKB-2'!$F7:$IU7,'TRA-TKB2'!F9-1),"")</f>
        <v>B2-101</v>
      </c>
      <c r="H9" s="91" t="str">
        <f>IF(LEN(E9)&gt;=1,INDEX('TKB-2'!$F$1:$IU$1,'TRA-TKB2'!F9-1),"")</f>
        <v>D24XDK1</v>
      </c>
      <c r="I9" s="91" t="str">
        <f>IF(LEN(E9)&gt;=1,INDEX('TKB-1'!$F8:$IU8,'TRA-TKB2'!F9),"")</f>
        <v>ĐA.KCBTCT(2)(Th.Chung)</v>
      </c>
      <c r="J9" s="112" t="str">
        <f>IF(LEN(E9)&gt;=1,LEFT(I9,SEARCH("(",I9,1)-1),"")</f>
        <v>ĐA.KCBTCT</v>
      </c>
      <c r="K9" s="65"/>
      <c r="L9" s="90">
        <f>IF(LEN(L$3)&lt;2,"",IF(COUNTIF('TKB-2'!$F8:$IU8,L$3),1,""))</f>
        <v>1</v>
      </c>
      <c r="M9" s="91">
        <f>IF(LEN(L9)&gt;=1,MATCH(L$3,'TKB-2'!$F8:$IU8,0),"")</f>
        <v>28</v>
      </c>
      <c r="N9" s="91" t="str">
        <f>IF(LEN(L9)&gt;=1,INDEX('TKB-2'!$F7:$IU7,'TRA-TKB2'!M9-1),"")</f>
        <v>B2-102</v>
      </c>
      <c r="O9" s="91" t="str">
        <f>IF(LEN(L9)&gt;=1,INDEX('TKB-2'!$F$1:$IU$1,'TRA-TKB2'!M9-1),"")</f>
        <v>D24XDK2</v>
      </c>
      <c r="P9" s="91" t="str">
        <f>IF(LEN(L9)&gt;=1,INDEX('TKB-1'!$F8:$IU8,'TRA-TKB2'!M9),"")</f>
        <v>ĐA.KCBTCT(2)(K.Oanh)</v>
      </c>
      <c r="Q9" s="112" t="str">
        <f>IF(LEN(L9)&gt;=1,LEFT(P9,SEARCH("(",P9,1)-1),"")</f>
        <v>ĐA.KCBTCT</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f>IF(LEN(E$3)&lt;2,"",IF(COUNTIF('TKB-2'!$F10:$IU10,E$3),1,""))</f>
        <v>1</v>
      </c>
      <c r="F11" s="102">
        <f>IF(LEN(E11)&gt;=1,MATCH(E$3,'TKB-2'!$F10:$IU10,0),"")</f>
        <v>26</v>
      </c>
      <c r="G11" s="102" t="str">
        <f>IF(LEN(E11)&gt;=1,INDEX('TKB-2'!$F9:$IU9,'TRA-TKB2'!F11-1),"")</f>
        <v>B2-101</v>
      </c>
      <c r="H11" s="102" t="str">
        <f>IF(LEN(E11)&gt;=1,INDEX('TKB-2'!$F$1:$IU$1,'TRA-TKB2'!F11-1),"")</f>
        <v>D24XDK1</v>
      </c>
      <c r="I11" s="102" t="str">
        <f>IF(LEN(E11)&gt;=1,INDEX('TKB-1'!$F10:$IU10,'TRA-TKB2'!F11),"")</f>
        <v>KCBTCT(3)(Th.Chung)</v>
      </c>
      <c r="J11" s="120" t="str">
        <f>IF(LEN(E11)&gt;=1,LEFT(I11,SEARCH("(",I11,1)-1),"")</f>
        <v>KCBTCT</v>
      </c>
      <c r="K11" s="121"/>
      <c r="L11" s="101">
        <f>IF(LEN(L$3)&lt;2,"",IF(COUNTIF('TKB-2'!$F10:$IU10,L$3),1,""))</f>
        <v>1</v>
      </c>
      <c r="M11" s="102">
        <f>IF(LEN(L11)&gt;=1,MATCH(L$3,'TKB-2'!$F10:$IU10,0),"")</f>
        <v>28</v>
      </c>
      <c r="N11" s="102" t="str">
        <f>IF(LEN(L11)&gt;=1,INDEX('TKB-2'!$F9:$IU9,'TRA-TKB2'!M11-1),"")</f>
        <v>B2-102</v>
      </c>
      <c r="O11" s="102" t="str">
        <f>IF(LEN(L11)&gt;=1,INDEX('TKB-2'!$F$1:$IU$1,'TRA-TKB2'!M11-1),"")</f>
        <v>D24XDK2</v>
      </c>
      <c r="P11" s="102" t="str">
        <f>IF(LEN(L11)&gt;=1,INDEX('TKB-1'!$F10:$IU10,'TRA-TKB2'!M11),"")</f>
        <v>KCBTCT(3)(K.Oanh)</v>
      </c>
      <c r="Q11" s="120" t="str">
        <f>IF(LEN(L11)&gt;=1,LEFT(P11,SEARCH("(",P11,1)-1),"")</f>
        <v>KCBTCT</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f>IF(LEN(L$3)&lt;2,"",IF(COUNTIF('TKB-2'!$F18:$IU18,L$3),1,""))</f>
        <v>1</v>
      </c>
      <c r="M19" s="91">
        <f>IF(LEN(L19)&gt;=1,MATCH(L$3,'TKB-2'!$F18:$IU18,0),"")</f>
        <v>28</v>
      </c>
      <c r="N19" s="91" t="str">
        <f>IF(LEN(L19)&gt;=1,INDEX('TKB-2'!$F17:$IU17,'TRA-TKB2'!M19-1),"")</f>
        <v>B2-102</v>
      </c>
      <c r="O19" s="91" t="str">
        <f>IF(LEN(L19)&gt;=1,INDEX('TKB-2'!$F$1:$IU$1,'TRA-TKB2'!M19-1),"")</f>
        <v>D24XDK2</v>
      </c>
      <c r="P19" s="91" t="str">
        <f>IF(LEN(L19)&gt;=1,INDEX('TKB-1'!$F18:$IU18,'TRA-TKB2'!M19),"")</f>
        <v>ĐA.KCBTCT(2)(K.Oanh)</v>
      </c>
      <c r="Q19" s="112" t="str">
        <f>IF(LEN(L19)&gt;=1,LEFT(P19,SEARCH("(",P19,1)-1),"")</f>
        <v>ĐA.KCBTCT</v>
      </c>
      <c r="R19" s="121"/>
      <c r="S19" s="90">
        <f>IF(LEN(S$3)&lt;2,"",IF(COUNTIF('TKB-2'!$F18:$IU18,S$3),1,""))</f>
        <v>1</v>
      </c>
      <c r="T19" s="91">
        <f>IF(LEN(S19)&gt;=1,MATCH(S$3,'TKB-2'!$F18:$IU18,0),"")</f>
        <v>30</v>
      </c>
      <c r="U19" s="91" t="str">
        <f>IF(LEN(S19)&gt;=1,INDEX('TKB-2'!$F17:$IU17,'TRA-TKB2'!T19-1),"")</f>
        <v>B2-103</v>
      </c>
      <c r="V19" s="91" t="str">
        <f>IF(LEN(S19)&gt;=1,INDEX('TKB-2'!$F$1:$IU$1,'TRA-TKB2'!T19-1),"")</f>
        <v>D24XDK3</v>
      </c>
      <c r="W19" s="91" t="str">
        <f>IF(LEN(S19)&gt;=1,INDEX('TKB-1'!$F18:$IU18,'TRA-TKB2'!T19),"")</f>
        <v>ĐA.KCBTCT(2)(V.Sơn)</v>
      </c>
      <c r="X19" s="112" t="str">
        <f>IF(LEN(S19)&gt;=1,LEFT(W19,SEARCH("(",W19,1)-1),"")</f>
        <v>ĐA.KCBTCT</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f>IF(LEN(L$3)&lt;2,"",IF(COUNTIF('TKB-2'!$F20:$IU20,L$3),1,""))</f>
        <v>1</v>
      </c>
      <c r="M21" s="102">
        <f>IF(LEN(L21)&gt;=1,MATCH(L$3,'TKB-2'!$F20:$IU20,0),"")</f>
        <v>28</v>
      </c>
      <c r="N21" s="102" t="str">
        <f>IF(LEN(L21)&gt;=1,INDEX('TKB-2'!$F19:$IU19,'TRA-TKB2'!M21-1),"")</f>
        <v>B2-102</v>
      </c>
      <c r="O21" s="102" t="str">
        <f>IF(LEN(L21)&gt;=1,INDEX('TKB-2'!$F$1:$IU$1,'TRA-TKB2'!M21-1),"")</f>
        <v>D24XDK2</v>
      </c>
      <c r="P21" s="102" t="str">
        <f>IF(LEN(L21)&gt;=1,INDEX('TKB-1'!$F20:$IU20,'TRA-TKB2'!M21),"")</f>
        <v>KCBTCT(3)(K.Oanh)</v>
      </c>
      <c r="Q21" s="120" t="str">
        <f>IF(LEN(L21)&gt;=1,LEFT(P21,SEARCH("(",P21,1)-1),"")</f>
        <v>KCBTCT</v>
      </c>
      <c r="R21" s="65"/>
      <c r="S21" s="101">
        <f>IF(LEN(S$3)&lt;2,"",IF(COUNTIF('TKB-2'!$F20:$IU20,S$3),1,""))</f>
        <v>1</v>
      </c>
      <c r="T21" s="102">
        <f>IF(LEN(S21)&gt;=1,MATCH(S$3,'TKB-2'!$F20:$IU20,0),"")</f>
        <v>30</v>
      </c>
      <c r="U21" s="102" t="str">
        <f>IF(LEN(S21)&gt;=1,INDEX('TKB-2'!$F19:$IU19,'TRA-TKB2'!T21-1),"")</f>
        <v>B2-103</v>
      </c>
      <c r="V21" s="102" t="str">
        <f>IF(LEN(S21)&gt;=1,INDEX('TKB-2'!$F$1:$IU$1,'TRA-TKB2'!T21-1),"")</f>
        <v>D24XDK3</v>
      </c>
      <c r="W21" s="102" t="str">
        <f>IF(LEN(S21)&gt;=1,INDEX('TKB-1'!$F20:$IU20,'TRA-TKB2'!T21),"")</f>
        <v>ĐA.KCBTCT(3)(V.Sơn)</v>
      </c>
      <c r="X21" s="120" t="str">
        <f>IF(LEN(S21)&gt;=1,LEFT(W21,SEARCH("(",W21,1)-1),"")</f>
        <v>ĐA.KCBTCT</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ĐA.KCBTCT(2)(Th.Chung)</v>
      </c>
      <c r="J29" s="112" t="str">
        <f>IF(LEN(E29)&gt;=1,LEFT(I29,SEARCH("(",I29,1)-1),"")</f>
        <v>ĐA.KCBTCT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f>IF(LEN(E$3)&lt;2,"",IF(COUNTIF('TKB-2'!$F30:$IU30,E$3),1,""))</f>
        <v>1</v>
      </c>
      <c r="F31" s="102">
        <f>IF(LEN(E31)&gt;=1,MATCH(E$3,'TKB-2'!$F30:$IU30,0),"")</f>
        <v>26</v>
      </c>
      <c r="G31" s="102" t="str">
        <f>IF(LEN(E31)&gt;=1,INDEX('TKB-2'!$F29:$IU29,'TRA-TKB2'!F31-1),"")</f>
        <v>B2-101</v>
      </c>
      <c r="H31" s="102" t="str">
        <f>IF(LEN(E31)&gt;=1,INDEX('TKB-2'!$F$1:$IU$1,'TRA-TKB2'!F31-1),"")</f>
        <v>D24XDK1</v>
      </c>
      <c r="I31" s="102" t="str">
        <f>IF(LEN(E31)&gt;=1,INDEX('TKB-1'!$F30:$IU30,'TRA-TKB2'!F31),"")</f>
        <v>KCBTCT(3)(Th.Chung)</v>
      </c>
      <c r="J31" s="120" t="str">
        <f>IF(LEN(E31)&gt;=1,LEFT(I31,SEARCH("(",I31,1)-1),"")</f>
        <v>KCBTCT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f>IF(LEN(E$3)&lt;2,"",IF(COUNTIF('TKB-2'!$F38:$IU38,E$3),1,""))</f>
        <v>1</v>
      </c>
      <c r="F39" s="91">
        <f>IF(LEN(E39)&gt;=1,MATCH(E$3,'TKB-2'!$F38:$IU38,0),"")</f>
        <v>26</v>
      </c>
      <c r="G39" s="91" t="str">
        <f>IF(LEN(E39)&gt;=1,INDEX('TKB-2'!$F37:$IU37,'TRA-TKB2'!F39-1),"")</f>
        <v>B2-101</v>
      </c>
      <c r="H39" s="91" t="str">
        <f>IF(LEN(E39)&gt;=1,INDEX('TKB-2'!$F$1:$IU$1,'TRA-TKB2'!F39-1),"")</f>
        <v>D24XDK1</v>
      </c>
      <c r="I39" s="91" t="str">
        <f>IF(LEN(E39)&gt;=1,INDEX('TKB-1'!$F38:$IU38,'TRA-TKB2'!F39),"")</f>
        <v>ĐA.KCBTCT(2)(Th.Chung)</v>
      </c>
      <c r="J39" s="112" t="str">
        <f>IF(LEN(E39)&gt;=1,LEFT(I39,SEARCH("(",I39,1)-1),"")</f>
        <v>ĐA.KCBTCT</v>
      </c>
      <c r="K39" s="65"/>
      <c r="L39" s="90">
        <f>IF(LEN(L$3)&lt;2,"",IF(COUNTIF('TKB-2'!$F38:$IU38,L$3),1,""))</f>
        <v>1</v>
      </c>
      <c r="M39" s="91">
        <f>IF(LEN(L39)&gt;=1,MATCH(L$3,'TKB-2'!$F38:$IU38,0),"")</f>
        <v>28</v>
      </c>
      <c r="N39" s="91" t="str">
        <f>IF(LEN(L39)&gt;=1,INDEX('TKB-2'!$F37:$IU37,'TRA-TKB2'!M39-1),"")</f>
        <v>B2-102</v>
      </c>
      <c r="O39" s="91" t="str">
        <f>IF(LEN(L39)&gt;=1,INDEX('TKB-2'!$F$1:$IU$1,'TRA-TKB2'!M39-1),"")</f>
        <v>D24XDK2</v>
      </c>
      <c r="P39" s="91" t="str">
        <f>IF(LEN(L39)&gt;=1,INDEX('TKB-1'!$F38:$IU38,'TRA-TKB2'!M39),"")</f>
        <v>ĐA.KCBTCT(2)(K.Oanh)</v>
      </c>
      <c r="Q39" s="112" t="str">
        <f>IF(LEN(L39)&gt;=1,LEFT(P39,SEARCH("(",P39,1)-1),"")</f>
        <v>ĐA.KCBTCT</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KCBTCT(3)(Th.Chung)</v>
      </c>
      <c r="J41" s="120" t="str">
        <f>IF(LEN(E41)&gt;=1,LEFT(I41,SEARCH("(",I41,1)-1),"")</f>
        <v>KCBTCT</v>
      </c>
      <c r="K41" s="65"/>
      <c r="L41" s="101">
        <f>IF(LEN(L$3)&lt;2,"",IF(COUNTIF('TKB-2'!$F40:$IU40,L$3),1,""))</f>
        <v>1</v>
      </c>
      <c r="M41" s="102">
        <f>IF(LEN(L41)&gt;=1,MATCH(L$3,'TKB-2'!$F40:$IU40,0),"")</f>
        <v>28</v>
      </c>
      <c r="N41" s="102" t="str">
        <f>IF(LEN(L41)&gt;=1,INDEX('TKB-2'!$F39:$IU39,'TRA-TKB2'!M41-1),"")</f>
        <v>B2-102</v>
      </c>
      <c r="O41" s="102" t="str">
        <f>IF(LEN(L41)&gt;=1,INDEX('TKB-2'!$F$1:$IU$1,'TRA-TKB2'!M41-1),"")</f>
        <v>D24XDK2</v>
      </c>
      <c r="P41" s="102" t="str">
        <f>IF(LEN(L41)&gt;=1,INDEX('TKB-1'!$F40:$IU40,'TRA-TKB2'!M41),"")</f>
        <v>ĐA.KCBTCT(3)(K.Oanh)</v>
      </c>
      <c r="Q41" s="120" t="str">
        <f>IF(LEN(L41)&gt;=1,LEFT(P41,SEARCH("(",P41,1)-1),"")</f>
        <v>ĐA.KCBTCT</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f>IF(LEN(E$3)&lt;2,"",IF(COUNTIF('TKB-2'!$F58:$IU58,E$3),1,""))</f>
        <v>1</v>
      </c>
      <c r="F59" s="91">
        <f>IF(LEN(E59)&gt;=1,MATCH(E$3,'TKB-2'!$F58:$IU58,0),"")</f>
        <v>26</v>
      </c>
      <c r="G59" s="91" t="str">
        <f>IF(LEN(E59)&gt;=1,INDEX('TKB-2'!$F57:$IU57,'TRA-TKB2'!F59-1),"")</f>
        <v>B2-101</v>
      </c>
      <c r="H59" s="91" t="str">
        <f>IF(LEN(E59)&gt;=1,INDEX('TKB-2'!$F$1:$IU$1,'TRA-TKB2'!F59-1),"")</f>
        <v>D24XDK1</v>
      </c>
      <c r="I59" s="91" t="str">
        <f>IF(LEN(E59)&gt;=1,INDEX('TKB-1'!$F58:$IU58,'TRA-TKB2'!F59),"")</f>
        <v>ĐA.KCBTCT(2)(Th.Chung)</v>
      </c>
      <c r="J59" s="112" t="str">
        <f>IF(LEN(E59)&gt;=1,LEFT(I59,SEARCH("(",I59,1)-1),"")</f>
        <v>ĐA.KCBTCT</v>
      </c>
      <c r="K59" s="65"/>
      <c r="L59" s="90">
        <f>IF(LEN(L$3)&lt;2,"",IF(COUNTIF('TKB-2'!$F58:$IU58,L$3),1,""))</f>
        <v>1</v>
      </c>
      <c r="M59" s="91">
        <f>IF(LEN(L59)&gt;=1,MATCH(L$3,'TKB-2'!$F58:$IU58,0),"")</f>
        <v>28</v>
      </c>
      <c r="N59" s="91" t="str">
        <f>IF(LEN(L59)&gt;=1,INDEX('TKB-2'!$F57:$IU57,'TRA-TKB2'!M59-1),"")</f>
        <v>B2-102</v>
      </c>
      <c r="O59" s="91" t="str">
        <f>IF(LEN(L59)&gt;=1,INDEX('TKB-2'!$F$1:$IU$1,'TRA-TKB2'!M59-1),"")</f>
        <v>D24XDK2</v>
      </c>
      <c r="P59" s="91" t="str">
        <f>IF(LEN(L59)&gt;=1,INDEX('TKB-1'!$F58:$IU58,'TRA-TKB2'!M59),"")</f>
        <v>ĐA.KCBTCT(2)(K.Oanh)</v>
      </c>
      <c r="Q59" s="112" t="str">
        <f>IF(LEN(L59)&gt;=1,LEFT(P59,SEARCH("(",P59,1)-1),"")</f>
        <v>ĐA.KCBTCT</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f>IF(LEN(E$3)&lt;2,"",IF(COUNTIF('TKB-2'!$F60:$IU60,E$3),1,""))</f>
        <v>1</v>
      </c>
      <c r="F61" s="102">
        <f>IF(LEN(E61)&gt;=1,MATCH(E$3,'TKB-2'!$F60:$IU60,0),"")</f>
        <v>26</v>
      </c>
      <c r="G61" s="102" t="str">
        <f>IF(LEN(E61)&gt;=1,INDEX('TKB-2'!$F59:$IU59,'TRA-TKB2'!F61-1),"")</f>
        <v>B2-101</v>
      </c>
      <c r="H61" s="102" t="str">
        <f>IF(LEN(E61)&gt;=1,INDEX('TKB-2'!$F$1:$IU$1,'TRA-TKB2'!F61-1),"")</f>
        <v>D24XDK1</v>
      </c>
      <c r="I61" s="102" t="str">
        <f>IF(LEN(E61)&gt;=1,INDEX('TKB-1'!$F60:$IU60,'TRA-TKB2'!F61),"")</f>
        <v>ĐA.KCBTCT(3)(Th.Chung)</v>
      </c>
      <c r="J61" s="120" t="str">
        <f>IF(LEN(E61)&gt;=1,LEFT(I61,SEARCH("(",I61,1)-1),"")</f>
        <v>ĐA.KCBTCT</v>
      </c>
      <c r="K61" s="65"/>
      <c r="L61" s="101">
        <f>IF(LEN(L$3)&lt;2,"",IF(COUNTIF('TKB-2'!$F60:$IU60,L$3),1,""))</f>
        <v>1</v>
      </c>
      <c r="M61" s="102">
        <f>IF(LEN(L61)&gt;=1,MATCH(L$3,'TKB-2'!$F60:$IU60,0),"")</f>
        <v>28</v>
      </c>
      <c r="N61" s="102" t="str">
        <f>IF(LEN(L61)&gt;=1,INDEX('TKB-2'!$F59:$IU59,'TRA-TKB2'!M61-1),"")</f>
        <v>B2-102</v>
      </c>
      <c r="O61" s="102" t="str">
        <f>IF(LEN(L61)&gt;=1,INDEX('TKB-2'!$F$1:$IU$1,'TRA-TKB2'!M61-1),"")</f>
        <v>D24XDK2</v>
      </c>
      <c r="P61" s="102" t="str">
        <f>IF(LEN(L61)&gt;=1,INDEX('TKB-1'!$F60:$IU60,'TRA-TKB2'!M61),"")</f>
        <v>ĐA.KCBTCT(3)(K.Oanh)</v>
      </c>
      <c r="Q61" s="120" t="str">
        <f>IF(LEN(L61)&gt;=1,LEFT(P61,SEARCH("(",P61,1)-1),"")</f>
        <v>ĐA.KCBTCT</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43</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46153</v>
      </c>
      <c r="D2" s="166" t="s">
        <v>25</v>
      </c>
      <c r="E2" s="165">
        <f>C70</f>
        <v>46159</v>
      </c>
      <c r="F2" s="152"/>
      <c r="G2" s="152"/>
      <c r="H2" s="152"/>
      <c r="I2" s="323" t="str">
        <f>G9</f>
        <v>Th.Chung</v>
      </c>
      <c r="J2" s="323"/>
      <c r="K2" s="324">
        <f>IF(ISNA(VLOOKUP(I2,$CM:$CN,2,0)),"",VLOOKUP(I2,$CM:$CN,2,0))</f>
        <v>0</v>
      </c>
      <c r="L2" s="324"/>
      <c r="M2" s="324"/>
      <c r="N2" s="324"/>
      <c r="O2" s="324"/>
      <c r="P2" s="324"/>
      <c r="Q2" s="324"/>
      <c r="R2" s="324"/>
      <c r="S2" s="324"/>
      <c r="T2" s="289"/>
      <c r="U2" s="323" t="str">
        <f>Q9</f>
        <v/>
      </c>
      <c r="V2" s="323"/>
      <c r="W2" s="324" t="str">
        <f>IF(ISNA(VLOOKUP(U2,$CM:$CN,2,0)),"",VLOOKUP(U2,$CM:$CN,2,0))</f>
        <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K.Oanh</v>
      </c>
      <c r="J3" s="290"/>
      <c r="K3" s="291">
        <f>IF(ISNA(VLOOKUP(I3,$CM:$CN,2,0)),"",VLOOKUP(I3,$CM:$CN,2,0))</f>
        <v>0</v>
      </c>
      <c r="L3" s="291"/>
      <c r="M3" s="291"/>
      <c r="N3" s="291"/>
      <c r="O3" s="291"/>
      <c r="P3" s="291"/>
      <c r="Q3" s="291"/>
      <c r="R3" s="291"/>
      <c r="S3" s="291"/>
      <c r="T3" s="289"/>
      <c r="U3" s="290" t="str">
        <f>S9</f>
        <v/>
      </c>
      <c r="V3" s="290"/>
      <c r="W3" s="325" t="str">
        <f>IF(ISNA(VLOOKUP(U3,$CM:$CN,2,0)),"",VLOOKUP(U3,$CM:$CN,2,0))</f>
        <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V.Sơn</v>
      </c>
      <c r="J4" s="290"/>
      <c r="K4" s="291">
        <f>IF(ISNA(VLOOKUP(I4,$CM:$CN,2,0)),"",VLOOKUP(I4,$CM:$CN,2,0))</f>
        <v>0</v>
      </c>
      <c r="L4" s="291"/>
      <c r="M4" s="291"/>
      <c r="N4" s="291"/>
      <c r="O4" s="291"/>
      <c r="P4" s="291"/>
      <c r="Q4" s="291"/>
      <c r="R4" s="291"/>
      <c r="S4" s="291"/>
      <c r="T4" s="289"/>
      <c r="U4" s="290" t="str">
        <f>U9</f>
        <v/>
      </c>
      <c r="V4" s="290"/>
      <c r="W4" s="325" t="str">
        <f>IF(ISNA(VLOOKUP(U4,$CM:$CN,2,0)),"",VLOOKUP(U4,$CM:$CN,2,0))</f>
        <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
      </c>
      <c r="J5" s="290"/>
      <c r="K5" s="291" t="str">
        <f>IF(ISNA(VLOOKUP(I5,$CM:$CN,2,0)),"",VLOOKUP(I5,$CM:$CN,2,0))</f>
        <v/>
      </c>
      <c r="L5" s="291"/>
      <c r="M5" s="291"/>
      <c r="N5" s="291"/>
      <c r="O5" s="291"/>
      <c r="P5" s="291"/>
      <c r="Q5" s="291"/>
      <c r="R5" s="291"/>
      <c r="S5" s="291"/>
      <c r="T5" s="289"/>
      <c r="U5" s="290" t="str">
        <f>W9</f>
        <v/>
      </c>
      <c r="V5" s="290"/>
      <c r="W5" s="325" t="str">
        <f>IF(ISNA(VLOOKUP(U5,$CM:$CN,2,0)),"",VLOOKUP(U5,$CM:$CN,2,0))</f>
        <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
      </c>
      <c r="J6" s="290"/>
      <c r="K6" s="291" t="str">
        <f>IF(ISNA(VLOOKUP(I6,$CM:$CN,2,0)),"",VLOOKUP(I6,$CM:$CN,2,0))</f>
        <v/>
      </c>
      <c r="L6" s="291"/>
      <c r="M6" s="291"/>
      <c r="N6" s="291"/>
      <c r="O6" s="291"/>
      <c r="P6" s="291"/>
      <c r="Q6" s="291"/>
      <c r="R6" s="291"/>
      <c r="S6" s="291"/>
      <c r="T6" s="289"/>
      <c r="U6" s="290" t="str">
        <f>Y9</f>
        <v/>
      </c>
      <c r="V6" s="290"/>
      <c r="W6" s="325" t="str">
        <f>IF(ISNA(VLOOKUP(U6,$CM:$CN,2,0)),"",VLOOKUP(U6,$CM:$CN,2,0))</f>
        <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43</v>
      </c>
      <c r="CL6" s="316"/>
      <c r="CM6" s="213"/>
      <c r="CP6" s="213"/>
      <c r="CQ6" s="316" t="s">
        <v>10</v>
      </c>
      <c r="CR6" s="316"/>
      <c r="CS6" s="316">
        <f>CK6+1</f>
        <v>44</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t="str">
        <f>IF(ISNA(HLOOKUP(M7,'TRA-TKB2'!$A$1:$HE$3,1,0)),"",HLOOKUP(M7,'TRA-TKB2'!$A$1:$HE$3,1,0))</f>
        <v/>
      </c>
      <c r="N8" s="152"/>
      <c r="O8" s="154" t="str">
        <f>IF(ISNA(HLOOKUP(O7,'TRA-TKB2'!$A$1:$HE$3,1,0)),"",HLOOKUP(O7,'TRA-TKB2'!$A$1:$HE$3,1,0))</f>
        <v/>
      </c>
      <c r="P8" s="152"/>
      <c r="Q8" s="154" t="str">
        <f>IF(ISNA(HLOOKUP(Q7,'TRA-TKB2'!$A$1:$HE$3,1,0)),"",HLOOKUP(Q7,'TRA-TKB2'!$A$1:$HE$3,1,0))</f>
        <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K.Oanh</v>
      </c>
      <c r="J9" s="160"/>
      <c r="K9" s="159" t="str">
        <f>IF(ISNA(HLOOKUP(K7,'TRA-TKB2'!$A$1:$HE$3,3,0)),"",HLOOKUP(K7,'TRA-TKB2'!$A$1:$HE$3,3,0))</f>
        <v>V.Sơn</v>
      </c>
      <c r="L9" s="160"/>
      <c r="M9" s="159" t="str">
        <f>IF(ISNA(HLOOKUP(M7,'TRA-TKB2'!$A$1:$HE$3,3,0)),"",HLOOKUP(M7,'TRA-TKB2'!$A$1:$HE$3,3,0))</f>
        <v/>
      </c>
      <c r="N9" s="160"/>
      <c r="O9" s="159" t="str">
        <f>IF(ISNA(HLOOKUP(O7,'TRA-TKB2'!$A$1:$HE$3,3,0)),"",HLOOKUP(O7,'TRA-TKB2'!$A$1:$HE$3,3,0))</f>
        <v/>
      </c>
      <c r="P9" s="161"/>
      <c r="Q9" s="159" t="str">
        <f>IF(ISNA(HLOOKUP(Q7,'TRA-TKB2'!$A$1:$HE$3,3,0)),"",HLOOKUP(Q7,'TRA-TKB2'!$A$1:$HE$3,3,0))</f>
        <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46153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
      </c>
      <c r="CV10" s="141" t="e">
        <f t="shared" ref="CV10:CV73" si="1">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K.Oanh</v>
      </c>
      <c r="CN11" s="141">
        <f t="shared" si="0"/>
        <v>0</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3">IF(ISNA(VLOOKUP(CT11,$CR$10:$CS$462,2,0)),"",VLOOKUP(CT11,$CR$10:$CS$462,2,0))</f>
        <v/>
      </c>
      <c r="CV11" s="141" t="e">
        <f t="shared" si="1"/>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V.Sơn</v>
      </c>
      <c r="CN12" s="141">
        <f t="shared" si="0"/>
        <v>0</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
      </c>
      <c r="CV12" s="141" t="e">
        <f t="shared" si="1"/>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
      </c>
      <c r="CN13" s="141" t="e">
        <f t="shared" si="0"/>
        <v>#N/A</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
      </c>
      <c r="CV13" s="141" t="e">
        <f t="shared" si="1"/>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
      </c>
      <c r="CN14" s="141" t="e">
        <f t="shared" si="0"/>
        <v>#N/A</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
      </c>
      <c r="CV14" s="141" t="e">
        <f t="shared" si="1"/>
        <v>#N/A</v>
      </c>
    </row>
    <row r="15" spans="2:100" ht="14.25" customHeight="1" x14ac:dyDescent="0.2">
      <c r="B15" s="178"/>
      <c r="C15" s="179"/>
      <c r="D15" s="189" t="s">
        <v>17</v>
      </c>
      <c r="E15" s="190"/>
      <c r="F15" s="176"/>
      <c r="G15" s="249"/>
      <c r="H15" s="240" t="str">
        <f>IF('TRA-TKB2'!E9&lt;&gt;1,"",'TRA-TKB2'!H9&amp;"-"&amp;'TRA-TKB2'!J9)</f>
        <v>D24XDK1-ĐA.KCBTCT</v>
      </c>
      <c r="I15" s="258"/>
      <c r="J15" s="240" t="str">
        <f>IF('TRA-TKB2'!L9&lt;&gt;1,"",'TRA-TKB2'!O9&amp;"-"&amp;'TRA-TKB2'!Q9)</f>
        <v>D24XDK2-ĐA.KCBTCT</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
      </c>
      <c r="CN15" s="141" t="e">
        <f t="shared" si="0"/>
        <v>#N/A</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
      </c>
      <c r="CV15" s="141" t="e">
        <f t="shared" si="1"/>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
      </c>
      <c r="CN16" s="141" t="e">
        <f t="shared" si="0"/>
        <v>#N/A</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
      </c>
      <c r="CV16" s="141" t="e">
        <f t="shared" si="1"/>
        <v>#N/A</v>
      </c>
    </row>
    <row r="17" spans="2:100" ht="14.25" customHeight="1" x14ac:dyDescent="0.2">
      <c r="B17" s="178"/>
      <c r="C17" s="179"/>
      <c r="D17" s="193">
        <v>0</v>
      </c>
      <c r="E17" s="194"/>
      <c r="F17" s="176"/>
      <c r="G17" s="251"/>
      <c r="H17" s="241" t="str">
        <f>IF('TRA-TKB2'!E11&lt;&gt;1,"",'TRA-TKB2'!H11&amp;"-"&amp;'TRA-TKB2'!J11)</f>
        <v>D24XDK1-KCBTCT</v>
      </c>
      <c r="I17" s="260"/>
      <c r="J17" s="240" t="str">
        <f>IF('TRA-TKB2'!L11&lt;&gt;1,"",'TRA-TKB2'!O11&amp;"-"&amp;'TRA-TKB2'!Q11)</f>
        <v>D24XDK2-KCBTCT</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
      </c>
      <c r="CN17" s="141" t="e">
        <f t="shared" si="0"/>
        <v>#N/A</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
      </c>
      <c r="CV17" s="141" t="e">
        <f t="shared" si="1"/>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
      </c>
      <c r="CN18" s="141" t="e">
        <f t="shared" si="0"/>
        <v>#N/A</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
      </c>
      <c r="CV18" s="141" t="e">
        <f t="shared" si="1"/>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
      </c>
      <c r="CN19" s="141" t="e">
        <f t="shared" si="0"/>
        <v>#N/A</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
      </c>
      <c r="CV19" s="141" t="e">
        <f t="shared" si="1"/>
        <v>#N/A</v>
      </c>
    </row>
    <row r="20" spans="2:100" ht="14.25" customHeight="1" x14ac:dyDescent="0.2">
      <c r="B20" s="172" t="str">
        <f>'TKB-1'!B13</f>
        <v>BA</v>
      </c>
      <c r="C20" s="179">
        <f>'TKB-1'!C13</f>
        <v>46154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
      </c>
      <c r="CN20" s="141" t="e">
        <f t="shared" si="0"/>
        <v>#N/A</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
      </c>
      <c r="CV20" s="141" t="e">
        <f t="shared" si="1"/>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
      </c>
      <c r="CN21" s="141" t="e">
        <f t="shared" si="0"/>
        <v>#N/A</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
      </c>
      <c r="CV21" s="141" t="e">
        <f t="shared" si="1"/>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2</v>
      </c>
      <c r="CK22" s="149" t="str">
        <f>IF(LEN(CI22)&lt;2,"",IF(COUNTIF('TKB-2'!$F$3:$IU$72,CI22),CI22,""))</f>
        <v>K.Oanh</v>
      </c>
      <c r="CL22" s="149">
        <f t="shared" si="6"/>
        <v>13</v>
      </c>
      <c r="CM22" s="149" t="str">
        <f>IF(ISNA(VLOOKUP(CL22,$CJ$10:$CK$462,2,0)),"",VLOOKUP(CL22,$CJ$10:$CK$462,2,0))</f>
        <v/>
      </c>
      <c r="CN22" s="141" t="e">
        <f t="shared" si="0"/>
        <v>#N/A</v>
      </c>
      <c r="CP22" s="231">
        <f t="shared" si="7"/>
        <v>13</v>
      </c>
      <c r="CQ22" s="149" t="str">
        <f>IF(ISNA(VLOOKUP($B$92,BP23:$BU$462,6,0)),"",VLOOKUP($B$92,BP23:$BU$462,6,0))</f>
        <v>K.Oanh</v>
      </c>
      <c r="CR22" s="149" t="str">
        <f>IF(LEN(CS22)&lt;2,"",MAX($CR$10:CR21)+1)</f>
        <v/>
      </c>
      <c r="CS22" s="149" t="str">
        <f>IF(LEN(CQ22)&lt;2,"",IF(COUNTIF('TKB-2'!$F$89:$IU$158,CQ22),CQ22,""))</f>
        <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
      </c>
      <c r="CN23" s="141" t="e">
        <f t="shared" si="0"/>
        <v>#N/A</v>
      </c>
      <c r="CP23" s="231">
        <f t="shared" si="7"/>
        <v>14</v>
      </c>
      <c r="CQ23" s="149" t="str">
        <f>IF(ISNA(VLOOKUP($B$92,BP24:$BU$462,6,0)),"",VLOOKUP($B$92,BP24:$BU$462,6,0))</f>
        <v>H.Phúc</v>
      </c>
      <c r="CR23" s="149" t="str">
        <f>IF(LEN(CS23)&lt;2,"",MAX($CR$10:CR22)+1)</f>
        <v/>
      </c>
      <c r="CS23" s="149" t="str">
        <f>IF(LEN(CQ23)&lt;2,"",IF(COUNTIF('TKB-2'!$F$89:$IU$158,CQ23),CQ23,""))</f>
        <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t="str">
        <f>IF(LEN(CK24)&lt;2,"",MAX($CJ$10:CJ23)+1)</f>
        <v/>
      </c>
      <c r="CK24" s="149" t="str">
        <f>IF(LEN(CI24)&lt;2,"",IF(COUNTIF('TKB-2'!$F$3:$IU$72,CI24),CI24,""))</f>
        <v/>
      </c>
      <c r="CL24" s="149">
        <f t="shared" si="6"/>
        <v>15</v>
      </c>
      <c r="CM24" s="149" t="str">
        <f t="shared" si="2"/>
        <v/>
      </c>
      <c r="CN24" s="141" t="e">
        <f t="shared" si="0"/>
        <v>#N/A</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D24XDK2-ĐA.KCBTCT</v>
      </c>
      <c r="K25" s="267"/>
      <c r="L25" s="240" t="str">
        <f>IF('TRA-TKB2'!S19&lt;&gt;1,"",'TRA-TKB2'!V19&amp;"-"&amp;'TRA-TKB2'!X19)</f>
        <v>D24XDK3-ĐA.KCBTCT</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t="str">
        <f>IF(LEN(CS25)&lt;2,"",MAX($CR$10:CR24)+1)</f>
        <v/>
      </c>
      <c r="CS25" s="149" t="str">
        <f>IF(LEN(CQ25)&lt;2,"",IF(COUNTIF('TKB-2'!$F$89:$IU$158,CQ25),CQ25,""))</f>
        <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t="str">
        <f>IF(LEN(CS26)&lt;2,"",MAX($CR$10:CR25)+1)</f>
        <v/>
      </c>
      <c r="CS26" s="149" t="str">
        <f>IF(LEN(CQ26)&lt;2,"",IF(COUNTIF('TKB-2'!$F$89:$IU$158,CQ26),CQ26,""))</f>
        <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D24XDK2-KCBTCT</v>
      </c>
      <c r="K27" s="269"/>
      <c r="L27" s="240" t="str">
        <f>IF('TRA-TKB2'!S21&lt;&gt;1,"",'TRA-TKB2'!V21&amp;"-"&amp;'TRA-TKB2'!X21)</f>
        <v>D24XDK3-ĐA.KCBTCT</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t="str">
        <f>IF(LEN(CS27)&lt;2,"",MAX($CR$10:CR26)+1)</f>
        <v/>
      </c>
      <c r="CS27" s="149" t="str">
        <f>IF(LEN(CQ27)&lt;2,"",IF(COUNTIF('TKB-2'!$F$89:$IU$158,CQ27),CQ27,""))</f>
        <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t="str">
        <f>IF(LEN(CS28)&lt;2,"",MAX($CR$10:CR27)+1)</f>
        <v/>
      </c>
      <c r="CS28" s="149" t="str">
        <f>IF(LEN(CQ28)&lt;2,"",IF(COUNTIF('TKB-2'!$F$89:$IU$158,CQ28),CQ28,""))</f>
        <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
      </c>
      <c r="CV29" s="141" t="e">
        <f t="shared" si="1"/>
        <v>#N/A</v>
      </c>
    </row>
    <row r="30" spans="2:100" ht="14.25" customHeight="1" x14ac:dyDescent="0.2">
      <c r="B30" s="172" t="str">
        <f>'TKB-1'!B23</f>
        <v>TƯ</v>
      </c>
      <c r="C30" s="179">
        <f>'TKB-1'!C23</f>
        <v>46155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t="str">
        <f>IF(LEN(CS32)&lt;2,"",MAX($CR$10:CR31)+1)</f>
        <v/>
      </c>
      <c r="CS32" s="149" t="str">
        <f>IF(LEN(CQ32)&lt;2,"",IF(COUNTIF('TKB-2'!$F$89:$IU$158,CQ32),CQ32,""))</f>
        <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t="str">
        <f>IF(LEN(CS33)&lt;2,"",MAX($CR$10:CR32)+1)</f>
        <v/>
      </c>
      <c r="CS33" s="149" t="str">
        <f>IF(LEN(CQ33)&lt;2,"",IF(COUNTIF('TKB-2'!$F$89:$IU$158,CQ33),CQ33,""))</f>
        <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D24XDK1-ĐA.KCBTCT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t="str">
        <f>IF(LEN(CK35)&lt;2,"",MAX($CJ$10:CJ34)+1)</f>
        <v/>
      </c>
      <c r="CK35" s="149" t="str">
        <f>IF(LEN(CI35)&lt;2,"",IF(COUNTIF('TKB-2'!$F$3:$IU$72,CI35),CI35,""))</f>
        <v/>
      </c>
      <c r="CL35" s="149">
        <f t="shared" si="6"/>
        <v>26</v>
      </c>
      <c r="CM35" s="149" t="str">
        <f t="shared" si="9"/>
        <v/>
      </c>
      <c r="CN35" s="141" t="e">
        <f t="shared" si="0"/>
        <v>#N/A</v>
      </c>
      <c r="CP35" s="231">
        <f t="shared" si="7"/>
        <v>26</v>
      </c>
      <c r="CQ35" s="149" t="str">
        <f>IF(ISNA(VLOOKUP($B$92,BP36:$BU$462,6,0)),"",VLOOKUP($B$92,BP36:$BU$462,6,0))</f>
        <v>Đ.Tú</v>
      </c>
      <c r="CR35" s="149" t="str">
        <f>IF(LEN(CS35)&lt;2,"",MAX($CR$10:CR34)+1)</f>
        <v/>
      </c>
      <c r="CS35" s="149" t="str">
        <f>IF(LEN(CQ35)&lt;2,"",IF(COUNTIF('TKB-2'!$F$89:$IU$158,CQ35),CQ35,""))</f>
        <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t="str">
        <f>IF(LEN(CS36)&lt;2,"",MAX($CR$10:CR35)+1)</f>
        <v/>
      </c>
      <c r="CS36" s="149" t="str">
        <f>IF(LEN(CQ36)&lt;2,"",IF(COUNTIF('TKB-2'!$F$89:$IU$158,CQ36),CQ36,""))</f>
        <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D24XDK1-KCBTCT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t="str">
        <f>IF(LEN(CK37)&lt;2,"",MAX($CJ$10:CJ36)+1)</f>
        <v/>
      </c>
      <c r="CK37" s="149" t="str">
        <f>IF(LEN(CI37)&lt;2,"",IF(COUNTIF('TKB-2'!$F$3:$IU$72,CI37),CI37,""))</f>
        <v/>
      </c>
      <c r="CL37" s="149">
        <f t="shared" si="6"/>
        <v>28</v>
      </c>
      <c r="CM37" s="149" t="str">
        <f t="shared" si="9"/>
        <v/>
      </c>
      <c r="CN37" s="141" t="e">
        <f t="shared" si="0"/>
        <v>#N/A</v>
      </c>
      <c r="CP37" s="231">
        <f t="shared" si="7"/>
        <v>28</v>
      </c>
      <c r="CQ37" s="149" t="str">
        <f>IF(ISNA(VLOOKUP($B$92,BP38:$BU$462,6,0)),"",VLOOKUP($B$92,BP38:$BU$462,6,0))</f>
        <v>H.Tính</v>
      </c>
      <c r="CR37" s="149" t="str">
        <f>IF(LEN(CS37)&lt;2,"",MAX($CR$10:CR36)+1)</f>
        <v/>
      </c>
      <c r="CS37" s="149" t="str">
        <f>IF(LEN(CQ37)&lt;2,"",IF(COUNTIF('TKB-2'!$F$89:$IU$158,CQ37),CQ37,""))</f>
        <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46156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3</v>
      </c>
      <c r="CK40" s="149" t="str">
        <f>IF(LEN(CI40)&lt;2,"",IF(COUNTIF('TKB-2'!$F$3:$IU$72,CI40),CI40,""))</f>
        <v>V.Sơn</v>
      </c>
      <c r="CM40" s="149" t="str">
        <f t="shared" si="9"/>
        <v/>
      </c>
      <c r="CN40" s="141" t="e">
        <f t="shared" si="0"/>
        <v>#N/A</v>
      </c>
      <c r="CP40" s="231">
        <f t="shared" si="7"/>
        <v>31</v>
      </c>
      <c r="CQ40" s="149" t="str">
        <f>IF(ISNA(VLOOKUP($B$92,BP41:$BU$462,6,0)),"",VLOOKUP($B$92,BP41:$BU$462,6,0))</f>
        <v>V.Sơn</v>
      </c>
      <c r="CR40" s="149" t="str">
        <f>IF(LEN(CS40)&lt;2,"",MAX($CR$10:CR39)+1)</f>
        <v/>
      </c>
      <c r="CS40" s="149" t="str">
        <f>IF(LEN(CQ40)&lt;2,"",IF(COUNTIF('TKB-2'!$F$89:$IU$158,CQ40),CQ40,""))</f>
        <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D24XDK1-ĐA.KCBTCT</v>
      </c>
      <c r="I45" s="258"/>
      <c r="J45" s="240" t="str">
        <f>IF('TRA-TKB2'!L39&lt;&gt;1,"",'TRA-TKB2'!O39&amp;"-"&amp;'TRA-TKB2'!Q39)</f>
        <v>D24XDK2-ĐA.KCBTCT</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t="str">
        <f>IF(LEN(CS45)&lt;2,"",MAX($CR$10:CR44)+1)</f>
        <v/>
      </c>
      <c r="CS45" s="149" t="str">
        <f>IF(LEN(CQ45)&lt;2,"",IF(COUNTIF('TKB-2'!$F$89:$IU$158,CQ45),CQ45,""))</f>
        <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D24XDK1-KCBTCT</v>
      </c>
      <c r="I47" s="260"/>
      <c r="J47" s="240" t="str">
        <f>IF('TRA-TKB2'!L41&lt;&gt;1,"",'TRA-TKB2'!O41&amp;"-"&amp;'TRA-TKB2'!Q41)</f>
        <v>D24XDK2-ĐA.KCBTCT</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121</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121</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46157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121</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121</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121</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121</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121</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121</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121</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121</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121</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121</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46158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121</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121</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121</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121</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121</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D24XDK1-ĐA.KCBTCT</v>
      </c>
      <c r="I65" s="258"/>
      <c r="J65" s="240" t="str">
        <f>IF('TRA-TKB2'!L59&lt;&gt;1,"",'TRA-TKB2'!O59&amp;"-"&amp;'TRA-TKB2'!Q59)</f>
        <v>D24XDK2-ĐA.KCBTCT</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121</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121</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D24XDK1-ĐA.KCBTCT</v>
      </c>
      <c r="I67" s="260"/>
      <c r="J67" s="240" t="str">
        <f>IF('TRA-TKB2'!L61&lt;&gt;1,"",'TRA-TKB2'!O61&amp;"-"&amp;'TRA-TKB2'!Q61)</f>
        <v>D24XDK2-ĐA.KCBTCT</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46159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121</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121</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121</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44</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121</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46160</v>
      </c>
      <c r="D88" s="166" t="s">
        <v>25</v>
      </c>
      <c r="E88" s="165">
        <f>C156</f>
        <v>46166</v>
      </c>
      <c r="F88" s="152"/>
      <c r="G88" s="152"/>
      <c r="H88" s="152"/>
      <c r="I88" s="323" t="str">
        <f>G95</f>
        <v/>
      </c>
      <c r="J88" s="323"/>
      <c r="K88" s="324" t="str">
        <f>IF(ISNA(VLOOKUP(I88,$CU:$CV,2,0)),"",VLOOKUP(I88,$CU:$CV,2,0))</f>
        <v/>
      </c>
      <c r="L88" s="324"/>
      <c r="M88" s="324"/>
      <c r="N88" s="324"/>
      <c r="O88" s="324"/>
      <c r="P88" s="324"/>
      <c r="Q88" s="324"/>
      <c r="R88" s="324"/>
      <c r="S88" s="324"/>
      <c r="T88" s="289"/>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121</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
      </c>
      <c r="J89" s="290"/>
      <c r="K89" s="324" t="str">
        <f>IF(ISNA(VLOOKUP(I89,$CU:$CV,2,0)),"",VLOOKUP(I89,$CU:$CV,2,0))</f>
        <v/>
      </c>
      <c r="L89" s="324"/>
      <c r="M89" s="324"/>
      <c r="N89" s="324"/>
      <c r="O89" s="324"/>
      <c r="P89" s="324"/>
      <c r="Q89" s="324"/>
      <c r="R89" s="324"/>
      <c r="S89" s="324"/>
      <c r="T89" s="289"/>
      <c r="U89" s="290" t="str">
        <f>S95</f>
        <v/>
      </c>
      <c r="V89" s="290"/>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121</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
      </c>
      <c r="J90" s="290"/>
      <c r="K90" s="324" t="str">
        <f>IF(ISNA(VLOOKUP(I90,$CU:$CV,2,0)),"",VLOOKUP(I90,$CU:$CV,2,0))</f>
        <v/>
      </c>
      <c r="L90" s="324"/>
      <c r="M90" s="324"/>
      <c r="N90" s="324"/>
      <c r="O90" s="324"/>
      <c r="P90" s="324"/>
      <c r="Q90" s="324"/>
      <c r="R90" s="324"/>
      <c r="S90" s="324"/>
      <c r="T90" s="289"/>
      <c r="U90" s="290" t="str">
        <f>U95</f>
        <v/>
      </c>
      <c r="V90" s="290"/>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121</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
      </c>
      <c r="J91" s="290"/>
      <c r="K91" s="324" t="str">
        <f>IF(ISNA(VLOOKUP(I91,$CU:$CV,2,0)),"",VLOOKUP(I91,$CU:$CV,2,0))</f>
        <v/>
      </c>
      <c r="L91" s="324"/>
      <c r="M91" s="324"/>
      <c r="N91" s="324"/>
      <c r="O91" s="324"/>
      <c r="P91" s="324"/>
      <c r="Q91" s="324"/>
      <c r="R91" s="324"/>
      <c r="S91" s="324"/>
      <c r="T91" s="289"/>
      <c r="U91" s="290" t="str">
        <f>W95</f>
        <v/>
      </c>
      <c r="V91" s="290"/>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121</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
      </c>
      <c r="J92" s="290"/>
      <c r="K92" s="324" t="str">
        <f>IF(ISNA(VLOOKUP(I92,$CU:$CV,2,0)),"",VLOOKUP(I92,$CU:$CV,2,0))</f>
        <v/>
      </c>
      <c r="L92" s="324"/>
      <c r="M92" s="324"/>
      <c r="N92" s="324"/>
      <c r="O92" s="324"/>
      <c r="P92" s="324"/>
      <c r="Q92" s="324"/>
      <c r="R92" s="324"/>
      <c r="S92" s="324"/>
      <c r="T92" s="289"/>
      <c r="U92" s="290" t="str">
        <f>Y95</f>
        <v/>
      </c>
      <c r="V92" s="290"/>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121</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121</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46160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46161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121</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121</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121</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121</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121</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121</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121</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46162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46163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121</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121</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121</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121</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121</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121</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46164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121</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121</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121</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121</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121</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121</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121</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121</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121</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121</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46165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121</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46166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121</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121</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121</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121</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121</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121</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121</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121</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121</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121</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121</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121</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121</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121</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121</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121</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121</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121</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121</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121</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121</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121</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121</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121</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121</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121</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121</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121</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121</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121</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121</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121</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121</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121</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121</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121</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121</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121</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121</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121</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121</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t="str">
        <f>'[5]CODE GV'!C270</f>
        <v>lethituonglam</v>
      </c>
      <c r="BS279" s="286" t="str">
        <f>'[5]CODE GV'!D270</f>
        <v>Lê Thị Tường</v>
      </c>
      <c r="BT279" s="286" t="str">
        <f>'[5]CODE GV'!E270</f>
        <v>Lam</v>
      </c>
      <c r="BU279" s="286" t="str">
        <f>'[5]CODE GV'!F270</f>
        <v>T.Lam</v>
      </c>
      <c r="BV279" s="286">
        <f>'[5]CODE GV'!G270</f>
        <v>1</v>
      </c>
      <c r="BW279" s="286">
        <f>'[5]CODE GV'!H270</f>
        <v>0</v>
      </c>
      <c r="BX279" s="286" t="str">
        <f>'[5]CODE GV'!I270</f>
        <v>Thạc sỹ</v>
      </c>
      <c r="BY279" s="286" t="str">
        <f>'[5]CODE GV'!J270</f>
        <v>ThS.</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121</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121</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121</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121</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121</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121</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121</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121</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121</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121</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121</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121</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121</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121</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121</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121</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121</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121</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121</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121</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121</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121</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121</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121</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121</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121</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121</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t="str">
        <f>'[5]CODE GV'!C331</f>
        <v>nguyentiendung</v>
      </c>
      <c r="BS340" s="286" t="str">
        <f>'[5]CODE GV'!D331</f>
        <v>Nguyễn Tiến</v>
      </c>
      <c r="BT340" s="286" t="str">
        <f>'[5]CODE GV'!E331</f>
        <v>Dũng</v>
      </c>
      <c r="BU340" s="286" t="str">
        <f>'[5]CODE GV'!F331</f>
        <v>NT.Dũng(TG)</v>
      </c>
      <c r="BV340" s="286">
        <f>'[5]CODE GV'!G331</f>
        <v>1</v>
      </c>
      <c r="BW340" s="286" t="str">
        <f>'[5]CODE GV'!H331</f>
        <v>Kte</v>
      </c>
      <c r="BX340" s="286" t="str">
        <f>'[5]CODE GV'!I331</f>
        <v>Thạc sỹ</v>
      </c>
      <c r="BY340" s="286" t="str">
        <f>'[5]CODE GV'!J331</f>
        <v>ThS.</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t="str">
        <f>'[5]CODE GV'!C332</f>
        <v>nguyenquynhphuong</v>
      </c>
      <c r="BS341" s="286" t="str">
        <f>'[5]CODE GV'!D332</f>
        <v>Nguyễn Quỳnh</v>
      </c>
      <c r="BT341" s="286" t="str">
        <f>'[5]CODE GV'!E332</f>
        <v>Phương</v>
      </c>
      <c r="BU341" s="286" t="str">
        <f>'[5]CODE GV'!F332</f>
        <v>Q.Phương(TG)</v>
      </c>
      <c r="BV341" s="286">
        <f>'[5]CODE GV'!G332</f>
        <v>1</v>
      </c>
      <c r="BW341" s="286" t="str">
        <f>'[5]CODE GV'!H332</f>
        <v>Kte</v>
      </c>
      <c r="BX341" s="286" t="str">
        <f>'[5]CODE GV'!I332</f>
        <v>Thạc sỹ</v>
      </c>
      <c r="BY341" s="286" t="str">
        <f>'[5]CODE GV'!J332</f>
        <v>ThS.</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t="str">
        <f>'[5]CODE GV'!C333</f>
        <v>tangminhhuong</v>
      </c>
      <c r="BS342" s="286" t="str">
        <f>'[5]CODE GV'!D333</f>
        <v>Tăng Minh</v>
      </c>
      <c r="BT342" s="286" t="str">
        <f>'[5]CODE GV'!E333</f>
        <v>Hưởng</v>
      </c>
      <c r="BU342" s="286" t="str">
        <f>'[5]CODE GV'!F333</f>
        <v>M.Hưởng(TG)</v>
      </c>
      <c r="BV342" s="286">
        <f>'[5]CODE GV'!G333</f>
        <v>1</v>
      </c>
      <c r="BW342" s="286" t="str">
        <f>'[5]CODE GV'!H333</f>
        <v>Kte</v>
      </c>
      <c r="BX342" s="286" t="str">
        <f>'[5]CODE GV'!I333</f>
        <v>Tiến sỹ</v>
      </c>
      <c r="BY342" s="286" t="str">
        <f>'[5]CODE GV'!J333</f>
        <v>TS.</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t="str">
        <f>'[5]CODE GV'!C334</f>
        <v>levietan</v>
      </c>
      <c r="BS343" s="286" t="str">
        <f>'[5]CODE GV'!D334</f>
        <v>Lê Việt</v>
      </c>
      <c r="BT343" s="286" t="str">
        <f>'[5]CODE GV'!E334</f>
        <v>An</v>
      </c>
      <c r="BU343" s="286" t="str">
        <f>'[5]CODE GV'!F334</f>
        <v>V.An(TG)</v>
      </c>
      <c r="BV343" s="286">
        <f>'[5]CODE GV'!G334</f>
        <v>1</v>
      </c>
      <c r="BW343" s="286" t="str">
        <f>'[5]CODE GV'!H334</f>
        <v>Kte</v>
      </c>
      <c r="BX343" s="286" t="str">
        <f>'[5]CODE GV'!I334</f>
        <v>Tiến sỹ</v>
      </c>
      <c r="BY343" s="286" t="str">
        <f>'[5]CODE GV'!J334</f>
        <v>TS.</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kieuthihuong</v>
      </c>
      <c r="BS359" s="286" t="str">
        <f>'[5]CODE GV'!D350</f>
        <v>Kiều Thị</v>
      </c>
      <c r="BT359" s="286" t="str">
        <f>'[5]CODE GV'!E350</f>
        <v>Hường</v>
      </c>
      <c r="BU359" s="286" t="str">
        <f>'[5]CODE GV'!F350</f>
        <v>K.Hường (TG)</v>
      </c>
      <c r="BV359" s="286">
        <f>'[5]CODE GV'!G350</f>
        <v>1</v>
      </c>
      <c r="BW359" s="286" t="str">
        <f>'[5]CODE GV'!H350</f>
        <v>Kte</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caolam</v>
      </c>
      <c r="BS370" s="286" t="str">
        <f>'[5]CODE GV'!D361</f>
        <v>Cao</v>
      </c>
      <c r="BT370" s="286" t="str">
        <f>'[5]CODE GV'!E361</f>
        <v>Lâm</v>
      </c>
      <c r="BU370" s="286" t="str">
        <f>'[5]CODE GV'!F361</f>
        <v>C.Lâm(TG)</v>
      </c>
      <c r="BV370" s="286">
        <f>'[5]CODE GV'!G361</f>
        <v>1</v>
      </c>
      <c r="BW370" s="286" t="str">
        <f>'[5]CODE GV'!H361</f>
        <v>HTANG</v>
      </c>
      <c r="BX370" s="286" t="str">
        <f>'[5]CODE GV'!I361</f>
        <v>Thạc sỹ</v>
      </c>
      <c r="BY370" s="286" t="str">
        <f>'[5]CODE GV'!J361</f>
        <v>ThS.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t="str">
        <f>'[5]CODE GV'!H377</f>
        <v>H Tầng</v>
      </c>
      <c r="BX386" s="286" t="str">
        <f>'[5]CODE GV'!I377</f>
        <v>Tiến sỹ</v>
      </c>
      <c r="BY386" s="286" t="str">
        <f>'[5]CODE GV'!J377</f>
        <v>TS.</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t="str">
        <f>'[5]CODE GV'!H380</f>
        <v>Kte</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GV THỈNH GIẢNG</v>
      </c>
      <c r="BQ400" s="286">
        <f>'[5]CODE GV'!B391</f>
        <v>50</v>
      </c>
      <c r="BR400" s="286" t="str">
        <f>'[5]CODE GV'!C391</f>
        <v>luongtanthu</v>
      </c>
      <c r="BS400" s="286" t="str">
        <f>'[5]CODE GV'!D391</f>
        <v>Lương Tấn</v>
      </c>
      <c r="BT400" s="286" t="str">
        <f>'[5]CODE GV'!E391</f>
        <v>Thu</v>
      </c>
      <c r="BU400" s="286" t="str">
        <f>'[5]CODE GV'!F391</f>
        <v>T.Thu(TG)</v>
      </c>
      <c r="BV400" s="286">
        <f>'[5]CODE GV'!G391</f>
        <v>1</v>
      </c>
      <c r="BW400" s="286" t="str">
        <f>'[5]CODE GV'!H391</f>
        <v>Kte</v>
      </c>
      <c r="BX400" s="286" t="str">
        <f>'[5]CODE GV'!I391</f>
        <v>Thạc sỹ</v>
      </c>
      <c r="BY400" s="286" t="str">
        <f>'[5]CODE GV'!J391</f>
        <v>ThS.</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GV THỈNH GIẢNG</v>
      </c>
      <c r="BQ401" s="286">
        <f>'[5]CODE GV'!B392</f>
        <v>51</v>
      </c>
      <c r="BR401" s="286" t="str">
        <f>'[5]CODE GV'!C392</f>
        <v>vothithuyhang</v>
      </c>
      <c r="BS401" s="286" t="str">
        <f>'[5]CODE GV'!D392</f>
        <v>Võ Thị Thúy</v>
      </c>
      <c r="BT401" s="286" t="str">
        <f>'[5]CODE GV'!E392</f>
        <v>Hằng</v>
      </c>
      <c r="BU401" s="286" t="str">
        <f>'[5]CODE GV'!F392</f>
        <v>V.Hằng(TG)</v>
      </c>
      <c r="BV401" s="286">
        <f>'[5]CODE GV'!G392</f>
        <v>1</v>
      </c>
      <c r="BW401" s="286" t="str">
        <f>'[5]CODE GV'!H392</f>
        <v>Kte</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GV THỈNH GIẢNG</v>
      </c>
      <c r="BQ402" s="286">
        <f>'[5]CODE GV'!B393</f>
        <v>52</v>
      </c>
      <c r="BR402" s="286">
        <f>'[5]CODE GV'!C393</f>
        <v>0</v>
      </c>
      <c r="BS402" s="286">
        <f>'[5]CODE GV'!D393</f>
        <v>0</v>
      </c>
      <c r="BT402" s="286">
        <f>'[5]CODE GV'!E393</f>
        <v>0</v>
      </c>
      <c r="BU402" s="286">
        <f>'[5]CODE GV'!F393</f>
        <v>0</v>
      </c>
      <c r="BV402" s="286">
        <f>'[5]CODE GV'!G393</f>
        <v>0</v>
      </c>
      <c r="BW402" s="286" t="str">
        <f>'[5]CODE GV'!H393</f>
        <v>Kte</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t="str">
        <f>'[5]CODE GV'!B394</f>
        <v>XIV</v>
      </c>
      <c r="BR403" s="286" t="str">
        <f>'[5]CODE GV'!C394</f>
        <v xml:space="preserve">NHOM DAKTR      </v>
      </c>
      <c r="BS403" s="286">
        <f>'[5]CODE GV'!D394</f>
        <v>0</v>
      </c>
      <c r="BT403" s="286">
        <f>'[5]CODE GV'!E394</f>
        <v>0</v>
      </c>
      <c r="BU403" s="286">
        <f>'[5]CODE GV'!F394</f>
        <v>0</v>
      </c>
      <c r="BV403" s="286">
        <f>'[5]CODE GV'!G394</f>
        <v>0</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1</v>
      </c>
      <c r="BR404" s="286">
        <f>'[5]CODE GV'!C395</f>
        <v>0</v>
      </c>
      <c r="BS404" s="286">
        <f>'[5]CODE GV'!D395</f>
        <v>0</v>
      </c>
      <c r="BT404" s="286" t="str">
        <f>'[5]CODE GV'!E395</f>
        <v>D20.DAKTR9</v>
      </c>
      <c r="BU404" s="286" t="str">
        <f>'[5]CODE GV'!F395</f>
        <v>D20.DAKTR9</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2</v>
      </c>
      <c r="BR405" s="286">
        <f>'[5]CODE GV'!C396</f>
        <v>0</v>
      </c>
      <c r="BS405" s="286">
        <f>'[5]CODE GV'!D396</f>
        <v>0</v>
      </c>
      <c r="BT405" s="286" t="str">
        <f>'[5]CODE GV'!E396</f>
        <v>D22.DAKTR10</v>
      </c>
      <c r="BU405" s="286" t="str">
        <f>'[5]CODE GV'!F396</f>
        <v>D22.DAKTR10</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3</v>
      </c>
      <c r="BR406" s="286">
        <f>'[5]CODE GV'!C397</f>
        <v>0</v>
      </c>
      <c r="BS406" s="286">
        <f>'[5]CODE GV'!D397</f>
        <v>0</v>
      </c>
      <c r="BT406" s="286" t="str">
        <f>'[5]CODE GV'!E397</f>
        <v>D21DAKTR5</v>
      </c>
      <c r="BU406" s="286" t="str">
        <f>'[5]CODE GV'!F397</f>
        <v>D21DAKTR5</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4</v>
      </c>
      <c r="BR407" s="286">
        <f>'[5]CODE GV'!C398</f>
        <v>0</v>
      </c>
      <c r="BS407" s="286">
        <f>'[5]CODE GV'!D398</f>
        <v>0</v>
      </c>
      <c r="BT407" s="286" t="str">
        <f>'[5]CODE GV'!E398</f>
        <v>D21DAKTR6</v>
      </c>
      <c r="BU407" s="286" t="str">
        <f>'[5]CODE GV'!F398</f>
        <v>D21DAKTR6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4</v>
      </c>
      <c r="BR408" s="286">
        <f>'[5]CODE GV'!C399</f>
        <v>0</v>
      </c>
      <c r="BS408" s="286">
        <f>'[5]CODE GV'!D399</f>
        <v>0</v>
      </c>
      <c r="BT408" s="286" t="str">
        <f>'[5]CODE GV'!E399</f>
        <v>D22DAKTR1</v>
      </c>
      <c r="BU408" s="286" t="str">
        <f>'[5]CODE GV'!F399</f>
        <v>D22DAKTR1</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5</v>
      </c>
      <c r="BR409" s="286">
        <f>'[5]CODE GV'!C400</f>
        <v>0</v>
      </c>
      <c r="BS409" s="286">
        <f>'[5]CODE GV'!D400</f>
        <v>0</v>
      </c>
      <c r="BT409" s="286" t="str">
        <f>'[5]CODE GV'!E400</f>
        <v>D21DAKTR2</v>
      </c>
      <c r="BU409" s="286" t="str">
        <f>'[5]CODE GV'!F400</f>
        <v>D21DAKTR2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6</v>
      </c>
      <c r="BR410" s="286">
        <f>'[5]CODE GV'!C401</f>
        <v>0</v>
      </c>
      <c r="BS410" s="286">
        <f>'[5]CODE GV'!D401</f>
        <v>0</v>
      </c>
      <c r="BT410" s="286" t="str">
        <f>'[5]CODE GV'!E401</f>
        <v>D21NT1DAKTR5</v>
      </c>
      <c r="BU410" s="286" t="str">
        <f>'[5]CODE GV'!F401</f>
        <v>D21NT1DAKTR5</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7</v>
      </c>
      <c r="BR411" s="286">
        <f>'[5]CODE GV'!C402</f>
        <v>0</v>
      </c>
      <c r="BS411" s="286">
        <f>'[5]CODE GV'!D402</f>
        <v>0</v>
      </c>
      <c r="BT411" s="286" t="str">
        <f>'[5]CODE GV'!E402</f>
        <v>D21NT1DAKTR6</v>
      </c>
      <c r="BU411" s="286" t="str">
        <f>'[5]CODE GV'!F402</f>
        <v>D21NT1DAKTR6</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8</v>
      </c>
      <c r="BR412" s="286">
        <f>'[5]CODE GV'!C403</f>
        <v>0</v>
      </c>
      <c r="BS412" s="286">
        <f>'[5]CODE GV'!D403</f>
        <v>0</v>
      </c>
      <c r="BT412" s="286" t="str">
        <f>'[5]CODE GV'!E403</f>
        <v>D22NT1DAKTR1</v>
      </c>
      <c r="BU412" s="286" t="str">
        <f>'[5]CODE GV'!F403</f>
        <v>D22NT1DAKTR1</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9</v>
      </c>
      <c r="BR413" s="286">
        <f>'[5]CODE GV'!C404</f>
        <v>0</v>
      </c>
      <c r="BS413" s="286">
        <f>'[5]CODE GV'!D404</f>
        <v>0</v>
      </c>
      <c r="BT413" s="286" t="str">
        <f>'[5]CODE GV'!E404</f>
        <v>D21NT1CĐTNKTR</v>
      </c>
      <c r="BU413" s="286" t="str">
        <f>'[5]CODE GV'!F404</f>
        <v>D21NT1CĐTNKTR</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10</v>
      </c>
      <c r="BR414" s="286">
        <f>'[5]CODE GV'!C405</f>
        <v>0</v>
      </c>
      <c r="BS414" s="286">
        <f>'[5]CODE GV'!D405</f>
        <v>0</v>
      </c>
      <c r="BT414" s="286" t="str">
        <f>'[5]CODE GV'!E405</f>
        <v>D21NT1ĐAK.KTNT5</v>
      </c>
      <c r="BU414" s="286" t="str">
        <f>'[5]CODE GV'!F405</f>
        <v>D21NT1ĐAK.KTNT5</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11</v>
      </c>
      <c r="BR415" s="286">
        <f>'[5]CODE GV'!C406</f>
        <v>0</v>
      </c>
      <c r="BS415" s="286">
        <f>'[5]CODE GV'!D406</f>
        <v>0</v>
      </c>
      <c r="BT415" s="286" t="str">
        <f>'[5]CODE GV'!E406</f>
        <v>D22QDC1DAKTR2</v>
      </c>
      <c r="BU415" s="286" t="str">
        <f>'[5]CODE GV'!F406</f>
        <v>D22QDC1DAKTR2</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12</v>
      </c>
      <c r="BR416" s="286">
        <f>'[5]CODE GV'!C407</f>
        <v>0</v>
      </c>
      <c r="BS416" s="286">
        <f>'[5]CODE GV'!D407</f>
        <v>0</v>
      </c>
      <c r="BT416" s="286" t="str">
        <f>'[5]CODE GV'!E407</f>
        <v>D22QDC1DAKTR3</v>
      </c>
      <c r="BU416" s="286" t="str">
        <f>'[5]CODE GV'!F407</f>
        <v>D22QDC1DAKTR3</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13</v>
      </c>
      <c r="BR417" s="286">
        <f>'[5]CODE GV'!C408</f>
        <v>0</v>
      </c>
      <c r="BS417" s="286">
        <f>'[5]CODE GV'!D408</f>
        <v>0</v>
      </c>
      <c r="BT417" s="286" t="str">
        <f>'[5]CODE GV'!E408</f>
        <v>D22KTR1.DAK6</v>
      </c>
      <c r="BU417" s="286" t="str">
        <f>'[5]CODE GV'!F408</f>
        <v>D22KTR1.DAK6</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14</v>
      </c>
      <c r="BR418" s="286">
        <f>'[5]CODE GV'!C409</f>
        <v>0</v>
      </c>
      <c r="BS418" s="286">
        <f>'[5]CODE GV'!D409</f>
        <v>0</v>
      </c>
      <c r="BT418" s="286" t="str">
        <f>'[5]CODE GV'!E409</f>
        <v>D22KTR1.DAK7</v>
      </c>
      <c r="BU418" s="286" t="str">
        <f>'[5]CODE GV'!F409</f>
        <v>D22KTR1.DAK7</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15</v>
      </c>
      <c r="BR419" s="286">
        <f>'[5]CODE GV'!C410</f>
        <v>0</v>
      </c>
      <c r="BS419" s="286">
        <f>'[5]CODE GV'!D410</f>
        <v>0</v>
      </c>
      <c r="BT419" s="286" t="str">
        <f>'[5]CODE GV'!E410</f>
        <v>D22KNT1ĐA.KTNT2</v>
      </c>
      <c r="BU419" s="286" t="str">
        <f>'[5]CODE GV'!F410</f>
        <v>D22KNT1ĐA.KTNT2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16</v>
      </c>
      <c r="BR420" s="286">
        <f>'[5]CODE GV'!C411</f>
        <v>0</v>
      </c>
      <c r="BS420" s="286">
        <f>'[5]CODE GV'!D411</f>
        <v>0</v>
      </c>
      <c r="BT420" s="286" t="str">
        <f>'[5]CODE GV'!E411</f>
        <v>D22KNT1ĐAK.KTNT3</v>
      </c>
      <c r="BU420" s="286" t="str">
        <f>'[5]CODE GV'!F411</f>
        <v>D22KNT1ĐAK.KTNT3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17</v>
      </c>
      <c r="BR421" s="286">
        <f>'[5]CODE GV'!C412</f>
        <v>0</v>
      </c>
      <c r="BS421" s="286">
        <f>'[5]CODE GV'!D412</f>
        <v>0</v>
      </c>
      <c r="BT421" s="286" t="str">
        <f>'[5]CODE GV'!E412</f>
        <v>D23KTR1GHI</v>
      </c>
      <c r="BU421" s="286" t="str">
        <f>'[5]CODE GV'!F412</f>
        <v>D23KTR1GHI</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18</v>
      </c>
      <c r="BR422" s="286">
        <f>'[5]CODE GV'!C413</f>
        <v>0</v>
      </c>
      <c r="BS422" s="286">
        <f>'[5]CODE GV'!D413</f>
        <v>0</v>
      </c>
      <c r="BT422" s="286" t="str">
        <f>'[5]CODE GV'!E413</f>
        <v>D24KTR1DACS3</v>
      </c>
      <c r="BU422" s="286" t="str">
        <f>'[5]CODE GV'!F413</f>
        <v>D24KTR1DACS3</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19</v>
      </c>
      <c r="BR423" s="286">
        <f>'[5]CODE GV'!C414</f>
        <v>0</v>
      </c>
      <c r="BS423" s="286">
        <f>'[5]CODE GV'!D414</f>
        <v>0</v>
      </c>
      <c r="BT423" s="286" t="str">
        <f>'[5]CODE GV'!E414</f>
        <v>D24KTR1DACS4</v>
      </c>
      <c r="BU423" s="286" t="str">
        <f>'[5]CODE GV'!F414</f>
        <v>D24KTR1DACS4</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20</v>
      </c>
      <c r="BR424" s="286">
        <f>'[5]CODE GV'!C415</f>
        <v>0</v>
      </c>
      <c r="BS424" s="286">
        <f>'[5]CODE GV'!D415</f>
        <v>0</v>
      </c>
      <c r="BT424" s="286" t="str">
        <f>'[5]CODE GV'!E415</f>
        <v>D21KTR1.CDTN</v>
      </c>
      <c r="BU424" s="286" t="str">
        <f>'[5]CODE GV'!F415</f>
        <v>D21KTR1.CDTN</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21</v>
      </c>
      <c r="BR425" s="286">
        <f>'[5]CODE GV'!C416</f>
        <v>0</v>
      </c>
      <c r="BS425" s="286">
        <f>'[5]CODE GV'!D416</f>
        <v>0</v>
      </c>
      <c r="BT425" s="286" t="str">
        <f>'[5]CODE GV'!E416</f>
        <v>D21KTR1.DAK11</v>
      </c>
      <c r="BU425" s="286" t="str">
        <f>'[5]CODE GV'!F416</f>
        <v>D21KTR1.DAK11</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22</v>
      </c>
      <c r="BR426" s="286">
        <f>'[5]CODE GV'!C417</f>
        <v>0</v>
      </c>
      <c r="BS426" s="286">
        <f>'[5]CODE GV'!D417</f>
        <v>0</v>
      </c>
      <c r="BT426" s="286" t="str">
        <f>'[5]CODE GV'!E417</f>
        <v>D20DACTKTR</v>
      </c>
      <c r="BU426" s="286" t="str">
        <f>'[5]CODE GV'!F417</f>
        <v>D20DACTKTR</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23</v>
      </c>
      <c r="BR427" s="286">
        <f>'[5]CODE GV'!C418</f>
        <v>0</v>
      </c>
      <c r="BS427" s="286">
        <f>'[5]CODE GV'!D418</f>
        <v>0</v>
      </c>
      <c r="BT427" s="286" t="str">
        <f>'[5]CODE GV'!E418</f>
        <v>D23KNT1DAKTR2</v>
      </c>
      <c r="BU427" s="286" t="str">
        <f>'[5]CODE GV'!F418</f>
        <v>D23KNT1DAKTR2</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24</v>
      </c>
      <c r="BR428" s="286">
        <f>'[5]CODE GV'!C419</f>
        <v>0</v>
      </c>
      <c r="BS428" s="286">
        <f>'[5]CODE GV'!D419</f>
        <v>0</v>
      </c>
      <c r="BT428" s="286" t="str">
        <f>'[5]CODE GV'!E419</f>
        <v>D23KNT1DAKTR3</v>
      </c>
      <c r="BU428" s="286" t="str">
        <f>'[5]CODE GV'!F419</f>
        <v>D23KNT1DAKTR3</v>
      </c>
      <c r="BV428" s="286">
        <f>'[5]CODE GV'!G419</f>
        <v>1</v>
      </c>
      <c r="BW428" s="286">
        <f>'[5]CODE GV'!H419</f>
        <v>0</v>
      </c>
      <c r="BX428" s="286">
        <f>'[5]CODE GV'!I419</f>
        <v>0</v>
      </c>
      <c r="BY428" s="286">
        <f>'[5]CODE GV'!J419</f>
        <v>0</v>
      </c>
      <c r="BZ428" s="286">
        <f>'[5]CODE GV'!P419</f>
        <v>0</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25</v>
      </c>
      <c r="BR429" s="286">
        <f>'[5]CODE GV'!C420</f>
        <v>0</v>
      </c>
      <c r="BS429" s="286">
        <f>'[5]CODE GV'!D420</f>
        <v>0</v>
      </c>
      <c r="BT429" s="286" t="str">
        <f>'[5]CODE GV'!E420</f>
        <v>D23KTR1DAKTR2</v>
      </c>
      <c r="BU429" s="286" t="str">
        <f>'[5]CODE GV'!F420</f>
        <v>D23KTR1DAKTR2</v>
      </c>
      <c r="BV429" s="286">
        <f>'[5]CODE GV'!G420</f>
        <v>1</v>
      </c>
      <c r="BW429" s="286">
        <f>'[5]CODE GV'!H420</f>
        <v>0</v>
      </c>
      <c r="BX429" s="286">
        <f>'[5]CODE GV'!I420</f>
        <v>0</v>
      </c>
      <c r="BY429" s="286">
        <f>'[5]CODE GV'!J420</f>
        <v>0</v>
      </c>
      <c r="BZ429" s="286">
        <f>'[5]CODE GV'!P420</f>
        <v>0</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26</v>
      </c>
      <c r="BR430" s="286">
        <f>'[5]CODE GV'!C421</f>
        <v>0</v>
      </c>
      <c r="BS430" s="286">
        <f>'[5]CODE GV'!D421</f>
        <v>0</v>
      </c>
      <c r="BT430" s="286" t="str">
        <f>'[5]CODE GV'!E421</f>
        <v>D23KTR1DAKTR3</v>
      </c>
      <c r="BU430" s="286" t="str">
        <f>'[5]CODE GV'!F421</f>
        <v>D23KTR1DAKTR3</v>
      </c>
      <c r="BV430" s="286">
        <f>'[5]CODE GV'!G421</f>
        <v>1</v>
      </c>
      <c r="BW430" s="286">
        <f>'[5]CODE GV'!H421</f>
        <v>0</v>
      </c>
      <c r="BX430" s="286">
        <f>'[5]CODE GV'!I421</f>
        <v>0</v>
      </c>
      <c r="BY430" s="286">
        <f>'[5]CODE GV'!J421</f>
        <v>0</v>
      </c>
      <c r="BZ430" s="286">
        <f>'[5]CODE GV'!P421</f>
        <v>0</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27</v>
      </c>
      <c r="BR431" s="286">
        <f>'[5]CODE GV'!C422</f>
        <v>0</v>
      </c>
      <c r="BS431" s="286">
        <f>'[5]CODE GV'!D422</f>
        <v>0</v>
      </c>
      <c r="BT431" s="286" t="str">
        <f>'[5]CODE GV'!E422</f>
        <v>D23KTR1DACS1</v>
      </c>
      <c r="BU431" s="286" t="str">
        <f>'[5]CODE GV'!F422</f>
        <v>D23KTR1DACS1</v>
      </c>
      <c r="BV431" s="286">
        <f>'[5]CODE GV'!G422</f>
        <v>1</v>
      </c>
      <c r="BW431" s="286">
        <f>'[5]CODE GV'!H422</f>
        <v>0</v>
      </c>
      <c r="BX431" s="286">
        <f>'[5]CODE GV'!I422</f>
        <v>0</v>
      </c>
      <c r="BY431" s="286">
        <f>'[5]CODE GV'!J422</f>
        <v>0</v>
      </c>
      <c r="BZ431" s="286" t="str">
        <f>'[5]CODE GV'!P422</f>
        <v>V.Hiến, D.Linh, M.Tân, Th.Quý, Đ.Quý, Th.Thùy, H.Vũ, Đ.Đức, N.Tú,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28</v>
      </c>
      <c r="BR432" s="286">
        <f>'[5]CODE GV'!C423</f>
        <v>0</v>
      </c>
      <c r="BS432" s="286">
        <f>'[5]CODE GV'!D423</f>
        <v>0</v>
      </c>
      <c r="BT432" s="286" t="str">
        <f>'[5]CODE GV'!E423</f>
        <v>D23KTR1DACS2</v>
      </c>
      <c r="BU432" s="286" t="str">
        <f>'[5]CODE GV'!F423</f>
        <v>D23KTR1DACS2</v>
      </c>
      <c r="BV432" s="286">
        <f>'[5]CODE GV'!G423</f>
        <v>1</v>
      </c>
      <c r="BW432" s="286">
        <f>'[5]CODE GV'!H423</f>
        <v>0</v>
      </c>
      <c r="BX432" s="286">
        <f>'[5]CODE GV'!I423</f>
        <v>0</v>
      </c>
      <c r="BY432" s="286">
        <f>'[5]CODE GV'!J423</f>
        <v>0</v>
      </c>
      <c r="BZ432" s="286" t="str">
        <f>'[5]CODE GV'!P423</f>
        <v>V.Hiến, D.Linh, M.Tân, Th.Quý, Đ.Quý, Th.Thùy, H.Vũ, Đ.Đức, N.Tú, N.Hòa, Tr.Thức, K.Trang, B.Châu, H.Ninh</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29</v>
      </c>
      <c r="BR433" s="286">
        <f>'[5]CODE GV'!C424</f>
        <v>0</v>
      </c>
      <c r="BS433" s="286">
        <f>'[5]CODE GV'!D424</f>
        <v>0</v>
      </c>
      <c r="BT433" s="286" t="str">
        <f>'[5]CODE GV'!E424</f>
        <v>D23KNT1DACS1</v>
      </c>
      <c r="BU433" s="286" t="str">
        <f>'[5]CODE GV'!F424</f>
        <v>D23KNT1DACS1</v>
      </c>
      <c r="BV433" s="286">
        <f>'[5]CODE GV'!G424</f>
        <v>1</v>
      </c>
      <c r="BW433" s="286">
        <f>'[5]CODE GV'!H424</f>
        <v>0</v>
      </c>
      <c r="BX433" s="286">
        <f>'[5]CODE GV'!I424</f>
        <v>0</v>
      </c>
      <c r="BY433" s="286">
        <f>'[5]CODE GV'!J424</f>
        <v>0</v>
      </c>
      <c r="BZ433" s="286" t="str">
        <f>'[5]CODE GV'!P424</f>
        <v>D.Linh, M.Tân, A.Nương, Đ.Quý, Th.Thùy, H.Vũ</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30</v>
      </c>
      <c r="BR434" s="286">
        <f>'[5]CODE GV'!C425</f>
        <v>0</v>
      </c>
      <c r="BS434" s="286">
        <f>'[5]CODE GV'!D425</f>
        <v>0</v>
      </c>
      <c r="BT434" s="286" t="str">
        <f>'[5]CODE GV'!E425</f>
        <v>D23KNT1DACS2</v>
      </c>
      <c r="BU434" s="286" t="str">
        <f>'[5]CODE GV'!F425</f>
        <v>D23KNT1DACS2</v>
      </c>
      <c r="BV434" s="286">
        <f>'[5]CODE GV'!G425</f>
        <v>1</v>
      </c>
      <c r="BW434" s="286">
        <f>'[5]CODE GV'!H425</f>
        <v>0</v>
      </c>
      <c r="BX434" s="286">
        <f>'[5]CODE GV'!I425</f>
        <v>0</v>
      </c>
      <c r="BY434" s="286">
        <f>'[5]CODE GV'!J425</f>
        <v>0</v>
      </c>
      <c r="BZ434" s="286" t="str">
        <f>'[5]CODE GV'!P425</f>
        <v>D.Linh, M.Tân, Th.Quý, Đ.Quý,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31</v>
      </c>
      <c r="BR435" s="286">
        <f>'[5]CODE GV'!C426</f>
        <v>0</v>
      </c>
      <c r="BS435" s="286">
        <f>'[5]CODE GV'!D426</f>
        <v>0</v>
      </c>
      <c r="BT435" s="286" t="str">
        <f>'[5]CODE GV'!E426</f>
        <v>D24KNT1DACS3</v>
      </c>
      <c r="BU435" s="286" t="str">
        <f>'[5]CODE GV'!F426</f>
        <v>D24KNT1DACS3</v>
      </c>
      <c r="BV435" s="286">
        <f>'[5]CODE GV'!G426</f>
        <v>1</v>
      </c>
      <c r="BW435" s="286">
        <f>'[5]CODE GV'!H426</f>
        <v>0</v>
      </c>
      <c r="BX435" s="286">
        <f>'[5]CODE GV'!I426</f>
        <v>0</v>
      </c>
      <c r="BY435" s="286">
        <f>'[5]CODE GV'!J426</f>
        <v>0</v>
      </c>
      <c r="BZ435" s="286" t="str">
        <f>'[5]CODE GV'!P426</f>
        <v>V.Hiến, M.Tân, Th.Quý, Đ.Đức, N.Tú, N.Hòa</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32</v>
      </c>
      <c r="BR436" s="286">
        <f>'[5]CODE GV'!C427</f>
        <v>0</v>
      </c>
      <c r="BS436" s="286">
        <f>'[5]CODE GV'!D427</f>
        <v>0</v>
      </c>
      <c r="BT436" s="286" t="str">
        <f>'[5]CODE GV'!E427</f>
        <v>D24KNT1DACS4</v>
      </c>
      <c r="BU436" s="286" t="str">
        <f>'[5]CODE GV'!F427</f>
        <v>D24KNT1DACS4</v>
      </c>
      <c r="BV436" s="286">
        <f>'[5]CODE GV'!G427</f>
        <v>1</v>
      </c>
      <c r="BW436" s="286">
        <f>'[5]CODE GV'!H427</f>
        <v>0</v>
      </c>
      <c r="BX436" s="286">
        <f>'[5]CODE GV'!I427</f>
        <v>0</v>
      </c>
      <c r="BY436" s="286">
        <f>'[5]CODE GV'!J427</f>
        <v>0</v>
      </c>
      <c r="BZ436" s="286" t="str">
        <f>'[5]CODE GV'!P427</f>
        <v>K.Trang,  N.Tú, N.Hòa, Tr.Thức, B.Châu, H.Ninh</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33</v>
      </c>
      <c r="BR437" s="286">
        <f>'[5]CODE GV'!C428</f>
        <v>0</v>
      </c>
      <c r="BS437" s="286">
        <f>'[5]CODE GV'!D428</f>
        <v>0</v>
      </c>
      <c r="BT437" s="286" t="str">
        <f>'[5]CODE GV'!E428</f>
        <v>D22DACTKTR</v>
      </c>
      <c r="BU437" s="286" t="str">
        <f>'[5]CODE GV'!F428</f>
        <v>D22DACTKTR</v>
      </c>
      <c r="BV437" s="286">
        <f>'[5]CODE GV'!G428</f>
        <v>1</v>
      </c>
      <c r="BW437" s="286">
        <f>'[5]CODE GV'!H428</f>
        <v>0</v>
      </c>
      <c r="BX437" s="286">
        <f>'[5]CODE GV'!I428</f>
        <v>0</v>
      </c>
      <c r="BY437" s="286">
        <f>'[5]CODE GV'!J428</f>
        <v>0</v>
      </c>
      <c r="BZ437" s="286" t="str">
        <f>'[5]CODE GV'!P428</f>
        <v>D.Linh,  M.Tân, Th.Quý, Th.Thùy, H.Vũ, Đ.Đức, K.Trang, N.Tú, N.Hòa, Tr.Thức</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34</v>
      </c>
      <c r="BR438" s="286">
        <f>'[5]CODE GV'!C429</f>
        <v>0</v>
      </c>
      <c r="BS438" s="286">
        <f>'[5]CODE GV'!D429</f>
        <v>0</v>
      </c>
      <c r="BT438" s="286" t="str">
        <f>'[5]CODE GV'!E429</f>
        <v>D22DAKTR2</v>
      </c>
      <c r="BU438" s="286" t="str">
        <f>'[5]CODE GV'!F429</f>
        <v>D22DAKTR2</v>
      </c>
      <c r="BV438" s="286">
        <f>'[5]CODE GV'!G429</f>
        <v>1</v>
      </c>
      <c r="BW438" s="286">
        <f>'[5]CODE GV'!H429</f>
        <v>0</v>
      </c>
      <c r="BX438" s="286">
        <f>'[5]CODE GV'!I429</f>
        <v>0</v>
      </c>
      <c r="BY438" s="286">
        <f>'[5]CODE GV'!J429</f>
        <v>0</v>
      </c>
      <c r="BZ438" s="286" t="str">
        <f>'[5]CODE GV'!P429</f>
        <v>V.Hiến, D.Linh, M.Tân, Th.Quý, Đ.Quý, Th.Thùy, H.Vũ,  Đ.Đức, K.Trang, H.Ninh</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35</v>
      </c>
      <c r="BR439" s="286">
        <f>'[5]CODE GV'!C430</f>
        <v>0</v>
      </c>
      <c r="BS439" s="286">
        <f>'[5]CODE GV'!D430</f>
        <v>0</v>
      </c>
      <c r="BT439" s="286" t="str">
        <f>'[5]CODE GV'!E430</f>
        <v>D22DAKTR3</v>
      </c>
      <c r="BU439" s="286" t="str">
        <f>'[5]CODE GV'!F430</f>
        <v>D22DAKTR3</v>
      </c>
      <c r="BV439" s="286">
        <f>'[5]CODE GV'!G430</f>
        <v>0</v>
      </c>
      <c r="BW439" s="286">
        <f>'[5]CODE GV'!H430</f>
        <v>0</v>
      </c>
      <c r="BX439" s="286">
        <f>'[5]CODE GV'!I430</f>
        <v>0</v>
      </c>
      <c r="BY439" s="286">
        <f>'[5]CODE GV'!J430</f>
        <v>0</v>
      </c>
      <c r="BZ439" s="286" t="str">
        <f>'[5]CODE GV'!P430</f>
        <v>D.Linh, Th.Quý, H.Vũ, B.Châu</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36</v>
      </c>
      <c r="BR440" s="286">
        <f>'[5]CODE GV'!C431</f>
        <v>0</v>
      </c>
      <c r="BS440" s="286">
        <f>'[5]CODE GV'!D431</f>
        <v>0</v>
      </c>
      <c r="BT440" s="286" t="str">
        <f>'[5]CODE GV'!E431</f>
        <v>D21DAKTR7</v>
      </c>
      <c r="BU440" s="286" t="str">
        <f>'[5]CODE GV'!F431</f>
        <v>D21DAKTR7</v>
      </c>
      <c r="BV440" s="286">
        <f>'[5]CODE GV'!G431</f>
        <v>0</v>
      </c>
      <c r="BW440" s="286">
        <f>'[5]CODE GV'!H431</f>
        <v>0</v>
      </c>
      <c r="BX440" s="286">
        <f>'[5]CODE GV'!I431</f>
        <v>0</v>
      </c>
      <c r="BY440" s="286">
        <f>'[5]CODE GV'!J431</f>
        <v>0</v>
      </c>
      <c r="BZ440" s="286" t="str">
        <f>'[5]CODE GV'!P431</f>
        <v>D.Linh, Th.Quý, H.Vũ, B.Châu</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37</v>
      </c>
      <c r="BR441" s="286">
        <f>'[5]CODE GV'!C432</f>
        <v>0</v>
      </c>
      <c r="BS441" s="286">
        <f>'[5]CODE GV'!D432</f>
        <v>0</v>
      </c>
      <c r="BT441" s="286" t="str">
        <f>'[5]CODE GV'!E432</f>
        <v>D21DAKTR8</v>
      </c>
      <c r="BU441" s="286" t="str">
        <f>'[5]CODE GV'!F432</f>
        <v>D21DAKTR8</v>
      </c>
      <c r="BV441" s="286">
        <f>'[5]CODE GV'!G432</f>
        <v>0</v>
      </c>
      <c r="BW441" s="286">
        <f>'[5]CODE GV'!H432</f>
        <v>0</v>
      </c>
      <c r="BX441" s="286">
        <f>'[5]CODE GV'!I432</f>
        <v>0</v>
      </c>
      <c r="BY441" s="286">
        <f>'[5]CODE GV'!J432</f>
        <v>0</v>
      </c>
      <c r="BZ441" s="286" t="str">
        <f>'[5]CODE GV'!P432</f>
        <v>A.Nương</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38</v>
      </c>
      <c r="BR442" s="286">
        <f>'[5]CODE GV'!C433</f>
        <v>0</v>
      </c>
      <c r="BS442" s="286">
        <f>'[5]CODE GV'!D433</f>
        <v>0</v>
      </c>
      <c r="BT442" s="286" t="str">
        <f>'[5]CODE GV'!E433</f>
        <v>D20KTR1.CDETN</v>
      </c>
      <c r="BU442" s="286" t="str">
        <f>'[5]CODE GV'!F433</f>
        <v>D20KTR1.CDETN</v>
      </c>
      <c r="BV442" s="286">
        <f>'[5]CODE GV'!G433</f>
        <v>0</v>
      </c>
      <c r="BW442" s="286">
        <f>'[5]CODE GV'!H433</f>
        <v>0</v>
      </c>
      <c r="BX442" s="286">
        <f>'[5]CODE GV'!I433</f>
        <v>0</v>
      </c>
      <c r="BY442" s="286">
        <f>'[5]CODE GV'!J433</f>
        <v>0</v>
      </c>
      <c r="BZ442" s="286" t="str">
        <f>'[5]CODE GV'!P433</f>
        <v>A.Nương</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39</v>
      </c>
      <c r="BR443" s="286">
        <f>'[5]CODE GV'!C434</f>
        <v>0</v>
      </c>
      <c r="BS443" s="286">
        <f>'[5]CODE GV'!D434</f>
        <v>0</v>
      </c>
      <c r="BT443" s="286" t="str">
        <f>'[5]CODE GV'!E434</f>
        <v>D20KTR1.DAKTR11</v>
      </c>
      <c r="BU443" s="286" t="str">
        <f>'[5]CODE GV'!F434</f>
        <v>D20KTR1.DAKTR11</v>
      </c>
      <c r="BV443" s="286">
        <f>'[5]CODE GV'!G434</f>
        <v>0</v>
      </c>
      <c r="BW443" s="286">
        <f>'[5]CODE GV'!H434</f>
        <v>0</v>
      </c>
      <c r="BX443" s="286">
        <f>'[5]CODE GV'!I434</f>
        <v>0</v>
      </c>
      <c r="BY443" s="286">
        <f>'[5]CODE GV'!J434</f>
        <v>0</v>
      </c>
      <c r="BZ443" s="286" t="str">
        <f>'[5]CODE GV'!P434</f>
        <v>M.Tân, Th.Quý, H.Vũ,  N.Hòa</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40</v>
      </c>
      <c r="BR444" s="286">
        <f>'[5]CODE GV'!C435</f>
        <v>0</v>
      </c>
      <c r="BS444" s="286">
        <f>'[5]CODE GV'!D435</f>
        <v>0</v>
      </c>
      <c r="BT444" s="286" t="str">
        <f>'[5]CODE GV'!E435</f>
        <v>D23KTR1DACS3</v>
      </c>
      <c r="BU444" s="286" t="str">
        <f>'[5]CODE GV'!F435</f>
        <v>D23KTR1DACS3</v>
      </c>
      <c r="BV444" s="286">
        <f>'[5]CODE GV'!G435</f>
        <v>0</v>
      </c>
      <c r="BW444" s="286">
        <f>'[5]CODE GV'!H435</f>
        <v>0</v>
      </c>
      <c r="BX444" s="286">
        <f>'[5]CODE GV'!I435</f>
        <v>0</v>
      </c>
      <c r="BY444" s="286">
        <f>'[5]CODE GV'!J435</f>
        <v>0</v>
      </c>
      <c r="BZ444" s="286" t="str">
        <f>'[5]CODE GV'!P435</f>
        <v>M.Tân, Th.Quý, H.Vũ,  N.Hòa</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41</v>
      </c>
      <c r="BR445" s="286">
        <f>'[5]CODE GV'!C436</f>
        <v>0</v>
      </c>
      <c r="BS445" s="286">
        <f>'[5]CODE GV'!D436</f>
        <v>0</v>
      </c>
      <c r="BT445" s="286" t="str">
        <f>'[5]CODE GV'!E436</f>
        <v>D23KTR1DACS4</v>
      </c>
      <c r="BU445" s="286" t="str">
        <f>'[5]CODE GV'!F436</f>
        <v>D23KTR1DACS4</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42</v>
      </c>
      <c r="BR446" s="286">
        <f>'[5]CODE GV'!C437</f>
        <v>0</v>
      </c>
      <c r="BS446" s="286">
        <f>'[5]CODE GV'!D437</f>
        <v>0</v>
      </c>
      <c r="BT446" s="286" t="str">
        <f>'[5]CODE GV'!E437</f>
        <v>D22KNT1DACS3</v>
      </c>
      <c r="BU446" s="286" t="str">
        <f>'[5]CODE GV'!F437</f>
        <v>D22KNT1DACS3</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43</v>
      </c>
      <c r="BR447" s="286">
        <f>'[5]CODE GV'!C438</f>
        <v>0</v>
      </c>
      <c r="BS447" s="286">
        <f>'[5]CODE GV'!D438</f>
        <v>0</v>
      </c>
      <c r="BT447" s="286" t="str">
        <f>'[5]CODE GV'!E438</f>
        <v>D22KNT1DAKTR2</v>
      </c>
      <c r="BU447" s="286" t="str">
        <f>'[5]CODE GV'!F438</f>
        <v>D22KNT1DAKTR2</v>
      </c>
      <c r="BV447" s="286">
        <f>'[5]CODE GV'!G438</f>
        <v>0</v>
      </c>
      <c r="BW447" s="286">
        <f>'[5]CODE GV'!H438</f>
        <v>0</v>
      </c>
      <c r="BX447" s="286">
        <f>'[5]CODE GV'!I438</f>
        <v>0</v>
      </c>
      <c r="BY447" s="286">
        <f>'[5]CODE GV'!J438</f>
        <v>0</v>
      </c>
      <c r="BZ447" s="286" t="str">
        <f>'[5]CODE GV'!P438</f>
        <v>N.Tú, N.Hòa, Tr.Thức, B.Châu</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44</v>
      </c>
      <c r="BR448" s="286">
        <f>'[5]CODE GV'!C439</f>
        <v>0</v>
      </c>
      <c r="BS448" s="286">
        <f>'[5]CODE GV'!D439</f>
        <v>0</v>
      </c>
      <c r="BT448" s="286" t="str">
        <f>'[5]CODE GV'!E439</f>
        <v>D22KNT1DAKTR3</v>
      </c>
      <c r="BU448" s="286" t="str">
        <f>'[5]CODE GV'!F439</f>
        <v>D22KNT1DAKTR3</v>
      </c>
      <c r="BV448" s="286">
        <f>'[5]CODE GV'!G439</f>
        <v>0</v>
      </c>
      <c r="BW448" s="286">
        <f>'[5]CODE GV'!H439</f>
        <v>0</v>
      </c>
      <c r="BX448" s="286">
        <f>'[5]CODE GV'!I439</f>
        <v>0</v>
      </c>
      <c r="BY448" s="286">
        <f>'[5]CODE GV'!J439</f>
        <v>0</v>
      </c>
      <c r="BZ448" s="286" t="str">
        <f>'[5]CODE GV'!P439</f>
        <v>N.Tú, N.Hòa, Tr.Thức, B.Châu</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t="str">
        <f>'[5]CODE GV'!A440</f>
        <v>NHOM DAKTR</v>
      </c>
      <c r="BQ449" s="286">
        <f>'[5]CODE GV'!B440</f>
        <v>45</v>
      </c>
      <c r="BR449" s="286">
        <f>'[5]CODE GV'!C440</f>
        <v>0</v>
      </c>
      <c r="BS449" s="286">
        <f>'[5]CODE GV'!D440</f>
        <v>0</v>
      </c>
      <c r="BT449" s="286" t="str">
        <f>'[5]CODE GV'!E440</f>
        <v>D22KNT1DACTKTR</v>
      </c>
      <c r="BU449" s="286" t="str">
        <f>'[5]CODE GV'!F440</f>
        <v>D22KNT1DACTKTR</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t="str">
        <f>'[5]CODE GV'!A441</f>
        <v>NHOM DAKTR</v>
      </c>
      <c r="BQ450" s="286">
        <f>'[5]CODE GV'!B441</f>
        <v>46</v>
      </c>
      <c r="BR450" s="286">
        <f>'[5]CODE GV'!C441</f>
        <v>0</v>
      </c>
      <c r="BS450" s="286">
        <f>'[5]CODE GV'!D441</f>
        <v>0</v>
      </c>
      <c r="BT450" s="286" t="str">
        <f>'[5]CODE GV'!E441</f>
        <v>D21KNT1DANT1</v>
      </c>
      <c r="BU450" s="286" t="str">
        <f>'[5]CODE GV'!F441</f>
        <v>D21KNT1DANT1</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t="str">
        <f>'[5]CODE GV'!A442</f>
        <v>NHOM DAKTR</v>
      </c>
      <c r="BQ451" s="286">
        <f>'[5]CODE GV'!B442</f>
        <v>47</v>
      </c>
      <c r="BR451" s="286">
        <f>'[5]CODE GV'!C442</f>
        <v>0</v>
      </c>
      <c r="BS451" s="286">
        <f>'[5]CODE GV'!D442</f>
        <v>0</v>
      </c>
      <c r="BT451" s="286" t="str">
        <f>'[5]CODE GV'!E442</f>
        <v>D21KNT1DANT2</v>
      </c>
      <c r="BU451" s="286" t="str">
        <f>'[5]CODE GV'!F442</f>
        <v>D21KNT1DANT2</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43</v>
      </c>
      <c r="F2" s="330"/>
      <c r="G2" s="331"/>
      <c r="H2" s="234"/>
      <c r="I2" s="329" t="s">
        <v>10</v>
      </c>
      <c r="J2" s="330"/>
      <c r="K2" s="330"/>
      <c r="L2" s="330">
        <f>E2+1</f>
        <v>44</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2026-03-27T01:48:01Z</dcterms:modified>
</cp:coreProperties>
</file>