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180" windowWidth="15135" windowHeight="9240" firstSheet="3" activeTab="3"/>
  </bookViews>
  <sheets>
    <sheet name="TKB-1" sheetId="6" state="hidden" r:id="rId1"/>
    <sheet name="TKB-2" sheetId="2" state="hidden" r:id="rId2"/>
    <sheet name="TRA-TKB2" sheetId="3" state="hidden" r:id="rId3"/>
    <sheet name="PHONG-KHOA" sheetId="4" r:id="rId4"/>
    <sheet name="THI" sheetId="5" r:id="rId5"/>
  </sheets>
  <externalReferences>
    <externalReference r:id="rId6"/>
    <externalReference r:id="rId7"/>
    <externalReference r:id="rId8"/>
    <externalReference r:id="rId9"/>
    <externalReference r:id="rId10"/>
  </externalReferences>
  <definedNames>
    <definedName name="_xlnm.Print_Area" localSheetId="3">'PHONG-KHOA'!$A$1:$BO$165</definedName>
    <definedName name="_xlnm.Print_Titles" localSheetId="3">'PHONG-KHOA'!$A:$F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Z10" i="4"/>
  <c r="BY10" i="4"/>
  <c r="BQ10" i="4"/>
  <c r="BR10" i="4"/>
  <c r="BS10" i="4"/>
  <c r="BT10" i="4"/>
  <c r="BU10" i="4"/>
  <c r="BV10" i="4"/>
  <c r="BW10" i="4"/>
  <c r="BX10" i="4"/>
  <c r="BP10" i="4"/>
  <c r="C3" i="6" l="1"/>
  <c r="A109" i="6"/>
  <c r="A23" i="6"/>
  <c r="A13" i="6"/>
  <c r="A3" i="6"/>
  <c r="ET89" i="2" l="1"/>
  <c r="EV89" i="2"/>
  <c r="EX89" i="2"/>
  <c r="EZ89" i="2"/>
  <c r="FB89" i="2"/>
  <c r="FD89" i="2"/>
  <c r="FF89" i="2"/>
  <c r="FH89" i="2"/>
  <c r="FJ89" i="2"/>
  <c r="FL89" i="2"/>
  <c r="FN89" i="2"/>
  <c r="FP89" i="2"/>
  <c r="FR89" i="2"/>
  <c r="FT89" i="2"/>
  <c r="FV89" i="2"/>
  <c r="FX89" i="2"/>
  <c r="FZ89" i="2"/>
  <c r="GB89" i="2"/>
  <c r="GD89" i="2"/>
  <c r="GF89" i="2"/>
  <c r="GH89" i="2"/>
  <c r="GJ89" i="2"/>
  <c r="GL89" i="2"/>
  <c r="GN89" i="2"/>
  <c r="GP89" i="2"/>
  <c r="GR89" i="2"/>
  <c r="GT89" i="2"/>
  <c r="GV89" i="2"/>
  <c r="GX89" i="2"/>
  <c r="GZ89" i="2"/>
  <c r="HB89" i="2"/>
  <c r="HD89" i="2"/>
  <c r="HF89" i="2"/>
  <c r="HH89" i="2"/>
  <c r="HJ89" i="2"/>
  <c r="HL89" i="2"/>
  <c r="HN89" i="2"/>
  <c r="HP89" i="2"/>
  <c r="HR89" i="2"/>
  <c r="HT89" i="2"/>
  <c r="HV89" i="2"/>
  <c r="HX89" i="2"/>
  <c r="HZ89" i="2"/>
  <c r="IB89" i="2"/>
  <c r="ID89" i="2"/>
  <c r="IF89" i="2"/>
  <c r="IH89" i="2"/>
  <c r="DY90" i="2"/>
  <c r="EA90" i="2"/>
  <c r="EC90" i="2"/>
  <c r="EE90" i="2"/>
  <c r="EG90" i="2"/>
  <c r="EI90" i="2"/>
  <c r="EK90" i="2"/>
  <c r="EM90" i="2"/>
  <c r="EO90" i="2"/>
  <c r="EQ90" i="2"/>
  <c r="ES90" i="2"/>
  <c r="EU90" i="2"/>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ET91" i="2"/>
  <c r="EV91" i="2"/>
  <c r="EX91" i="2"/>
  <c r="EZ91" i="2"/>
  <c r="FB91" i="2"/>
  <c r="FD91" i="2"/>
  <c r="FF91" i="2"/>
  <c r="FH91" i="2"/>
  <c r="FJ91" i="2"/>
  <c r="FL91" i="2"/>
  <c r="FN91" i="2"/>
  <c r="FP91" i="2"/>
  <c r="FR91" i="2"/>
  <c r="FT91" i="2"/>
  <c r="FV91" i="2"/>
  <c r="FX91" i="2"/>
  <c r="FZ91" i="2"/>
  <c r="GB91" i="2"/>
  <c r="GD91" i="2"/>
  <c r="GF91" i="2"/>
  <c r="GH91" i="2"/>
  <c r="GJ91" i="2"/>
  <c r="GL91" i="2"/>
  <c r="GN91" i="2"/>
  <c r="GP91" i="2"/>
  <c r="GR91" i="2"/>
  <c r="GT91" i="2"/>
  <c r="GV91" i="2"/>
  <c r="GX91" i="2"/>
  <c r="GZ91" i="2"/>
  <c r="HB91" i="2"/>
  <c r="HD91" i="2"/>
  <c r="HF91" i="2"/>
  <c r="HH91" i="2"/>
  <c r="HJ91" i="2"/>
  <c r="HL91" i="2"/>
  <c r="HN91" i="2"/>
  <c r="HP91" i="2"/>
  <c r="HR91" i="2"/>
  <c r="HT91" i="2"/>
  <c r="HV91" i="2"/>
  <c r="HX91" i="2"/>
  <c r="HZ91" i="2"/>
  <c r="IB91" i="2"/>
  <c r="ID91" i="2"/>
  <c r="IF91" i="2"/>
  <c r="IH91" i="2"/>
  <c r="DY92" i="2"/>
  <c r="EA92" i="2"/>
  <c r="EC92" i="2"/>
  <c r="EE92" i="2"/>
  <c r="EG92" i="2"/>
  <c r="EI92" i="2"/>
  <c r="EK92" i="2"/>
  <c r="EM92" i="2"/>
  <c r="EO92" i="2"/>
  <c r="EQ92" i="2"/>
  <c r="ES92" i="2"/>
  <c r="EU92" i="2"/>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ET93" i="2"/>
  <c r="EV93" i="2"/>
  <c r="EX93" i="2"/>
  <c r="EZ93" i="2"/>
  <c r="FB93" i="2"/>
  <c r="FD93" i="2"/>
  <c r="FF93" i="2"/>
  <c r="FH93" i="2"/>
  <c r="FJ93" i="2"/>
  <c r="FL93" i="2"/>
  <c r="FN93" i="2"/>
  <c r="FP93" i="2"/>
  <c r="FR93" i="2"/>
  <c r="FT93" i="2"/>
  <c r="FV93" i="2"/>
  <c r="FX93" i="2"/>
  <c r="FZ93" i="2"/>
  <c r="GB93" i="2"/>
  <c r="GD93" i="2"/>
  <c r="GF93" i="2"/>
  <c r="GH93" i="2"/>
  <c r="GJ93" i="2"/>
  <c r="GL93" i="2"/>
  <c r="GN93" i="2"/>
  <c r="GP93" i="2"/>
  <c r="GR93" i="2"/>
  <c r="GT93" i="2"/>
  <c r="GV93" i="2"/>
  <c r="GX93" i="2"/>
  <c r="GZ93" i="2"/>
  <c r="HB93" i="2"/>
  <c r="HD93" i="2"/>
  <c r="HF93" i="2"/>
  <c r="HH93" i="2"/>
  <c r="HJ93" i="2"/>
  <c r="HL93" i="2"/>
  <c r="HN93" i="2"/>
  <c r="HP93" i="2"/>
  <c r="HR93" i="2"/>
  <c r="HT93" i="2"/>
  <c r="HV93" i="2"/>
  <c r="HX93" i="2"/>
  <c r="HZ93" i="2"/>
  <c r="IB93" i="2"/>
  <c r="ID93" i="2"/>
  <c r="IF93" i="2"/>
  <c r="IH93" i="2"/>
  <c r="DY94" i="2"/>
  <c r="EA94" i="2"/>
  <c r="EE94" i="2"/>
  <c r="EG94" i="2"/>
  <c r="EI94" i="2"/>
  <c r="EK94" i="2"/>
  <c r="EM94" i="2"/>
  <c r="EO94" i="2"/>
  <c r="EQ94" i="2"/>
  <c r="ES94" i="2"/>
  <c r="EU94" i="2"/>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ET95" i="2"/>
  <c r="EV95" i="2"/>
  <c r="EX95" i="2"/>
  <c r="EZ95" i="2"/>
  <c r="FB95" i="2"/>
  <c r="FD95" i="2"/>
  <c r="FF95" i="2"/>
  <c r="FH95" i="2"/>
  <c r="FJ95" i="2"/>
  <c r="FL95" i="2"/>
  <c r="FN95" i="2"/>
  <c r="FP95" i="2"/>
  <c r="FR95" i="2"/>
  <c r="FT95" i="2"/>
  <c r="FV95" i="2"/>
  <c r="FX95" i="2"/>
  <c r="FZ95" i="2"/>
  <c r="GB95" i="2"/>
  <c r="GD95" i="2"/>
  <c r="GF95" i="2"/>
  <c r="GH95" i="2"/>
  <c r="GJ95" i="2"/>
  <c r="GL95" i="2"/>
  <c r="GN95" i="2"/>
  <c r="GP95" i="2"/>
  <c r="GR95" i="2"/>
  <c r="GT95" i="2"/>
  <c r="GV95" i="2"/>
  <c r="GX95" i="2"/>
  <c r="GZ95" i="2"/>
  <c r="HB95" i="2"/>
  <c r="HD95" i="2"/>
  <c r="HF95" i="2"/>
  <c r="HH95" i="2"/>
  <c r="HJ95" i="2"/>
  <c r="HL95" i="2"/>
  <c r="HN95" i="2"/>
  <c r="HP95" i="2"/>
  <c r="HR95" i="2"/>
  <c r="HT95" i="2"/>
  <c r="HV95" i="2"/>
  <c r="HX95" i="2"/>
  <c r="HZ95" i="2"/>
  <c r="IB95" i="2"/>
  <c r="ID95" i="2"/>
  <c r="IF95" i="2"/>
  <c r="IH95" i="2"/>
  <c r="DY96" i="2"/>
  <c r="EA96" i="2"/>
  <c r="EC96" i="2"/>
  <c r="EE96" i="2"/>
  <c r="EG96" i="2"/>
  <c r="EI96" i="2"/>
  <c r="EK96" i="2"/>
  <c r="EM96" i="2"/>
  <c r="EO96" i="2"/>
  <c r="EQ96" i="2"/>
  <c r="ES96" i="2"/>
  <c r="EU96" i="2"/>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ET97" i="2"/>
  <c r="EV97" i="2"/>
  <c r="EX97" i="2"/>
  <c r="EZ97" i="2"/>
  <c r="FB97" i="2"/>
  <c r="FD97" i="2"/>
  <c r="FF97" i="2"/>
  <c r="FH97" i="2"/>
  <c r="FJ97" i="2"/>
  <c r="FL97" i="2"/>
  <c r="FN97" i="2"/>
  <c r="FP97" i="2"/>
  <c r="FR97" i="2"/>
  <c r="FT97" i="2"/>
  <c r="FV97" i="2"/>
  <c r="FX97" i="2"/>
  <c r="FZ97" i="2"/>
  <c r="GB97" i="2"/>
  <c r="GD97" i="2"/>
  <c r="GF97" i="2"/>
  <c r="GH97" i="2"/>
  <c r="GJ97" i="2"/>
  <c r="GL97" i="2"/>
  <c r="GN97" i="2"/>
  <c r="GP97" i="2"/>
  <c r="GR97" i="2"/>
  <c r="GT97" i="2"/>
  <c r="GV97" i="2"/>
  <c r="GX97" i="2"/>
  <c r="GZ97" i="2"/>
  <c r="HB97" i="2"/>
  <c r="HD97" i="2"/>
  <c r="HF97" i="2"/>
  <c r="HH97" i="2"/>
  <c r="HJ97" i="2"/>
  <c r="HL97" i="2"/>
  <c r="HN97" i="2"/>
  <c r="HP97" i="2"/>
  <c r="HR97" i="2"/>
  <c r="HT97" i="2"/>
  <c r="HV97" i="2"/>
  <c r="HX97" i="2"/>
  <c r="HZ97" i="2"/>
  <c r="IB97" i="2"/>
  <c r="ID97" i="2"/>
  <c r="IF97" i="2"/>
  <c r="IH97" i="2"/>
  <c r="DY98" i="2"/>
  <c r="EA98" i="2"/>
  <c r="EC98" i="2"/>
  <c r="EE98" i="2"/>
  <c r="EG98" i="2"/>
  <c r="EI98" i="2"/>
  <c r="EK98" i="2"/>
  <c r="EM98" i="2"/>
  <c r="EO98" i="2"/>
  <c r="EQ98" i="2"/>
  <c r="ES98" i="2"/>
  <c r="EU98" i="2"/>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ET99" i="2"/>
  <c r="EV99" i="2"/>
  <c r="EX99" i="2"/>
  <c r="EZ99" i="2"/>
  <c r="FB99" i="2"/>
  <c r="FD99" i="2"/>
  <c r="FF99" i="2"/>
  <c r="FH99" i="2"/>
  <c r="FJ99" i="2"/>
  <c r="FL99" i="2"/>
  <c r="FN99" i="2"/>
  <c r="FP99" i="2"/>
  <c r="FR99" i="2"/>
  <c r="FT99" i="2"/>
  <c r="FV99" i="2"/>
  <c r="FX99" i="2"/>
  <c r="FZ99" i="2"/>
  <c r="GB99" i="2"/>
  <c r="GD99" i="2"/>
  <c r="GF99" i="2"/>
  <c r="GH99" i="2"/>
  <c r="GJ99" i="2"/>
  <c r="GL99" i="2"/>
  <c r="GN99" i="2"/>
  <c r="GP99" i="2"/>
  <c r="GR99" i="2"/>
  <c r="GT99" i="2"/>
  <c r="GV99" i="2"/>
  <c r="GX99" i="2"/>
  <c r="GZ99" i="2"/>
  <c r="HB99" i="2"/>
  <c r="HD99" i="2"/>
  <c r="HF99" i="2"/>
  <c r="HH99" i="2"/>
  <c r="HJ99" i="2"/>
  <c r="HL99" i="2"/>
  <c r="HN99" i="2"/>
  <c r="HP99" i="2"/>
  <c r="HR99" i="2"/>
  <c r="HT99" i="2"/>
  <c r="HV99" i="2"/>
  <c r="HX99" i="2"/>
  <c r="HZ99" i="2"/>
  <c r="IB99" i="2"/>
  <c r="ID99" i="2"/>
  <c r="IF99" i="2"/>
  <c r="IH99" i="2"/>
  <c r="DY100" i="2"/>
  <c r="EA100" i="2"/>
  <c r="EC100" i="2"/>
  <c r="EE100" i="2"/>
  <c r="EG100" i="2"/>
  <c r="EI100" i="2"/>
  <c r="EK100" i="2"/>
  <c r="EM100" i="2"/>
  <c r="EO100" i="2"/>
  <c r="EQ100" i="2"/>
  <c r="ES100" i="2"/>
  <c r="EU100" i="2"/>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ET101" i="2"/>
  <c r="EV101" i="2"/>
  <c r="EX101" i="2"/>
  <c r="EZ101" i="2"/>
  <c r="FB101" i="2"/>
  <c r="FD101" i="2"/>
  <c r="FF101" i="2"/>
  <c r="FH101" i="2"/>
  <c r="FJ101" i="2"/>
  <c r="FL101" i="2"/>
  <c r="FN101" i="2"/>
  <c r="FP101" i="2"/>
  <c r="FR101" i="2"/>
  <c r="FT101" i="2"/>
  <c r="FV101" i="2"/>
  <c r="FX101" i="2"/>
  <c r="FZ101" i="2"/>
  <c r="GB101" i="2"/>
  <c r="GD101" i="2"/>
  <c r="GF101" i="2"/>
  <c r="GH101" i="2"/>
  <c r="GJ101" i="2"/>
  <c r="GL101" i="2"/>
  <c r="GN101" i="2"/>
  <c r="GP101" i="2"/>
  <c r="GR101" i="2"/>
  <c r="GT101" i="2"/>
  <c r="GV101" i="2"/>
  <c r="GX101" i="2"/>
  <c r="GZ101" i="2"/>
  <c r="HB101" i="2"/>
  <c r="HD101" i="2"/>
  <c r="HF101" i="2"/>
  <c r="HH101" i="2"/>
  <c r="HJ101" i="2"/>
  <c r="HL101" i="2"/>
  <c r="HN101" i="2"/>
  <c r="HP101" i="2"/>
  <c r="HR101" i="2"/>
  <c r="HT101" i="2"/>
  <c r="HV101" i="2"/>
  <c r="HX101" i="2"/>
  <c r="HZ101" i="2"/>
  <c r="IB101" i="2"/>
  <c r="ID101" i="2"/>
  <c r="IF101" i="2"/>
  <c r="IH101" i="2"/>
  <c r="DY102" i="2"/>
  <c r="EA102" i="2"/>
  <c r="EC102" i="2"/>
  <c r="EE102" i="2"/>
  <c r="EG102" i="2"/>
  <c r="EI102" i="2"/>
  <c r="EK102" i="2"/>
  <c r="EM102" i="2"/>
  <c r="EO102" i="2"/>
  <c r="EQ102" i="2"/>
  <c r="ES102" i="2"/>
  <c r="EU102" i="2"/>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ET103" i="2"/>
  <c r="EV103" i="2"/>
  <c r="EX103" i="2"/>
  <c r="EZ103" i="2"/>
  <c r="FB103" i="2"/>
  <c r="FD103" i="2"/>
  <c r="FF103" i="2"/>
  <c r="FH103" i="2"/>
  <c r="FJ103" i="2"/>
  <c r="FL103" i="2"/>
  <c r="FN103" i="2"/>
  <c r="FP103" i="2"/>
  <c r="FR103" i="2"/>
  <c r="FT103" i="2"/>
  <c r="FV103" i="2"/>
  <c r="FX103" i="2"/>
  <c r="FZ103" i="2"/>
  <c r="GB103" i="2"/>
  <c r="GD103" i="2"/>
  <c r="GF103" i="2"/>
  <c r="GH103" i="2"/>
  <c r="GJ103" i="2"/>
  <c r="GL103" i="2"/>
  <c r="GN103" i="2"/>
  <c r="GP103" i="2"/>
  <c r="GR103" i="2"/>
  <c r="GT103" i="2"/>
  <c r="GV103" i="2"/>
  <c r="GX103" i="2"/>
  <c r="GZ103" i="2"/>
  <c r="HB103" i="2"/>
  <c r="HD103" i="2"/>
  <c r="HF103" i="2"/>
  <c r="HH103" i="2"/>
  <c r="HJ103" i="2"/>
  <c r="HL103" i="2"/>
  <c r="HN103" i="2"/>
  <c r="HP103" i="2"/>
  <c r="HR103" i="2"/>
  <c r="HT103" i="2"/>
  <c r="HV103" i="2"/>
  <c r="HX103" i="2"/>
  <c r="HZ103" i="2"/>
  <c r="IB103" i="2"/>
  <c r="ID103" i="2"/>
  <c r="IF103" i="2"/>
  <c r="IH103" i="2"/>
  <c r="DY104" i="2"/>
  <c r="EA104" i="2"/>
  <c r="EC104" i="2"/>
  <c r="EE104" i="2"/>
  <c r="EG104" i="2"/>
  <c r="EI104" i="2"/>
  <c r="EK104" i="2"/>
  <c r="EM104" i="2"/>
  <c r="EO104" i="2"/>
  <c r="EQ104" i="2"/>
  <c r="ES104" i="2"/>
  <c r="EU104" i="2"/>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ET105" i="2"/>
  <c r="EV105" i="2"/>
  <c r="EX105" i="2"/>
  <c r="EZ105" i="2"/>
  <c r="FB105" i="2"/>
  <c r="FD105" i="2"/>
  <c r="FF105" i="2"/>
  <c r="FH105" i="2"/>
  <c r="FJ105" i="2"/>
  <c r="FL105" i="2"/>
  <c r="FN105" i="2"/>
  <c r="FP105" i="2"/>
  <c r="FR105" i="2"/>
  <c r="FT105" i="2"/>
  <c r="FV105" i="2"/>
  <c r="FX105" i="2"/>
  <c r="FZ105" i="2"/>
  <c r="GB105" i="2"/>
  <c r="GD105" i="2"/>
  <c r="GF105" i="2"/>
  <c r="GH105" i="2"/>
  <c r="GJ105" i="2"/>
  <c r="GL105" i="2"/>
  <c r="GN105" i="2"/>
  <c r="GP105" i="2"/>
  <c r="GR105" i="2"/>
  <c r="GT105" i="2"/>
  <c r="GV105" i="2"/>
  <c r="GX105" i="2"/>
  <c r="GZ105" i="2"/>
  <c r="HB105" i="2"/>
  <c r="HD105" i="2"/>
  <c r="HF105" i="2"/>
  <c r="HH105" i="2"/>
  <c r="HJ105" i="2"/>
  <c r="HL105" i="2"/>
  <c r="HN105" i="2"/>
  <c r="HP105" i="2"/>
  <c r="HR105" i="2"/>
  <c r="HT105" i="2"/>
  <c r="HV105" i="2"/>
  <c r="HX105" i="2"/>
  <c r="HZ105" i="2"/>
  <c r="IB105" i="2"/>
  <c r="ID105" i="2"/>
  <c r="IF105" i="2"/>
  <c r="IH105" i="2"/>
  <c r="DY106" i="2"/>
  <c r="EA106" i="2"/>
  <c r="EC106" i="2"/>
  <c r="EE106" i="2"/>
  <c r="EG106" i="2"/>
  <c r="EI106" i="2"/>
  <c r="EK106" i="2"/>
  <c r="EM106" i="2"/>
  <c r="EO106" i="2"/>
  <c r="EQ106" i="2"/>
  <c r="ES106" i="2"/>
  <c r="EU106" i="2"/>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ET107" i="2"/>
  <c r="EV107" i="2"/>
  <c r="EX107" i="2"/>
  <c r="EZ107" i="2"/>
  <c r="FB107" i="2"/>
  <c r="FD107" i="2"/>
  <c r="FF107" i="2"/>
  <c r="FH107" i="2"/>
  <c r="FJ107" i="2"/>
  <c r="FL107" i="2"/>
  <c r="FN107" i="2"/>
  <c r="FP107" i="2"/>
  <c r="FR107" i="2"/>
  <c r="FT107" i="2"/>
  <c r="FV107" i="2"/>
  <c r="FX107" i="2"/>
  <c r="FZ107" i="2"/>
  <c r="GB107" i="2"/>
  <c r="GD107" i="2"/>
  <c r="GF107" i="2"/>
  <c r="GH107" i="2"/>
  <c r="GJ107" i="2"/>
  <c r="GL107" i="2"/>
  <c r="GN107" i="2"/>
  <c r="GP107" i="2"/>
  <c r="GR107" i="2"/>
  <c r="GT107" i="2"/>
  <c r="GV107" i="2"/>
  <c r="GX107" i="2"/>
  <c r="GZ107" i="2"/>
  <c r="HB107" i="2"/>
  <c r="HD107" i="2"/>
  <c r="HF107" i="2"/>
  <c r="HH107" i="2"/>
  <c r="HJ107" i="2"/>
  <c r="HL107" i="2"/>
  <c r="HN107" i="2"/>
  <c r="HP107" i="2"/>
  <c r="HR107" i="2"/>
  <c r="HT107" i="2"/>
  <c r="HV107" i="2"/>
  <c r="HX107" i="2"/>
  <c r="HZ107" i="2"/>
  <c r="IB107" i="2"/>
  <c r="ID107" i="2"/>
  <c r="IF107" i="2"/>
  <c r="IH107" i="2"/>
  <c r="DY108" i="2"/>
  <c r="EA108" i="2"/>
  <c r="EC108" i="2"/>
  <c r="EE108" i="2"/>
  <c r="EG108" i="2"/>
  <c r="EI108" i="2"/>
  <c r="EK108" i="2"/>
  <c r="EM108" i="2"/>
  <c r="EO108" i="2"/>
  <c r="EQ108" i="2"/>
  <c r="ES108" i="2"/>
  <c r="EU108" i="2"/>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ET109" i="2"/>
  <c r="EV109" i="2"/>
  <c r="EX109" i="2"/>
  <c r="EZ109" i="2"/>
  <c r="FB109" i="2"/>
  <c r="FD109" i="2"/>
  <c r="FF109" i="2"/>
  <c r="FH109" i="2"/>
  <c r="FJ109" i="2"/>
  <c r="FL109" i="2"/>
  <c r="FN109" i="2"/>
  <c r="FP109" i="2"/>
  <c r="FR109" i="2"/>
  <c r="FT109" i="2"/>
  <c r="FV109" i="2"/>
  <c r="FX109" i="2"/>
  <c r="FZ109" i="2"/>
  <c r="GB109" i="2"/>
  <c r="GD109" i="2"/>
  <c r="GF109" i="2"/>
  <c r="GH109" i="2"/>
  <c r="GJ109" i="2"/>
  <c r="GL109" i="2"/>
  <c r="GN109" i="2"/>
  <c r="GP109" i="2"/>
  <c r="GR109" i="2"/>
  <c r="GT109" i="2"/>
  <c r="GV109" i="2"/>
  <c r="GX109" i="2"/>
  <c r="GZ109" i="2"/>
  <c r="HB109" i="2"/>
  <c r="HD109" i="2"/>
  <c r="HF109" i="2"/>
  <c r="HH109" i="2"/>
  <c r="HJ109" i="2"/>
  <c r="HL109" i="2"/>
  <c r="HN109" i="2"/>
  <c r="HP109" i="2"/>
  <c r="HR109" i="2"/>
  <c r="HT109" i="2"/>
  <c r="HV109" i="2"/>
  <c r="HX109" i="2"/>
  <c r="HZ109" i="2"/>
  <c r="IB109" i="2"/>
  <c r="ID109" i="2"/>
  <c r="IF109" i="2"/>
  <c r="IH109" i="2"/>
  <c r="DY110" i="2"/>
  <c r="EA110" i="2"/>
  <c r="EC110" i="2"/>
  <c r="EE110" i="2"/>
  <c r="EG110" i="2"/>
  <c r="EI110" i="2"/>
  <c r="EK110" i="2"/>
  <c r="EM110" i="2"/>
  <c r="EO110" i="2"/>
  <c r="EQ110" i="2"/>
  <c r="ES110" i="2"/>
  <c r="EU110" i="2"/>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ET111" i="2"/>
  <c r="EV111" i="2"/>
  <c r="EX111" i="2"/>
  <c r="EZ111" i="2"/>
  <c r="FB111" i="2"/>
  <c r="FD111" i="2"/>
  <c r="FF111" i="2"/>
  <c r="FH111" i="2"/>
  <c r="FJ111" i="2"/>
  <c r="FL111" i="2"/>
  <c r="FN111" i="2"/>
  <c r="FP111" i="2"/>
  <c r="FR111" i="2"/>
  <c r="FT111" i="2"/>
  <c r="FV111" i="2"/>
  <c r="FX111" i="2"/>
  <c r="FZ111" i="2"/>
  <c r="GB111" i="2"/>
  <c r="GD111" i="2"/>
  <c r="GF111" i="2"/>
  <c r="GH111" i="2"/>
  <c r="GJ111" i="2"/>
  <c r="GL111" i="2"/>
  <c r="GN111" i="2"/>
  <c r="GP111" i="2"/>
  <c r="GR111" i="2"/>
  <c r="GT111" i="2"/>
  <c r="GV111" i="2"/>
  <c r="GX111" i="2"/>
  <c r="GZ111" i="2"/>
  <c r="HB111" i="2"/>
  <c r="HD111" i="2"/>
  <c r="HF111" i="2"/>
  <c r="HH111" i="2"/>
  <c r="HJ111" i="2"/>
  <c r="HL111" i="2"/>
  <c r="HN111" i="2"/>
  <c r="HP111" i="2"/>
  <c r="HR111" i="2"/>
  <c r="HT111" i="2"/>
  <c r="HV111" i="2"/>
  <c r="HX111" i="2"/>
  <c r="HZ111" i="2"/>
  <c r="IB111" i="2"/>
  <c r="ID111" i="2"/>
  <c r="IF111" i="2"/>
  <c r="IH111" i="2"/>
  <c r="DY112" i="2"/>
  <c r="EA112" i="2"/>
  <c r="EC112" i="2"/>
  <c r="EE112" i="2"/>
  <c r="EG112" i="2"/>
  <c r="EI112" i="2"/>
  <c r="EK112" i="2"/>
  <c r="EM112" i="2"/>
  <c r="EO112" i="2"/>
  <c r="EQ112" i="2"/>
  <c r="ES112" i="2"/>
  <c r="EU112" i="2"/>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ET113" i="2"/>
  <c r="EV113" i="2"/>
  <c r="EX113" i="2"/>
  <c r="EZ113" i="2"/>
  <c r="FB113" i="2"/>
  <c r="FD113" i="2"/>
  <c r="FF113" i="2"/>
  <c r="FH113" i="2"/>
  <c r="FJ113" i="2"/>
  <c r="FL113" i="2"/>
  <c r="FN113" i="2"/>
  <c r="FP113" i="2"/>
  <c r="FR113" i="2"/>
  <c r="FT113" i="2"/>
  <c r="FV113" i="2"/>
  <c r="FX113" i="2"/>
  <c r="FZ113" i="2"/>
  <c r="GB113" i="2"/>
  <c r="GD113" i="2"/>
  <c r="GF113" i="2"/>
  <c r="GH113" i="2"/>
  <c r="GJ113" i="2"/>
  <c r="GL113" i="2"/>
  <c r="GN113" i="2"/>
  <c r="GP113" i="2"/>
  <c r="GR113" i="2"/>
  <c r="GT113" i="2"/>
  <c r="GV113" i="2"/>
  <c r="GX113" i="2"/>
  <c r="GZ113" i="2"/>
  <c r="HB113" i="2"/>
  <c r="HD113" i="2"/>
  <c r="HF113" i="2"/>
  <c r="HH113" i="2"/>
  <c r="HJ113" i="2"/>
  <c r="HL113" i="2"/>
  <c r="HN113" i="2"/>
  <c r="HP113" i="2"/>
  <c r="HR113" i="2"/>
  <c r="HT113" i="2"/>
  <c r="HV113" i="2"/>
  <c r="HX113" i="2"/>
  <c r="HZ113" i="2"/>
  <c r="IB113" i="2"/>
  <c r="ID113" i="2"/>
  <c r="IF113" i="2"/>
  <c r="IH113" i="2"/>
  <c r="DY114" i="2"/>
  <c r="EA114" i="2"/>
  <c r="EC114" i="2"/>
  <c r="EE114" i="2"/>
  <c r="EG114" i="2"/>
  <c r="EI114" i="2"/>
  <c r="EK114" i="2"/>
  <c r="EM114" i="2"/>
  <c r="EO114" i="2"/>
  <c r="EQ114" i="2"/>
  <c r="ES114" i="2"/>
  <c r="EU114" i="2"/>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ET115" i="2"/>
  <c r="EV115" i="2"/>
  <c r="EX115" i="2"/>
  <c r="EZ115" i="2"/>
  <c r="FB115" i="2"/>
  <c r="FD115" i="2"/>
  <c r="FF115" i="2"/>
  <c r="FH115" i="2"/>
  <c r="FJ115" i="2"/>
  <c r="FL115" i="2"/>
  <c r="FN115" i="2"/>
  <c r="FP115" i="2"/>
  <c r="FR115" i="2"/>
  <c r="FT115" i="2"/>
  <c r="FV115" i="2"/>
  <c r="FX115" i="2"/>
  <c r="FZ115" i="2"/>
  <c r="GB115" i="2"/>
  <c r="GD115" i="2"/>
  <c r="GF115" i="2"/>
  <c r="GH115" i="2"/>
  <c r="GJ115" i="2"/>
  <c r="GL115" i="2"/>
  <c r="GN115" i="2"/>
  <c r="GP115" i="2"/>
  <c r="GR115" i="2"/>
  <c r="GT115" i="2"/>
  <c r="GV115" i="2"/>
  <c r="GX115" i="2"/>
  <c r="GZ115" i="2"/>
  <c r="HB115" i="2"/>
  <c r="HD115" i="2"/>
  <c r="HF115" i="2"/>
  <c r="HH115" i="2"/>
  <c r="HJ115" i="2"/>
  <c r="HL115" i="2"/>
  <c r="HN115" i="2"/>
  <c r="HP115" i="2"/>
  <c r="HR115" i="2"/>
  <c r="HT115" i="2"/>
  <c r="HV115" i="2"/>
  <c r="HX115" i="2"/>
  <c r="HZ115" i="2"/>
  <c r="IB115" i="2"/>
  <c r="ID115" i="2"/>
  <c r="IF115" i="2"/>
  <c r="IH115" i="2"/>
  <c r="DY116" i="2"/>
  <c r="EA116" i="2"/>
  <c r="EC116" i="2"/>
  <c r="EE116" i="2"/>
  <c r="EG116" i="2"/>
  <c r="EI116" i="2"/>
  <c r="EK116" i="2"/>
  <c r="EM116" i="2"/>
  <c r="EO116" i="2"/>
  <c r="EQ116" i="2"/>
  <c r="ES116" i="2"/>
  <c r="EU116" i="2"/>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ET117" i="2"/>
  <c r="EV117" i="2"/>
  <c r="EX117" i="2"/>
  <c r="EZ117" i="2"/>
  <c r="FB117" i="2"/>
  <c r="FD117" i="2"/>
  <c r="FF117" i="2"/>
  <c r="FH117" i="2"/>
  <c r="FJ117" i="2"/>
  <c r="FL117" i="2"/>
  <c r="FN117" i="2"/>
  <c r="FP117" i="2"/>
  <c r="FR117" i="2"/>
  <c r="FT117" i="2"/>
  <c r="FV117" i="2"/>
  <c r="FX117" i="2"/>
  <c r="FZ117" i="2"/>
  <c r="GB117" i="2"/>
  <c r="GD117" i="2"/>
  <c r="GF117" i="2"/>
  <c r="GH117" i="2"/>
  <c r="GJ117" i="2"/>
  <c r="GL117" i="2"/>
  <c r="GN117" i="2"/>
  <c r="GP117" i="2"/>
  <c r="GR117" i="2"/>
  <c r="GT117" i="2"/>
  <c r="GV117" i="2"/>
  <c r="GX117" i="2"/>
  <c r="GZ117" i="2"/>
  <c r="HB117" i="2"/>
  <c r="HD117" i="2"/>
  <c r="HF117" i="2"/>
  <c r="HH117" i="2"/>
  <c r="HJ117" i="2"/>
  <c r="HL117" i="2"/>
  <c r="HN117" i="2"/>
  <c r="HP117" i="2"/>
  <c r="HR117" i="2"/>
  <c r="HT117" i="2"/>
  <c r="HV117" i="2"/>
  <c r="HX117" i="2"/>
  <c r="HZ117" i="2"/>
  <c r="IB117" i="2"/>
  <c r="ID117" i="2"/>
  <c r="IF117" i="2"/>
  <c r="IH117" i="2"/>
  <c r="DY118" i="2"/>
  <c r="EA118" i="2"/>
  <c r="EC118" i="2"/>
  <c r="EE118" i="2"/>
  <c r="EG118" i="2"/>
  <c r="EI118" i="2"/>
  <c r="EK118" i="2"/>
  <c r="EM118" i="2"/>
  <c r="EO118" i="2"/>
  <c r="EQ118" i="2"/>
  <c r="ES118" i="2"/>
  <c r="EU118" i="2"/>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ET119" i="2"/>
  <c r="EV119" i="2"/>
  <c r="EX119" i="2"/>
  <c r="EZ119" i="2"/>
  <c r="FB119" i="2"/>
  <c r="FD119" i="2"/>
  <c r="FF119" i="2"/>
  <c r="FH119" i="2"/>
  <c r="FJ119" i="2"/>
  <c r="FL119" i="2"/>
  <c r="FN119" i="2"/>
  <c r="FP119" i="2"/>
  <c r="FR119" i="2"/>
  <c r="FT119" i="2"/>
  <c r="FV119" i="2"/>
  <c r="FX119" i="2"/>
  <c r="FZ119" i="2"/>
  <c r="GB119" i="2"/>
  <c r="GD119" i="2"/>
  <c r="GF119" i="2"/>
  <c r="GH119" i="2"/>
  <c r="GJ119" i="2"/>
  <c r="GL119" i="2"/>
  <c r="GN119" i="2"/>
  <c r="GP119" i="2"/>
  <c r="GR119" i="2"/>
  <c r="GT119" i="2"/>
  <c r="GV119" i="2"/>
  <c r="GX119" i="2"/>
  <c r="GZ119" i="2"/>
  <c r="HB119" i="2"/>
  <c r="HD119" i="2"/>
  <c r="HF119" i="2"/>
  <c r="HH119" i="2"/>
  <c r="HJ119" i="2"/>
  <c r="HL119" i="2"/>
  <c r="HN119" i="2"/>
  <c r="HP119" i="2"/>
  <c r="HR119" i="2"/>
  <c r="HT119" i="2"/>
  <c r="HV119" i="2"/>
  <c r="HX119" i="2"/>
  <c r="HZ119" i="2"/>
  <c r="IB119" i="2"/>
  <c r="ID119" i="2"/>
  <c r="IF119" i="2"/>
  <c r="IH119" i="2"/>
  <c r="DY120" i="2"/>
  <c r="EA120" i="2"/>
  <c r="EC120" i="2"/>
  <c r="EE120" i="2"/>
  <c r="EG120" i="2"/>
  <c r="EI120" i="2"/>
  <c r="EK120" i="2"/>
  <c r="EM120" i="2"/>
  <c r="EO120" i="2"/>
  <c r="EQ120" i="2"/>
  <c r="ES120" i="2"/>
  <c r="EU120" i="2"/>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ET121" i="2"/>
  <c r="EV121" i="2"/>
  <c r="EX121" i="2"/>
  <c r="EZ121" i="2"/>
  <c r="FB121" i="2"/>
  <c r="FD121" i="2"/>
  <c r="FF121" i="2"/>
  <c r="FH121" i="2"/>
  <c r="FJ121" i="2"/>
  <c r="FL121" i="2"/>
  <c r="FN121" i="2"/>
  <c r="FP121" i="2"/>
  <c r="FR121" i="2"/>
  <c r="FT121" i="2"/>
  <c r="FV121" i="2"/>
  <c r="FX121" i="2"/>
  <c r="FZ121" i="2"/>
  <c r="GB121" i="2"/>
  <c r="GD121" i="2"/>
  <c r="GF121" i="2"/>
  <c r="GH121" i="2"/>
  <c r="GJ121" i="2"/>
  <c r="GL121" i="2"/>
  <c r="GN121" i="2"/>
  <c r="GP121" i="2"/>
  <c r="GR121" i="2"/>
  <c r="GT121" i="2"/>
  <c r="GV121" i="2"/>
  <c r="GX121" i="2"/>
  <c r="GZ121" i="2"/>
  <c r="HB121" i="2"/>
  <c r="HD121" i="2"/>
  <c r="HF121" i="2"/>
  <c r="HH121" i="2"/>
  <c r="HJ121" i="2"/>
  <c r="HL121" i="2"/>
  <c r="HN121" i="2"/>
  <c r="HP121" i="2"/>
  <c r="HR121" i="2"/>
  <c r="HT121" i="2"/>
  <c r="HV121" i="2"/>
  <c r="HX121" i="2"/>
  <c r="HZ121" i="2"/>
  <c r="IB121" i="2"/>
  <c r="ID121" i="2"/>
  <c r="IF121" i="2"/>
  <c r="IH121" i="2"/>
  <c r="DY122" i="2"/>
  <c r="EA122" i="2"/>
  <c r="EC122" i="2"/>
  <c r="EE122" i="2"/>
  <c r="EG122" i="2"/>
  <c r="EI122" i="2"/>
  <c r="EK122" i="2"/>
  <c r="EM122" i="2"/>
  <c r="EO122" i="2"/>
  <c r="EQ122" i="2"/>
  <c r="ES122" i="2"/>
  <c r="EU122" i="2"/>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ET123" i="2"/>
  <c r="EV123" i="2"/>
  <c r="EX123" i="2"/>
  <c r="EZ123" i="2"/>
  <c r="FB123" i="2"/>
  <c r="FD123" i="2"/>
  <c r="FF123" i="2"/>
  <c r="FH123" i="2"/>
  <c r="FJ123" i="2"/>
  <c r="FL123" i="2"/>
  <c r="FN123" i="2"/>
  <c r="FP123" i="2"/>
  <c r="FR123" i="2"/>
  <c r="FT123" i="2"/>
  <c r="FV123" i="2"/>
  <c r="FX123" i="2"/>
  <c r="FZ123" i="2"/>
  <c r="GB123" i="2"/>
  <c r="GD123" i="2"/>
  <c r="GF123" i="2"/>
  <c r="GH123" i="2"/>
  <c r="GJ123" i="2"/>
  <c r="GL123" i="2"/>
  <c r="GN123" i="2"/>
  <c r="GP123" i="2"/>
  <c r="GR123" i="2"/>
  <c r="GT123" i="2"/>
  <c r="GV123" i="2"/>
  <c r="GX123" i="2"/>
  <c r="GZ123" i="2"/>
  <c r="HB123" i="2"/>
  <c r="HD123" i="2"/>
  <c r="HF123" i="2"/>
  <c r="HH123" i="2"/>
  <c r="HJ123" i="2"/>
  <c r="HL123" i="2"/>
  <c r="HN123" i="2"/>
  <c r="HP123" i="2"/>
  <c r="HR123" i="2"/>
  <c r="HT123" i="2"/>
  <c r="HV123" i="2"/>
  <c r="HX123" i="2"/>
  <c r="HZ123" i="2"/>
  <c r="IB123" i="2"/>
  <c r="ID123" i="2"/>
  <c r="IF123" i="2"/>
  <c r="IH123" i="2"/>
  <c r="DY124" i="2"/>
  <c r="EA124" i="2"/>
  <c r="EC124" i="2"/>
  <c r="EE124" i="2"/>
  <c r="EG124" i="2"/>
  <c r="EI124" i="2"/>
  <c r="EK124" i="2"/>
  <c r="EM124" i="2"/>
  <c r="EO124" i="2"/>
  <c r="EQ124" i="2"/>
  <c r="ES124" i="2"/>
  <c r="EU124" i="2"/>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ET125" i="2"/>
  <c r="EV125" i="2"/>
  <c r="EX125" i="2"/>
  <c r="EZ125" i="2"/>
  <c r="FB125" i="2"/>
  <c r="FD125" i="2"/>
  <c r="FF125" i="2"/>
  <c r="FH125" i="2"/>
  <c r="FJ125" i="2"/>
  <c r="FL125" i="2"/>
  <c r="FN125" i="2"/>
  <c r="FP125" i="2"/>
  <c r="FR125" i="2"/>
  <c r="FT125" i="2"/>
  <c r="FV125" i="2"/>
  <c r="FX125" i="2"/>
  <c r="FZ125" i="2"/>
  <c r="GB125" i="2"/>
  <c r="GD125" i="2"/>
  <c r="GF125" i="2"/>
  <c r="GH125" i="2"/>
  <c r="GJ125" i="2"/>
  <c r="GL125" i="2"/>
  <c r="GN125" i="2"/>
  <c r="GP125" i="2"/>
  <c r="GR125" i="2"/>
  <c r="GT125" i="2"/>
  <c r="GV125" i="2"/>
  <c r="GX125" i="2"/>
  <c r="GZ125" i="2"/>
  <c r="HB125" i="2"/>
  <c r="HD125" i="2"/>
  <c r="HF125" i="2"/>
  <c r="HH125" i="2"/>
  <c r="HJ125" i="2"/>
  <c r="HL125" i="2"/>
  <c r="HN125" i="2"/>
  <c r="HP125" i="2"/>
  <c r="HR125" i="2"/>
  <c r="HT125" i="2"/>
  <c r="HV125" i="2"/>
  <c r="HX125" i="2"/>
  <c r="HZ125" i="2"/>
  <c r="IB125" i="2"/>
  <c r="ID125" i="2"/>
  <c r="IF125" i="2"/>
  <c r="IH125" i="2"/>
  <c r="DY126" i="2"/>
  <c r="EA126" i="2"/>
  <c r="EC126" i="2"/>
  <c r="EE126" i="2"/>
  <c r="EG126" i="2"/>
  <c r="EI126" i="2"/>
  <c r="EK126" i="2"/>
  <c r="EM126" i="2"/>
  <c r="EO126" i="2"/>
  <c r="EQ126" i="2"/>
  <c r="ES126" i="2"/>
  <c r="EU126" i="2"/>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ET127" i="2"/>
  <c r="EV127" i="2"/>
  <c r="EX127" i="2"/>
  <c r="EZ127" i="2"/>
  <c r="FB127" i="2"/>
  <c r="FD127" i="2"/>
  <c r="FF127" i="2"/>
  <c r="FH127" i="2"/>
  <c r="FJ127" i="2"/>
  <c r="FL127" i="2"/>
  <c r="FN127" i="2"/>
  <c r="FP127" i="2"/>
  <c r="FR127" i="2"/>
  <c r="FT127" i="2"/>
  <c r="FV127" i="2"/>
  <c r="FX127" i="2"/>
  <c r="FZ127" i="2"/>
  <c r="GB127" i="2"/>
  <c r="GD127" i="2"/>
  <c r="GF127" i="2"/>
  <c r="GH127" i="2"/>
  <c r="GJ127" i="2"/>
  <c r="GL127" i="2"/>
  <c r="GN127" i="2"/>
  <c r="GP127" i="2"/>
  <c r="GR127" i="2"/>
  <c r="GT127" i="2"/>
  <c r="GV127" i="2"/>
  <c r="GX127" i="2"/>
  <c r="GZ127" i="2"/>
  <c r="HB127" i="2"/>
  <c r="HD127" i="2"/>
  <c r="HF127" i="2"/>
  <c r="HH127" i="2"/>
  <c r="HJ127" i="2"/>
  <c r="HL127" i="2"/>
  <c r="HN127" i="2"/>
  <c r="HP127" i="2"/>
  <c r="HR127" i="2"/>
  <c r="HT127" i="2"/>
  <c r="HV127" i="2"/>
  <c r="HX127" i="2"/>
  <c r="HZ127" i="2"/>
  <c r="IB127" i="2"/>
  <c r="ID127" i="2"/>
  <c r="IF127" i="2"/>
  <c r="IH127" i="2"/>
  <c r="DY128" i="2"/>
  <c r="EA128" i="2"/>
  <c r="EC128" i="2"/>
  <c r="EE128" i="2"/>
  <c r="EG128" i="2"/>
  <c r="EI128" i="2"/>
  <c r="EK128" i="2"/>
  <c r="EM128" i="2"/>
  <c r="EO128" i="2"/>
  <c r="EQ128" i="2"/>
  <c r="ES128" i="2"/>
  <c r="EU128" i="2"/>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ET129" i="2"/>
  <c r="EV129" i="2"/>
  <c r="EX129" i="2"/>
  <c r="EZ129" i="2"/>
  <c r="FB129" i="2"/>
  <c r="FD129" i="2"/>
  <c r="FF129" i="2"/>
  <c r="FH129" i="2"/>
  <c r="FJ129" i="2"/>
  <c r="FL129" i="2"/>
  <c r="FN129" i="2"/>
  <c r="FP129" i="2"/>
  <c r="FR129" i="2"/>
  <c r="FT129" i="2"/>
  <c r="FV129" i="2"/>
  <c r="FX129" i="2"/>
  <c r="FZ129" i="2"/>
  <c r="GB129" i="2"/>
  <c r="GD129" i="2"/>
  <c r="GF129" i="2"/>
  <c r="GH129" i="2"/>
  <c r="GJ129" i="2"/>
  <c r="GL129" i="2"/>
  <c r="GN129" i="2"/>
  <c r="GP129" i="2"/>
  <c r="GR129" i="2"/>
  <c r="GT129" i="2"/>
  <c r="GV129" i="2"/>
  <c r="GX129" i="2"/>
  <c r="GZ129" i="2"/>
  <c r="HB129" i="2"/>
  <c r="HD129" i="2"/>
  <c r="HF129" i="2"/>
  <c r="HH129" i="2"/>
  <c r="HJ129" i="2"/>
  <c r="HL129" i="2"/>
  <c r="HN129" i="2"/>
  <c r="HP129" i="2"/>
  <c r="HR129" i="2"/>
  <c r="HT129" i="2"/>
  <c r="HV129" i="2"/>
  <c r="HX129" i="2"/>
  <c r="HZ129" i="2"/>
  <c r="IB129" i="2"/>
  <c r="ID129" i="2"/>
  <c r="IF129" i="2"/>
  <c r="IH129" i="2"/>
  <c r="DY130" i="2"/>
  <c r="EA130" i="2"/>
  <c r="EC130" i="2"/>
  <c r="EE130" i="2"/>
  <c r="EG130" i="2"/>
  <c r="EI130" i="2"/>
  <c r="EK130" i="2"/>
  <c r="EM130" i="2"/>
  <c r="EO130" i="2"/>
  <c r="EQ130" i="2"/>
  <c r="ES130" i="2"/>
  <c r="EU130" i="2"/>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ET131" i="2"/>
  <c r="EV131" i="2"/>
  <c r="EX131" i="2"/>
  <c r="EZ131" i="2"/>
  <c r="FB131" i="2"/>
  <c r="FD131" i="2"/>
  <c r="FF131" i="2"/>
  <c r="FH131" i="2"/>
  <c r="FJ131" i="2"/>
  <c r="FL131" i="2"/>
  <c r="FN131" i="2"/>
  <c r="FP131" i="2"/>
  <c r="FR131" i="2"/>
  <c r="FT131" i="2"/>
  <c r="FV131" i="2"/>
  <c r="FX131" i="2"/>
  <c r="FZ131" i="2"/>
  <c r="GB131" i="2"/>
  <c r="GD131" i="2"/>
  <c r="GF131" i="2"/>
  <c r="GH131" i="2"/>
  <c r="GJ131" i="2"/>
  <c r="GL131" i="2"/>
  <c r="GN131" i="2"/>
  <c r="GP131" i="2"/>
  <c r="GR131" i="2"/>
  <c r="GT131" i="2"/>
  <c r="GV131" i="2"/>
  <c r="GX131" i="2"/>
  <c r="GZ131" i="2"/>
  <c r="HB131" i="2"/>
  <c r="HD131" i="2"/>
  <c r="HF131" i="2"/>
  <c r="HH131" i="2"/>
  <c r="HJ131" i="2"/>
  <c r="HL131" i="2"/>
  <c r="HN131" i="2"/>
  <c r="HP131" i="2"/>
  <c r="HR131" i="2"/>
  <c r="HT131" i="2"/>
  <c r="HV131" i="2"/>
  <c r="HX131" i="2"/>
  <c r="HZ131" i="2"/>
  <c r="IB131" i="2"/>
  <c r="ID131" i="2"/>
  <c r="IF131" i="2"/>
  <c r="IH131" i="2"/>
  <c r="DY132" i="2"/>
  <c r="EA132" i="2"/>
  <c r="EC132" i="2"/>
  <c r="EE132" i="2"/>
  <c r="EG132" i="2"/>
  <c r="EI132" i="2"/>
  <c r="EK132" i="2"/>
  <c r="EM132" i="2"/>
  <c r="EO132" i="2"/>
  <c r="EQ132" i="2"/>
  <c r="ES132" i="2"/>
  <c r="EU132" i="2"/>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ET133" i="2"/>
  <c r="EV133" i="2"/>
  <c r="EX133" i="2"/>
  <c r="EZ133" i="2"/>
  <c r="FB133" i="2"/>
  <c r="FD133" i="2"/>
  <c r="FF133" i="2"/>
  <c r="FH133" i="2"/>
  <c r="FJ133" i="2"/>
  <c r="FL133" i="2"/>
  <c r="FN133" i="2"/>
  <c r="FP133" i="2"/>
  <c r="FR133" i="2"/>
  <c r="FT133" i="2"/>
  <c r="FV133" i="2"/>
  <c r="FX133" i="2"/>
  <c r="FZ133" i="2"/>
  <c r="GB133" i="2"/>
  <c r="GD133" i="2"/>
  <c r="GF133" i="2"/>
  <c r="GH133" i="2"/>
  <c r="GJ133" i="2"/>
  <c r="GL133" i="2"/>
  <c r="GN133" i="2"/>
  <c r="GP133" i="2"/>
  <c r="GR133" i="2"/>
  <c r="GT133" i="2"/>
  <c r="GV133" i="2"/>
  <c r="GX133" i="2"/>
  <c r="GZ133" i="2"/>
  <c r="HB133" i="2"/>
  <c r="HD133" i="2"/>
  <c r="HF133" i="2"/>
  <c r="HH133" i="2"/>
  <c r="HJ133" i="2"/>
  <c r="HL133" i="2"/>
  <c r="HN133" i="2"/>
  <c r="HP133" i="2"/>
  <c r="HR133" i="2"/>
  <c r="HT133" i="2"/>
  <c r="HV133" i="2"/>
  <c r="HX133" i="2"/>
  <c r="HZ133" i="2"/>
  <c r="IB133" i="2"/>
  <c r="ID133" i="2"/>
  <c r="IF133" i="2"/>
  <c r="IH133" i="2"/>
  <c r="DY134" i="2"/>
  <c r="EA134" i="2"/>
  <c r="EC134" i="2"/>
  <c r="EE134" i="2"/>
  <c r="EG134" i="2"/>
  <c r="EI134" i="2"/>
  <c r="EK134" i="2"/>
  <c r="EM134" i="2"/>
  <c r="EO134" i="2"/>
  <c r="EQ134" i="2"/>
  <c r="ES134" i="2"/>
  <c r="EU134" i="2"/>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ET135" i="2"/>
  <c r="EV135" i="2"/>
  <c r="EX135" i="2"/>
  <c r="EZ135" i="2"/>
  <c r="FB135" i="2"/>
  <c r="FD135" i="2"/>
  <c r="FF135" i="2"/>
  <c r="FH135" i="2"/>
  <c r="FJ135" i="2"/>
  <c r="FL135" i="2"/>
  <c r="FN135" i="2"/>
  <c r="FP135" i="2"/>
  <c r="FR135" i="2"/>
  <c r="FT135" i="2"/>
  <c r="FV135" i="2"/>
  <c r="FX135" i="2"/>
  <c r="FZ135" i="2"/>
  <c r="GB135" i="2"/>
  <c r="GD135" i="2"/>
  <c r="GF135" i="2"/>
  <c r="GH135" i="2"/>
  <c r="GJ135" i="2"/>
  <c r="GL135" i="2"/>
  <c r="GN135" i="2"/>
  <c r="GP135" i="2"/>
  <c r="GR135" i="2"/>
  <c r="GT135" i="2"/>
  <c r="GV135" i="2"/>
  <c r="GX135" i="2"/>
  <c r="GZ135" i="2"/>
  <c r="HB135" i="2"/>
  <c r="HD135" i="2"/>
  <c r="HF135" i="2"/>
  <c r="HH135" i="2"/>
  <c r="HJ135" i="2"/>
  <c r="HL135" i="2"/>
  <c r="HN135" i="2"/>
  <c r="HP135" i="2"/>
  <c r="HR135" i="2"/>
  <c r="HT135" i="2"/>
  <c r="HV135" i="2"/>
  <c r="HX135" i="2"/>
  <c r="HZ135" i="2"/>
  <c r="IB135" i="2"/>
  <c r="ID135" i="2"/>
  <c r="IF135" i="2"/>
  <c r="IH135" i="2"/>
  <c r="DY136" i="2"/>
  <c r="EA136" i="2"/>
  <c r="EC136" i="2"/>
  <c r="EE136" i="2"/>
  <c r="EG136" i="2"/>
  <c r="EI136" i="2"/>
  <c r="EK136" i="2"/>
  <c r="EM136" i="2"/>
  <c r="EO136" i="2"/>
  <c r="EQ136" i="2"/>
  <c r="ES136" i="2"/>
  <c r="EU136" i="2"/>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ET137" i="2"/>
  <c r="EV137" i="2"/>
  <c r="EX137" i="2"/>
  <c r="EZ137" i="2"/>
  <c r="FB137" i="2"/>
  <c r="FD137" i="2"/>
  <c r="FF137" i="2"/>
  <c r="FH137" i="2"/>
  <c r="FJ137" i="2"/>
  <c r="FL137" i="2"/>
  <c r="FN137" i="2"/>
  <c r="FP137" i="2"/>
  <c r="FR137" i="2"/>
  <c r="FT137" i="2"/>
  <c r="FV137" i="2"/>
  <c r="FX137" i="2"/>
  <c r="FZ137" i="2"/>
  <c r="GB137" i="2"/>
  <c r="GD137" i="2"/>
  <c r="GF137" i="2"/>
  <c r="GH137" i="2"/>
  <c r="GJ137" i="2"/>
  <c r="GL137" i="2"/>
  <c r="GN137" i="2"/>
  <c r="GP137" i="2"/>
  <c r="GR137" i="2"/>
  <c r="GT137" i="2"/>
  <c r="GV137" i="2"/>
  <c r="GX137" i="2"/>
  <c r="GZ137" i="2"/>
  <c r="HB137" i="2"/>
  <c r="HD137" i="2"/>
  <c r="HF137" i="2"/>
  <c r="HH137" i="2"/>
  <c r="HJ137" i="2"/>
  <c r="HL137" i="2"/>
  <c r="HN137" i="2"/>
  <c r="HP137" i="2"/>
  <c r="HR137" i="2"/>
  <c r="HT137" i="2"/>
  <c r="HV137" i="2"/>
  <c r="HX137" i="2"/>
  <c r="HZ137" i="2"/>
  <c r="IB137" i="2"/>
  <c r="ID137" i="2"/>
  <c r="IF137" i="2"/>
  <c r="IH137" i="2"/>
  <c r="DY138" i="2"/>
  <c r="EA138" i="2"/>
  <c r="EC138" i="2"/>
  <c r="EE138" i="2"/>
  <c r="EG138" i="2"/>
  <c r="EI138" i="2"/>
  <c r="EK138" i="2"/>
  <c r="EM138" i="2"/>
  <c r="EO138" i="2"/>
  <c r="EQ138" i="2"/>
  <c r="ES138" i="2"/>
  <c r="EU138" i="2"/>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ET139" i="2"/>
  <c r="EV139" i="2"/>
  <c r="EX139" i="2"/>
  <c r="EZ139" i="2"/>
  <c r="FB139" i="2"/>
  <c r="FD139" i="2"/>
  <c r="FF139" i="2"/>
  <c r="FH139" i="2"/>
  <c r="FJ139" i="2"/>
  <c r="FL139" i="2"/>
  <c r="FN139" i="2"/>
  <c r="FP139" i="2"/>
  <c r="FR139" i="2"/>
  <c r="FT139" i="2"/>
  <c r="FV139" i="2"/>
  <c r="FX139" i="2"/>
  <c r="FZ139" i="2"/>
  <c r="GB139" i="2"/>
  <c r="GD139" i="2"/>
  <c r="GF139" i="2"/>
  <c r="GH139" i="2"/>
  <c r="GJ139" i="2"/>
  <c r="GL139" i="2"/>
  <c r="GN139" i="2"/>
  <c r="GP139" i="2"/>
  <c r="GR139" i="2"/>
  <c r="GT139" i="2"/>
  <c r="GV139" i="2"/>
  <c r="GX139" i="2"/>
  <c r="GZ139" i="2"/>
  <c r="HB139" i="2"/>
  <c r="HD139" i="2"/>
  <c r="HF139" i="2"/>
  <c r="HH139" i="2"/>
  <c r="HJ139" i="2"/>
  <c r="HL139" i="2"/>
  <c r="HN139" i="2"/>
  <c r="HP139" i="2"/>
  <c r="HR139" i="2"/>
  <c r="HT139" i="2"/>
  <c r="HV139" i="2"/>
  <c r="HX139" i="2"/>
  <c r="HZ139" i="2"/>
  <c r="IB139" i="2"/>
  <c r="ID139" i="2"/>
  <c r="IF139" i="2"/>
  <c r="IH139" i="2"/>
  <c r="DY140" i="2"/>
  <c r="EA140" i="2"/>
  <c r="EC140" i="2"/>
  <c r="EE140" i="2"/>
  <c r="EG140" i="2"/>
  <c r="EI140" i="2"/>
  <c r="EK140" i="2"/>
  <c r="EM140" i="2"/>
  <c r="EO140" i="2"/>
  <c r="EQ140" i="2"/>
  <c r="ES140" i="2"/>
  <c r="EU140" i="2"/>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ET141" i="2"/>
  <c r="EV141" i="2"/>
  <c r="EX141" i="2"/>
  <c r="EZ141" i="2"/>
  <c r="FB141" i="2"/>
  <c r="FD141" i="2"/>
  <c r="FF141" i="2"/>
  <c r="FH141" i="2"/>
  <c r="FJ141" i="2"/>
  <c r="FL141" i="2"/>
  <c r="FN141" i="2"/>
  <c r="FP141" i="2"/>
  <c r="FR141" i="2"/>
  <c r="FT141" i="2"/>
  <c r="FV141" i="2"/>
  <c r="FX141" i="2"/>
  <c r="FZ141" i="2"/>
  <c r="GB141" i="2"/>
  <c r="GD141" i="2"/>
  <c r="GF141" i="2"/>
  <c r="GH141" i="2"/>
  <c r="GJ141" i="2"/>
  <c r="GL141" i="2"/>
  <c r="GN141" i="2"/>
  <c r="GP141" i="2"/>
  <c r="GR141" i="2"/>
  <c r="GT141" i="2"/>
  <c r="GV141" i="2"/>
  <c r="GX141" i="2"/>
  <c r="GZ141" i="2"/>
  <c r="HB141" i="2"/>
  <c r="HD141" i="2"/>
  <c r="HF141" i="2"/>
  <c r="HH141" i="2"/>
  <c r="HJ141" i="2"/>
  <c r="HL141" i="2"/>
  <c r="HN141" i="2"/>
  <c r="HP141" i="2"/>
  <c r="HR141" i="2"/>
  <c r="HT141" i="2"/>
  <c r="HV141" i="2"/>
  <c r="HX141" i="2"/>
  <c r="HZ141" i="2"/>
  <c r="IB141" i="2"/>
  <c r="ID141" i="2"/>
  <c r="IF141" i="2"/>
  <c r="IH141" i="2"/>
  <c r="DY142" i="2"/>
  <c r="EA142" i="2"/>
  <c r="EC142" i="2"/>
  <c r="EE142" i="2"/>
  <c r="EG142" i="2"/>
  <c r="EI142" i="2"/>
  <c r="EK142" i="2"/>
  <c r="EM142" i="2"/>
  <c r="EO142" i="2"/>
  <c r="EQ142" i="2"/>
  <c r="ES142" i="2"/>
  <c r="EU142" i="2"/>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ET143" i="2"/>
  <c r="EV143" i="2"/>
  <c r="EX143" i="2"/>
  <c r="EZ143" i="2"/>
  <c r="FB143" i="2"/>
  <c r="FD143" i="2"/>
  <c r="FF143" i="2"/>
  <c r="FH143" i="2"/>
  <c r="FJ143" i="2"/>
  <c r="FL143" i="2"/>
  <c r="FN143" i="2"/>
  <c r="FP143" i="2"/>
  <c r="FR143" i="2"/>
  <c r="FT143" i="2"/>
  <c r="FV143" i="2"/>
  <c r="FX143" i="2"/>
  <c r="FZ143" i="2"/>
  <c r="GB143" i="2"/>
  <c r="GD143" i="2"/>
  <c r="GF143" i="2"/>
  <c r="GH143" i="2"/>
  <c r="GJ143" i="2"/>
  <c r="GL143" i="2"/>
  <c r="GN143" i="2"/>
  <c r="GP143" i="2"/>
  <c r="GR143" i="2"/>
  <c r="GT143" i="2"/>
  <c r="GV143" i="2"/>
  <c r="GX143" i="2"/>
  <c r="GZ143" i="2"/>
  <c r="HB143" i="2"/>
  <c r="HD143" i="2"/>
  <c r="HF143" i="2"/>
  <c r="HH143" i="2"/>
  <c r="HJ143" i="2"/>
  <c r="HL143" i="2"/>
  <c r="HN143" i="2"/>
  <c r="HP143" i="2"/>
  <c r="HR143" i="2"/>
  <c r="HT143" i="2"/>
  <c r="HV143" i="2"/>
  <c r="HX143" i="2"/>
  <c r="HZ143" i="2"/>
  <c r="IB143" i="2"/>
  <c r="ID143" i="2"/>
  <c r="IF143" i="2"/>
  <c r="IH143" i="2"/>
  <c r="DY144" i="2"/>
  <c r="EA144" i="2"/>
  <c r="EC144" i="2"/>
  <c r="EE144" i="2"/>
  <c r="EG144" i="2"/>
  <c r="EI144" i="2"/>
  <c r="EK144" i="2"/>
  <c r="EM144" i="2"/>
  <c r="EO144" i="2"/>
  <c r="EQ144" i="2"/>
  <c r="ES144" i="2"/>
  <c r="EU144" i="2"/>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ET145" i="2"/>
  <c r="EV145" i="2"/>
  <c r="EX145" i="2"/>
  <c r="EZ145" i="2"/>
  <c r="FB145" i="2"/>
  <c r="FD145" i="2"/>
  <c r="FF145" i="2"/>
  <c r="FH145" i="2"/>
  <c r="FJ145" i="2"/>
  <c r="FL145" i="2"/>
  <c r="FN145" i="2"/>
  <c r="FP145" i="2"/>
  <c r="FR145" i="2"/>
  <c r="FT145" i="2"/>
  <c r="FV145" i="2"/>
  <c r="FX145" i="2"/>
  <c r="FZ145" i="2"/>
  <c r="GB145" i="2"/>
  <c r="GD145" i="2"/>
  <c r="GF145" i="2"/>
  <c r="GH145" i="2"/>
  <c r="GJ145" i="2"/>
  <c r="GL145" i="2"/>
  <c r="GN145" i="2"/>
  <c r="GP145" i="2"/>
  <c r="GR145" i="2"/>
  <c r="GT145" i="2"/>
  <c r="GV145" i="2"/>
  <c r="GX145" i="2"/>
  <c r="GZ145" i="2"/>
  <c r="HB145" i="2"/>
  <c r="HD145" i="2"/>
  <c r="HF145" i="2"/>
  <c r="HH145" i="2"/>
  <c r="HJ145" i="2"/>
  <c r="HL145" i="2"/>
  <c r="HN145" i="2"/>
  <c r="HP145" i="2"/>
  <c r="HR145" i="2"/>
  <c r="HT145" i="2"/>
  <c r="HV145" i="2"/>
  <c r="HX145" i="2"/>
  <c r="HZ145" i="2"/>
  <c r="IB145" i="2"/>
  <c r="ID145" i="2"/>
  <c r="IF145" i="2"/>
  <c r="IH145" i="2"/>
  <c r="DY146" i="2"/>
  <c r="EA146" i="2"/>
  <c r="EC146" i="2"/>
  <c r="EE146" i="2"/>
  <c r="EG146" i="2"/>
  <c r="EI146" i="2"/>
  <c r="EK146" i="2"/>
  <c r="EM146" i="2"/>
  <c r="EO146" i="2"/>
  <c r="EQ146" i="2"/>
  <c r="ES146" i="2"/>
  <c r="EU146" i="2"/>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ET147" i="2"/>
  <c r="EV147" i="2"/>
  <c r="EX147" i="2"/>
  <c r="EZ147" i="2"/>
  <c r="FB147" i="2"/>
  <c r="FD147" i="2"/>
  <c r="FF147" i="2"/>
  <c r="FH147" i="2"/>
  <c r="FJ147" i="2"/>
  <c r="FL147" i="2"/>
  <c r="FN147" i="2"/>
  <c r="FP147" i="2"/>
  <c r="FR147" i="2"/>
  <c r="FT147" i="2"/>
  <c r="FV147" i="2"/>
  <c r="FX147" i="2"/>
  <c r="FZ147" i="2"/>
  <c r="GB147" i="2"/>
  <c r="GD147" i="2"/>
  <c r="GF147" i="2"/>
  <c r="GH147" i="2"/>
  <c r="GJ147" i="2"/>
  <c r="GL147" i="2"/>
  <c r="GN147" i="2"/>
  <c r="GP147" i="2"/>
  <c r="GR147" i="2"/>
  <c r="GT147" i="2"/>
  <c r="GV147" i="2"/>
  <c r="GX147" i="2"/>
  <c r="GZ147" i="2"/>
  <c r="HB147" i="2"/>
  <c r="HD147" i="2"/>
  <c r="HF147" i="2"/>
  <c r="HH147" i="2"/>
  <c r="HJ147" i="2"/>
  <c r="HL147" i="2"/>
  <c r="HN147" i="2"/>
  <c r="HP147" i="2"/>
  <c r="HR147" i="2"/>
  <c r="HT147" i="2"/>
  <c r="HV147" i="2"/>
  <c r="HX147" i="2"/>
  <c r="HZ147" i="2"/>
  <c r="IB147" i="2"/>
  <c r="ID147" i="2"/>
  <c r="IF147" i="2"/>
  <c r="IH147" i="2"/>
  <c r="DY148" i="2"/>
  <c r="EA148" i="2"/>
  <c r="EC148" i="2"/>
  <c r="EE148" i="2"/>
  <c r="EG148" i="2"/>
  <c r="EI148" i="2"/>
  <c r="EK148" i="2"/>
  <c r="EM148" i="2"/>
  <c r="EO148" i="2"/>
  <c r="EQ148" i="2"/>
  <c r="ES148" i="2"/>
  <c r="EU148" i="2"/>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ET149" i="2"/>
  <c r="EV149" i="2"/>
  <c r="EX149" i="2"/>
  <c r="EZ149" i="2"/>
  <c r="FB149" i="2"/>
  <c r="FD149" i="2"/>
  <c r="FF149" i="2"/>
  <c r="FH149" i="2"/>
  <c r="FJ149" i="2"/>
  <c r="FL149" i="2"/>
  <c r="FN149" i="2"/>
  <c r="FP149" i="2"/>
  <c r="FR149" i="2"/>
  <c r="FT149" i="2"/>
  <c r="FV149" i="2"/>
  <c r="FX149" i="2"/>
  <c r="FZ149" i="2"/>
  <c r="GB149" i="2"/>
  <c r="GD149" i="2"/>
  <c r="GF149" i="2"/>
  <c r="GH149" i="2"/>
  <c r="GJ149" i="2"/>
  <c r="GL149" i="2"/>
  <c r="GN149" i="2"/>
  <c r="GP149" i="2"/>
  <c r="GR149" i="2"/>
  <c r="GT149" i="2"/>
  <c r="GV149" i="2"/>
  <c r="GX149" i="2"/>
  <c r="GZ149" i="2"/>
  <c r="HB149" i="2"/>
  <c r="HD149" i="2"/>
  <c r="HF149" i="2"/>
  <c r="HH149" i="2"/>
  <c r="HJ149" i="2"/>
  <c r="HL149" i="2"/>
  <c r="HN149" i="2"/>
  <c r="HP149" i="2"/>
  <c r="HR149" i="2"/>
  <c r="HT149" i="2"/>
  <c r="HV149" i="2"/>
  <c r="HX149" i="2"/>
  <c r="HZ149" i="2"/>
  <c r="IB149" i="2"/>
  <c r="ID149" i="2"/>
  <c r="IF149" i="2"/>
  <c r="IH149" i="2"/>
  <c r="DY150" i="2"/>
  <c r="EA150" i="2"/>
  <c r="EC150" i="2"/>
  <c r="EE150" i="2"/>
  <c r="EG150" i="2"/>
  <c r="EI150" i="2"/>
  <c r="EK150" i="2"/>
  <c r="EM150" i="2"/>
  <c r="EO150" i="2"/>
  <c r="EQ150" i="2"/>
  <c r="ES150" i="2"/>
  <c r="EU150" i="2"/>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ET151" i="2"/>
  <c r="EV151" i="2"/>
  <c r="EX151" i="2"/>
  <c r="EZ151" i="2"/>
  <c r="FB151" i="2"/>
  <c r="FD151" i="2"/>
  <c r="FF151" i="2"/>
  <c r="FH151" i="2"/>
  <c r="FJ151" i="2"/>
  <c r="FL151" i="2"/>
  <c r="FN151" i="2"/>
  <c r="FP151" i="2"/>
  <c r="FR151" i="2"/>
  <c r="FT151" i="2"/>
  <c r="FV151" i="2"/>
  <c r="FX151" i="2"/>
  <c r="FZ151" i="2"/>
  <c r="GB151" i="2"/>
  <c r="GD151" i="2"/>
  <c r="GF151" i="2"/>
  <c r="GH151" i="2"/>
  <c r="GJ151" i="2"/>
  <c r="GL151" i="2"/>
  <c r="GN151" i="2"/>
  <c r="GP151" i="2"/>
  <c r="GR151" i="2"/>
  <c r="GT151" i="2"/>
  <c r="GV151" i="2"/>
  <c r="GX151" i="2"/>
  <c r="GZ151" i="2"/>
  <c r="HB151" i="2"/>
  <c r="HD151" i="2"/>
  <c r="HF151" i="2"/>
  <c r="HH151" i="2"/>
  <c r="HJ151" i="2"/>
  <c r="HL151" i="2"/>
  <c r="HN151" i="2"/>
  <c r="HP151" i="2"/>
  <c r="HR151" i="2"/>
  <c r="HT151" i="2"/>
  <c r="HV151" i="2"/>
  <c r="HX151" i="2"/>
  <c r="HZ151" i="2"/>
  <c r="IB151" i="2"/>
  <c r="ID151" i="2"/>
  <c r="IF151" i="2"/>
  <c r="IH151" i="2"/>
  <c r="DY152" i="2"/>
  <c r="EA152" i="2"/>
  <c r="EC152" i="2"/>
  <c r="EE152" i="2"/>
  <c r="EG152" i="2"/>
  <c r="EI152" i="2"/>
  <c r="EK152" i="2"/>
  <c r="EM152" i="2"/>
  <c r="EO152" i="2"/>
  <c r="EQ152" i="2"/>
  <c r="ES152" i="2"/>
  <c r="EU152" i="2"/>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ET153" i="2"/>
  <c r="EV153" i="2"/>
  <c r="EX153" i="2"/>
  <c r="EZ153" i="2"/>
  <c r="FB153" i="2"/>
  <c r="FD153" i="2"/>
  <c r="FF153" i="2"/>
  <c r="FH153" i="2"/>
  <c r="FJ153" i="2"/>
  <c r="FL153" i="2"/>
  <c r="FN153" i="2"/>
  <c r="FP153" i="2"/>
  <c r="FR153" i="2"/>
  <c r="FT153" i="2"/>
  <c r="FV153" i="2"/>
  <c r="FX153" i="2"/>
  <c r="FZ153" i="2"/>
  <c r="GB153" i="2"/>
  <c r="GD153" i="2"/>
  <c r="GF153" i="2"/>
  <c r="GH153" i="2"/>
  <c r="GJ153" i="2"/>
  <c r="GL153" i="2"/>
  <c r="GN153" i="2"/>
  <c r="GP153" i="2"/>
  <c r="GR153" i="2"/>
  <c r="GT153" i="2"/>
  <c r="GV153" i="2"/>
  <c r="GX153" i="2"/>
  <c r="GZ153" i="2"/>
  <c r="HB153" i="2"/>
  <c r="HD153" i="2"/>
  <c r="HF153" i="2"/>
  <c r="HH153" i="2"/>
  <c r="HJ153" i="2"/>
  <c r="HL153" i="2"/>
  <c r="HN153" i="2"/>
  <c r="HP153" i="2"/>
  <c r="HR153" i="2"/>
  <c r="HT153" i="2"/>
  <c r="HV153" i="2"/>
  <c r="HX153" i="2"/>
  <c r="HZ153" i="2"/>
  <c r="IB153" i="2"/>
  <c r="ID153" i="2"/>
  <c r="IF153" i="2"/>
  <c r="IH153" i="2"/>
  <c r="DY154" i="2"/>
  <c r="EA154" i="2"/>
  <c r="EC154" i="2"/>
  <c r="EE154" i="2"/>
  <c r="EG154" i="2"/>
  <c r="EI154" i="2"/>
  <c r="EK154" i="2"/>
  <c r="EM154" i="2"/>
  <c r="EO154" i="2"/>
  <c r="EQ154" i="2"/>
  <c r="ES154" i="2"/>
  <c r="EU154" i="2"/>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ET155" i="2"/>
  <c r="EV155" i="2"/>
  <c r="EX155" i="2"/>
  <c r="EZ155" i="2"/>
  <c r="FB155" i="2"/>
  <c r="FD155" i="2"/>
  <c r="FF155" i="2"/>
  <c r="FH155" i="2"/>
  <c r="FJ155" i="2"/>
  <c r="FL155" i="2"/>
  <c r="FN155" i="2"/>
  <c r="FP155" i="2"/>
  <c r="FR155" i="2"/>
  <c r="FT155" i="2"/>
  <c r="FV155" i="2"/>
  <c r="FX155" i="2"/>
  <c r="FZ155" i="2"/>
  <c r="GB155" i="2"/>
  <c r="GD155" i="2"/>
  <c r="GF155" i="2"/>
  <c r="GH155" i="2"/>
  <c r="GJ155" i="2"/>
  <c r="GL155" i="2"/>
  <c r="GN155" i="2"/>
  <c r="GP155" i="2"/>
  <c r="GR155" i="2"/>
  <c r="GT155" i="2"/>
  <c r="GV155" i="2"/>
  <c r="GX155" i="2"/>
  <c r="GZ155" i="2"/>
  <c r="HB155" i="2"/>
  <c r="HD155" i="2"/>
  <c r="HF155" i="2"/>
  <c r="HH155" i="2"/>
  <c r="HJ155" i="2"/>
  <c r="HL155" i="2"/>
  <c r="HN155" i="2"/>
  <c r="HP155" i="2"/>
  <c r="HR155" i="2"/>
  <c r="HT155" i="2"/>
  <c r="HV155" i="2"/>
  <c r="HX155" i="2"/>
  <c r="HZ155" i="2"/>
  <c r="IB155" i="2"/>
  <c r="ID155" i="2"/>
  <c r="IF155" i="2"/>
  <c r="IH155" i="2"/>
  <c r="DY156" i="2"/>
  <c r="EA156" i="2"/>
  <c r="EC156" i="2"/>
  <c r="EE156" i="2"/>
  <c r="EG156" i="2"/>
  <c r="EI156" i="2"/>
  <c r="EK156" i="2"/>
  <c r="EM156" i="2"/>
  <c r="EO156" i="2"/>
  <c r="EQ156" i="2"/>
  <c r="ES156" i="2"/>
  <c r="EU156" i="2"/>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ET157" i="2"/>
  <c r="EV157" i="2"/>
  <c r="EX157" i="2"/>
  <c r="EZ157" i="2"/>
  <c r="FB157" i="2"/>
  <c r="FD157" i="2"/>
  <c r="FF157" i="2"/>
  <c r="FH157" i="2"/>
  <c r="FJ157" i="2"/>
  <c r="FL157" i="2"/>
  <c r="FN157" i="2"/>
  <c r="FP157" i="2"/>
  <c r="FR157" i="2"/>
  <c r="FT157" i="2"/>
  <c r="FV157" i="2"/>
  <c r="FX157" i="2"/>
  <c r="FZ157" i="2"/>
  <c r="GB157" i="2"/>
  <c r="GD157" i="2"/>
  <c r="GF157" i="2"/>
  <c r="GH157" i="2"/>
  <c r="GJ157" i="2"/>
  <c r="GL157" i="2"/>
  <c r="GN157" i="2"/>
  <c r="GP157" i="2"/>
  <c r="GR157" i="2"/>
  <c r="GT157" i="2"/>
  <c r="GV157" i="2"/>
  <c r="GX157" i="2"/>
  <c r="GZ157" i="2"/>
  <c r="HB157" i="2"/>
  <c r="HD157" i="2"/>
  <c r="HF157" i="2"/>
  <c r="HH157" i="2"/>
  <c r="HJ157" i="2"/>
  <c r="HL157" i="2"/>
  <c r="HN157" i="2"/>
  <c r="HP157" i="2"/>
  <c r="HR157" i="2"/>
  <c r="HT157" i="2"/>
  <c r="HV157" i="2"/>
  <c r="HX157" i="2"/>
  <c r="HZ157" i="2"/>
  <c r="IB157" i="2"/>
  <c r="ID157" i="2"/>
  <c r="IF157" i="2"/>
  <c r="IH157" i="2"/>
  <c r="DY158" i="2"/>
  <c r="EA158" i="2"/>
  <c r="EC158" i="2"/>
  <c r="EE158" i="2"/>
  <c r="EG158" i="2"/>
  <c r="EI158" i="2"/>
  <c r="EK158" i="2"/>
  <c r="EM158" i="2"/>
  <c r="EO158" i="2"/>
  <c r="EQ158" i="2"/>
  <c r="ES158" i="2"/>
  <c r="EU158" i="2"/>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CC90" i="2"/>
  <c r="CE90" i="2"/>
  <c r="CG90" i="2"/>
  <c r="CI90" i="2"/>
  <c r="CK90" i="2"/>
  <c r="CM90" i="2"/>
  <c r="CO90" i="2"/>
  <c r="CQ90" i="2"/>
  <c r="CS90" i="2"/>
  <c r="CU90" i="2"/>
  <c r="CW90" i="2"/>
  <c r="CY90" i="2"/>
  <c r="DA90" i="2"/>
  <c r="DC90" i="2"/>
  <c r="DE90" i="2"/>
  <c r="DG90" i="2"/>
  <c r="DI90" i="2"/>
  <c r="DK90" i="2"/>
  <c r="DM90" i="2"/>
  <c r="DO90" i="2"/>
  <c r="DQ90" i="2"/>
  <c r="DS90" i="2"/>
  <c r="DU90" i="2"/>
  <c r="DW90" i="2"/>
  <c r="CC92" i="2"/>
  <c r="CE92" i="2"/>
  <c r="CG92" i="2"/>
  <c r="CI92" i="2"/>
  <c r="CK92" i="2"/>
  <c r="CM92" i="2"/>
  <c r="CO92" i="2"/>
  <c r="CQ92" i="2"/>
  <c r="CS92" i="2"/>
  <c r="CU92" i="2"/>
  <c r="CW92" i="2"/>
  <c r="CY92" i="2"/>
  <c r="DA92" i="2"/>
  <c r="DC92" i="2"/>
  <c r="DE92" i="2"/>
  <c r="DG92" i="2"/>
  <c r="DI92" i="2"/>
  <c r="DK92" i="2"/>
  <c r="DM92" i="2"/>
  <c r="DO92" i="2"/>
  <c r="DQ92" i="2"/>
  <c r="DS92" i="2"/>
  <c r="DU92" i="2"/>
  <c r="DW92" i="2"/>
  <c r="CC94" i="2"/>
  <c r="CE94" i="2"/>
  <c r="CG94" i="2"/>
  <c r="CI94" i="2"/>
  <c r="CK94" i="2"/>
  <c r="CM94" i="2"/>
  <c r="CO94" i="2"/>
  <c r="CQ94" i="2"/>
  <c r="CS94" i="2"/>
  <c r="CU94" i="2"/>
  <c r="CW94" i="2"/>
  <c r="CY94" i="2"/>
  <c r="DA94" i="2"/>
  <c r="DC94" i="2"/>
  <c r="DE94" i="2"/>
  <c r="DG94" i="2"/>
  <c r="DI94" i="2"/>
  <c r="DK94" i="2"/>
  <c r="DM94" i="2"/>
  <c r="DO94" i="2"/>
  <c r="DQ94" i="2"/>
  <c r="DS94" i="2"/>
  <c r="DU94" i="2"/>
  <c r="DW94" i="2"/>
  <c r="CC96" i="2"/>
  <c r="CE96" i="2"/>
  <c r="CG96" i="2"/>
  <c r="CI96" i="2"/>
  <c r="CK96" i="2"/>
  <c r="CM96" i="2"/>
  <c r="CO96" i="2"/>
  <c r="CQ96" i="2"/>
  <c r="CS96" i="2"/>
  <c r="CU96" i="2"/>
  <c r="CW96" i="2"/>
  <c r="CY96" i="2"/>
  <c r="DA96" i="2"/>
  <c r="DC96" i="2"/>
  <c r="DE96" i="2"/>
  <c r="DG96" i="2"/>
  <c r="DI96" i="2"/>
  <c r="DK96" i="2"/>
  <c r="DM96" i="2"/>
  <c r="DO96" i="2"/>
  <c r="DQ96" i="2"/>
  <c r="DS96" i="2"/>
  <c r="DU96" i="2"/>
  <c r="DW96" i="2"/>
  <c r="CC98" i="2"/>
  <c r="CE98" i="2"/>
  <c r="CG98" i="2"/>
  <c r="CI98" i="2"/>
  <c r="CK98" i="2"/>
  <c r="CM98" i="2"/>
  <c r="CO98" i="2"/>
  <c r="CQ98" i="2"/>
  <c r="CS98" i="2"/>
  <c r="CU98" i="2"/>
  <c r="CW98" i="2"/>
  <c r="CY98" i="2"/>
  <c r="DA98" i="2"/>
  <c r="DC98" i="2"/>
  <c r="DE98" i="2"/>
  <c r="DG98" i="2"/>
  <c r="DI98" i="2"/>
  <c r="DK98" i="2"/>
  <c r="DM98" i="2"/>
  <c r="DO98" i="2"/>
  <c r="DQ98" i="2"/>
  <c r="DS98" i="2"/>
  <c r="DU98" i="2"/>
  <c r="DW98" i="2"/>
  <c r="CC100" i="2"/>
  <c r="CE100" i="2"/>
  <c r="CG100" i="2"/>
  <c r="CI100" i="2"/>
  <c r="CK100" i="2"/>
  <c r="CM100" i="2"/>
  <c r="CO100" i="2"/>
  <c r="CQ100" i="2"/>
  <c r="CS100" i="2"/>
  <c r="CU100" i="2"/>
  <c r="CW100" i="2"/>
  <c r="CY100" i="2"/>
  <c r="DA100" i="2"/>
  <c r="DC100" i="2"/>
  <c r="DE100" i="2"/>
  <c r="DG100" i="2"/>
  <c r="DI100" i="2"/>
  <c r="DK100" i="2"/>
  <c r="DM100" i="2"/>
  <c r="DO100" i="2"/>
  <c r="DQ100" i="2"/>
  <c r="DS100" i="2"/>
  <c r="DU100" i="2"/>
  <c r="DW100" i="2"/>
  <c r="CC102" i="2"/>
  <c r="CE102" i="2"/>
  <c r="CG102" i="2"/>
  <c r="CI102" i="2"/>
  <c r="CK102" i="2"/>
  <c r="CM102" i="2"/>
  <c r="CO102" i="2"/>
  <c r="CQ102" i="2"/>
  <c r="CS102" i="2"/>
  <c r="CU102" i="2"/>
  <c r="CW102" i="2"/>
  <c r="CY102" i="2"/>
  <c r="DA102" i="2"/>
  <c r="DC102" i="2"/>
  <c r="DE102" i="2"/>
  <c r="DG102" i="2"/>
  <c r="DI102" i="2"/>
  <c r="DK102" i="2"/>
  <c r="DM102" i="2"/>
  <c r="DO102" i="2"/>
  <c r="DQ102" i="2"/>
  <c r="DS102" i="2"/>
  <c r="DU102" i="2"/>
  <c r="DW102" i="2"/>
  <c r="CC104" i="2"/>
  <c r="CE104" i="2"/>
  <c r="CG104" i="2"/>
  <c r="CI104" i="2"/>
  <c r="CK104" i="2"/>
  <c r="CM104" i="2"/>
  <c r="CO104" i="2"/>
  <c r="CQ104" i="2"/>
  <c r="CS104" i="2"/>
  <c r="CU104" i="2"/>
  <c r="CW104" i="2"/>
  <c r="CY104" i="2"/>
  <c r="DA104" i="2"/>
  <c r="DC104" i="2"/>
  <c r="DE104" i="2"/>
  <c r="DG104" i="2"/>
  <c r="DI104" i="2"/>
  <c r="DK104" i="2"/>
  <c r="DM104" i="2"/>
  <c r="DO104" i="2"/>
  <c r="DQ104" i="2"/>
  <c r="DS104" i="2"/>
  <c r="DU104" i="2"/>
  <c r="DW104" i="2"/>
  <c r="CC106" i="2"/>
  <c r="CE106" i="2"/>
  <c r="CG106" i="2"/>
  <c r="CI106" i="2"/>
  <c r="CK106" i="2"/>
  <c r="CM106" i="2"/>
  <c r="CO106" i="2"/>
  <c r="CQ106" i="2"/>
  <c r="CS106" i="2"/>
  <c r="CU106" i="2"/>
  <c r="CW106" i="2"/>
  <c r="CY106" i="2"/>
  <c r="DA106" i="2"/>
  <c r="DC106" i="2"/>
  <c r="DE106" i="2"/>
  <c r="DG106" i="2"/>
  <c r="DI106" i="2"/>
  <c r="DK106" i="2"/>
  <c r="DM106" i="2"/>
  <c r="DO106" i="2"/>
  <c r="DQ106" i="2"/>
  <c r="DS106" i="2"/>
  <c r="DU106" i="2"/>
  <c r="DW106" i="2"/>
  <c r="CC108" i="2"/>
  <c r="CE108" i="2"/>
  <c r="CG108" i="2"/>
  <c r="CI108" i="2"/>
  <c r="CK108" i="2"/>
  <c r="CM108" i="2"/>
  <c r="CO108" i="2"/>
  <c r="CQ108" i="2"/>
  <c r="CS108" i="2"/>
  <c r="CU108" i="2"/>
  <c r="CW108" i="2"/>
  <c r="CY108" i="2"/>
  <c r="DA108" i="2"/>
  <c r="DC108" i="2"/>
  <c r="DE108" i="2"/>
  <c r="DG108" i="2"/>
  <c r="DI108" i="2"/>
  <c r="DK108" i="2"/>
  <c r="DM108" i="2"/>
  <c r="DO108" i="2"/>
  <c r="DQ108" i="2"/>
  <c r="DS108" i="2"/>
  <c r="DU108" i="2"/>
  <c r="DW108" i="2"/>
  <c r="CC110" i="2"/>
  <c r="CE110" i="2"/>
  <c r="CG110" i="2"/>
  <c r="CI110" i="2"/>
  <c r="CK110" i="2"/>
  <c r="CM110" i="2"/>
  <c r="CO110" i="2"/>
  <c r="CQ110" i="2"/>
  <c r="CS110" i="2"/>
  <c r="CU110" i="2"/>
  <c r="CW110" i="2"/>
  <c r="CY110" i="2"/>
  <c r="DA110" i="2"/>
  <c r="DC110" i="2"/>
  <c r="DE110" i="2"/>
  <c r="DG110" i="2"/>
  <c r="DI110" i="2"/>
  <c r="DK110" i="2"/>
  <c r="DM110" i="2"/>
  <c r="DO110" i="2"/>
  <c r="DQ110" i="2"/>
  <c r="DS110" i="2"/>
  <c r="DU110" i="2"/>
  <c r="DW110" i="2"/>
  <c r="CC112" i="2"/>
  <c r="CE112" i="2"/>
  <c r="CG112" i="2"/>
  <c r="CI112" i="2"/>
  <c r="CK112" i="2"/>
  <c r="CM112" i="2"/>
  <c r="CO112" i="2"/>
  <c r="CQ112" i="2"/>
  <c r="CS112" i="2"/>
  <c r="CU112" i="2"/>
  <c r="CW112" i="2"/>
  <c r="CY112" i="2"/>
  <c r="DA112" i="2"/>
  <c r="DC112" i="2"/>
  <c r="DE112" i="2"/>
  <c r="DG112" i="2"/>
  <c r="DI112" i="2"/>
  <c r="DK112" i="2"/>
  <c r="DM112" i="2"/>
  <c r="DO112" i="2"/>
  <c r="DQ112" i="2"/>
  <c r="DS112" i="2"/>
  <c r="DU112" i="2"/>
  <c r="DW112" i="2"/>
  <c r="CC114" i="2"/>
  <c r="CE114" i="2"/>
  <c r="CG114" i="2"/>
  <c r="CI114" i="2"/>
  <c r="CK114" i="2"/>
  <c r="CM114" i="2"/>
  <c r="CO114" i="2"/>
  <c r="CQ114" i="2"/>
  <c r="CS114" i="2"/>
  <c r="CU114" i="2"/>
  <c r="CW114" i="2"/>
  <c r="CY114" i="2"/>
  <c r="DA114" i="2"/>
  <c r="DC114" i="2"/>
  <c r="DE114" i="2"/>
  <c r="DG114" i="2"/>
  <c r="DI114" i="2"/>
  <c r="DK114" i="2"/>
  <c r="DM114" i="2"/>
  <c r="DO114" i="2"/>
  <c r="DQ114" i="2"/>
  <c r="DS114" i="2"/>
  <c r="DU114" i="2"/>
  <c r="DW114" i="2"/>
  <c r="CC116" i="2"/>
  <c r="CE116" i="2"/>
  <c r="CG116" i="2"/>
  <c r="CI116" i="2"/>
  <c r="CK116" i="2"/>
  <c r="CM116" i="2"/>
  <c r="CO116" i="2"/>
  <c r="CQ116" i="2"/>
  <c r="CS116" i="2"/>
  <c r="CU116" i="2"/>
  <c r="CW116" i="2"/>
  <c r="CY116" i="2"/>
  <c r="DA116" i="2"/>
  <c r="DC116" i="2"/>
  <c r="DE116" i="2"/>
  <c r="DG116" i="2"/>
  <c r="DI116" i="2"/>
  <c r="DK116" i="2"/>
  <c r="DM116" i="2"/>
  <c r="DO116" i="2"/>
  <c r="DQ116" i="2"/>
  <c r="DS116" i="2"/>
  <c r="DU116" i="2"/>
  <c r="DW116" i="2"/>
  <c r="CC118" i="2"/>
  <c r="CE118" i="2"/>
  <c r="CG118" i="2"/>
  <c r="CI118" i="2"/>
  <c r="CK118" i="2"/>
  <c r="CM118" i="2"/>
  <c r="CO118" i="2"/>
  <c r="CQ118" i="2"/>
  <c r="CS118" i="2"/>
  <c r="CU118" i="2"/>
  <c r="CW118" i="2"/>
  <c r="CY118" i="2"/>
  <c r="DA118" i="2"/>
  <c r="DC118" i="2"/>
  <c r="DE118" i="2"/>
  <c r="DG118" i="2"/>
  <c r="DI118" i="2"/>
  <c r="DK118" i="2"/>
  <c r="DM118" i="2"/>
  <c r="DO118" i="2"/>
  <c r="DQ118" i="2"/>
  <c r="DS118" i="2"/>
  <c r="DU118" i="2"/>
  <c r="DW118" i="2"/>
  <c r="CC120" i="2"/>
  <c r="CE120" i="2"/>
  <c r="CG120" i="2"/>
  <c r="CI120" i="2"/>
  <c r="CK120" i="2"/>
  <c r="CM120" i="2"/>
  <c r="CO120" i="2"/>
  <c r="CQ120" i="2"/>
  <c r="CS120" i="2"/>
  <c r="CU120" i="2"/>
  <c r="CW120" i="2"/>
  <c r="CY120" i="2"/>
  <c r="DA120" i="2"/>
  <c r="DC120" i="2"/>
  <c r="DE120" i="2"/>
  <c r="DG120" i="2"/>
  <c r="DI120" i="2"/>
  <c r="DK120" i="2"/>
  <c r="DM120" i="2"/>
  <c r="DO120" i="2"/>
  <c r="DQ120" i="2"/>
  <c r="DS120" i="2"/>
  <c r="DU120" i="2"/>
  <c r="DW120" i="2"/>
  <c r="CC122" i="2"/>
  <c r="CE122" i="2"/>
  <c r="CG122" i="2"/>
  <c r="CI122" i="2"/>
  <c r="CK122" i="2"/>
  <c r="CM122" i="2"/>
  <c r="CO122" i="2"/>
  <c r="CQ122" i="2"/>
  <c r="CS122" i="2"/>
  <c r="CU122" i="2"/>
  <c r="CW122" i="2"/>
  <c r="CY122" i="2"/>
  <c r="DA122" i="2"/>
  <c r="DC122" i="2"/>
  <c r="DE122" i="2"/>
  <c r="DG122" i="2"/>
  <c r="DI122" i="2"/>
  <c r="DK122" i="2"/>
  <c r="DM122" i="2"/>
  <c r="DO122" i="2"/>
  <c r="DQ122" i="2"/>
  <c r="DS122" i="2"/>
  <c r="DU122" i="2"/>
  <c r="DW122" i="2"/>
  <c r="CC124" i="2"/>
  <c r="CE124" i="2"/>
  <c r="CG124" i="2"/>
  <c r="CI124" i="2"/>
  <c r="CK124" i="2"/>
  <c r="CM124" i="2"/>
  <c r="CO124" i="2"/>
  <c r="CQ124" i="2"/>
  <c r="CS124" i="2"/>
  <c r="CU124" i="2"/>
  <c r="CW124" i="2"/>
  <c r="CY124" i="2"/>
  <c r="DA124" i="2"/>
  <c r="DC124" i="2"/>
  <c r="DE124" i="2"/>
  <c r="DG124" i="2"/>
  <c r="DI124" i="2"/>
  <c r="DK124" i="2"/>
  <c r="DM124" i="2"/>
  <c r="DO124" i="2"/>
  <c r="DQ124" i="2"/>
  <c r="DS124" i="2"/>
  <c r="DU124" i="2"/>
  <c r="DW124" i="2"/>
  <c r="CC126" i="2"/>
  <c r="CE126" i="2"/>
  <c r="CG126" i="2"/>
  <c r="CI126" i="2"/>
  <c r="CK126" i="2"/>
  <c r="CM126" i="2"/>
  <c r="CO126" i="2"/>
  <c r="CQ126" i="2"/>
  <c r="CS126" i="2"/>
  <c r="CU126" i="2"/>
  <c r="CW126" i="2"/>
  <c r="CY126" i="2"/>
  <c r="DA126" i="2"/>
  <c r="DC126" i="2"/>
  <c r="DE126" i="2"/>
  <c r="DG126" i="2"/>
  <c r="DI126" i="2"/>
  <c r="DK126" i="2"/>
  <c r="DM126" i="2"/>
  <c r="DO126" i="2"/>
  <c r="DQ126" i="2"/>
  <c r="DS126" i="2"/>
  <c r="DU126" i="2"/>
  <c r="DW126" i="2"/>
  <c r="CC128" i="2"/>
  <c r="CE128" i="2"/>
  <c r="CG128" i="2"/>
  <c r="CI128" i="2"/>
  <c r="CK128" i="2"/>
  <c r="CM128" i="2"/>
  <c r="CO128" i="2"/>
  <c r="CQ128" i="2"/>
  <c r="CS128" i="2"/>
  <c r="CU128" i="2"/>
  <c r="CW128" i="2"/>
  <c r="CY128" i="2"/>
  <c r="DA128" i="2"/>
  <c r="DC128" i="2"/>
  <c r="DE128" i="2"/>
  <c r="DG128" i="2"/>
  <c r="DI128" i="2"/>
  <c r="DK128" i="2"/>
  <c r="DM128" i="2"/>
  <c r="DO128" i="2"/>
  <c r="DQ128" i="2"/>
  <c r="DS128" i="2"/>
  <c r="DU128" i="2"/>
  <c r="DW128" i="2"/>
  <c r="CC130" i="2"/>
  <c r="CE130" i="2"/>
  <c r="CG130" i="2"/>
  <c r="CI130" i="2"/>
  <c r="CK130" i="2"/>
  <c r="CM130" i="2"/>
  <c r="CO130" i="2"/>
  <c r="CQ130" i="2"/>
  <c r="CS130" i="2"/>
  <c r="CU130" i="2"/>
  <c r="CW130" i="2"/>
  <c r="CY130" i="2"/>
  <c r="DA130" i="2"/>
  <c r="DC130" i="2"/>
  <c r="DE130" i="2"/>
  <c r="DG130" i="2"/>
  <c r="DI130" i="2"/>
  <c r="DK130" i="2"/>
  <c r="DM130" i="2"/>
  <c r="DO130" i="2"/>
  <c r="DQ130" i="2"/>
  <c r="DS130" i="2"/>
  <c r="DU130" i="2"/>
  <c r="DW130" i="2"/>
  <c r="CC132" i="2"/>
  <c r="CE132" i="2"/>
  <c r="CG132" i="2"/>
  <c r="CI132" i="2"/>
  <c r="CK132" i="2"/>
  <c r="CM132" i="2"/>
  <c r="CO132" i="2"/>
  <c r="CQ132" i="2"/>
  <c r="CS132" i="2"/>
  <c r="CU132" i="2"/>
  <c r="CW132" i="2"/>
  <c r="CY132" i="2"/>
  <c r="DA132" i="2"/>
  <c r="DC132" i="2"/>
  <c r="DE132" i="2"/>
  <c r="DG132" i="2"/>
  <c r="DI132" i="2"/>
  <c r="DK132" i="2"/>
  <c r="DM132" i="2"/>
  <c r="DO132" i="2"/>
  <c r="DQ132" i="2"/>
  <c r="DS132" i="2"/>
  <c r="DU132" i="2"/>
  <c r="DW132" i="2"/>
  <c r="CC134" i="2"/>
  <c r="CE134" i="2"/>
  <c r="CG134" i="2"/>
  <c r="CI134" i="2"/>
  <c r="CK134" i="2"/>
  <c r="CM134" i="2"/>
  <c r="CO134" i="2"/>
  <c r="CQ134" i="2"/>
  <c r="CS134" i="2"/>
  <c r="CU134" i="2"/>
  <c r="CW134" i="2"/>
  <c r="CY134" i="2"/>
  <c r="DA134" i="2"/>
  <c r="DC134" i="2"/>
  <c r="DE134" i="2"/>
  <c r="DG134" i="2"/>
  <c r="DI134" i="2"/>
  <c r="DK134" i="2"/>
  <c r="DM134" i="2"/>
  <c r="DO134" i="2"/>
  <c r="DQ134" i="2"/>
  <c r="DS134" i="2"/>
  <c r="DU134" i="2"/>
  <c r="DW134" i="2"/>
  <c r="CC136" i="2"/>
  <c r="CE136" i="2"/>
  <c r="CG136" i="2"/>
  <c r="CI136" i="2"/>
  <c r="CK136" i="2"/>
  <c r="CM136" i="2"/>
  <c r="CO136" i="2"/>
  <c r="CQ136" i="2"/>
  <c r="CS136" i="2"/>
  <c r="CU136" i="2"/>
  <c r="CW136" i="2"/>
  <c r="CY136" i="2"/>
  <c r="DA136" i="2"/>
  <c r="DC136" i="2"/>
  <c r="DE136" i="2"/>
  <c r="DG136" i="2"/>
  <c r="DI136" i="2"/>
  <c r="DK136" i="2"/>
  <c r="DM136" i="2"/>
  <c r="DO136" i="2"/>
  <c r="DQ136" i="2"/>
  <c r="DS136" i="2"/>
  <c r="DU136" i="2"/>
  <c r="DW136" i="2"/>
  <c r="CC138" i="2"/>
  <c r="CE138" i="2"/>
  <c r="CG138" i="2"/>
  <c r="CI138" i="2"/>
  <c r="CK138" i="2"/>
  <c r="CM138" i="2"/>
  <c r="CO138" i="2"/>
  <c r="CQ138" i="2"/>
  <c r="CS138" i="2"/>
  <c r="CU138" i="2"/>
  <c r="CW138" i="2"/>
  <c r="CY138" i="2"/>
  <c r="DA138" i="2"/>
  <c r="DC138" i="2"/>
  <c r="DE138" i="2"/>
  <c r="DG138" i="2"/>
  <c r="DI138" i="2"/>
  <c r="DK138" i="2"/>
  <c r="DM138" i="2"/>
  <c r="DO138" i="2"/>
  <c r="DQ138" i="2"/>
  <c r="DS138" i="2"/>
  <c r="DU138" i="2"/>
  <c r="DW138" i="2"/>
  <c r="CC140" i="2"/>
  <c r="CE140" i="2"/>
  <c r="CG140" i="2"/>
  <c r="CI140" i="2"/>
  <c r="CK140" i="2"/>
  <c r="CM140" i="2"/>
  <c r="CO140" i="2"/>
  <c r="CQ140" i="2"/>
  <c r="CS140" i="2"/>
  <c r="CU140" i="2"/>
  <c r="CW140" i="2"/>
  <c r="CY140" i="2"/>
  <c r="DA140" i="2"/>
  <c r="DC140" i="2"/>
  <c r="DE140" i="2"/>
  <c r="DG140" i="2"/>
  <c r="DI140" i="2"/>
  <c r="DK140" i="2"/>
  <c r="DM140" i="2"/>
  <c r="DO140" i="2"/>
  <c r="DQ140" i="2"/>
  <c r="DS140" i="2"/>
  <c r="DU140" i="2"/>
  <c r="DW140" i="2"/>
  <c r="CC142" i="2"/>
  <c r="CE142" i="2"/>
  <c r="CG142" i="2"/>
  <c r="CI142" i="2"/>
  <c r="CK142" i="2"/>
  <c r="CM142" i="2"/>
  <c r="CO142" i="2"/>
  <c r="CQ142" i="2"/>
  <c r="CS142" i="2"/>
  <c r="CU142" i="2"/>
  <c r="CW142" i="2"/>
  <c r="CY142" i="2"/>
  <c r="DA142" i="2"/>
  <c r="DC142" i="2"/>
  <c r="DE142" i="2"/>
  <c r="DG142" i="2"/>
  <c r="DI142" i="2"/>
  <c r="DK142" i="2"/>
  <c r="DM142" i="2"/>
  <c r="DO142" i="2"/>
  <c r="DQ142" i="2"/>
  <c r="DS142" i="2"/>
  <c r="DU142" i="2"/>
  <c r="DW142" i="2"/>
  <c r="CC144" i="2"/>
  <c r="CE144" i="2"/>
  <c r="CG144" i="2"/>
  <c r="CI144" i="2"/>
  <c r="CK144" i="2"/>
  <c r="CM144" i="2"/>
  <c r="CO144" i="2"/>
  <c r="CQ144" i="2"/>
  <c r="CS144" i="2"/>
  <c r="CU144" i="2"/>
  <c r="CW144" i="2"/>
  <c r="CY144" i="2"/>
  <c r="DA144" i="2"/>
  <c r="DC144" i="2"/>
  <c r="DE144" i="2"/>
  <c r="DG144" i="2"/>
  <c r="DI144" i="2"/>
  <c r="DK144" i="2"/>
  <c r="DM144" i="2"/>
  <c r="DO144" i="2"/>
  <c r="DQ144" i="2"/>
  <c r="DS144" i="2"/>
  <c r="DU144" i="2"/>
  <c r="DW144" i="2"/>
  <c r="CC146" i="2"/>
  <c r="CE146" i="2"/>
  <c r="CG146" i="2"/>
  <c r="CI146" i="2"/>
  <c r="CK146" i="2"/>
  <c r="CM146" i="2"/>
  <c r="CO146" i="2"/>
  <c r="CQ146" i="2"/>
  <c r="CS146" i="2"/>
  <c r="CU146" i="2"/>
  <c r="CW146" i="2"/>
  <c r="CY146" i="2"/>
  <c r="DA146" i="2"/>
  <c r="DC146" i="2"/>
  <c r="DE146" i="2"/>
  <c r="DG146" i="2"/>
  <c r="DI146" i="2"/>
  <c r="DK146" i="2"/>
  <c r="DM146" i="2"/>
  <c r="DO146" i="2"/>
  <c r="DQ146" i="2"/>
  <c r="DS146" i="2"/>
  <c r="DU146" i="2"/>
  <c r="DW146" i="2"/>
  <c r="CC148" i="2"/>
  <c r="CE148" i="2"/>
  <c r="CG148" i="2"/>
  <c r="CI148" i="2"/>
  <c r="CK148" i="2"/>
  <c r="CM148" i="2"/>
  <c r="CO148" i="2"/>
  <c r="CQ148" i="2"/>
  <c r="CS148" i="2"/>
  <c r="CU148" i="2"/>
  <c r="CW148" i="2"/>
  <c r="CY148" i="2"/>
  <c r="DA148" i="2"/>
  <c r="DC148" i="2"/>
  <c r="DE148" i="2"/>
  <c r="DG148" i="2"/>
  <c r="DI148" i="2"/>
  <c r="DK148" i="2"/>
  <c r="DM148" i="2"/>
  <c r="DO148" i="2"/>
  <c r="DQ148" i="2"/>
  <c r="DS148" i="2"/>
  <c r="DU148" i="2"/>
  <c r="DW148" i="2"/>
  <c r="CC150" i="2"/>
  <c r="CE150" i="2"/>
  <c r="CG150" i="2"/>
  <c r="CI150" i="2"/>
  <c r="CK150" i="2"/>
  <c r="CM150" i="2"/>
  <c r="CO150" i="2"/>
  <c r="CQ150" i="2"/>
  <c r="CS150" i="2"/>
  <c r="CU150" i="2"/>
  <c r="CW150" i="2"/>
  <c r="CY150" i="2"/>
  <c r="DA150" i="2"/>
  <c r="DC150" i="2"/>
  <c r="DE150" i="2"/>
  <c r="DG150" i="2"/>
  <c r="DI150" i="2"/>
  <c r="DK150" i="2"/>
  <c r="DM150" i="2"/>
  <c r="DO150" i="2"/>
  <c r="DQ150" i="2"/>
  <c r="DS150" i="2"/>
  <c r="DU150" i="2"/>
  <c r="DW150" i="2"/>
  <c r="CC152" i="2"/>
  <c r="CE152" i="2"/>
  <c r="CG152" i="2"/>
  <c r="CI152" i="2"/>
  <c r="CK152" i="2"/>
  <c r="CM152" i="2"/>
  <c r="CO152" i="2"/>
  <c r="CQ152" i="2"/>
  <c r="CS152" i="2"/>
  <c r="CU152" i="2"/>
  <c r="CW152" i="2"/>
  <c r="CY152" i="2"/>
  <c r="DA152" i="2"/>
  <c r="DC152" i="2"/>
  <c r="DE152" i="2"/>
  <c r="DG152" i="2"/>
  <c r="DI152" i="2"/>
  <c r="DK152" i="2"/>
  <c r="DM152" i="2"/>
  <c r="DO152" i="2"/>
  <c r="DQ152" i="2"/>
  <c r="DS152" i="2"/>
  <c r="DU152" i="2"/>
  <c r="DW152" i="2"/>
  <c r="CC154" i="2"/>
  <c r="CE154" i="2"/>
  <c r="CG154" i="2"/>
  <c r="CI154" i="2"/>
  <c r="CK154" i="2"/>
  <c r="CM154" i="2"/>
  <c r="CO154" i="2"/>
  <c r="CQ154" i="2"/>
  <c r="CS154" i="2"/>
  <c r="CU154" i="2"/>
  <c r="CW154" i="2"/>
  <c r="CY154" i="2"/>
  <c r="DA154" i="2"/>
  <c r="DC154" i="2"/>
  <c r="DE154" i="2"/>
  <c r="DG154" i="2"/>
  <c r="DI154" i="2"/>
  <c r="DK154" i="2"/>
  <c r="DM154" i="2"/>
  <c r="DO154" i="2"/>
  <c r="DQ154" i="2"/>
  <c r="DS154" i="2"/>
  <c r="DU154" i="2"/>
  <c r="DW154" i="2"/>
  <c r="CC156" i="2"/>
  <c r="CE156" i="2"/>
  <c r="CG156" i="2"/>
  <c r="CI156" i="2"/>
  <c r="CK156" i="2"/>
  <c r="CM156" i="2"/>
  <c r="CO156" i="2"/>
  <c r="CQ156" i="2"/>
  <c r="CS156" i="2"/>
  <c r="CU156" i="2"/>
  <c r="CW156" i="2"/>
  <c r="CY156" i="2"/>
  <c r="DA156" i="2"/>
  <c r="DC156" i="2"/>
  <c r="DE156" i="2"/>
  <c r="DG156" i="2"/>
  <c r="DI156" i="2"/>
  <c r="DK156" i="2"/>
  <c r="DM156" i="2"/>
  <c r="DO156" i="2"/>
  <c r="DQ156" i="2"/>
  <c r="DS156" i="2"/>
  <c r="DU156" i="2"/>
  <c r="DW156" i="2"/>
  <c r="CC158" i="2"/>
  <c r="CE158" i="2"/>
  <c r="CG158" i="2"/>
  <c r="CI158" i="2"/>
  <c r="CK158" i="2"/>
  <c r="CM158" i="2"/>
  <c r="CO158" i="2"/>
  <c r="CQ158" i="2"/>
  <c r="CS158" i="2"/>
  <c r="CU158" i="2"/>
  <c r="CW158" i="2"/>
  <c r="CY158" i="2"/>
  <c r="DA158" i="2"/>
  <c r="DC158" i="2"/>
  <c r="DE158" i="2"/>
  <c r="DG158" i="2"/>
  <c r="DI158" i="2"/>
  <c r="DK158" i="2"/>
  <c r="DM158" i="2"/>
  <c r="DO158" i="2"/>
  <c r="DQ158" i="2"/>
  <c r="DS158" i="2"/>
  <c r="DU158" i="2"/>
  <c r="DW158" i="2"/>
  <c r="I90" i="2"/>
  <c r="K90" i="2"/>
  <c r="M90" i="2"/>
  <c r="W90" i="2"/>
  <c r="Y90" i="2"/>
  <c r="AA90" i="2"/>
  <c r="AC90" i="2"/>
  <c r="AE90" i="2"/>
  <c r="AQ90" i="2"/>
  <c r="AS90" i="2"/>
  <c r="AU90" i="2"/>
  <c r="AW90" i="2"/>
  <c r="AY90" i="2"/>
  <c r="BA90" i="2"/>
  <c r="BC90" i="2"/>
  <c r="BE90" i="2"/>
  <c r="BG90" i="2"/>
  <c r="BI90" i="2"/>
  <c r="BK90" i="2"/>
  <c r="BM90" i="2"/>
  <c r="BO90" i="2"/>
  <c r="BQ90" i="2"/>
  <c r="BS90" i="2"/>
  <c r="BU90" i="2"/>
  <c r="BW90" i="2"/>
  <c r="BY90" i="2"/>
  <c r="CA90" i="2"/>
  <c r="I92" i="2"/>
  <c r="K92" i="2"/>
  <c r="M92" i="2"/>
  <c r="W92" i="2"/>
  <c r="Y92" i="2"/>
  <c r="AA92" i="2"/>
  <c r="AC92" i="2"/>
  <c r="AE92" i="2"/>
  <c r="AQ92" i="2"/>
  <c r="AS92" i="2"/>
  <c r="AU92" i="2"/>
  <c r="AW92" i="2"/>
  <c r="AY92" i="2"/>
  <c r="BA92" i="2"/>
  <c r="BC92" i="2"/>
  <c r="BE92" i="2"/>
  <c r="BG92" i="2"/>
  <c r="BI92" i="2"/>
  <c r="BK92" i="2"/>
  <c r="BM92" i="2"/>
  <c r="BO92" i="2"/>
  <c r="BQ92" i="2"/>
  <c r="BS92" i="2"/>
  <c r="BU92" i="2"/>
  <c r="BW92" i="2"/>
  <c r="BY92" i="2"/>
  <c r="CA92" i="2"/>
  <c r="I94" i="2"/>
  <c r="K94" i="2"/>
  <c r="M94" i="2"/>
  <c r="W94" i="2"/>
  <c r="Y94" i="2"/>
  <c r="AA94" i="2"/>
  <c r="AC94" i="2"/>
  <c r="AE94" i="2"/>
  <c r="AQ94" i="2"/>
  <c r="AS94" i="2"/>
  <c r="AU94" i="2"/>
  <c r="AW94" i="2"/>
  <c r="AY94" i="2"/>
  <c r="BA94" i="2"/>
  <c r="BC94" i="2"/>
  <c r="BE94" i="2"/>
  <c r="BG94" i="2"/>
  <c r="BI94" i="2"/>
  <c r="BK94" i="2"/>
  <c r="BM94" i="2"/>
  <c r="BO94" i="2"/>
  <c r="BQ94" i="2"/>
  <c r="BS94" i="2"/>
  <c r="BU94" i="2"/>
  <c r="BW94" i="2"/>
  <c r="BY94" i="2"/>
  <c r="CA94" i="2"/>
  <c r="I96" i="2"/>
  <c r="K96" i="2"/>
  <c r="M96" i="2"/>
  <c r="W96" i="2"/>
  <c r="Y96" i="2"/>
  <c r="AA96" i="2"/>
  <c r="AC96" i="2"/>
  <c r="AE96" i="2"/>
  <c r="AQ96" i="2"/>
  <c r="AS96" i="2"/>
  <c r="AU96" i="2"/>
  <c r="AW96" i="2"/>
  <c r="AY96" i="2"/>
  <c r="BA96" i="2"/>
  <c r="BC96" i="2"/>
  <c r="BE96" i="2"/>
  <c r="BG96" i="2"/>
  <c r="BI96" i="2"/>
  <c r="BK96" i="2"/>
  <c r="BM96" i="2"/>
  <c r="BO96" i="2"/>
  <c r="BQ96" i="2"/>
  <c r="BS96" i="2"/>
  <c r="BU96" i="2"/>
  <c r="BW96" i="2"/>
  <c r="BY96" i="2"/>
  <c r="CA96" i="2"/>
  <c r="I98" i="2"/>
  <c r="K98" i="2"/>
  <c r="M98" i="2"/>
  <c r="W98" i="2"/>
  <c r="Y98" i="2"/>
  <c r="AA98" i="2"/>
  <c r="AC98" i="2"/>
  <c r="AE98" i="2"/>
  <c r="AQ98" i="2"/>
  <c r="AS98" i="2"/>
  <c r="AU98" i="2"/>
  <c r="AW98" i="2"/>
  <c r="AY98" i="2"/>
  <c r="BA98" i="2"/>
  <c r="BC98" i="2"/>
  <c r="BE98" i="2"/>
  <c r="BG98" i="2"/>
  <c r="BI98" i="2"/>
  <c r="BK98" i="2"/>
  <c r="BM98" i="2"/>
  <c r="BO98" i="2"/>
  <c r="BQ98" i="2"/>
  <c r="BS98" i="2"/>
  <c r="BU98" i="2"/>
  <c r="BW98" i="2"/>
  <c r="BY98" i="2"/>
  <c r="CA98" i="2"/>
  <c r="I100" i="2"/>
  <c r="K100" i="2"/>
  <c r="M100" i="2"/>
  <c r="W100" i="2"/>
  <c r="Y100" i="2"/>
  <c r="AA100" i="2"/>
  <c r="AC100" i="2"/>
  <c r="AE100" i="2"/>
  <c r="AQ100" i="2"/>
  <c r="AS100" i="2"/>
  <c r="AU100" i="2"/>
  <c r="AW100" i="2"/>
  <c r="AY100" i="2"/>
  <c r="BA100" i="2"/>
  <c r="BC100" i="2"/>
  <c r="BE100" i="2"/>
  <c r="BG100" i="2"/>
  <c r="BI100" i="2"/>
  <c r="BK100" i="2"/>
  <c r="BM100" i="2"/>
  <c r="BO100" i="2"/>
  <c r="BQ100" i="2"/>
  <c r="BS100" i="2"/>
  <c r="BU100" i="2"/>
  <c r="BW100" i="2"/>
  <c r="BY100" i="2"/>
  <c r="CA100" i="2"/>
  <c r="I102" i="2"/>
  <c r="K102" i="2"/>
  <c r="M102" i="2"/>
  <c r="W102" i="2"/>
  <c r="Y102" i="2"/>
  <c r="AA102" i="2"/>
  <c r="AC102" i="2"/>
  <c r="AE102" i="2"/>
  <c r="AQ102" i="2"/>
  <c r="AS102" i="2"/>
  <c r="AU102" i="2"/>
  <c r="AW102" i="2"/>
  <c r="AY102" i="2"/>
  <c r="BA102" i="2"/>
  <c r="BC102" i="2"/>
  <c r="BE102" i="2"/>
  <c r="BG102" i="2"/>
  <c r="BI102" i="2"/>
  <c r="BK102" i="2"/>
  <c r="BM102" i="2"/>
  <c r="BO102" i="2"/>
  <c r="BQ102" i="2"/>
  <c r="BS102" i="2"/>
  <c r="BU102" i="2"/>
  <c r="BW102" i="2"/>
  <c r="BY102" i="2"/>
  <c r="CA102" i="2"/>
  <c r="I104" i="2"/>
  <c r="K104" i="2"/>
  <c r="M104" i="2"/>
  <c r="W104" i="2"/>
  <c r="Y104" i="2"/>
  <c r="AA104" i="2"/>
  <c r="AC104" i="2"/>
  <c r="AE104" i="2"/>
  <c r="AQ104" i="2"/>
  <c r="AS104" i="2"/>
  <c r="AU104" i="2"/>
  <c r="AW104" i="2"/>
  <c r="AY104" i="2"/>
  <c r="BA104" i="2"/>
  <c r="BC104" i="2"/>
  <c r="BE104" i="2"/>
  <c r="BG104" i="2"/>
  <c r="BI104" i="2"/>
  <c r="BK104" i="2"/>
  <c r="BM104" i="2"/>
  <c r="BO104" i="2"/>
  <c r="BQ104" i="2"/>
  <c r="BS104" i="2"/>
  <c r="BU104" i="2"/>
  <c r="BW104" i="2"/>
  <c r="BY104" i="2"/>
  <c r="CA104" i="2"/>
  <c r="I106" i="2"/>
  <c r="K106" i="2"/>
  <c r="M106" i="2"/>
  <c r="W106" i="2"/>
  <c r="Y106" i="2"/>
  <c r="AA106" i="2"/>
  <c r="AC106" i="2"/>
  <c r="AE106" i="2"/>
  <c r="AQ106" i="2"/>
  <c r="AS106" i="2"/>
  <c r="AU106" i="2"/>
  <c r="AW106" i="2"/>
  <c r="AY106" i="2"/>
  <c r="BA106" i="2"/>
  <c r="BC106" i="2"/>
  <c r="BE106" i="2"/>
  <c r="BG106" i="2"/>
  <c r="BI106" i="2"/>
  <c r="BK106" i="2"/>
  <c r="BM106" i="2"/>
  <c r="BO106" i="2"/>
  <c r="BQ106" i="2"/>
  <c r="BS106" i="2"/>
  <c r="BU106" i="2"/>
  <c r="BW106" i="2"/>
  <c r="BY106" i="2"/>
  <c r="CA106" i="2"/>
  <c r="I108" i="2"/>
  <c r="K108" i="2"/>
  <c r="M108" i="2"/>
  <c r="W108" i="2"/>
  <c r="Y108" i="2"/>
  <c r="AA108" i="2"/>
  <c r="AC108" i="2"/>
  <c r="AE108" i="2"/>
  <c r="AQ108" i="2"/>
  <c r="AS108" i="2"/>
  <c r="AU108" i="2"/>
  <c r="AW108" i="2"/>
  <c r="AY108" i="2"/>
  <c r="BA108" i="2"/>
  <c r="BC108" i="2"/>
  <c r="BE108" i="2"/>
  <c r="BG108" i="2"/>
  <c r="BI108" i="2"/>
  <c r="BK108" i="2"/>
  <c r="BM108" i="2"/>
  <c r="BO108" i="2"/>
  <c r="BQ108" i="2"/>
  <c r="BS108" i="2"/>
  <c r="BU108" i="2"/>
  <c r="BW108" i="2"/>
  <c r="BY108" i="2"/>
  <c r="CA108" i="2"/>
  <c r="I110" i="2"/>
  <c r="K110" i="2"/>
  <c r="M110" i="2"/>
  <c r="W110" i="2"/>
  <c r="Y110" i="2"/>
  <c r="AA110" i="2"/>
  <c r="AC110" i="2"/>
  <c r="AE110" i="2"/>
  <c r="AQ110" i="2"/>
  <c r="AS110" i="2"/>
  <c r="AU110" i="2"/>
  <c r="AW110" i="2"/>
  <c r="AY110" i="2"/>
  <c r="BA110" i="2"/>
  <c r="BC110" i="2"/>
  <c r="BE110" i="2"/>
  <c r="BG110" i="2"/>
  <c r="BI110" i="2"/>
  <c r="BK110" i="2"/>
  <c r="BM110" i="2"/>
  <c r="BO110" i="2"/>
  <c r="BQ110" i="2"/>
  <c r="BS110" i="2"/>
  <c r="BU110" i="2"/>
  <c r="BW110" i="2"/>
  <c r="BY110" i="2"/>
  <c r="CA110" i="2"/>
  <c r="I112" i="2"/>
  <c r="K112" i="2"/>
  <c r="M112" i="2"/>
  <c r="W112" i="2"/>
  <c r="Y112" i="2"/>
  <c r="AA112" i="2"/>
  <c r="AC112" i="2"/>
  <c r="AE112" i="2"/>
  <c r="AQ112" i="2"/>
  <c r="AS112" i="2"/>
  <c r="AU112" i="2"/>
  <c r="AW112" i="2"/>
  <c r="AY112" i="2"/>
  <c r="BA112" i="2"/>
  <c r="BC112" i="2"/>
  <c r="BE112" i="2"/>
  <c r="BG112" i="2"/>
  <c r="BI112" i="2"/>
  <c r="BK112" i="2"/>
  <c r="BM112" i="2"/>
  <c r="BO112" i="2"/>
  <c r="BQ112" i="2"/>
  <c r="BS112" i="2"/>
  <c r="BU112" i="2"/>
  <c r="BW112" i="2"/>
  <c r="BY112" i="2"/>
  <c r="CA112" i="2"/>
  <c r="I114" i="2"/>
  <c r="K114" i="2"/>
  <c r="M114" i="2"/>
  <c r="W114" i="2"/>
  <c r="Y114" i="2"/>
  <c r="AA114" i="2"/>
  <c r="AC114" i="2"/>
  <c r="AE114" i="2"/>
  <c r="AQ114" i="2"/>
  <c r="AS114" i="2"/>
  <c r="AU114" i="2"/>
  <c r="AW114" i="2"/>
  <c r="AY114" i="2"/>
  <c r="BA114" i="2"/>
  <c r="BC114" i="2"/>
  <c r="BE114" i="2"/>
  <c r="BG114" i="2"/>
  <c r="BI114" i="2"/>
  <c r="BK114" i="2"/>
  <c r="BM114" i="2"/>
  <c r="BO114" i="2"/>
  <c r="BQ114" i="2"/>
  <c r="BS114" i="2"/>
  <c r="BU114" i="2"/>
  <c r="BW114" i="2"/>
  <c r="BY114" i="2"/>
  <c r="CA114" i="2"/>
  <c r="I116" i="2"/>
  <c r="K116" i="2"/>
  <c r="M116" i="2"/>
  <c r="W116" i="2"/>
  <c r="Y116" i="2"/>
  <c r="AA116" i="2"/>
  <c r="AC116" i="2"/>
  <c r="AE116" i="2"/>
  <c r="AQ116" i="2"/>
  <c r="AS116" i="2"/>
  <c r="AU116" i="2"/>
  <c r="AW116" i="2"/>
  <c r="AY116" i="2"/>
  <c r="BA116" i="2"/>
  <c r="BC116" i="2"/>
  <c r="BE116" i="2"/>
  <c r="BG116" i="2"/>
  <c r="BI116" i="2"/>
  <c r="BK116" i="2"/>
  <c r="BM116" i="2"/>
  <c r="BO116" i="2"/>
  <c r="BQ116" i="2"/>
  <c r="BS116" i="2"/>
  <c r="BU116" i="2"/>
  <c r="BW116" i="2"/>
  <c r="BY116" i="2"/>
  <c r="CA116" i="2"/>
  <c r="I118" i="2"/>
  <c r="K118" i="2"/>
  <c r="M118" i="2"/>
  <c r="W118" i="2"/>
  <c r="Y118" i="2"/>
  <c r="AA118" i="2"/>
  <c r="AC118" i="2"/>
  <c r="AE118" i="2"/>
  <c r="AQ118" i="2"/>
  <c r="AS118" i="2"/>
  <c r="AU118" i="2"/>
  <c r="AW118" i="2"/>
  <c r="AY118" i="2"/>
  <c r="BA118" i="2"/>
  <c r="BC118" i="2"/>
  <c r="BE118" i="2"/>
  <c r="BG118" i="2"/>
  <c r="BI118" i="2"/>
  <c r="BK118" i="2"/>
  <c r="BM118" i="2"/>
  <c r="BO118" i="2"/>
  <c r="BQ118" i="2"/>
  <c r="BS118" i="2"/>
  <c r="BU118" i="2"/>
  <c r="BW118" i="2"/>
  <c r="BY118" i="2"/>
  <c r="CA118" i="2"/>
  <c r="I120" i="2"/>
  <c r="K120" i="2"/>
  <c r="M120" i="2"/>
  <c r="W120" i="2"/>
  <c r="Y120" i="2"/>
  <c r="AA120" i="2"/>
  <c r="AC120" i="2"/>
  <c r="AE120" i="2"/>
  <c r="AQ120" i="2"/>
  <c r="AS120" i="2"/>
  <c r="AU120" i="2"/>
  <c r="AW120" i="2"/>
  <c r="AY120" i="2"/>
  <c r="BA120" i="2"/>
  <c r="BC120" i="2"/>
  <c r="BE120" i="2"/>
  <c r="BG120" i="2"/>
  <c r="BI120" i="2"/>
  <c r="BK120" i="2"/>
  <c r="BM120" i="2"/>
  <c r="BO120" i="2"/>
  <c r="BQ120" i="2"/>
  <c r="BS120" i="2"/>
  <c r="BU120" i="2"/>
  <c r="BW120" i="2"/>
  <c r="BY120" i="2"/>
  <c r="CA120" i="2"/>
  <c r="I122" i="2"/>
  <c r="K122" i="2"/>
  <c r="M122" i="2"/>
  <c r="W122" i="2"/>
  <c r="Y122" i="2"/>
  <c r="AA122" i="2"/>
  <c r="AC122" i="2"/>
  <c r="AE122" i="2"/>
  <c r="AQ122" i="2"/>
  <c r="AS122" i="2"/>
  <c r="AU122" i="2"/>
  <c r="AW122" i="2"/>
  <c r="AY122" i="2"/>
  <c r="BA122" i="2"/>
  <c r="BC122" i="2"/>
  <c r="BE122" i="2"/>
  <c r="BG122" i="2"/>
  <c r="BI122" i="2"/>
  <c r="BK122" i="2"/>
  <c r="BM122" i="2"/>
  <c r="BO122" i="2"/>
  <c r="BQ122" i="2"/>
  <c r="BS122" i="2"/>
  <c r="BU122" i="2"/>
  <c r="BW122" i="2"/>
  <c r="BY122" i="2"/>
  <c r="CA122" i="2"/>
  <c r="I124" i="2"/>
  <c r="K124" i="2"/>
  <c r="M124" i="2"/>
  <c r="W124" i="2"/>
  <c r="Y124" i="2"/>
  <c r="AA124" i="2"/>
  <c r="AC124" i="2"/>
  <c r="AE124" i="2"/>
  <c r="AQ124" i="2"/>
  <c r="AS124" i="2"/>
  <c r="AU124" i="2"/>
  <c r="AW124" i="2"/>
  <c r="AY124" i="2"/>
  <c r="BA124" i="2"/>
  <c r="BC124" i="2"/>
  <c r="BE124" i="2"/>
  <c r="BG124" i="2"/>
  <c r="BI124" i="2"/>
  <c r="BK124" i="2"/>
  <c r="BM124" i="2"/>
  <c r="BO124" i="2"/>
  <c r="BQ124" i="2"/>
  <c r="BS124" i="2"/>
  <c r="BU124" i="2"/>
  <c r="BW124" i="2"/>
  <c r="BY124" i="2"/>
  <c r="CA124" i="2"/>
  <c r="I126" i="2"/>
  <c r="K126" i="2"/>
  <c r="M126" i="2"/>
  <c r="W126" i="2"/>
  <c r="Y126" i="2"/>
  <c r="AA126" i="2"/>
  <c r="AC126" i="2"/>
  <c r="AE126" i="2"/>
  <c r="AQ126" i="2"/>
  <c r="AS126" i="2"/>
  <c r="AU126" i="2"/>
  <c r="AW126" i="2"/>
  <c r="AY126" i="2"/>
  <c r="BA126" i="2"/>
  <c r="BC126" i="2"/>
  <c r="BE126" i="2"/>
  <c r="BG126" i="2"/>
  <c r="BI126" i="2"/>
  <c r="BK126" i="2"/>
  <c r="BM126" i="2"/>
  <c r="BO126" i="2"/>
  <c r="BQ126" i="2"/>
  <c r="BS126" i="2"/>
  <c r="BU126" i="2"/>
  <c r="BW126" i="2"/>
  <c r="BY126" i="2"/>
  <c r="CA126" i="2"/>
  <c r="I128" i="2"/>
  <c r="K128" i="2"/>
  <c r="M128" i="2"/>
  <c r="W128" i="2"/>
  <c r="Y128" i="2"/>
  <c r="AA128" i="2"/>
  <c r="AC128" i="2"/>
  <c r="AE128" i="2"/>
  <c r="AQ128" i="2"/>
  <c r="AS128" i="2"/>
  <c r="AU128" i="2"/>
  <c r="AW128" i="2"/>
  <c r="AY128" i="2"/>
  <c r="BA128" i="2"/>
  <c r="BC128" i="2"/>
  <c r="BE128" i="2"/>
  <c r="BG128" i="2"/>
  <c r="BI128" i="2"/>
  <c r="BK128" i="2"/>
  <c r="BM128" i="2"/>
  <c r="BO128" i="2"/>
  <c r="BQ128" i="2"/>
  <c r="BS128" i="2"/>
  <c r="BU128" i="2"/>
  <c r="BW128" i="2"/>
  <c r="BY128" i="2"/>
  <c r="CA128" i="2"/>
  <c r="I130" i="2"/>
  <c r="K130" i="2"/>
  <c r="M130" i="2"/>
  <c r="W130" i="2"/>
  <c r="Y130" i="2"/>
  <c r="AA130" i="2"/>
  <c r="AC130" i="2"/>
  <c r="AE130" i="2"/>
  <c r="AQ130" i="2"/>
  <c r="AS130" i="2"/>
  <c r="AU130" i="2"/>
  <c r="AW130" i="2"/>
  <c r="AY130" i="2"/>
  <c r="BA130" i="2"/>
  <c r="BC130" i="2"/>
  <c r="BE130" i="2"/>
  <c r="BG130" i="2"/>
  <c r="BI130" i="2"/>
  <c r="BK130" i="2"/>
  <c r="BM130" i="2"/>
  <c r="BO130" i="2"/>
  <c r="BQ130" i="2"/>
  <c r="BS130" i="2"/>
  <c r="BU130" i="2"/>
  <c r="BW130" i="2"/>
  <c r="BY130" i="2"/>
  <c r="CA130" i="2"/>
  <c r="I132" i="2"/>
  <c r="K132" i="2"/>
  <c r="M132" i="2"/>
  <c r="W132" i="2"/>
  <c r="Y132" i="2"/>
  <c r="AA132" i="2"/>
  <c r="AC132" i="2"/>
  <c r="AE132" i="2"/>
  <c r="AQ132" i="2"/>
  <c r="AS132" i="2"/>
  <c r="AU132" i="2"/>
  <c r="AW132" i="2"/>
  <c r="AY132" i="2"/>
  <c r="BA132" i="2"/>
  <c r="BC132" i="2"/>
  <c r="BE132" i="2"/>
  <c r="BG132" i="2"/>
  <c r="BI132" i="2"/>
  <c r="BK132" i="2"/>
  <c r="BM132" i="2"/>
  <c r="BO132" i="2"/>
  <c r="BQ132" i="2"/>
  <c r="BS132" i="2"/>
  <c r="BU132" i="2"/>
  <c r="BW132" i="2"/>
  <c r="BY132" i="2"/>
  <c r="CA132" i="2"/>
  <c r="I134" i="2"/>
  <c r="K134" i="2"/>
  <c r="M134" i="2"/>
  <c r="W134" i="2"/>
  <c r="Y134" i="2"/>
  <c r="AA134" i="2"/>
  <c r="AC134" i="2"/>
  <c r="AE134" i="2"/>
  <c r="AQ134" i="2"/>
  <c r="AS134" i="2"/>
  <c r="AU134" i="2"/>
  <c r="AW134" i="2"/>
  <c r="AY134" i="2"/>
  <c r="BA134" i="2"/>
  <c r="BC134" i="2"/>
  <c r="BE134" i="2"/>
  <c r="BG134" i="2"/>
  <c r="BI134" i="2"/>
  <c r="BK134" i="2"/>
  <c r="BM134" i="2"/>
  <c r="BO134" i="2"/>
  <c r="BQ134" i="2"/>
  <c r="BS134" i="2"/>
  <c r="BU134" i="2"/>
  <c r="BW134" i="2"/>
  <c r="BY134" i="2"/>
  <c r="CA134" i="2"/>
  <c r="I136" i="2"/>
  <c r="K136" i="2"/>
  <c r="M136" i="2"/>
  <c r="W136" i="2"/>
  <c r="Y136" i="2"/>
  <c r="AA136" i="2"/>
  <c r="AC136" i="2"/>
  <c r="AE136" i="2"/>
  <c r="AQ136" i="2"/>
  <c r="AS136" i="2"/>
  <c r="AU136" i="2"/>
  <c r="AW136" i="2"/>
  <c r="AY136" i="2"/>
  <c r="BA136" i="2"/>
  <c r="BC136" i="2"/>
  <c r="BE136" i="2"/>
  <c r="BG136" i="2"/>
  <c r="BI136" i="2"/>
  <c r="BK136" i="2"/>
  <c r="BM136" i="2"/>
  <c r="BO136" i="2"/>
  <c r="BQ136" i="2"/>
  <c r="BS136" i="2"/>
  <c r="BU136" i="2"/>
  <c r="BW136" i="2"/>
  <c r="BY136" i="2"/>
  <c r="CA136" i="2"/>
  <c r="I138" i="2"/>
  <c r="K138" i="2"/>
  <c r="M138" i="2"/>
  <c r="W138" i="2"/>
  <c r="Y138" i="2"/>
  <c r="AA138" i="2"/>
  <c r="AC138" i="2"/>
  <c r="AE138" i="2"/>
  <c r="AQ138" i="2"/>
  <c r="AS138" i="2"/>
  <c r="AU138" i="2"/>
  <c r="AW138" i="2"/>
  <c r="AY138" i="2"/>
  <c r="BA138" i="2"/>
  <c r="BC138" i="2"/>
  <c r="BE138" i="2"/>
  <c r="BG138" i="2"/>
  <c r="BI138" i="2"/>
  <c r="BK138" i="2"/>
  <c r="BM138" i="2"/>
  <c r="BO138" i="2"/>
  <c r="BQ138" i="2"/>
  <c r="BS138" i="2"/>
  <c r="BU138" i="2"/>
  <c r="BW138" i="2"/>
  <c r="BY138" i="2"/>
  <c r="CA138" i="2"/>
  <c r="I140" i="2"/>
  <c r="K140" i="2"/>
  <c r="M140" i="2"/>
  <c r="W140" i="2"/>
  <c r="Y140" i="2"/>
  <c r="AA140" i="2"/>
  <c r="AC140" i="2"/>
  <c r="AE140" i="2"/>
  <c r="AQ140" i="2"/>
  <c r="AS140" i="2"/>
  <c r="AU140" i="2"/>
  <c r="AW140" i="2"/>
  <c r="AY140" i="2"/>
  <c r="BA140" i="2"/>
  <c r="BC140" i="2"/>
  <c r="BE140" i="2"/>
  <c r="BG140" i="2"/>
  <c r="BI140" i="2"/>
  <c r="BK140" i="2"/>
  <c r="BM140" i="2"/>
  <c r="BO140" i="2"/>
  <c r="BQ140" i="2"/>
  <c r="BS140" i="2"/>
  <c r="BU140" i="2"/>
  <c r="BW140" i="2"/>
  <c r="BY140" i="2"/>
  <c r="CA140" i="2"/>
  <c r="I142" i="2"/>
  <c r="K142" i="2"/>
  <c r="M142" i="2"/>
  <c r="W142" i="2"/>
  <c r="Y142" i="2"/>
  <c r="AA142" i="2"/>
  <c r="AC142" i="2"/>
  <c r="AE142" i="2"/>
  <c r="AQ142" i="2"/>
  <c r="AS142" i="2"/>
  <c r="AU142" i="2"/>
  <c r="AW142" i="2"/>
  <c r="AY142" i="2"/>
  <c r="BA142" i="2"/>
  <c r="BC142" i="2"/>
  <c r="BE142" i="2"/>
  <c r="BG142" i="2"/>
  <c r="BI142" i="2"/>
  <c r="BK142" i="2"/>
  <c r="BM142" i="2"/>
  <c r="BO142" i="2"/>
  <c r="BQ142" i="2"/>
  <c r="BS142" i="2"/>
  <c r="BU142" i="2"/>
  <c r="BW142" i="2"/>
  <c r="BY142" i="2"/>
  <c r="CA142" i="2"/>
  <c r="I144" i="2"/>
  <c r="K144" i="2"/>
  <c r="M144" i="2"/>
  <c r="W144" i="2"/>
  <c r="Y144" i="2"/>
  <c r="AA144" i="2"/>
  <c r="AC144" i="2"/>
  <c r="AE144" i="2"/>
  <c r="AQ144" i="2"/>
  <c r="AS144" i="2"/>
  <c r="AU144" i="2"/>
  <c r="AW144" i="2"/>
  <c r="AY144" i="2"/>
  <c r="BA144" i="2"/>
  <c r="BC144" i="2"/>
  <c r="BE144" i="2"/>
  <c r="BG144" i="2"/>
  <c r="BI144" i="2"/>
  <c r="BK144" i="2"/>
  <c r="BM144" i="2"/>
  <c r="BO144" i="2"/>
  <c r="BQ144" i="2"/>
  <c r="BS144" i="2"/>
  <c r="BU144" i="2"/>
  <c r="BW144" i="2"/>
  <c r="BY144" i="2"/>
  <c r="CA144" i="2"/>
  <c r="I146" i="2"/>
  <c r="K146" i="2"/>
  <c r="M146" i="2"/>
  <c r="W146" i="2"/>
  <c r="Y146" i="2"/>
  <c r="AA146" i="2"/>
  <c r="AC146" i="2"/>
  <c r="AE146" i="2"/>
  <c r="AQ146" i="2"/>
  <c r="AS146" i="2"/>
  <c r="AU146" i="2"/>
  <c r="AW146" i="2"/>
  <c r="AY146" i="2"/>
  <c r="BA146" i="2"/>
  <c r="BC146" i="2"/>
  <c r="BE146" i="2"/>
  <c r="BG146" i="2"/>
  <c r="BI146" i="2"/>
  <c r="BK146" i="2"/>
  <c r="BM146" i="2"/>
  <c r="BO146" i="2"/>
  <c r="BQ146" i="2"/>
  <c r="BS146" i="2"/>
  <c r="BU146" i="2"/>
  <c r="BW146" i="2"/>
  <c r="BY146" i="2"/>
  <c r="CA146" i="2"/>
  <c r="I148" i="2"/>
  <c r="K148" i="2"/>
  <c r="M148" i="2"/>
  <c r="W148" i="2"/>
  <c r="Y148" i="2"/>
  <c r="AA148" i="2"/>
  <c r="AC148" i="2"/>
  <c r="AE148" i="2"/>
  <c r="AQ148" i="2"/>
  <c r="AS148" i="2"/>
  <c r="AU148" i="2"/>
  <c r="AW148" i="2"/>
  <c r="AY148" i="2"/>
  <c r="BA148" i="2"/>
  <c r="BC148" i="2"/>
  <c r="BE148" i="2"/>
  <c r="BG148" i="2"/>
  <c r="BI148" i="2"/>
  <c r="BK148" i="2"/>
  <c r="BM148" i="2"/>
  <c r="BO148" i="2"/>
  <c r="BQ148" i="2"/>
  <c r="BS148" i="2"/>
  <c r="BU148" i="2"/>
  <c r="BW148" i="2"/>
  <c r="BY148" i="2"/>
  <c r="CA148" i="2"/>
  <c r="I150" i="2"/>
  <c r="K150" i="2"/>
  <c r="M150" i="2"/>
  <c r="W150" i="2"/>
  <c r="Y150" i="2"/>
  <c r="AA150" i="2"/>
  <c r="AC150" i="2"/>
  <c r="AE150" i="2"/>
  <c r="AQ150" i="2"/>
  <c r="AS150" i="2"/>
  <c r="AU150" i="2"/>
  <c r="AW150" i="2"/>
  <c r="AY150" i="2"/>
  <c r="BA150" i="2"/>
  <c r="BC150" i="2"/>
  <c r="BE150" i="2"/>
  <c r="BG150" i="2"/>
  <c r="BI150" i="2"/>
  <c r="BK150" i="2"/>
  <c r="BM150" i="2"/>
  <c r="BO150" i="2"/>
  <c r="BQ150" i="2"/>
  <c r="BS150" i="2"/>
  <c r="BU150" i="2"/>
  <c r="BW150" i="2"/>
  <c r="BY150" i="2"/>
  <c r="CA150" i="2"/>
  <c r="I152" i="2"/>
  <c r="K152" i="2"/>
  <c r="M152" i="2"/>
  <c r="W152" i="2"/>
  <c r="Y152" i="2"/>
  <c r="AA152" i="2"/>
  <c r="AC152" i="2"/>
  <c r="AE152" i="2"/>
  <c r="AQ152" i="2"/>
  <c r="AS152" i="2"/>
  <c r="AU152" i="2"/>
  <c r="AW152" i="2"/>
  <c r="AY152" i="2"/>
  <c r="BA152" i="2"/>
  <c r="BC152" i="2"/>
  <c r="BE152" i="2"/>
  <c r="BG152" i="2"/>
  <c r="BI152" i="2"/>
  <c r="BK152" i="2"/>
  <c r="BM152" i="2"/>
  <c r="BO152" i="2"/>
  <c r="BQ152" i="2"/>
  <c r="BS152" i="2"/>
  <c r="BU152" i="2"/>
  <c r="BW152" i="2"/>
  <c r="BY152" i="2"/>
  <c r="CA152" i="2"/>
  <c r="I154" i="2"/>
  <c r="K154" i="2"/>
  <c r="M154" i="2"/>
  <c r="W154" i="2"/>
  <c r="Y154" i="2"/>
  <c r="AA154" i="2"/>
  <c r="AC154" i="2"/>
  <c r="AE154" i="2"/>
  <c r="AQ154" i="2"/>
  <c r="AS154" i="2"/>
  <c r="AU154" i="2"/>
  <c r="AW154" i="2"/>
  <c r="AY154" i="2"/>
  <c r="BA154" i="2"/>
  <c r="BC154" i="2"/>
  <c r="BE154" i="2"/>
  <c r="BG154" i="2"/>
  <c r="BI154" i="2"/>
  <c r="BK154" i="2"/>
  <c r="BM154" i="2"/>
  <c r="BO154" i="2"/>
  <c r="BQ154" i="2"/>
  <c r="BS154" i="2"/>
  <c r="BU154" i="2"/>
  <c r="BW154" i="2"/>
  <c r="BY154" i="2"/>
  <c r="CA154" i="2"/>
  <c r="I156" i="2"/>
  <c r="K156" i="2"/>
  <c r="M156" i="2"/>
  <c r="W156" i="2"/>
  <c r="Y156" i="2"/>
  <c r="AA156" i="2"/>
  <c r="AC156" i="2"/>
  <c r="AE156" i="2"/>
  <c r="AQ156" i="2"/>
  <c r="AS156" i="2"/>
  <c r="AU156" i="2"/>
  <c r="AW156" i="2"/>
  <c r="AY156" i="2"/>
  <c r="BA156" i="2"/>
  <c r="BC156" i="2"/>
  <c r="BE156" i="2"/>
  <c r="BG156" i="2"/>
  <c r="BI156" i="2"/>
  <c r="BK156" i="2"/>
  <c r="BM156" i="2"/>
  <c r="BO156" i="2"/>
  <c r="BQ156" i="2"/>
  <c r="BS156" i="2"/>
  <c r="BU156" i="2"/>
  <c r="BW156" i="2"/>
  <c r="BY156" i="2"/>
  <c r="CA156" i="2"/>
  <c r="I158" i="2"/>
  <c r="K158" i="2"/>
  <c r="M158" i="2"/>
  <c r="W158" i="2"/>
  <c r="Y158" i="2"/>
  <c r="AA158" i="2"/>
  <c r="AC158" i="2"/>
  <c r="AE158" i="2"/>
  <c r="AQ158" i="2"/>
  <c r="AS158" i="2"/>
  <c r="AU158" i="2"/>
  <c r="AW158" i="2"/>
  <c r="AY158" i="2"/>
  <c r="BA158" i="2"/>
  <c r="BC158" i="2"/>
  <c r="BE158" i="2"/>
  <c r="BG158" i="2"/>
  <c r="BI158" i="2"/>
  <c r="BK158" i="2"/>
  <c r="BM158" i="2"/>
  <c r="BO158" i="2"/>
  <c r="BQ158" i="2"/>
  <c r="BS158" i="2"/>
  <c r="BU158" i="2"/>
  <c r="BW158" i="2"/>
  <c r="BY158" i="2"/>
  <c r="CA158" i="2"/>
  <c r="G92" i="2"/>
  <c r="G94" i="2"/>
  <c r="G96" i="2"/>
  <c r="G98" i="2"/>
  <c r="G100" i="2"/>
  <c r="G102" i="2"/>
  <c r="G104" i="2"/>
  <c r="G106" i="2"/>
  <c r="G108" i="2"/>
  <c r="G110" i="2"/>
  <c r="G112" i="2"/>
  <c r="G114" i="2"/>
  <c r="G116" i="2"/>
  <c r="G118" i="2"/>
  <c r="G120" i="2"/>
  <c r="G122" i="2"/>
  <c r="G124" i="2"/>
  <c r="G126" i="2"/>
  <c r="G128" i="2"/>
  <c r="G130" i="2"/>
  <c r="G132" i="2"/>
  <c r="G134" i="2"/>
  <c r="G136" i="2"/>
  <c r="G138" i="2"/>
  <c r="G140" i="2"/>
  <c r="G142" i="2"/>
  <c r="G144" i="2"/>
  <c r="G146" i="2"/>
  <c r="G148" i="2"/>
  <c r="G150" i="2"/>
  <c r="G152" i="2"/>
  <c r="G154" i="2"/>
  <c r="G156" i="2"/>
  <c r="G158" i="2"/>
  <c r="G90" i="2"/>
  <c r="ET3" i="2"/>
  <c r="EV3" i="2"/>
  <c r="EX3" i="2"/>
  <c r="EZ3" i="2"/>
  <c r="FB3" i="2"/>
  <c r="FD3" i="2"/>
  <c r="FF3" i="2"/>
  <c r="FH3" i="2"/>
  <c r="FJ3" i="2"/>
  <c r="FL3" i="2"/>
  <c r="FN3" i="2"/>
  <c r="FP3" i="2"/>
  <c r="FR3" i="2"/>
  <c r="FT3" i="2"/>
  <c r="FV3" i="2"/>
  <c r="FX3" i="2"/>
  <c r="FZ3" i="2"/>
  <c r="GB3" i="2"/>
  <c r="GD3" i="2"/>
  <c r="GF3" i="2"/>
  <c r="GH3" i="2"/>
  <c r="GJ3" i="2"/>
  <c r="GL3" i="2"/>
  <c r="GN3" i="2"/>
  <c r="GP3" i="2"/>
  <c r="GR3" i="2"/>
  <c r="GT3" i="2"/>
  <c r="GV3" i="2"/>
  <c r="GX3" i="2"/>
  <c r="GZ3" i="2"/>
  <c r="HB3" i="2"/>
  <c r="HD3" i="2"/>
  <c r="HF3" i="2"/>
  <c r="HH3" i="2"/>
  <c r="HJ3" i="2"/>
  <c r="HL3" i="2"/>
  <c r="HN3" i="2"/>
  <c r="HP3" i="2"/>
  <c r="HR3" i="2"/>
  <c r="HT3" i="2"/>
  <c r="HV3" i="2"/>
  <c r="HX3" i="2"/>
  <c r="HZ3" i="2"/>
  <c r="IB3" i="2"/>
  <c r="ID3" i="2"/>
  <c r="IF3" i="2"/>
  <c r="IH3" i="2"/>
  <c r="DW4" i="2"/>
  <c r="DY4" i="2"/>
  <c r="EA4" i="2"/>
  <c r="EC4" i="2"/>
  <c r="EE4" i="2"/>
  <c r="EG4" i="2"/>
  <c r="EI4" i="2"/>
  <c r="EK4" i="2"/>
  <c r="EM4" i="2"/>
  <c r="EO4" i="2"/>
  <c r="EQ4" i="2"/>
  <c r="ES4" i="2"/>
  <c r="EU4" i="2"/>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ET5" i="2"/>
  <c r="EV5" i="2"/>
  <c r="EX5" i="2"/>
  <c r="EZ5" i="2"/>
  <c r="FB5" i="2"/>
  <c r="FD5" i="2"/>
  <c r="FF5" i="2"/>
  <c r="FH5" i="2"/>
  <c r="FJ5" i="2"/>
  <c r="FL5" i="2"/>
  <c r="FN5" i="2"/>
  <c r="FP5" i="2"/>
  <c r="FR5" i="2"/>
  <c r="FT5" i="2"/>
  <c r="FV5" i="2"/>
  <c r="FX5" i="2"/>
  <c r="FZ5" i="2"/>
  <c r="GB5" i="2"/>
  <c r="GD5" i="2"/>
  <c r="GF5" i="2"/>
  <c r="GH5" i="2"/>
  <c r="GJ5" i="2"/>
  <c r="GL5" i="2"/>
  <c r="GN5" i="2"/>
  <c r="GP5" i="2"/>
  <c r="GR5" i="2"/>
  <c r="GT5" i="2"/>
  <c r="GV5" i="2"/>
  <c r="GX5" i="2"/>
  <c r="GZ5" i="2"/>
  <c r="HB5" i="2"/>
  <c r="HD5" i="2"/>
  <c r="HF5" i="2"/>
  <c r="HH5" i="2"/>
  <c r="HJ5" i="2"/>
  <c r="HL5" i="2"/>
  <c r="HN5" i="2"/>
  <c r="HP5" i="2"/>
  <c r="HR5" i="2"/>
  <c r="HT5" i="2"/>
  <c r="HV5" i="2"/>
  <c r="HX5" i="2"/>
  <c r="HZ5" i="2"/>
  <c r="IB5" i="2"/>
  <c r="ID5" i="2"/>
  <c r="IF5" i="2"/>
  <c r="IH5" i="2"/>
  <c r="DW6" i="2"/>
  <c r="DY6" i="2"/>
  <c r="EA6" i="2"/>
  <c r="EC6" i="2"/>
  <c r="EE6" i="2"/>
  <c r="EG6" i="2"/>
  <c r="EI6" i="2"/>
  <c r="EK6" i="2"/>
  <c r="EM6" i="2"/>
  <c r="EO6" i="2"/>
  <c r="EQ6" i="2"/>
  <c r="ES6" i="2"/>
  <c r="EU6" i="2"/>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ET7" i="2"/>
  <c r="EV7" i="2"/>
  <c r="EX7" i="2"/>
  <c r="EZ7" i="2"/>
  <c r="FB7" i="2"/>
  <c r="FD7" i="2"/>
  <c r="FF7" i="2"/>
  <c r="FH7" i="2"/>
  <c r="FJ7" i="2"/>
  <c r="FL7" i="2"/>
  <c r="FN7" i="2"/>
  <c r="FP7" i="2"/>
  <c r="FR7" i="2"/>
  <c r="FT7" i="2"/>
  <c r="FV7" i="2"/>
  <c r="FX7" i="2"/>
  <c r="FZ7" i="2"/>
  <c r="GB7" i="2"/>
  <c r="GD7" i="2"/>
  <c r="GF7" i="2"/>
  <c r="GH7" i="2"/>
  <c r="GJ7" i="2"/>
  <c r="GL7" i="2"/>
  <c r="GN7" i="2"/>
  <c r="GP7" i="2"/>
  <c r="GR7" i="2"/>
  <c r="GT7" i="2"/>
  <c r="GV7" i="2"/>
  <c r="GX7" i="2"/>
  <c r="GZ7" i="2"/>
  <c r="HB7" i="2"/>
  <c r="HD7" i="2"/>
  <c r="HF7" i="2"/>
  <c r="HH7" i="2"/>
  <c r="HJ7" i="2"/>
  <c r="HL7" i="2"/>
  <c r="HN7" i="2"/>
  <c r="HP7" i="2"/>
  <c r="HR7" i="2"/>
  <c r="HT7" i="2"/>
  <c r="HV7" i="2"/>
  <c r="HX7" i="2"/>
  <c r="HZ7" i="2"/>
  <c r="IB7" i="2"/>
  <c r="ID7" i="2"/>
  <c r="IF7" i="2"/>
  <c r="IH7" i="2"/>
  <c r="DW8" i="2"/>
  <c r="DY8" i="2"/>
  <c r="EA8" i="2"/>
  <c r="EC8" i="2"/>
  <c r="EE8" i="2"/>
  <c r="EG8" i="2"/>
  <c r="EI8" i="2"/>
  <c r="EK8" i="2"/>
  <c r="EM8" i="2"/>
  <c r="EO8" i="2"/>
  <c r="EQ8" i="2"/>
  <c r="ES8" i="2"/>
  <c r="EU8" i="2"/>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ET9" i="2"/>
  <c r="EV9" i="2"/>
  <c r="EX9" i="2"/>
  <c r="EZ9" i="2"/>
  <c r="FB9" i="2"/>
  <c r="FD9" i="2"/>
  <c r="FF9" i="2"/>
  <c r="FH9" i="2"/>
  <c r="FJ9" i="2"/>
  <c r="FL9" i="2"/>
  <c r="FN9" i="2"/>
  <c r="FP9" i="2"/>
  <c r="FR9" i="2"/>
  <c r="FT9" i="2"/>
  <c r="FV9" i="2"/>
  <c r="FX9" i="2"/>
  <c r="FZ9" i="2"/>
  <c r="GB9" i="2"/>
  <c r="GD9" i="2"/>
  <c r="GF9" i="2"/>
  <c r="GH9" i="2"/>
  <c r="GJ9" i="2"/>
  <c r="GL9" i="2"/>
  <c r="GN9" i="2"/>
  <c r="GP9" i="2"/>
  <c r="GR9" i="2"/>
  <c r="GT9" i="2"/>
  <c r="GV9" i="2"/>
  <c r="GX9" i="2"/>
  <c r="GZ9" i="2"/>
  <c r="HB9" i="2"/>
  <c r="HD9" i="2"/>
  <c r="HF9" i="2"/>
  <c r="HH9" i="2"/>
  <c r="HJ9" i="2"/>
  <c r="HL9" i="2"/>
  <c r="HN9" i="2"/>
  <c r="HP9" i="2"/>
  <c r="HR9" i="2"/>
  <c r="HT9" i="2"/>
  <c r="HV9" i="2"/>
  <c r="HX9" i="2"/>
  <c r="HZ9" i="2"/>
  <c r="IB9" i="2"/>
  <c r="ID9" i="2"/>
  <c r="IF9" i="2"/>
  <c r="IH9" i="2"/>
  <c r="DW10" i="2"/>
  <c r="DY10" i="2"/>
  <c r="EA10" i="2"/>
  <c r="EC10" i="2"/>
  <c r="EE10" i="2"/>
  <c r="EG10" i="2"/>
  <c r="EI10" i="2"/>
  <c r="EK10" i="2"/>
  <c r="EM10" i="2"/>
  <c r="EO10" i="2"/>
  <c r="EQ10" i="2"/>
  <c r="ES10" i="2"/>
  <c r="EU10" i="2"/>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ET11" i="2"/>
  <c r="EV11" i="2"/>
  <c r="EX11" i="2"/>
  <c r="EZ11" i="2"/>
  <c r="FB11" i="2"/>
  <c r="FD11" i="2"/>
  <c r="FF11" i="2"/>
  <c r="FH11" i="2"/>
  <c r="FJ11" i="2"/>
  <c r="FL11" i="2"/>
  <c r="FN11" i="2"/>
  <c r="FP11" i="2"/>
  <c r="FR11" i="2"/>
  <c r="FT11" i="2"/>
  <c r="FV11" i="2"/>
  <c r="FX11" i="2"/>
  <c r="FZ11" i="2"/>
  <c r="GB11" i="2"/>
  <c r="GD11" i="2"/>
  <c r="GF11" i="2"/>
  <c r="GH11" i="2"/>
  <c r="GJ11" i="2"/>
  <c r="GL11" i="2"/>
  <c r="GN11" i="2"/>
  <c r="GP11" i="2"/>
  <c r="GR11" i="2"/>
  <c r="GT11" i="2"/>
  <c r="GV11" i="2"/>
  <c r="GX11" i="2"/>
  <c r="GZ11" i="2"/>
  <c r="HB11" i="2"/>
  <c r="HD11" i="2"/>
  <c r="HF11" i="2"/>
  <c r="HH11" i="2"/>
  <c r="HJ11" i="2"/>
  <c r="HL11" i="2"/>
  <c r="HN11" i="2"/>
  <c r="HP11" i="2"/>
  <c r="HR11" i="2"/>
  <c r="HT11" i="2"/>
  <c r="HV11" i="2"/>
  <c r="HX11" i="2"/>
  <c r="HZ11" i="2"/>
  <c r="IB11" i="2"/>
  <c r="ID11" i="2"/>
  <c r="IF11" i="2"/>
  <c r="IH11" i="2"/>
  <c r="DW12" i="2"/>
  <c r="DY12" i="2"/>
  <c r="EA12" i="2"/>
  <c r="EC12" i="2"/>
  <c r="EE12" i="2"/>
  <c r="EG12" i="2"/>
  <c r="EI12" i="2"/>
  <c r="EK12" i="2"/>
  <c r="EM12" i="2"/>
  <c r="EO12" i="2"/>
  <c r="EQ12" i="2"/>
  <c r="ES12" i="2"/>
  <c r="EU12" i="2"/>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ET13" i="2"/>
  <c r="EV13" i="2"/>
  <c r="EX13" i="2"/>
  <c r="EZ13" i="2"/>
  <c r="FB13" i="2"/>
  <c r="FD13" i="2"/>
  <c r="FF13" i="2"/>
  <c r="FH13" i="2"/>
  <c r="FJ13" i="2"/>
  <c r="FL13" i="2"/>
  <c r="FN13" i="2"/>
  <c r="FP13" i="2"/>
  <c r="FR13" i="2"/>
  <c r="FT13" i="2"/>
  <c r="FV13" i="2"/>
  <c r="FX13" i="2"/>
  <c r="FZ13" i="2"/>
  <c r="GB13" i="2"/>
  <c r="GD13" i="2"/>
  <c r="GF13" i="2"/>
  <c r="GH13" i="2"/>
  <c r="GJ13" i="2"/>
  <c r="GL13" i="2"/>
  <c r="GN13" i="2"/>
  <c r="GP13" i="2"/>
  <c r="GR13" i="2"/>
  <c r="GT13" i="2"/>
  <c r="GV13" i="2"/>
  <c r="GX13" i="2"/>
  <c r="GZ13" i="2"/>
  <c r="HB13" i="2"/>
  <c r="HD13" i="2"/>
  <c r="HF13" i="2"/>
  <c r="HH13" i="2"/>
  <c r="HJ13" i="2"/>
  <c r="HL13" i="2"/>
  <c r="HN13" i="2"/>
  <c r="HP13" i="2"/>
  <c r="HR13" i="2"/>
  <c r="HT13" i="2"/>
  <c r="HV13" i="2"/>
  <c r="HX13" i="2"/>
  <c r="HZ13" i="2"/>
  <c r="IB13" i="2"/>
  <c r="ID13" i="2"/>
  <c r="IF13" i="2"/>
  <c r="IH13" i="2"/>
  <c r="DW14" i="2"/>
  <c r="DY14" i="2"/>
  <c r="EA14" i="2"/>
  <c r="EC14" i="2"/>
  <c r="EE14" i="2"/>
  <c r="EG14" i="2"/>
  <c r="EI14" i="2"/>
  <c r="EK14" i="2"/>
  <c r="EM14" i="2"/>
  <c r="EO14" i="2"/>
  <c r="EQ14" i="2"/>
  <c r="ES14" i="2"/>
  <c r="EU14" i="2"/>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ET15" i="2"/>
  <c r="EV15" i="2"/>
  <c r="EX15" i="2"/>
  <c r="EZ15" i="2"/>
  <c r="FB15" i="2"/>
  <c r="FD15" i="2"/>
  <c r="FF15" i="2"/>
  <c r="FH15" i="2"/>
  <c r="FJ15" i="2"/>
  <c r="FL15" i="2"/>
  <c r="FN15" i="2"/>
  <c r="FP15" i="2"/>
  <c r="FR15" i="2"/>
  <c r="FT15" i="2"/>
  <c r="FV15" i="2"/>
  <c r="FX15" i="2"/>
  <c r="FZ15" i="2"/>
  <c r="GB15" i="2"/>
  <c r="GD15" i="2"/>
  <c r="GF15" i="2"/>
  <c r="GH15" i="2"/>
  <c r="GJ15" i="2"/>
  <c r="GL15" i="2"/>
  <c r="GN15" i="2"/>
  <c r="GP15" i="2"/>
  <c r="GR15" i="2"/>
  <c r="GT15" i="2"/>
  <c r="GV15" i="2"/>
  <c r="GX15" i="2"/>
  <c r="GZ15" i="2"/>
  <c r="HB15" i="2"/>
  <c r="HD15" i="2"/>
  <c r="HF15" i="2"/>
  <c r="HH15" i="2"/>
  <c r="HJ15" i="2"/>
  <c r="HL15" i="2"/>
  <c r="HN15" i="2"/>
  <c r="HP15" i="2"/>
  <c r="HR15" i="2"/>
  <c r="HT15" i="2"/>
  <c r="HV15" i="2"/>
  <c r="HX15" i="2"/>
  <c r="HZ15" i="2"/>
  <c r="IB15" i="2"/>
  <c r="ID15" i="2"/>
  <c r="IF15" i="2"/>
  <c r="IH15" i="2"/>
  <c r="DW16" i="2"/>
  <c r="DY16" i="2"/>
  <c r="EA16" i="2"/>
  <c r="EC16" i="2"/>
  <c r="EE16" i="2"/>
  <c r="EG16" i="2"/>
  <c r="EI16" i="2"/>
  <c r="EK16" i="2"/>
  <c r="EM16" i="2"/>
  <c r="EO16" i="2"/>
  <c r="EQ16" i="2"/>
  <c r="ES16" i="2"/>
  <c r="EU16" i="2"/>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ET17" i="2"/>
  <c r="EV17" i="2"/>
  <c r="EX17" i="2"/>
  <c r="EZ17" i="2"/>
  <c r="FB17" i="2"/>
  <c r="FD17" i="2"/>
  <c r="FF17" i="2"/>
  <c r="FH17" i="2"/>
  <c r="FJ17" i="2"/>
  <c r="FL17" i="2"/>
  <c r="FN17" i="2"/>
  <c r="FP17" i="2"/>
  <c r="FR17" i="2"/>
  <c r="FT17" i="2"/>
  <c r="FV17" i="2"/>
  <c r="FX17" i="2"/>
  <c r="FZ17" i="2"/>
  <c r="GB17" i="2"/>
  <c r="GD17" i="2"/>
  <c r="GF17" i="2"/>
  <c r="GH17" i="2"/>
  <c r="GJ17" i="2"/>
  <c r="GL17" i="2"/>
  <c r="GN17" i="2"/>
  <c r="GP17" i="2"/>
  <c r="GR17" i="2"/>
  <c r="GT17" i="2"/>
  <c r="GV17" i="2"/>
  <c r="GX17" i="2"/>
  <c r="GZ17" i="2"/>
  <c r="HB17" i="2"/>
  <c r="HD17" i="2"/>
  <c r="HF17" i="2"/>
  <c r="HH17" i="2"/>
  <c r="HJ17" i="2"/>
  <c r="HL17" i="2"/>
  <c r="HN17" i="2"/>
  <c r="HP17" i="2"/>
  <c r="HR17" i="2"/>
  <c r="HT17" i="2"/>
  <c r="HV17" i="2"/>
  <c r="HX17" i="2"/>
  <c r="HZ17" i="2"/>
  <c r="IB17" i="2"/>
  <c r="ID17" i="2"/>
  <c r="IF17" i="2"/>
  <c r="IH17" i="2"/>
  <c r="DW18" i="2"/>
  <c r="DY18" i="2"/>
  <c r="EA18" i="2"/>
  <c r="EC18" i="2"/>
  <c r="EE18" i="2"/>
  <c r="EG18" i="2"/>
  <c r="EI18" i="2"/>
  <c r="EK18" i="2"/>
  <c r="EM18" i="2"/>
  <c r="EO18" i="2"/>
  <c r="EQ18" i="2"/>
  <c r="ES18" i="2"/>
  <c r="EU18" i="2"/>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ET19" i="2"/>
  <c r="EV19" i="2"/>
  <c r="EX19" i="2"/>
  <c r="EZ19" i="2"/>
  <c r="FB19" i="2"/>
  <c r="FD19" i="2"/>
  <c r="FF19" i="2"/>
  <c r="FH19" i="2"/>
  <c r="FJ19" i="2"/>
  <c r="FL19" i="2"/>
  <c r="FN19" i="2"/>
  <c r="FP19" i="2"/>
  <c r="FR19" i="2"/>
  <c r="FT19" i="2"/>
  <c r="FV19" i="2"/>
  <c r="FX19" i="2"/>
  <c r="FZ19" i="2"/>
  <c r="GB19" i="2"/>
  <c r="GD19" i="2"/>
  <c r="GF19" i="2"/>
  <c r="GH19" i="2"/>
  <c r="GJ19" i="2"/>
  <c r="GL19" i="2"/>
  <c r="GN19" i="2"/>
  <c r="GP19" i="2"/>
  <c r="GR19" i="2"/>
  <c r="GT19" i="2"/>
  <c r="GV19" i="2"/>
  <c r="GX19" i="2"/>
  <c r="GZ19" i="2"/>
  <c r="HB19" i="2"/>
  <c r="HD19" i="2"/>
  <c r="HF19" i="2"/>
  <c r="HH19" i="2"/>
  <c r="HJ19" i="2"/>
  <c r="HL19" i="2"/>
  <c r="HN19" i="2"/>
  <c r="HP19" i="2"/>
  <c r="HR19" i="2"/>
  <c r="HT19" i="2"/>
  <c r="HV19" i="2"/>
  <c r="HX19" i="2"/>
  <c r="HZ19" i="2"/>
  <c r="IB19" i="2"/>
  <c r="ID19" i="2"/>
  <c r="IF19" i="2"/>
  <c r="IH19" i="2"/>
  <c r="DW20" i="2"/>
  <c r="DY20" i="2"/>
  <c r="EA20" i="2"/>
  <c r="EC20" i="2"/>
  <c r="EE20" i="2"/>
  <c r="EG20" i="2"/>
  <c r="EI20" i="2"/>
  <c r="EK20" i="2"/>
  <c r="EM20" i="2"/>
  <c r="EO20" i="2"/>
  <c r="EQ20" i="2"/>
  <c r="ES20" i="2"/>
  <c r="EU20" i="2"/>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ET21" i="2"/>
  <c r="EV21" i="2"/>
  <c r="EX21" i="2"/>
  <c r="EZ21" i="2"/>
  <c r="FB21" i="2"/>
  <c r="FD21" i="2"/>
  <c r="FF21" i="2"/>
  <c r="FH21" i="2"/>
  <c r="FJ21" i="2"/>
  <c r="FL21" i="2"/>
  <c r="FN21" i="2"/>
  <c r="FP21" i="2"/>
  <c r="FR21" i="2"/>
  <c r="FT21" i="2"/>
  <c r="FV21" i="2"/>
  <c r="FX21" i="2"/>
  <c r="FZ21" i="2"/>
  <c r="GB21" i="2"/>
  <c r="GD21" i="2"/>
  <c r="GF21" i="2"/>
  <c r="GH21" i="2"/>
  <c r="GJ21" i="2"/>
  <c r="GL21" i="2"/>
  <c r="GN21" i="2"/>
  <c r="GP21" i="2"/>
  <c r="GR21" i="2"/>
  <c r="GT21" i="2"/>
  <c r="GV21" i="2"/>
  <c r="GX21" i="2"/>
  <c r="GZ21" i="2"/>
  <c r="HB21" i="2"/>
  <c r="HD21" i="2"/>
  <c r="HF21" i="2"/>
  <c r="HH21" i="2"/>
  <c r="HJ21" i="2"/>
  <c r="HL21" i="2"/>
  <c r="HN21" i="2"/>
  <c r="HP21" i="2"/>
  <c r="HR21" i="2"/>
  <c r="HT21" i="2"/>
  <c r="HV21" i="2"/>
  <c r="HX21" i="2"/>
  <c r="HZ21" i="2"/>
  <c r="IB21" i="2"/>
  <c r="ID21" i="2"/>
  <c r="IF21" i="2"/>
  <c r="IH21" i="2"/>
  <c r="DW22" i="2"/>
  <c r="DY22" i="2"/>
  <c r="EA22" i="2"/>
  <c r="EC22" i="2"/>
  <c r="EE22" i="2"/>
  <c r="EG22" i="2"/>
  <c r="EI22" i="2"/>
  <c r="EK22" i="2"/>
  <c r="EM22" i="2"/>
  <c r="EO22" i="2"/>
  <c r="EQ22" i="2"/>
  <c r="ES22" i="2"/>
  <c r="EU22" i="2"/>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ET23" i="2"/>
  <c r="EV23" i="2"/>
  <c r="EX23" i="2"/>
  <c r="EZ23" i="2"/>
  <c r="FB23" i="2"/>
  <c r="FD23" i="2"/>
  <c r="FF23" i="2"/>
  <c r="FH23" i="2"/>
  <c r="FJ23" i="2"/>
  <c r="FL23" i="2"/>
  <c r="FN23" i="2"/>
  <c r="FP23" i="2"/>
  <c r="FR23" i="2"/>
  <c r="FT23" i="2"/>
  <c r="FV23" i="2"/>
  <c r="FX23" i="2"/>
  <c r="FZ23" i="2"/>
  <c r="GB23" i="2"/>
  <c r="GD23" i="2"/>
  <c r="GF23" i="2"/>
  <c r="GH23" i="2"/>
  <c r="GJ23" i="2"/>
  <c r="GL23" i="2"/>
  <c r="GN23" i="2"/>
  <c r="GP23" i="2"/>
  <c r="GR23" i="2"/>
  <c r="GT23" i="2"/>
  <c r="GV23" i="2"/>
  <c r="GX23" i="2"/>
  <c r="GZ23" i="2"/>
  <c r="HB23" i="2"/>
  <c r="HD23" i="2"/>
  <c r="HF23" i="2"/>
  <c r="HH23" i="2"/>
  <c r="HJ23" i="2"/>
  <c r="HL23" i="2"/>
  <c r="HN23" i="2"/>
  <c r="HP23" i="2"/>
  <c r="HR23" i="2"/>
  <c r="HT23" i="2"/>
  <c r="HV23" i="2"/>
  <c r="HX23" i="2"/>
  <c r="HZ23" i="2"/>
  <c r="IB23" i="2"/>
  <c r="ID23" i="2"/>
  <c r="IF23" i="2"/>
  <c r="IH23" i="2"/>
  <c r="DW24" i="2"/>
  <c r="DY24" i="2"/>
  <c r="EA24" i="2"/>
  <c r="EC24" i="2"/>
  <c r="EE24" i="2"/>
  <c r="EG24" i="2"/>
  <c r="EI24" i="2"/>
  <c r="EK24" i="2"/>
  <c r="EM24" i="2"/>
  <c r="EO24" i="2"/>
  <c r="EQ24" i="2"/>
  <c r="ES24" i="2"/>
  <c r="EU24" i="2"/>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ET25" i="2"/>
  <c r="EV25" i="2"/>
  <c r="EX25" i="2"/>
  <c r="EZ25" i="2"/>
  <c r="FB25" i="2"/>
  <c r="FD25" i="2"/>
  <c r="FF25" i="2"/>
  <c r="FH25" i="2"/>
  <c r="FJ25" i="2"/>
  <c r="FL25" i="2"/>
  <c r="FN25" i="2"/>
  <c r="FP25" i="2"/>
  <c r="FR25" i="2"/>
  <c r="FT25" i="2"/>
  <c r="FV25" i="2"/>
  <c r="FX25" i="2"/>
  <c r="FZ25" i="2"/>
  <c r="GB25" i="2"/>
  <c r="GD25" i="2"/>
  <c r="GF25" i="2"/>
  <c r="GH25" i="2"/>
  <c r="GJ25" i="2"/>
  <c r="GL25" i="2"/>
  <c r="GN25" i="2"/>
  <c r="GP25" i="2"/>
  <c r="GR25" i="2"/>
  <c r="GT25" i="2"/>
  <c r="GV25" i="2"/>
  <c r="GX25" i="2"/>
  <c r="GZ25" i="2"/>
  <c r="HB25" i="2"/>
  <c r="HD25" i="2"/>
  <c r="HF25" i="2"/>
  <c r="HH25" i="2"/>
  <c r="HJ25" i="2"/>
  <c r="HL25" i="2"/>
  <c r="HN25" i="2"/>
  <c r="HP25" i="2"/>
  <c r="HR25" i="2"/>
  <c r="HT25" i="2"/>
  <c r="HV25" i="2"/>
  <c r="HX25" i="2"/>
  <c r="HZ25" i="2"/>
  <c r="IB25" i="2"/>
  <c r="ID25" i="2"/>
  <c r="IF25" i="2"/>
  <c r="IH25" i="2"/>
  <c r="DW26" i="2"/>
  <c r="DY26" i="2"/>
  <c r="EA26" i="2"/>
  <c r="EC26" i="2"/>
  <c r="EE26" i="2"/>
  <c r="EG26" i="2"/>
  <c r="EI26" i="2"/>
  <c r="EK26" i="2"/>
  <c r="EM26" i="2"/>
  <c r="EO26" i="2"/>
  <c r="EQ26" i="2"/>
  <c r="ES26" i="2"/>
  <c r="EU26" i="2"/>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ET27" i="2"/>
  <c r="EV27" i="2"/>
  <c r="EX27" i="2"/>
  <c r="EZ27" i="2"/>
  <c r="FB27" i="2"/>
  <c r="FD27" i="2"/>
  <c r="FF27" i="2"/>
  <c r="FH27" i="2"/>
  <c r="FJ27" i="2"/>
  <c r="FL27" i="2"/>
  <c r="FN27" i="2"/>
  <c r="FP27" i="2"/>
  <c r="FR27" i="2"/>
  <c r="FT27" i="2"/>
  <c r="FV27" i="2"/>
  <c r="FX27" i="2"/>
  <c r="FZ27" i="2"/>
  <c r="GB27" i="2"/>
  <c r="GD27" i="2"/>
  <c r="GF27" i="2"/>
  <c r="GH27" i="2"/>
  <c r="GJ27" i="2"/>
  <c r="GL27" i="2"/>
  <c r="GN27" i="2"/>
  <c r="GP27" i="2"/>
  <c r="GR27" i="2"/>
  <c r="GT27" i="2"/>
  <c r="GV27" i="2"/>
  <c r="GX27" i="2"/>
  <c r="GZ27" i="2"/>
  <c r="HB27" i="2"/>
  <c r="HD27" i="2"/>
  <c r="HF27" i="2"/>
  <c r="HH27" i="2"/>
  <c r="HJ27" i="2"/>
  <c r="HL27" i="2"/>
  <c r="HN27" i="2"/>
  <c r="HP27" i="2"/>
  <c r="HR27" i="2"/>
  <c r="HT27" i="2"/>
  <c r="HV27" i="2"/>
  <c r="HX27" i="2"/>
  <c r="HZ27" i="2"/>
  <c r="IB27" i="2"/>
  <c r="ID27" i="2"/>
  <c r="IF27" i="2"/>
  <c r="IH27" i="2"/>
  <c r="DW28" i="2"/>
  <c r="DY28" i="2"/>
  <c r="EA28" i="2"/>
  <c r="EC28" i="2"/>
  <c r="EE28" i="2"/>
  <c r="EG28" i="2"/>
  <c r="EI28" i="2"/>
  <c r="EK28" i="2"/>
  <c r="EM28" i="2"/>
  <c r="EO28" i="2"/>
  <c r="EQ28" i="2"/>
  <c r="ES28" i="2"/>
  <c r="EU28" i="2"/>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ET29" i="2"/>
  <c r="EV29" i="2"/>
  <c r="EX29" i="2"/>
  <c r="EZ29" i="2"/>
  <c r="FB29" i="2"/>
  <c r="FD29" i="2"/>
  <c r="FF29" i="2"/>
  <c r="FH29" i="2"/>
  <c r="FJ29" i="2"/>
  <c r="FL29" i="2"/>
  <c r="FN29" i="2"/>
  <c r="FP29" i="2"/>
  <c r="FR29" i="2"/>
  <c r="FT29" i="2"/>
  <c r="FV29" i="2"/>
  <c r="FX29" i="2"/>
  <c r="FZ29" i="2"/>
  <c r="GB29" i="2"/>
  <c r="GD29" i="2"/>
  <c r="GF29" i="2"/>
  <c r="GH29" i="2"/>
  <c r="GJ29" i="2"/>
  <c r="GL29" i="2"/>
  <c r="GN29" i="2"/>
  <c r="GP29" i="2"/>
  <c r="GR29" i="2"/>
  <c r="GT29" i="2"/>
  <c r="GV29" i="2"/>
  <c r="GX29" i="2"/>
  <c r="GZ29" i="2"/>
  <c r="HB29" i="2"/>
  <c r="HD29" i="2"/>
  <c r="HF29" i="2"/>
  <c r="HH29" i="2"/>
  <c r="HJ29" i="2"/>
  <c r="HL29" i="2"/>
  <c r="HN29" i="2"/>
  <c r="HP29" i="2"/>
  <c r="HR29" i="2"/>
  <c r="HT29" i="2"/>
  <c r="HV29" i="2"/>
  <c r="HX29" i="2"/>
  <c r="HZ29" i="2"/>
  <c r="IB29" i="2"/>
  <c r="ID29" i="2"/>
  <c r="IF29" i="2"/>
  <c r="IH29" i="2"/>
  <c r="DW30" i="2"/>
  <c r="DY30" i="2"/>
  <c r="EA30" i="2"/>
  <c r="EC30" i="2"/>
  <c r="EE30" i="2"/>
  <c r="EG30" i="2"/>
  <c r="EI30" i="2"/>
  <c r="EK30" i="2"/>
  <c r="EM30" i="2"/>
  <c r="EO30" i="2"/>
  <c r="EQ30" i="2"/>
  <c r="ES30" i="2"/>
  <c r="EU30" i="2"/>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ET31" i="2"/>
  <c r="EV31" i="2"/>
  <c r="EX31" i="2"/>
  <c r="EZ31" i="2"/>
  <c r="FB31" i="2"/>
  <c r="FD31" i="2"/>
  <c r="FF31" i="2"/>
  <c r="FH31" i="2"/>
  <c r="FJ31" i="2"/>
  <c r="FL31" i="2"/>
  <c r="FN31" i="2"/>
  <c r="FP31" i="2"/>
  <c r="FR31" i="2"/>
  <c r="FT31" i="2"/>
  <c r="FV31" i="2"/>
  <c r="FX31" i="2"/>
  <c r="FZ31" i="2"/>
  <c r="GB31" i="2"/>
  <c r="GD31" i="2"/>
  <c r="GF31" i="2"/>
  <c r="GH31" i="2"/>
  <c r="GJ31" i="2"/>
  <c r="GL31" i="2"/>
  <c r="GN31" i="2"/>
  <c r="GP31" i="2"/>
  <c r="GR31" i="2"/>
  <c r="GT31" i="2"/>
  <c r="GV31" i="2"/>
  <c r="GX31" i="2"/>
  <c r="GZ31" i="2"/>
  <c r="HB31" i="2"/>
  <c r="HD31" i="2"/>
  <c r="HF31" i="2"/>
  <c r="HH31" i="2"/>
  <c r="HJ31" i="2"/>
  <c r="HL31" i="2"/>
  <c r="HN31" i="2"/>
  <c r="HP31" i="2"/>
  <c r="HR31" i="2"/>
  <c r="HT31" i="2"/>
  <c r="HV31" i="2"/>
  <c r="HX31" i="2"/>
  <c r="HZ31" i="2"/>
  <c r="IB31" i="2"/>
  <c r="ID31" i="2"/>
  <c r="IF31" i="2"/>
  <c r="IH31" i="2"/>
  <c r="DW32" i="2"/>
  <c r="DY32" i="2"/>
  <c r="EA32" i="2"/>
  <c r="EC32" i="2"/>
  <c r="EE32" i="2"/>
  <c r="EG32" i="2"/>
  <c r="EI32" i="2"/>
  <c r="EK32" i="2"/>
  <c r="EM32" i="2"/>
  <c r="EO32" i="2"/>
  <c r="EQ32" i="2"/>
  <c r="ES32" i="2"/>
  <c r="EU32" i="2"/>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ET33" i="2"/>
  <c r="EV33" i="2"/>
  <c r="EX33" i="2"/>
  <c r="EZ33" i="2"/>
  <c r="FB33" i="2"/>
  <c r="FD33" i="2"/>
  <c r="FF33" i="2"/>
  <c r="FH33" i="2"/>
  <c r="FJ33" i="2"/>
  <c r="FL33" i="2"/>
  <c r="FN33" i="2"/>
  <c r="FP33" i="2"/>
  <c r="FR33" i="2"/>
  <c r="FT33" i="2"/>
  <c r="FV33" i="2"/>
  <c r="FX33" i="2"/>
  <c r="FZ33" i="2"/>
  <c r="GB33" i="2"/>
  <c r="GD33" i="2"/>
  <c r="GF33" i="2"/>
  <c r="GH33" i="2"/>
  <c r="GJ33" i="2"/>
  <c r="GL33" i="2"/>
  <c r="GN33" i="2"/>
  <c r="GP33" i="2"/>
  <c r="GR33" i="2"/>
  <c r="GT33" i="2"/>
  <c r="GV33" i="2"/>
  <c r="GX33" i="2"/>
  <c r="GZ33" i="2"/>
  <c r="HB33" i="2"/>
  <c r="HD33" i="2"/>
  <c r="HF33" i="2"/>
  <c r="HH33" i="2"/>
  <c r="HJ33" i="2"/>
  <c r="HL33" i="2"/>
  <c r="HN33" i="2"/>
  <c r="HP33" i="2"/>
  <c r="HR33" i="2"/>
  <c r="HT33" i="2"/>
  <c r="HV33" i="2"/>
  <c r="HX33" i="2"/>
  <c r="HZ33" i="2"/>
  <c r="IB33" i="2"/>
  <c r="ID33" i="2"/>
  <c r="IF33" i="2"/>
  <c r="IH33" i="2"/>
  <c r="DW34" i="2"/>
  <c r="DY34" i="2"/>
  <c r="EA34" i="2"/>
  <c r="EC34" i="2"/>
  <c r="EE34" i="2"/>
  <c r="EG34" i="2"/>
  <c r="EI34" i="2"/>
  <c r="EK34" i="2"/>
  <c r="EM34" i="2"/>
  <c r="EO34" i="2"/>
  <c r="EQ34" i="2"/>
  <c r="ES34" i="2"/>
  <c r="EU34" i="2"/>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ET35" i="2"/>
  <c r="EV35" i="2"/>
  <c r="EX35" i="2"/>
  <c r="EZ35" i="2"/>
  <c r="FB35" i="2"/>
  <c r="FD35" i="2"/>
  <c r="FF35" i="2"/>
  <c r="FH35" i="2"/>
  <c r="FJ35" i="2"/>
  <c r="FL35" i="2"/>
  <c r="FN35" i="2"/>
  <c r="FP35" i="2"/>
  <c r="FR35" i="2"/>
  <c r="FT35" i="2"/>
  <c r="FV35" i="2"/>
  <c r="FX35" i="2"/>
  <c r="FZ35" i="2"/>
  <c r="GB35" i="2"/>
  <c r="GD35" i="2"/>
  <c r="GF35" i="2"/>
  <c r="GH35" i="2"/>
  <c r="GJ35" i="2"/>
  <c r="GL35" i="2"/>
  <c r="GN35" i="2"/>
  <c r="GP35" i="2"/>
  <c r="GR35" i="2"/>
  <c r="GT35" i="2"/>
  <c r="GV35" i="2"/>
  <c r="GX35" i="2"/>
  <c r="GZ35" i="2"/>
  <c r="HB35" i="2"/>
  <c r="HD35" i="2"/>
  <c r="HF35" i="2"/>
  <c r="HH35" i="2"/>
  <c r="HJ35" i="2"/>
  <c r="HL35" i="2"/>
  <c r="HN35" i="2"/>
  <c r="HP35" i="2"/>
  <c r="HR35" i="2"/>
  <c r="HT35" i="2"/>
  <c r="HV35" i="2"/>
  <c r="HX35" i="2"/>
  <c r="HZ35" i="2"/>
  <c r="IB35" i="2"/>
  <c r="ID35" i="2"/>
  <c r="IF35" i="2"/>
  <c r="IH35" i="2"/>
  <c r="DW36" i="2"/>
  <c r="DY36" i="2"/>
  <c r="EA36" i="2"/>
  <c r="EC36" i="2"/>
  <c r="EE36" i="2"/>
  <c r="EG36" i="2"/>
  <c r="EI36" i="2"/>
  <c r="EK36" i="2"/>
  <c r="EM36" i="2"/>
  <c r="EO36" i="2"/>
  <c r="EQ36" i="2"/>
  <c r="ES36" i="2"/>
  <c r="EU36" i="2"/>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ET37" i="2"/>
  <c r="EV37" i="2"/>
  <c r="EX37" i="2"/>
  <c r="EZ37" i="2"/>
  <c r="FB37" i="2"/>
  <c r="FD37" i="2"/>
  <c r="FF37" i="2"/>
  <c r="FH37" i="2"/>
  <c r="FJ37" i="2"/>
  <c r="FL37" i="2"/>
  <c r="FN37" i="2"/>
  <c r="FP37" i="2"/>
  <c r="FR37" i="2"/>
  <c r="FT37" i="2"/>
  <c r="FV37" i="2"/>
  <c r="FX37" i="2"/>
  <c r="FZ37" i="2"/>
  <c r="GB37" i="2"/>
  <c r="GD37" i="2"/>
  <c r="GF37" i="2"/>
  <c r="GH37" i="2"/>
  <c r="GJ37" i="2"/>
  <c r="GL37" i="2"/>
  <c r="GN37" i="2"/>
  <c r="GP37" i="2"/>
  <c r="GR37" i="2"/>
  <c r="GT37" i="2"/>
  <c r="GV37" i="2"/>
  <c r="GX37" i="2"/>
  <c r="GZ37" i="2"/>
  <c r="HB37" i="2"/>
  <c r="HD37" i="2"/>
  <c r="HF37" i="2"/>
  <c r="HH37" i="2"/>
  <c r="HJ37" i="2"/>
  <c r="HL37" i="2"/>
  <c r="HN37" i="2"/>
  <c r="HP37" i="2"/>
  <c r="HR37" i="2"/>
  <c r="HT37" i="2"/>
  <c r="HV37" i="2"/>
  <c r="HX37" i="2"/>
  <c r="HZ37" i="2"/>
  <c r="IB37" i="2"/>
  <c r="ID37" i="2"/>
  <c r="IF37" i="2"/>
  <c r="IH37" i="2"/>
  <c r="DW38" i="2"/>
  <c r="DY38" i="2"/>
  <c r="EA38" i="2"/>
  <c r="EC38" i="2"/>
  <c r="EE38" i="2"/>
  <c r="EG38" i="2"/>
  <c r="EI38" i="2"/>
  <c r="EK38" i="2"/>
  <c r="EM38" i="2"/>
  <c r="EO38" i="2"/>
  <c r="EQ38" i="2"/>
  <c r="ES38" i="2"/>
  <c r="EU38" i="2"/>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ET39" i="2"/>
  <c r="EV39" i="2"/>
  <c r="EX39" i="2"/>
  <c r="EZ39" i="2"/>
  <c r="FB39" i="2"/>
  <c r="FD39" i="2"/>
  <c r="FF39" i="2"/>
  <c r="FH39" i="2"/>
  <c r="FJ39" i="2"/>
  <c r="FL39" i="2"/>
  <c r="FN39" i="2"/>
  <c r="FP39" i="2"/>
  <c r="FR39" i="2"/>
  <c r="FT39" i="2"/>
  <c r="FV39" i="2"/>
  <c r="FX39" i="2"/>
  <c r="FZ39" i="2"/>
  <c r="GB39" i="2"/>
  <c r="GD39" i="2"/>
  <c r="GF39" i="2"/>
  <c r="GH39" i="2"/>
  <c r="GJ39" i="2"/>
  <c r="GL39" i="2"/>
  <c r="GN39" i="2"/>
  <c r="GP39" i="2"/>
  <c r="GR39" i="2"/>
  <c r="GT39" i="2"/>
  <c r="GV39" i="2"/>
  <c r="GX39" i="2"/>
  <c r="GZ39" i="2"/>
  <c r="HB39" i="2"/>
  <c r="HD39" i="2"/>
  <c r="HF39" i="2"/>
  <c r="HH39" i="2"/>
  <c r="HJ39" i="2"/>
  <c r="HL39" i="2"/>
  <c r="HN39" i="2"/>
  <c r="HP39" i="2"/>
  <c r="HR39" i="2"/>
  <c r="HT39" i="2"/>
  <c r="HV39" i="2"/>
  <c r="HX39" i="2"/>
  <c r="HZ39" i="2"/>
  <c r="IB39" i="2"/>
  <c r="ID39" i="2"/>
  <c r="IF39" i="2"/>
  <c r="IH39" i="2"/>
  <c r="DW40" i="2"/>
  <c r="DY40" i="2"/>
  <c r="EA40" i="2"/>
  <c r="EC40" i="2"/>
  <c r="EE40" i="2"/>
  <c r="EG40" i="2"/>
  <c r="EI40" i="2"/>
  <c r="EK40" i="2"/>
  <c r="EM40" i="2"/>
  <c r="EO40" i="2"/>
  <c r="EQ40" i="2"/>
  <c r="ES40" i="2"/>
  <c r="EU40" i="2"/>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ET41" i="2"/>
  <c r="EV41" i="2"/>
  <c r="EX41" i="2"/>
  <c r="EZ41" i="2"/>
  <c r="FB41" i="2"/>
  <c r="FD41" i="2"/>
  <c r="FF41" i="2"/>
  <c r="FH41" i="2"/>
  <c r="FJ41" i="2"/>
  <c r="FL41" i="2"/>
  <c r="FN41" i="2"/>
  <c r="FP41" i="2"/>
  <c r="FR41" i="2"/>
  <c r="FT41" i="2"/>
  <c r="FV41" i="2"/>
  <c r="FX41" i="2"/>
  <c r="FZ41" i="2"/>
  <c r="GB41" i="2"/>
  <c r="GD41" i="2"/>
  <c r="GF41" i="2"/>
  <c r="GH41" i="2"/>
  <c r="GJ41" i="2"/>
  <c r="GL41" i="2"/>
  <c r="GN41" i="2"/>
  <c r="GP41" i="2"/>
  <c r="GR41" i="2"/>
  <c r="GT41" i="2"/>
  <c r="GV41" i="2"/>
  <c r="GX41" i="2"/>
  <c r="GZ41" i="2"/>
  <c r="HB41" i="2"/>
  <c r="HD41" i="2"/>
  <c r="HF41" i="2"/>
  <c r="HH41" i="2"/>
  <c r="HJ41" i="2"/>
  <c r="HL41" i="2"/>
  <c r="HN41" i="2"/>
  <c r="HP41" i="2"/>
  <c r="HR41" i="2"/>
  <c r="HT41" i="2"/>
  <c r="HV41" i="2"/>
  <c r="HX41" i="2"/>
  <c r="HZ41" i="2"/>
  <c r="IB41" i="2"/>
  <c r="ID41" i="2"/>
  <c r="IF41" i="2"/>
  <c r="IH41" i="2"/>
  <c r="DW42" i="2"/>
  <c r="DY42" i="2"/>
  <c r="EA42" i="2"/>
  <c r="EC42" i="2"/>
  <c r="EE42" i="2"/>
  <c r="EG42" i="2"/>
  <c r="EI42" i="2"/>
  <c r="EK42" i="2"/>
  <c r="EM42" i="2"/>
  <c r="EO42" i="2"/>
  <c r="EQ42" i="2"/>
  <c r="ES42" i="2"/>
  <c r="EU42" i="2"/>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ET43" i="2"/>
  <c r="EV43" i="2"/>
  <c r="EX43" i="2"/>
  <c r="EZ43" i="2"/>
  <c r="FB43" i="2"/>
  <c r="FD43" i="2"/>
  <c r="FF43" i="2"/>
  <c r="FH43" i="2"/>
  <c r="FJ43" i="2"/>
  <c r="FL43" i="2"/>
  <c r="FN43" i="2"/>
  <c r="FP43" i="2"/>
  <c r="FR43" i="2"/>
  <c r="FT43" i="2"/>
  <c r="FV43" i="2"/>
  <c r="FX43" i="2"/>
  <c r="FZ43" i="2"/>
  <c r="GB43" i="2"/>
  <c r="GD43" i="2"/>
  <c r="GF43" i="2"/>
  <c r="GH43" i="2"/>
  <c r="GJ43" i="2"/>
  <c r="GL43" i="2"/>
  <c r="GN43" i="2"/>
  <c r="GP43" i="2"/>
  <c r="GR43" i="2"/>
  <c r="GT43" i="2"/>
  <c r="GV43" i="2"/>
  <c r="GX43" i="2"/>
  <c r="GZ43" i="2"/>
  <c r="HB43" i="2"/>
  <c r="HD43" i="2"/>
  <c r="HF43" i="2"/>
  <c r="HH43" i="2"/>
  <c r="HJ43" i="2"/>
  <c r="HL43" i="2"/>
  <c r="HN43" i="2"/>
  <c r="HP43" i="2"/>
  <c r="HR43" i="2"/>
  <c r="HT43" i="2"/>
  <c r="HV43" i="2"/>
  <c r="HX43" i="2"/>
  <c r="HZ43" i="2"/>
  <c r="IB43" i="2"/>
  <c r="ID43" i="2"/>
  <c r="IF43" i="2"/>
  <c r="IH43" i="2"/>
  <c r="DW44" i="2"/>
  <c r="DY44" i="2"/>
  <c r="EA44" i="2"/>
  <c r="EC44" i="2"/>
  <c r="EE44" i="2"/>
  <c r="EG44" i="2"/>
  <c r="EI44" i="2"/>
  <c r="EK44" i="2"/>
  <c r="EM44" i="2"/>
  <c r="EO44" i="2"/>
  <c r="EQ44" i="2"/>
  <c r="ES44" i="2"/>
  <c r="EU44" i="2"/>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ET45" i="2"/>
  <c r="EV45" i="2"/>
  <c r="EX45" i="2"/>
  <c r="EZ45" i="2"/>
  <c r="FB45" i="2"/>
  <c r="FD45" i="2"/>
  <c r="FF45" i="2"/>
  <c r="FH45" i="2"/>
  <c r="FJ45" i="2"/>
  <c r="FL45" i="2"/>
  <c r="FN45" i="2"/>
  <c r="FP45" i="2"/>
  <c r="FR45" i="2"/>
  <c r="FT45" i="2"/>
  <c r="FV45" i="2"/>
  <c r="FX45" i="2"/>
  <c r="FZ45" i="2"/>
  <c r="GB45" i="2"/>
  <c r="GD45" i="2"/>
  <c r="GF45" i="2"/>
  <c r="GH45" i="2"/>
  <c r="GJ45" i="2"/>
  <c r="GL45" i="2"/>
  <c r="GN45" i="2"/>
  <c r="GP45" i="2"/>
  <c r="GR45" i="2"/>
  <c r="GT45" i="2"/>
  <c r="GV45" i="2"/>
  <c r="GX45" i="2"/>
  <c r="GZ45" i="2"/>
  <c r="HB45" i="2"/>
  <c r="HD45" i="2"/>
  <c r="HF45" i="2"/>
  <c r="HH45" i="2"/>
  <c r="HJ45" i="2"/>
  <c r="HL45" i="2"/>
  <c r="HN45" i="2"/>
  <c r="HP45" i="2"/>
  <c r="HR45" i="2"/>
  <c r="HT45" i="2"/>
  <c r="HV45" i="2"/>
  <c r="HX45" i="2"/>
  <c r="HZ45" i="2"/>
  <c r="IB45" i="2"/>
  <c r="ID45" i="2"/>
  <c r="IF45" i="2"/>
  <c r="IH45" i="2"/>
  <c r="DW46" i="2"/>
  <c r="DY46" i="2"/>
  <c r="EA46" i="2"/>
  <c r="EC46" i="2"/>
  <c r="EE46" i="2"/>
  <c r="EG46" i="2"/>
  <c r="EI46" i="2"/>
  <c r="EK46" i="2"/>
  <c r="EM46" i="2"/>
  <c r="EO46" i="2"/>
  <c r="EQ46" i="2"/>
  <c r="ES46" i="2"/>
  <c r="EU46" i="2"/>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ET47" i="2"/>
  <c r="EV47" i="2"/>
  <c r="EX47" i="2"/>
  <c r="EZ47" i="2"/>
  <c r="FB47" i="2"/>
  <c r="FD47" i="2"/>
  <c r="FF47" i="2"/>
  <c r="FH47" i="2"/>
  <c r="FJ47" i="2"/>
  <c r="FL47" i="2"/>
  <c r="FN47" i="2"/>
  <c r="FP47" i="2"/>
  <c r="FR47" i="2"/>
  <c r="FT47" i="2"/>
  <c r="FV47" i="2"/>
  <c r="FX47" i="2"/>
  <c r="FZ47" i="2"/>
  <c r="GB47" i="2"/>
  <c r="GD47" i="2"/>
  <c r="GF47" i="2"/>
  <c r="GH47" i="2"/>
  <c r="GJ47" i="2"/>
  <c r="GL47" i="2"/>
  <c r="GN47" i="2"/>
  <c r="GP47" i="2"/>
  <c r="GR47" i="2"/>
  <c r="GT47" i="2"/>
  <c r="GV47" i="2"/>
  <c r="GX47" i="2"/>
  <c r="GZ47" i="2"/>
  <c r="HB47" i="2"/>
  <c r="HD47" i="2"/>
  <c r="HF47" i="2"/>
  <c r="HH47" i="2"/>
  <c r="HJ47" i="2"/>
  <c r="HL47" i="2"/>
  <c r="HN47" i="2"/>
  <c r="HP47" i="2"/>
  <c r="HR47" i="2"/>
  <c r="HT47" i="2"/>
  <c r="HV47" i="2"/>
  <c r="HX47" i="2"/>
  <c r="HZ47" i="2"/>
  <c r="IB47" i="2"/>
  <c r="ID47" i="2"/>
  <c r="IF47" i="2"/>
  <c r="IH47" i="2"/>
  <c r="DW48" i="2"/>
  <c r="DY48" i="2"/>
  <c r="EA48" i="2"/>
  <c r="EC48" i="2"/>
  <c r="EE48" i="2"/>
  <c r="EG48" i="2"/>
  <c r="EI48" i="2"/>
  <c r="EK48" i="2"/>
  <c r="EM48" i="2"/>
  <c r="EO48" i="2"/>
  <c r="EQ48" i="2"/>
  <c r="ES48" i="2"/>
  <c r="EU48" i="2"/>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ET49" i="2"/>
  <c r="EV49" i="2"/>
  <c r="EX49" i="2"/>
  <c r="EZ49" i="2"/>
  <c r="FB49" i="2"/>
  <c r="FD49" i="2"/>
  <c r="FF49" i="2"/>
  <c r="FH49" i="2"/>
  <c r="FJ49" i="2"/>
  <c r="FL49" i="2"/>
  <c r="FN49" i="2"/>
  <c r="FP49" i="2"/>
  <c r="FR49" i="2"/>
  <c r="FT49" i="2"/>
  <c r="FV49" i="2"/>
  <c r="FX49" i="2"/>
  <c r="FZ49" i="2"/>
  <c r="GB49" i="2"/>
  <c r="GD49" i="2"/>
  <c r="GF49" i="2"/>
  <c r="GH49" i="2"/>
  <c r="GJ49" i="2"/>
  <c r="GL49" i="2"/>
  <c r="GN49" i="2"/>
  <c r="GP49" i="2"/>
  <c r="GR49" i="2"/>
  <c r="GT49" i="2"/>
  <c r="GV49" i="2"/>
  <c r="GX49" i="2"/>
  <c r="GZ49" i="2"/>
  <c r="HB49" i="2"/>
  <c r="HD49" i="2"/>
  <c r="HF49" i="2"/>
  <c r="HH49" i="2"/>
  <c r="HJ49" i="2"/>
  <c r="HL49" i="2"/>
  <c r="HN49" i="2"/>
  <c r="HP49" i="2"/>
  <c r="HR49" i="2"/>
  <c r="HT49" i="2"/>
  <c r="HV49" i="2"/>
  <c r="HX49" i="2"/>
  <c r="HZ49" i="2"/>
  <c r="IB49" i="2"/>
  <c r="ID49" i="2"/>
  <c r="IF49" i="2"/>
  <c r="IH49" i="2"/>
  <c r="DW50" i="2"/>
  <c r="DY50" i="2"/>
  <c r="EA50" i="2"/>
  <c r="EC50" i="2"/>
  <c r="EE50" i="2"/>
  <c r="EG50" i="2"/>
  <c r="EI50" i="2"/>
  <c r="EK50" i="2"/>
  <c r="EM50" i="2"/>
  <c r="EO50" i="2"/>
  <c r="EQ50" i="2"/>
  <c r="ES50" i="2"/>
  <c r="EU50" i="2"/>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ET51" i="2"/>
  <c r="EV51" i="2"/>
  <c r="EX51" i="2"/>
  <c r="EZ51" i="2"/>
  <c r="FB51" i="2"/>
  <c r="FD51" i="2"/>
  <c r="FF51" i="2"/>
  <c r="FH51" i="2"/>
  <c r="FJ51" i="2"/>
  <c r="FL51" i="2"/>
  <c r="FN51" i="2"/>
  <c r="FP51" i="2"/>
  <c r="FR51" i="2"/>
  <c r="FT51" i="2"/>
  <c r="FV51" i="2"/>
  <c r="FX51" i="2"/>
  <c r="FZ51" i="2"/>
  <c r="GB51" i="2"/>
  <c r="GD51" i="2"/>
  <c r="GF51" i="2"/>
  <c r="GH51" i="2"/>
  <c r="GJ51" i="2"/>
  <c r="GL51" i="2"/>
  <c r="GN51" i="2"/>
  <c r="GP51" i="2"/>
  <c r="GR51" i="2"/>
  <c r="GT51" i="2"/>
  <c r="GV51" i="2"/>
  <c r="GX51" i="2"/>
  <c r="GZ51" i="2"/>
  <c r="HB51" i="2"/>
  <c r="HD51" i="2"/>
  <c r="HF51" i="2"/>
  <c r="HH51" i="2"/>
  <c r="HJ51" i="2"/>
  <c r="HL51" i="2"/>
  <c r="HN51" i="2"/>
  <c r="HP51" i="2"/>
  <c r="HR51" i="2"/>
  <c r="HT51" i="2"/>
  <c r="HV51" i="2"/>
  <c r="HX51" i="2"/>
  <c r="HZ51" i="2"/>
  <c r="IB51" i="2"/>
  <c r="ID51" i="2"/>
  <c r="IF51" i="2"/>
  <c r="IH51" i="2"/>
  <c r="DW52" i="2"/>
  <c r="DY52" i="2"/>
  <c r="EA52" i="2"/>
  <c r="EC52" i="2"/>
  <c r="EE52" i="2"/>
  <c r="EG52" i="2"/>
  <c r="EI52" i="2"/>
  <c r="EK52" i="2"/>
  <c r="EM52" i="2"/>
  <c r="EO52" i="2"/>
  <c r="EQ52" i="2"/>
  <c r="ES52" i="2"/>
  <c r="EU52" i="2"/>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ET53" i="2"/>
  <c r="EV53" i="2"/>
  <c r="EX53" i="2"/>
  <c r="EZ53" i="2"/>
  <c r="FB53" i="2"/>
  <c r="FD53" i="2"/>
  <c r="FF53" i="2"/>
  <c r="FH53" i="2"/>
  <c r="FJ53" i="2"/>
  <c r="FL53" i="2"/>
  <c r="FN53" i="2"/>
  <c r="FP53" i="2"/>
  <c r="FR53" i="2"/>
  <c r="FT53" i="2"/>
  <c r="FV53" i="2"/>
  <c r="FX53" i="2"/>
  <c r="FZ53" i="2"/>
  <c r="GB53" i="2"/>
  <c r="GD53" i="2"/>
  <c r="GF53" i="2"/>
  <c r="GH53" i="2"/>
  <c r="GJ53" i="2"/>
  <c r="GL53" i="2"/>
  <c r="GN53" i="2"/>
  <c r="GP53" i="2"/>
  <c r="GR53" i="2"/>
  <c r="GT53" i="2"/>
  <c r="GV53" i="2"/>
  <c r="GX53" i="2"/>
  <c r="GZ53" i="2"/>
  <c r="HB53" i="2"/>
  <c r="HD53" i="2"/>
  <c r="HF53" i="2"/>
  <c r="HH53" i="2"/>
  <c r="HJ53" i="2"/>
  <c r="HL53" i="2"/>
  <c r="HN53" i="2"/>
  <c r="HP53" i="2"/>
  <c r="HR53" i="2"/>
  <c r="HT53" i="2"/>
  <c r="HV53" i="2"/>
  <c r="HX53" i="2"/>
  <c r="HZ53" i="2"/>
  <c r="IB53" i="2"/>
  <c r="ID53" i="2"/>
  <c r="IF53" i="2"/>
  <c r="IH53" i="2"/>
  <c r="DW54" i="2"/>
  <c r="DY54" i="2"/>
  <c r="EA54" i="2"/>
  <c r="EC54" i="2"/>
  <c r="EE54" i="2"/>
  <c r="EG54" i="2"/>
  <c r="EI54" i="2"/>
  <c r="EK54" i="2"/>
  <c r="EM54" i="2"/>
  <c r="EO54" i="2"/>
  <c r="EQ54" i="2"/>
  <c r="ES54" i="2"/>
  <c r="EU54" i="2"/>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ET55" i="2"/>
  <c r="EV55" i="2"/>
  <c r="EX55" i="2"/>
  <c r="EZ55" i="2"/>
  <c r="FB55" i="2"/>
  <c r="FD55" i="2"/>
  <c r="FF55" i="2"/>
  <c r="FH55" i="2"/>
  <c r="FJ55" i="2"/>
  <c r="FL55" i="2"/>
  <c r="FN55" i="2"/>
  <c r="FP55" i="2"/>
  <c r="FR55" i="2"/>
  <c r="FT55" i="2"/>
  <c r="FV55" i="2"/>
  <c r="FX55" i="2"/>
  <c r="FZ55" i="2"/>
  <c r="GB55" i="2"/>
  <c r="GD55" i="2"/>
  <c r="GF55" i="2"/>
  <c r="GH55" i="2"/>
  <c r="GJ55" i="2"/>
  <c r="GL55" i="2"/>
  <c r="GN55" i="2"/>
  <c r="GP55" i="2"/>
  <c r="GR55" i="2"/>
  <c r="GT55" i="2"/>
  <c r="GV55" i="2"/>
  <c r="GX55" i="2"/>
  <c r="GZ55" i="2"/>
  <c r="HB55" i="2"/>
  <c r="HD55" i="2"/>
  <c r="HF55" i="2"/>
  <c r="HH55" i="2"/>
  <c r="HJ55" i="2"/>
  <c r="HL55" i="2"/>
  <c r="HN55" i="2"/>
  <c r="HP55" i="2"/>
  <c r="HR55" i="2"/>
  <c r="HT55" i="2"/>
  <c r="HV55" i="2"/>
  <c r="HX55" i="2"/>
  <c r="HZ55" i="2"/>
  <c r="IB55" i="2"/>
  <c r="ID55" i="2"/>
  <c r="IF55" i="2"/>
  <c r="IH55" i="2"/>
  <c r="DW56" i="2"/>
  <c r="DY56" i="2"/>
  <c r="EA56" i="2"/>
  <c r="EC56" i="2"/>
  <c r="EE56" i="2"/>
  <c r="EG56" i="2"/>
  <c r="EI56" i="2"/>
  <c r="EK56" i="2"/>
  <c r="EM56" i="2"/>
  <c r="EO56" i="2"/>
  <c r="EQ56" i="2"/>
  <c r="ES56" i="2"/>
  <c r="EU56" i="2"/>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ET57" i="2"/>
  <c r="EV57" i="2"/>
  <c r="EX57" i="2"/>
  <c r="EZ57" i="2"/>
  <c r="FB57" i="2"/>
  <c r="FD57" i="2"/>
  <c r="FF57" i="2"/>
  <c r="FH57" i="2"/>
  <c r="FJ57" i="2"/>
  <c r="FL57" i="2"/>
  <c r="FN57" i="2"/>
  <c r="FP57" i="2"/>
  <c r="FR57" i="2"/>
  <c r="FT57" i="2"/>
  <c r="FV57" i="2"/>
  <c r="FX57" i="2"/>
  <c r="FZ57" i="2"/>
  <c r="GB57" i="2"/>
  <c r="GD57" i="2"/>
  <c r="GF57" i="2"/>
  <c r="GH57" i="2"/>
  <c r="GJ57" i="2"/>
  <c r="GL57" i="2"/>
  <c r="GN57" i="2"/>
  <c r="GP57" i="2"/>
  <c r="GR57" i="2"/>
  <c r="GT57" i="2"/>
  <c r="GV57" i="2"/>
  <c r="GX57" i="2"/>
  <c r="GZ57" i="2"/>
  <c r="HB57" i="2"/>
  <c r="HD57" i="2"/>
  <c r="HF57" i="2"/>
  <c r="HH57" i="2"/>
  <c r="HJ57" i="2"/>
  <c r="HL57" i="2"/>
  <c r="HN57" i="2"/>
  <c r="HP57" i="2"/>
  <c r="HR57" i="2"/>
  <c r="HT57" i="2"/>
  <c r="HV57" i="2"/>
  <c r="HX57" i="2"/>
  <c r="HZ57" i="2"/>
  <c r="IB57" i="2"/>
  <c r="ID57" i="2"/>
  <c r="IF57" i="2"/>
  <c r="IH57" i="2"/>
  <c r="DW58" i="2"/>
  <c r="DY58" i="2"/>
  <c r="EA58" i="2"/>
  <c r="EC58" i="2"/>
  <c r="EE58" i="2"/>
  <c r="EG58" i="2"/>
  <c r="EI58" i="2"/>
  <c r="EK58" i="2"/>
  <c r="EM58" i="2"/>
  <c r="EO58" i="2"/>
  <c r="EQ58" i="2"/>
  <c r="ES58" i="2"/>
  <c r="EU58" i="2"/>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ET59" i="2"/>
  <c r="EV59" i="2"/>
  <c r="EX59" i="2"/>
  <c r="EZ59" i="2"/>
  <c r="FB59" i="2"/>
  <c r="FD59" i="2"/>
  <c r="FF59" i="2"/>
  <c r="FH59" i="2"/>
  <c r="FJ59" i="2"/>
  <c r="FL59" i="2"/>
  <c r="FN59" i="2"/>
  <c r="FP59" i="2"/>
  <c r="FR59" i="2"/>
  <c r="FT59" i="2"/>
  <c r="FV59" i="2"/>
  <c r="FX59" i="2"/>
  <c r="FZ59" i="2"/>
  <c r="GB59" i="2"/>
  <c r="GD59" i="2"/>
  <c r="GF59" i="2"/>
  <c r="GH59" i="2"/>
  <c r="GJ59" i="2"/>
  <c r="GL59" i="2"/>
  <c r="GN59" i="2"/>
  <c r="GP59" i="2"/>
  <c r="GR59" i="2"/>
  <c r="GT59" i="2"/>
  <c r="GV59" i="2"/>
  <c r="GX59" i="2"/>
  <c r="GZ59" i="2"/>
  <c r="HB59" i="2"/>
  <c r="HD59" i="2"/>
  <c r="HF59" i="2"/>
  <c r="HH59" i="2"/>
  <c r="HJ59" i="2"/>
  <c r="HL59" i="2"/>
  <c r="HN59" i="2"/>
  <c r="HP59" i="2"/>
  <c r="HR59" i="2"/>
  <c r="HT59" i="2"/>
  <c r="HV59" i="2"/>
  <c r="HX59" i="2"/>
  <c r="HZ59" i="2"/>
  <c r="IB59" i="2"/>
  <c r="ID59" i="2"/>
  <c r="IF59" i="2"/>
  <c r="IH59" i="2"/>
  <c r="DW60" i="2"/>
  <c r="DY60" i="2"/>
  <c r="EA60" i="2"/>
  <c r="EC60" i="2"/>
  <c r="EE60" i="2"/>
  <c r="EG60" i="2"/>
  <c r="EI60" i="2"/>
  <c r="EK60" i="2"/>
  <c r="EM60" i="2"/>
  <c r="EO60" i="2"/>
  <c r="EQ60" i="2"/>
  <c r="ES60" i="2"/>
  <c r="EU60" i="2"/>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ET61" i="2"/>
  <c r="EV61" i="2"/>
  <c r="EX61" i="2"/>
  <c r="EZ61" i="2"/>
  <c r="FB61" i="2"/>
  <c r="FD61" i="2"/>
  <c r="FF61" i="2"/>
  <c r="FH61" i="2"/>
  <c r="FJ61" i="2"/>
  <c r="FL61" i="2"/>
  <c r="FN61" i="2"/>
  <c r="FP61" i="2"/>
  <c r="FR61" i="2"/>
  <c r="FT61" i="2"/>
  <c r="FV61" i="2"/>
  <c r="FX61" i="2"/>
  <c r="FZ61" i="2"/>
  <c r="GB61" i="2"/>
  <c r="GD61" i="2"/>
  <c r="GF61" i="2"/>
  <c r="GH61" i="2"/>
  <c r="GJ61" i="2"/>
  <c r="GL61" i="2"/>
  <c r="GN61" i="2"/>
  <c r="GP61" i="2"/>
  <c r="GR61" i="2"/>
  <c r="GT61" i="2"/>
  <c r="GV61" i="2"/>
  <c r="GX61" i="2"/>
  <c r="GZ61" i="2"/>
  <c r="HB61" i="2"/>
  <c r="HD61" i="2"/>
  <c r="HF61" i="2"/>
  <c r="HH61" i="2"/>
  <c r="HJ61" i="2"/>
  <c r="HL61" i="2"/>
  <c r="HN61" i="2"/>
  <c r="HP61" i="2"/>
  <c r="HR61" i="2"/>
  <c r="HT61" i="2"/>
  <c r="HV61" i="2"/>
  <c r="HX61" i="2"/>
  <c r="HZ61" i="2"/>
  <c r="IB61" i="2"/>
  <c r="ID61" i="2"/>
  <c r="IF61" i="2"/>
  <c r="IH61" i="2"/>
  <c r="DW62" i="2"/>
  <c r="DY62" i="2"/>
  <c r="EA62" i="2"/>
  <c r="EC62" i="2"/>
  <c r="EE62" i="2"/>
  <c r="EG62" i="2"/>
  <c r="EI62" i="2"/>
  <c r="EK62" i="2"/>
  <c r="EM62" i="2"/>
  <c r="EO62" i="2"/>
  <c r="EQ62" i="2"/>
  <c r="ES62" i="2"/>
  <c r="EU62" i="2"/>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ET63" i="2"/>
  <c r="EV63" i="2"/>
  <c r="EX63" i="2"/>
  <c r="EZ63" i="2"/>
  <c r="FB63" i="2"/>
  <c r="FD63" i="2"/>
  <c r="FF63" i="2"/>
  <c r="FH63" i="2"/>
  <c r="FJ63" i="2"/>
  <c r="FL63" i="2"/>
  <c r="FN63" i="2"/>
  <c r="FP63" i="2"/>
  <c r="FR63" i="2"/>
  <c r="FT63" i="2"/>
  <c r="FV63" i="2"/>
  <c r="FX63" i="2"/>
  <c r="FZ63" i="2"/>
  <c r="GB63" i="2"/>
  <c r="GD63" i="2"/>
  <c r="GF63" i="2"/>
  <c r="GH63" i="2"/>
  <c r="GJ63" i="2"/>
  <c r="GL63" i="2"/>
  <c r="GN63" i="2"/>
  <c r="GP63" i="2"/>
  <c r="GR63" i="2"/>
  <c r="GT63" i="2"/>
  <c r="GV63" i="2"/>
  <c r="GX63" i="2"/>
  <c r="GZ63" i="2"/>
  <c r="HB63" i="2"/>
  <c r="HD63" i="2"/>
  <c r="HF63" i="2"/>
  <c r="HH63" i="2"/>
  <c r="HJ63" i="2"/>
  <c r="HL63" i="2"/>
  <c r="HN63" i="2"/>
  <c r="HP63" i="2"/>
  <c r="HR63" i="2"/>
  <c r="HT63" i="2"/>
  <c r="HV63" i="2"/>
  <c r="HX63" i="2"/>
  <c r="HZ63" i="2"/>
  <c r="IB63" i="2"/>
  <c r="ID63" i="2"/>
  <c r="IF63" i="2"/>
  <c r="IH63" i="2"/>
  <c r="DW64" i="2"/>
  <c r="DY64" i="2"/>
  <c r="EA64" i="2"/>
  <c r="EC64" i="2"/>
  <c r="EE64" i="2"/>
  <c r="EG64" i="2"/>
  <c r="EI64" i="2"/>
  <c r="EK64" i="2"/>
  <c r="EM64" i="2"/>
  <c r="EO64" i="2"/>
  <c r="EQ64" i="2"/>
  <c r="ES64" i="2"/>
  <c r="EU64" i="2"/>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ET65" i="2"/>
  <c r="EV65" i="2"/>
  <c r="EX65" i="2"/>
  <c r="EZ65" i="2"/>
  <c r="FB65" i="2"/>
  <c r="FD65" i="2"/>
  <c r="FF65" i="2"/>
  <c r="FH65" i="2"/>
  <c r="FJ65" i="2"/>
  <c r="FL65" i="2"/>
  <c r="FN65" i="2"/>
  <c r="FP65" i="2"/>
  <c r="FR65" i="2"/>
  <c r="FT65" i="2"/>
  <c r="FV65" i="2"/>
  <c r="FX65" i="2"/>
  <c r="FZ65" i="2"/>
  <c r="GB65" i="2"/>
  <c r="GD65" i="2"/>
  <c r="GF65" i="2"/>
  <c r="GH65" i="2"/>
  <c r="GJ65" i="2"/>
  <c r="GL65" i="2"/>
  <c r="GN65" i="2"/>
  <c r="GP65" i="2"/>
  <c r="GR65" i="2"/>
  <c r="GT65" i="2"/>
  <c r="GV65" i="2"/>
  <c r="GX65" i="2"/>
  <c r="GZ65" i="2"/>
  <c r="HB65" i="2"/>
  <c r="HD65" i="2"/>
  <c r="HF65" i="2"/>
  <c r="HH65" i="2"/>
  <c r="HJ65" i="2"/>
  <c r="HL65" i="2"/>
  <c r="HN65" i="2"/>
  <c r="HP65" i="2"/>
  <c r="HR65" i="2"/>
  <c r="HT65" i="2"/>
  <c r="HV65" i="2"/>
  <c r="HX65" i="2"/>
  <c r="HZ65" i="2"/>
  <c r="IB65" i="2"/>
  <c r="ID65" i="2"/>
  <c r="IF65" i="2"/>
  <c r="IH65" i="2"/>
  <c r="DW66" i="2"/>
  <c r="DY66" i="2"/>
  <c r="EA66" i="2"/>
  <c r="EC66" i="2"/>
  <c r="EE66" i="2"/>
  <c r="EG66" i="2"/>
  <c r="EI66" i="2"/>
  <c r="EK66" i="2"/>
  <c r="EM66" i="2"/>
  <c r="EO66" i="2"/>
  <c r="EQ66" i="2"/>
  <c r="ES66" i="2"/>
  <c r="EU66" i="2"/>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ET67" i="2"/>
  <c r="EV67" i="2"/>
  <c r="EX67" i="2"/>
  <c r="EZ67" i="2"/>
  <c r="FB67" i="2"/>
  <c r="FD67" i="2"/>
  <c r="FF67" i="2"/>
  <c r="FH67" i="2"/>
  <c r="FJ67" i="2"/>
  <c r="FL67" i="2"/>
  <c r="FN67" i="2"/>
  <c r="FP67" i="2"/>
  <c r="FR67" i="2"/>
  <c r="FT67" i="2"/>
  <c r="FV67" i="2"/>
  <c r="FX67" i="2"/>
  <c r="FZ67" i="2"/>
  <c r="GB67" i="2"/>
  <c r="GD67" i="2"/>
  <c r="GF67" i="2"/>
  <c r="GH67" i="2"/>
  <c r="GJ67" i="2"/>
  <c r="GL67" i="2"/>
  <c r="GN67" i="2"/>
  <c r="GP67" i="2"/>
  <c r="GR67" i="2"/>
  <c r="GT67" i="2"/>
  <c r="GV67" i="2"/>
  <c r="GX67" i="2"/>
  <c r="GZ67" i="2"/>
  <c r="HB67" i="2"/>
  <c r="HD67" i="2"/>
  <c r="HF67" i="2"/>
  <c r="HH67" i="2"/>
  <c r="HJ67" i="2"/>
  <c r="HL67" i="2"/>
  <c r="HN67" i="2"/>
  <c r="HP67" i="2"/>
  <c r="HR67" i="2"/>
  <c r="HT67" i="2"/>
  <c r="HV67" i="2"/>
  <c r="HX67" i="2"/>
  <c r="HZ67" i="2"/>
  <c r="IB67" i="2"/>
  <c r="ID67" i="2"/>
  <c r="IF67" i="2"/>
  <c r="IH67" i="2"/>
  <c r="DW68" i="2"/>
  <c r="DY68" i="2"/>
  <c r="EA68" i="2"/>
  <c r="EC68" i="2"/>
  <c r="EE68" i="2"/>
  <c r="EG68" i="2"/>
  <c r="EI68" i="2"/>
  <c r="EK68" i="2"/>
  <c r="EM68" i="2"/>
  <c r="EO68" i="2"/>
  <c r="EQ68" i="2"/>
  <c r="ES68" i="2"/>
  <c r="EU68" i="2"/>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ET69" i="2"/>
  <c r="EV69" i="2"/>
  <c r="EX69" i="2"/>
  <c r="EZ69" i="2"/>
  <c r="FB69" i="2"/>
  <c r="FD69" i="2"/>
  <c r="FF69" i="2"/>
  <c r="FH69" i="2"/>
  <c r="FJ69" i="2"/>
  <c r="FL69" i="2"/>
  <c r="FN69" i="2"/>
  <c r="FP69" i="2"/>
  <c r="FR69" i="2"/>
  <c r="FT69" i="2"/>
  <c r="FV69" i="2"/>
  <c r="FX69" i="2"/>
  <c r="FZ69" i="2"/>
  <c r="GB69" i="2"/>
  <c r="GD69" i="2"/>
  <c r="GF69" i="2"/>
  <c r="GH69" i="2"/>
  <c r="GJ69" i="2"/>
  <c r="GL69" i="2"/>
  <c r="GN69" i="2"/>
  <c r="GP69" i="2"/>
  <c r="GR69" i="2"/>
  <c r="GT69" i="2"/>
  <c r="GV69" i="2"/>
  <c r="GX69" i="2"/>
  <c r="GZ69" i="2"/>
  <c r="HB69" i="2"/>
  <c r="HD69" i="2"/>
  <c r="HF69" i="2"/>
  <c r="HH69" i="2"/>
  <c r="HJ69" i="2"/>
  <c r="HL69" i="2"/>
  <c r="HN69" i="2"/>
  <c r="HP69" i="2"/>
  <c r="HR69" i="2"/>
  <c r="HT69" i="2"/>
  <c r="HV69" i="2"/>
  <c r="HX69" i="2"/>
  <c r="HZ69" i="2"/>
  <c r="IB69" i="2"/>
  <c r="ID69" i="2"/>
  <c r="IF69" i="2"/>
  <c r="IH69" i="2"/>
  <c r="DW70" i="2"/>
  <c r="DY70" i="2"/>
  <c r="EA70" i="2"/>
  <c r="EC70" i="2"/>
  <c r="EE70" i="2"/>
  <c r="EG70" i="2"/>
  <c r="EI70" i="2"/>
  <c r="EK70" i="2"/>
  <c r="EM70" i="2"/>
  <c r="EO70" i="2"/>
  <c r="EQ70" i="2"/>
  <c r="ES70" i="2"/>
  <c r="EU70" i="2"/>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ET71" i="2"/>
  <c r="EV71" i="2"/>
  <c r="EX71" i="2"/>
  <c r="EZ71" i="2"/>
  <c r="FB71" i="2"/>
  <c r="FD71" i="2"/>
  <c r="FF71" i="2"/>
  <c r="FH71" i="2"/>
  <c r="FJ71" i="2"/>
  <c r="FL71" i="2"/>
  <c r="FN71" i="2"/>
  <c r="FP71" i="2"/>
  <c r="FR71" i="2"/>
  <c r="FT71" i="2"/>
  <c r="FV71" i="2"/>
  <c r="FX71" i="2"/>
  <c r="FZ71" i="2"/>
  <c r="GB71" i="2"/>
  <c r="GD71" i="2"/>
  <c r="GF71" i="2"/>
  <c r="GH71" i="2"/>
  <c r="GJ71" i="2"/>
  <c r="GL71" i="2"/>
  <c r="GN71" i="2"/>
  <c r="GP71" i="2"/>
  <c r="GR71" i="2"/>
  <c r="GT71" i="2"/>
  <c r="GV71" i="2"/>
  <c r="GX71" i="2"/>
  <c r="GZ71" i="2"/>
  <c r="HB71" i="2"/>
  <c r="HD71" i="2"/>
  <c r="HF71" i="2"/>
  <c r="HH71" i="2"/>
  <c r="HJ71" i="2"/>
  <c r="HL71" i="2"/>
  <c r="HN71" i="2"/>
  <c r="HP71" i="2"/>
  <c r="HR71" i="2"/>
  <c r="HT71" i="2"/>
  <c r="HV71" i="2"/>
  <c r="HX71" i="2"/>
  <c r="HZ71" i="2"/>
  <c r="IB71" i="2"/>
  <c r="ID71" i="2"/>
  <c r="IF71" i="2"/>
  <c r="IH71" i="2"/>
  <c r="DW72" i="2"/>
  <c r="DY72" i="2"/>
  <c r="EA72" i="2"/>
  <c r="EC72" i="2"/>
  <c r="EE72" i="2"/>
  <c r="EG72" i="2"/>
  <c r="EI72" i="2"/>
  <c r="EK72" i="2"/>
  <c r="EM72" i="2"/>
  <c r="EO72" i="2"/>
  <c r="EQ72" i="2"/>
  <c r="ES72" i="2"/>
  <c r="EU72" i="2"/>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CC4" i="2"/>
  <c r="CE4" i="2"/>
  <c r="CG4" i="2"/>
  <c r="CI4" i="2"/>
  <c r="CK4" i="2"/>
  <c r="CM4" i="2"/>
  <c r="CO4" i="2"/>
  <c r="CQ4" i="2"/>
  <c r="CS4" i="2"/>
  <c r="CU4" i="2"/>
  <c r="CW4" i="2"/>
  <c r="CY4" i="2"/>
  <c r="DA4" i="2"/>
  <c r="DC4" i="2"/>
  <c r="DE4" i="2"/>
  <c r="DG4" i="2"/>
  <c r="DI4" i="2"/>
  <c r="DK4" i="2"/>
  <c r="DM4" i="2"/>
  <c r="DO4" i="2"/>
  <c r="DQ4" i="2"/>
  <c r="DS4" i="2"/>
  <c r="DU4" i="2"/>
  <c r="CC6" i="2"/>
  <c r="CE6" i="2"/>
  <c r="CG6" i="2"/>
  <c r="CI6" i="2"/>
  <c r="CK6" i="2"/>
  <c r="CM6" i="2"/>
  <c r="CO6" i="2"/>
  <c r="CQ6" i="2"/>
  <c r="CS6" i="2"/>
  <c r="CU6" i="2"/>
  <c r="CW6" i="2"/>
  <c r="CY6" i="2"/>
  <c r="DA6" i="2"/>
  <c r="DC6" i="2"/>
  <c r="DE6" i="2"/>
  <c r="DG6" i="2"/>
  <c r="DI6" i="2"/>
  <c r="DK6" i="2"/>
  <c r="DM6" i="2"/>
  <c r="DO6" i="2"/>
  <c r="DQ6" i="2"/>
  <c r="DS6" i="2"/>
  <c r="DU6" i="2"/>
  <c r="CC8" i="2"/>
  <c r="CE8" i="2"/>
  <c r="CG8" i="2"/>
  <c r="CI8" i="2"/>
  <c r="CK8" i="2"/>
  <c r="CM8" i="2"/>
  <c r="CO8" i="2"/>
  <c r="CQ8" i="2"/>
  <c r="CS8" i="2"/>
  <c r="CU8" i="2"/>
  <c r="CW8" i="2"/>
  <c r="CY8" i="2"/>
  <c r="DA8" i="2"/>
  <c r="DC8" i="2"/>
  <c r="DE8" i="2"/>
  <c r="DG8" i="2"/>
  <c r="DI8" i="2"/>
  <c r="DK8" i="2"/>
  <c r="DM8" i="2"/>
  <c r="DO8" i="2"/>
  <c r="DQ8" i="2"/>
  <c r="DS8" i="2"/>
  <c r="DU8" i="2"/>
  <c r="CC10" i="2"/>
  <c r="CE10" i="2"/>
  <c r="CG10" i="2"/>
  <c r="CI10" i="2"/>
  <c r="CK10" i="2"/>
  <c r="CM10" i="2"/>
  <c r="CO10" i="2"/>
  <c r="CQ10" i="2"/>
  <c r="CS10" i="2"/>
  <c r="CU10" i="2"/>
  <c r="CW10" i="2"/>
  <c r="CY10" i="2"/>
  <c r="DA10" i="2"/>
  <c r="DC10" i="2"/>
  <c r="DE10" i="2"/>
  <c r="DG10" i="2"/>
  <c r="DI10" i="2"/>
  <c r="DK10" i="2"/>
  <c r="DM10" i="2"/>
  <c r="DO10" i="2"/>
  <c r="DQ10" i="2"/>
  <c r="DS10" i="2"/>
  <c r="DU10" i="2"/>
  <c r="CC12" i="2"/>
  <c r="CE12" i="2"/>
  <c r="CG12" i="2"/>
  <c r="CI12" i="2"/>
  <c r="CK12" i="2"/>
  <c r="CM12" i="2"/>
  <c r="CO12" i="2"/>
  <c r="CQ12" i="2"/>
  <c r="CS12" i="2"/>
  <c r="CU12" i="2"/>
  <c r="CW12" i="2"/>
  <c r="CY12" i="2"/>
  <c r="DA12" i="2"/>
  <c r="DC12" i="2"/>
  <c r="DE12" i="2"/>
  <c r="DG12" i="2"/>
  <c r="DI12" i="2"/>
  <c r="DK12" i="2"/>
  <c r="DM12" i="2"/>
  <c r="DO12" i="2"/>
  <c r="DQ12" i="2"/>
  <c r="DS12" i="2"/>
  <c r="DU12" i="2"/>
  <c r="CC14" i="2"/>
  <c r="CE14" i="2"/>
  <c r="CG14" i="2"/>
  <c r="CI14" i="2"/>
  <c r="CK14" i="2"/>
  <c r="CM14" i="2"/>
  <c r="CO14" i="2"/>
  <c r="CQ14" i="2"/>
  <c r="CS14" i="2"/>
  <c r="CU14" i="2"/>
  <c r="CW14" i="2"/>
  <c r="CY14" i="2"/>
  <c r="DA14" i="2"/>
  <c r="DC14" i="2"/>
  <c r="DE14" i="2"/>
  <c r="DG14" i="2"/>
  <c r="DI14" i="2"/>
  <c r="DK14" i="2"/>
  <c r="DM14" i="2"/>
  <c r="DO14" i="2"/>
  <c r="DQ14" i="2"/>
  <c r="DS14" i="2"/>
  <c r="DU14" i="2"/>
  <c r="CC16" i="2"/>
  <c r="CE16" i="2"/>
  <c r="CG16" i="2"/>
  <c r="CI16" i="2"/>
  <c r="CK16" i="2"/>
  <c r="CM16" i="2"/>
  <c r="CO16" i="2"/>
  <c r="CQ16" i="2"/>
  <c r="CS16" i="2"/>
  <c r="CU16" i="2"/>
  <c r="CW16" i="2"/>
  <c r="CY16" i="2"/>
  <c r="DA16" i="2"/>
  <c r="DC16" i="2"/>
  <c r="DE16" i="2"/>
  <c r="DG16" i="2"/>
  <c r="DI16" i="2"/>
  <c r="DK16" i="2"/>
  <c r="DM16" i="2"/>
  <c r="DO16" i="2"/>
  <c r="DQ16" i="2"/>
  <c r="DS16" i="2"/>
  <c r="DU16" i="2"/>
  <c r="CC18" i="2"/>
  <c r="CE18" i="2"/>
  <c r="CG18" i="2"/>
  <c r="CI18" i="2"/>
  <c r="CK18" i="2"/>
  <c r="CM18" i="2"/>
  <c r="CO18" i="2"/>
  <c r="CQ18" i="2"/>
  <c r="CS18" i="2"/>
  <c r="CU18" i="2"/>
  <c r="CW18" i="2"/>
  <c r="CY18" i="2"/>
  <c r="DA18" i="2"/>
  <c r="DC18" i="2"/>
  <c r="DE18" i="2"/>
  <c r="DG18" i="2"/>
  <c r="DI18" i="2"/>
  <c r="DK18" i="2"/>
  <c r="DM18" i="2"/>
  <c r="DO18" i="2"/>
  <c r="DQ18" i="2"/>
  <c r="DS18" i="2"/>
  <c r="DU18" i="2"/>
  <c r="CC20" i="2"/>
  <c r="CE20" i="2"/>
  <c r="CG20" i="2"/>
  <c r="CI20" i="2"/>
  <c r="CK20" i="2"/>
  <c r="CM20" i="2"/>
  <c r="CO20" i="2"/>
  <c r="CQ20" i="2"/>
  <c r="CS20" i="2"/>
  <c r="CU20" i="2"/>
  <c r="CW20" i="2"/>
  <c r="CY20" i="2"/>
  <c r="DA20" i="2"/>
  <c r="DC20" i="2"/>
  <c r="DE20" i="2"/>
  <c r="DG20" i="2"/>
  <c r="DI20" i="2"/>
  <c r="DK20" i="2"/>
  <c r="DM20" i="2"/>
  <c r="DO20" i="2"/>
  <c r="DQ20" i="2"/>
  <c r="DS20" i="2"/>
  <c r="DU20" i="2"/>
  <c r="CC22" i="2"/>
  <c r="CE22" i="2"/>
  <c r="CG22" i="2"/>
  <c r="CI22" i="2"/>
  <c r="CK22" i="2"/>
  <c r="CM22" i="2"/>
  <c r="CO22" i="2"/>
  <c r="CQ22" i="2"/>
  <c r="CS22" i="2"/>
  <c r="CU22" i="2"/>
  <c r="CW22" i="2"/>
  <c r="CY22" i="2"/>
  <c r="DA22" i="2"/>
  <c r="DC22" i="2"/>
  <c r="DE22" i="2"/>
  <c r="DG22" i="2"/>
  <c r="DI22" i="2"/>
  <c r="DK22" i="2"/>
  <c r="DM22" i="2"/>
  <c r="DO22" i="2"/>
  <c r="DQ22" i="2"/>
  <c r="DS22" i="2"/>
  <c r="DU22" i="2"/>
  <c r="CC24" i="2"/>
  <c r="CE24" i="2"/>
  <c r="CG24" i="2"/>
  <c r="CI24" i="2"/>
  <c r="CK24" i="2"/>
  <c r="CM24" i="2"/>
  <c r="CO24" i="2"/>
  <c r="CQ24" i="2"/>
  <c r="CS24" i="2"/>
  <c r="CU24" i="2"/>
  <c r="CW24" i="2"/>
  <c r="CY24" i="2"/>
  <c r="DA24" i="2"/>
  <c r="DC24" i="2"/>
  <c r="DE24" i="2"/>
  <c r="DG24" i="2"/>
  <c r="DI24" i="2"/>
  <c r="DK24" i="2"/>
  <c r="DM24" i="2"/>
  <c r="DO24" i="2"/>
  <c r="DQ24" i="2"/>
  <c r="DS24" i="2"/>
  <c r="DU24" i="2"/>
  <c r="CC26" i="2"/>
  <c r="CE26" i="2"/>
  <c r="CG26" i="2"/>
  <c r="CI26" i="2"/>
  <c r="CK26" i="2"/>
  <c r="CM26" i="2"/>
  <c r="CO26" i="2"/>
  <c r="CQ26" i="2"/>
  <c r="CS26" i="2"/>
  <c r="CU26" i="2"/>
  <c r="CW26" i="2"/>
  <c r="CY26" i="2"/>
  <c r="DA26" i="2"/>
  <c r="DC26" i="2"/>
  <c r="DE26" i="2"/>
  <c r="DG26" i="2"/>
  <c r="DI26" i="2"/>
  <c r="DK26" i="2"/>
  <c r="DM26" i="2"/>
  <c r="DO26" i="2"/>
  <c r="DQ26" i="2"/>
  <c r="DS26" i="2"/>
  <c r="DU26" i="2"/>
  <c r="CC28" i="2"/>
  <c r="CE28" i="2"/>
  <c r="CG28" i="2"/>
  <c r="CI28" i="2"/>
  <c r="CK28" i="2"/>
  <c r="CM28" i="2"/>
  <c r="CO28" i="2"/>
  <c r="CQ28" i="2"/>
  <c r="CS28" i="2"/>
  <c r="CU28" i="2"/>
  <c r="CW28" i="2"/>
  <c r="CY28" i="2"/>
  <c r="DA28" i="2"/>
  <c r="DC28" i="2"/>
  <c r="DE28" i="2"/>
  <c r="DG28" i="2"/>
  <c r="DI28" i="2"/>
  <c r="DK28" i="2"/>
  <c r="DM28" i="2"/>
  <c r="DO28" i="2"/>
  <c r="DQ28" i="2"/>
  <c r="DS28" i="2"/>
  <c r="DU28" i="2"/>
  <c r="CC30" i="2"/>
  <c r="CE30" i="2"/>
  <c r="CG30" i="2"/>
  <c r="CI30" i="2"/>
  <c r="CK30" i="2"/>
  <c r="CM30" i="2"/>
  <c r="CO30" i="2"/>
  <c r="CQ30" i="2"/>
  <c r="CS30" i="2"/>
  <c r="CU30" i="2"/>
  <c r="CW30" i="2"/>
  <c r="CY30" i="2"/>
  <c r="DA30" i="2"/>
  <c r="DC30" i="2"/>
  <c r="DE30" i="2"/>
  <c r="DG30" i="2"/>
  <c r="DI30" i="2"/>
  <c r="DK30" i="2"/>
  <c r="DM30" i="2"/>
  <c r="DO30" i="2"/>
  <c r="DQ30" i="2"/>
  <c r="DS30" i="2"/>
  <c r="DU30" i="2"/>
  <c r="CC32" i="2"/>
  <c r="CE32" i="2"/>
  <c r="CG32" i="2"/>
  <c r="CI32" i="2"/>
  <c r="CK32" i="2"/>
  <c r="CM32" i="2"/>
  <c r="CO32" i="2"/>
  <c r="CQ32" i="2"/>
  <c r="CS32" i="2"/>
  <c r="CU32" i="2"/>
  <c r="CW32" i="2"/>
  <c r="CY32" i="2"/>
  <c r="DA32" i="2"/>
  <c r="DC32" i="2"/>
  <c r="DE32" i="2"/>
  <c r="DG32" i="2"/>
  <c r="DI32" i="2"/>
  <c r="DK32" i="2"/>
  <c r="DM32" i="2"/>
  <c r="DO32" i="2"/>
  <c r="DQ32" i="2"/>
  <c r="DS32" i="2"/>
  <c r="DU32" i="2"/>
  <c r="CC34" i="2"/>
  <c r="CE34" i="2"/>
  <c r="CG34" i="2"/>
  <c r="CI34" i="2"/>
  <c r="CK34" i="2"/>
  <c r="CM34" i="2"/>
  <c r="CO34" i="2"/>
  <c r="CQ34" i="2"/>
  <c r="CS34" i="2"/>
  <c r="CU34" i="2"/>
  <c r="CW34" i="2"/>
  <c r="CY34" i="2"/>
  <c r="DA34" i="2"/>
  <c r="DC34" i="2"/>
  <c r="DE34" i="2"/>
  <c r="DG34" i="2"/>
  <c r="DI34" i="2"/>
  <c r="DK34" i="2"/>
  <c r="DM34" i="2"/>
  <c r="DO34" i="2"/>
  <c r="DQ34" i="2"/>
  <c r="DS34" i="2"/>
  <c r="DU34" i="2"/>
  <c r="CC36" i="2"/>
  <c r="CE36" i="2"/>
  <c r="CG36" i="2"/>
  <c r="CI36" i="2"/>
  <c r="CK36" i="2"/>
  <c r="CM36" i="2"/>
  <c r="CO36" i="2"/>
  <c r="CQ36" i="2"/>
  <c r="CS36" i="2"/>
  <c r="CU36" i="2"/>
  <c r="CW36" i="2"/>
  <c r="CY36" i="2"/>
  <c r="DA36" i="2"/>
  <c r="DC36" i="2"/>
  <c r="DE36" i="2"/>
  <c r="DG36" i="2"/>
  <c r="DI36" i="2"/>
  <c r="DK36" i="2"/>
  <c r="DM36" i="2"/>
  <c r="DO36" i="2"/>
  <c r="DQ36" i="2"/>
  <c r="DS36" i="2"/>
  <c r="DU36" i="2"/>
  <c r="CC38" i="2"/>
  <c r="CE38" i="2"/>
  <c r="CG38" i="2"/>
  <c r="CI38" i="2"/>
  <c r="CK38" i="2"/>
  <c r="CM38" i="2"/>
  <c r="CO38" i="2"/>
  <c r="CQ38" i="2"/>
  <c r="CS38" i="2"/>
  <c r="CU38" i="2"/>
  <c r="CW38" i="2"/>
  <c r="CY38" i="2"/>
  <c r="DA38" i="2"/>
  <c r="DC38" i="2"/>
  <c r="DE38" i="2"/>
  <c r="DG38" i="2"/>
  <c r="DI38" i="2"/>
  <c r="DK38" i="2"/>
  <c r="DM38" i="2"/>
  <c r="DO38" i="2"/>
  <c r="DQ38" i="2"/>
  <c r="DS38" i="2"/>
  <c r="DU38" i="2"/>
  <c r="CC40" i="2"/>
  <c r="CE40" i="2"/>
  <c r="CG40" i="2"/>
  <c r="CI40" i="2"/>
  <c r="CK40" i="2"/>
  <c r="CM40" i="2"/>
  <c r="CO40" i="2"/>
  <c r="CQ40" i="2"/>
  <c r="CS40" i="2"/>
  <c r="CU40" i="2"/>
  <c r="CW40" i="2"/>
  <c r="CY40" i="2"/>
  <c r="DA40" i="2"/>
  <c r="DC40" i="2"/>
  <c r="DE40" i="2"/>
  <c r="DG40" i="2"/>
  <c r="DI40" i="2"/>
  <c r="DK40" i="2"/>
  <c r="DM40" i="2"/>
  <c r="DO40" i="2"/>
  <c r="DQ40" i="2"/>
  <c r="DS40" i="2"/>
  <c r="DU40" i="2"/>
  <c r="CC42" i="2"/>
  <c r="CE42" i="2"/>
  <c r="CG42" i="2"/>
  <c r="CI42" i="2"/>
  <c r="CK42" i="2"/>
  <c r="CM42" i="2"/>
  <c r="CO42" i="2"/>
  <c r="CQ42" i="2"/>
  <c r="CS42" i="2"/>
  <c r="CU42" i="2"/>
  <c r="CW42" i="2"/>
  <c r="CY42" i="2"/>
  <c r="DA42" i="2"/>
  <c r="DC42" i="2"/>
  <c r="DE42" i="2"/>
  <c r="DG42" i="2"/>
  <c r="DI42" i="2"/>
  <c r="DK42" i="2"/>
  <c r="DM42" i="2"/>
  <c r="DO42" i="2"/>
  <c r="DQ42" i="2"/>
  <c r="DS42" i="2"/>
  <c r="DU42" i="2"/>
  <c r="CC44" i="2"/>
  <c r="CE44" i="2"/>
  <c r="CG44" i="2"/>
  <c r="CI44" i="2"/>
  <c r="CK44" i="2"/>
  <c r="CM44" i="2"/>
  <c r="CO44" i="2"/>
  <c r="CQ44" i="2"/>
  <c r="CS44" i="2"/>
  <c r="CU44" i="2"/>
  <c r="CW44" i="2"/>
  <c r="CY44" i="2"/>
  <c r="DA44" i="2"/>
  <c r="DC44" i="2"/>
  <c r="DE44" i="2"/>
  <c r="DG44" i="2"/>
  <c r="DI44" i="2"/>
  <c r="DK44" i="2"/>
  <c r="DM44" i="2"/>
  <c r="DO44" i="2"/>
  <c r="DQ44" i="2"/>
  <c r="DS44" i="2"/>
  <c r="DU44" i="2"/>
  <c r="CC46" i="2"/>
  <c r="CE46" i="2"/>
  <c r="CG46" i="2"/>
  <c r="CI46" i="2"/>
  <c r="CK46" i="2"/>
  <c r="CM46" i="2"/>
  <c r="CO46" i="2"/>
  <c r="CQ46" i="2"/>
  <c r="CS46" i="2"/>
  <c r="CU46" i="2"/>
  <c r="CW46" i="2"/>
  <c r="CY46" i="2"/>
  <c r="DA46" i="2"/>
  <c r="DC46" i="2"/>
  <c r="DE46" i="2"/>
  <c r="DG46" i="2"/>
  <c r="DI46" i="2"/>
  <c r="DK46" i="2"/>
  <c r="DM46" i="2"/>
  <c r="DO46" i="2"/>
  <c r="DQ46" i="2"/>
  <c r="DS46" i="2"/>
  <c r="DU46" i="2"/>
  <c r="CC48" i="2"/>
  <c r="CE48" i="2"/>
  <c r="CG48" i="2"/>
  <c r="CI48" i="2"/>
  <c r="CK48" i="2"/>
  <c r="CM48" i="2"/>
  <c r="CO48" i="2"/>
  <c r="CQ48" i="2"/>
  <c r="CS48" i="2"/>
  <c r="CU48" i="2"/>
  <c r="CW48" i="2"/>
  <c r="CY48" i="2"/>
  <c r="DA48" i="2"/>
  <c r="DC48" i="2"/>
  <c r="DE48" i="2"/>
  <c r="DG48" i="2"/>
  <c r="DI48" i="2"/>
  <c r="DK48" i="2"/>
  <c r="DM48" i="2"/>
  <c r="DO48" i="2"/>
  <c r="DQ48" i="2"/>
  <c r="DS48" i="2"/>
  <c r="DU48" i="2"/>
  <c r="CC50" i="2"/>
  <c r="CE50" i="2"/>
  <c r="CG50" i="2"/>
  <c r="CI50" i="2"/>
  <c r="CK50" i="2"/>
  <c r="CM50" i="2"/>
  <c r="CO50" i="2"/>
  <c r="CQ50" i="2"/>
  <c r="CS50" i="2"/>
  <c r="CU50" i="2"/>
  <c r="CW50" i="2"/>
  <c r="CY50" i="2"/>
  <c r="DA50" i="2"/>
  <c r="DC50" i="2"/>
  <c r="DE50" i="2"/>
  <c r="DG50" i="2"/>
  <c r="DI50" i="2"/>
  <c r="DK50" i="2"/>
  <c r="DM50" i="2"/>
  <c r="DO50" i="2"/>
  <c r="DQ50" i="2"/>
  <c r="DS50" i="2"/>
  <c r="DU50" i="2"/>
  <c r="CC52" i="2"/>
  <c r="CE52" i="2"/>
  <c r="CG52" i="2"/>
  <c r="CI52" i="2"/>
  <c r="CK52" i="2"/>
  <c r="CM52" i="2"/>
  <c r="CO52" i="2"/>
  <c r="CQ52" i="2"/>
  <c r="CS52" i="2"/>
  <c r="CU52" i="2"/>
  <c r="CW52" i="2"/>
  <c r="CY52" i="2"/>
  <c r="DA52" i="2"/>
  <c r="DC52" i="2"/>
  <c r="DE52" i="2"/>
  <c r="DG52" i="2"/>
  <c r="DI52" i="2"/>
  <c r="DK52" i="2"/>
  <c r="DM52" i="2"/>
  <c r="DO52" i="2"/>
  <c r="DQ52" i="2"/>
  <c r="DS52" i="2"/>
  <c r="DU52" i="2"/>
  <c r="CC54" i="2"/>
  <c r="CE54" i="2"/>
  <c r="CG54" i="2"/>
  <c r="CI54" i="2"/>
  <c r="CK54" i="2"/>
  <c r="CM54" i="2"/>
  <c r="CO54" i="2"/>
  <c r="CQ54" i="2"/>
  <c r="CS54" i="2"/>
  <c r="CU54" i="2"/>
  <c r="CW54" i="2"/>
  <c r="CY54" i="2"/>
  <c r="DA54" i="2"/>
  <c r="DC54" i="2"/>
  <c r="DE54" i="2"/>
  <c r="DG54" i="2"/>
  <c r="DI54" i="2"/>
  <c r="DK54" i="2"/>
  <c r="DM54" i="2"/>
  <c r="DO54" i="2"/>
  <c r="DQ54" i="2"/>
  <c r="DS54" i="2"/>
  <c r="DU54" i="2"/>
  <c r="CC56" i="2"/>
  <c r="CE56" i="2"/>
  <c r="CG56" i="2"/>
  <c r="CI56" i="2"/>
  <c r="CK56" i="2"/>
  <c r="CM56" i="2"/>
  <c r="CO56" i="2"/>
  <c r="CQ56" i="2"/>
  <c r="CS56" i="2"/>
  <c r="CU56" i="2"/>
  <c r="CW56" i="2"/>
  <c r="CY56" i="2"/>
  <c r="DA56" i="2"/>
  <c r="DC56" i="2"/>
  <c r="DE56" i="2"/>
  <c r="DG56" i="2"/>
  <c r="DI56" i="2"/>
  <c r="DK56" i="2"/>
  <c r="DM56" i="2"/>
  <c r="DO56" i="2"/>
  <c r="DQ56" i="2"/>
  <c r="DS56" i="2"/>
  <c r="DU56" i="2"/>
  <c r="CC58" i="2"/>
  <c r="CE58" i="2"/>
  <c r="CG58" i="2"/>
  <c r="CI58" i="2"/>
  <c r="CK58" i="2"/>
  <c r="CM58" i="2"/>
  <c r="CO58" i="2"/>
  <c r="CQ58" i="2"/>
  <c r="CS58" i="2"/>
  <c r="CU58" i="2"/>
  <c r="CW58" i="2"/>
  <c r="CY58" i="2"/>
  <c r="DA58" i="2"/>
  <c r="DC58" i="2"/>
  <c r="DE58" i="2"/>
  <c r="DG58" i="2"/>
  <c r="DI58" i="2"/>
  <c r="DK58" i="2"/>
  <c r="DM58" i="2"/>
  <c r="DO58" i="2"/>
  <c r="DQ58" i="2"/>
  <c r="DS58" i="2"/>
  <c r="DU58" i="2"/>
  <c r="CC60" i="2"/>
  <c r="CE60" i="2"/>
  <c r="CG60" i="2"/>
  <c r="CI60" i="2"/>
  <c r="CK60" i="2"/>
  <c r="CM60" i="2"/>
  <c r="CO60" i="2"/>
  <c r="CQ60" i="2"/>
  <c r="CS60" i="2"/>
  <c r="CU60" i="2"/>
  <c r="CW60" i="2"/>
  <c r="CY60" i="2"/>
  <c r="DA60" i="2"/>
  <c r="DC60" i="2"/>
  <c r="DE60" i="2"/>
  <c r="DG60" i="2"/>
  <c r="DI60" i="2"/>
  <c r="DK60" i="2"/>
  <c r="DM60" i="2"/>
  <c r="DO60" i="2"/>
  <c r="DQ60" i="2"/>
  <c r="DS60" i="2"/>
  <c r="DU60" i="2"/>
  <c r="CC62" i="2"/>
  <c r="CE62" i="2"/>
  <c r="CG62" i="2"/>
  <c r="CI62" i="2"/>
  <c r="CK62" i="2"/>
  <c r="CM62" i="2"/>
  <c r="CO62" i="2"/>
  <c r="CQ62" i="2"/>
  <c r="CS62" i="2"/>
  <c r="CU62" i="2"/>
  <c r="CW62" i="2"/>
  <c r="CY62" i="2"/>
  <c r="DA62" i="2"/>
  <c r="DC62" i="2"/>
  <c r="DE62" i="2"/>
  <c r="DG62" i="2"/>
  <c r="DI62" i="2"/>
  <c r="DK62" i="2"/>
  <c r="DM62" i="2"/>
  <c r="DO62" i="2"/>
  <c r="DQ62" i="2"/>
  <c r="DS62" i="2"/>
  <c r="DU62" i="2"/>
  <c r="CC64" i="2"/>
  <c r="CE64" i="2"/>
  <c r="CG64" i="2"/>
  <c r="CI64" i="2"/>
  <c r="CK64" i="2"/>
  <c r="CM64" i="2"/>
  <c r="CO64" i="2"/>
  <c r="CQ64" i="2"/>
  <c r="CS64" i="2"/>
  <c r="CU64" i="2"/>
  <c r="CW64" i="2"/>
  <c r="CY64" i="2"/>
  <c r="DA64" i="2"/>
  <c r="DC64" i="2"/>
  <c r="DE64" i="2"/>
  <c r="DG64" i="2"/>
  <c r="DI64" i="2"/>
  <c r="DK64" i="2"/>
  <c r="DM64" i="2"/>
  <c r="DO64" i="2"/>
  <c r="DQ64" i="2"/>
  <c r="DS64" i="2"/>
  <c r="DU64" i="2"/>
  <c r="CC66" i="2"/>
  <c r="CE66" i="2"/>
  <c r="CG66" i="2"/>
  <c r="CI66" i="2"/>
  <c r="CK66" i="2"/>
  <c r="CM66" i="2"/>
  <c r="CO66" i="2"/>
  <c r="CQ66" i="2"/>
  <c r="CS66" i="2"/>
  <c r="CU66" i="2"/>
  <c r="CW66" i="2"/>
  <c r="CY66" i="2"/>
  <c r="DA66" i="2"/>
  <c r="DC66" i="2"/>
  <c r="DE66" i="2"/>
  <c r="DG66" i="2"/>
  <c r="DI66" i="2"/>
  <c r="DK66" i="2"/>
  <c r="DM66" i="2"/>
  <c r="DO66" i="2"/>
  <c r="DQ66" i="2"/>
  <c r="DS66" i="2"/>
  <c r="DU66" i="2"/>
  <c r="CC68" i="2"/>
  <c r="CE68" i="2"/>
  <c r="CG68" i="2"/>
  <c r="CI68" i="2"/>
  <c r="CK68" i="2"/>
  <c r="CM68" i="2"/>
  <c r="CO68" i="2"/>
  <c r="CQ68" i="2"/>
  <c r="CS68" i="2"/>
  <c r="CU68" i="2"/>
  <c r="CW68" i="2"/>
  <c r="CY68" i="2"/>
  <c r="DA68" i="2"/>
  <c r="DC68" i="2"/>
  <c r="DE68" i="2"/>
  <c r="DG68" i="2"/>
  <c r="DI68" i="2"/>
  <c r="DK68" i="2"/>
  <c r="DM68" i="2"/>
  <c r="DO68" i="2"/>
  <c r="DQ68" i="2"/>
  <c r="DS68" i="2"/>
  <c r="DU68" i="2"/>
  <c r="CC70" i="2"/>
  <c r="CE70" i="2"/>
  <c r="CG70" i="2"/>
  <c r="CI70" i="2"/>
  <c r="CK70" i="2"/>
  <c r="CM70" i="2"/>
  <c r="CO70" i="2"/>
  <c r="CQ70" i="2"/>
  <c r="CS70" i="2"/>
  <c r="CU70" i="2"/>
  <c r="CW70" i="2"/>
  <c r="CY70" i="2"/>
  <c r="DA70" i="2"/>
  <c r="DC70" i="2"/>
  <c r="DE70" i="2"/>
  <c r="DG70" i="2"/>
  <c r="DI70" i="2"/>
  <c r="DK70" i="2"/>
  <c r="DM70" i="2"/>
  <c r="DO70" i="2"/>
  <c r="DQ70" i="2"/>
  <c r="DS70" i="2"/>
  <c r="DU70" i="2"/>
  <c r="CC72" i="2"/>
  <c r="CE72" i="2"/>
  <c r="CG72" i="2"/>
  <c r="CI72" i="2"/>
  <c r="CK72" i="2"/>
  <c r="CM72" i="2"/>
  <c r="CO72" i="2"/>
  <c r="CQ72" i="2"/>
  <c r="CS72" i="2"/>
  <c r="CU72" i="2"/>
  <c r="CW72" i="2"/>
  <c r="CY72" i="2"/>
  <c r="DA72" i="2"/>
  <c r="DC72" i="2"/>
  <c r="DE72" i="2"/>
  <c r="DG72" i="2"/>
  <c r="DI72" i="2"/>
  <c r="DK72" i="2"/>
  <c r="DM72" i="2"/>
  <c r="DO72" i="2"/>
  <c r="DQ72" i="2"/>
  <c r="DS72" i="2"/>
  <c r="DU72" i="2"/>
  <c r="I4" i="2"/>
  <c r="K4" i="2"/>
  <c r="M4" i="2"/>
  <c r="W4" i="2"/>
  <c r="Y4" i="2"/>
  <c r="AA4" i="2"/>
  <c r="AC4" i="2"/>
  <c r="AE4" i="2"/>
  <c r="AQ4" i="2"/>
  <c r="AS4" i="2"/>
  <c r="AU4" i="2"/>
  <c r="AW4" i="2"/>
  <c r="AY4" i="2"/>
  <c r="BA4" i="2"/>
  <c r="BC4" i="2"/>
  <c r="BE4" i="2"/>
  <c r="BG4" i="2"/>
  <c r="BI4" i="2"/>
  <c r="BK4" i="2"/>
  <c r="BM4" i="2"/>
  <c r="BO4" i="2"/>
  <c r="BQ4" i="2"/>
  <c r="BS4" i="2"/>
  <c r="BU4" i="2"/>
  <c r="BW4" i="2"/>
  <c r="BY4" i="2"/>
  <c r="CA4" i="2"/>
  <c r="I6" i="2"/>
  <c r="K6" i="2"/>
  <c r="M6" i="2"/>
  <c r="W6" i="2"/>
  <c r="Y6" i="2"/>
  <c r="AA6" i="2"/>
  <c r="AC6" i="2"/>
  <c r="AE6" i="2"/>
  <c r="AQ6" i="2"/>
  <c r="AS6" i="2"/>
  <c r="AU6" i="2"/>
  <c r="AW6" i="2"/>
  <c r="AY6" i="2"/>
  <c r="BA6" i="2"/>
  <c r="BC6" i="2"/>
  <c r="BE6" i="2"/>
  <c r="BG6" i="2"/>
  <c r="BI6" i="2"/>
  <c r="BK6" i="2"/>
  <c r="BM6" i="2"/>
  <c r="BO6" i="2"/>
  <c r="BQ6" i="2"/>
  <c r="BS6" i="2"/>
  <c r="BU6" i="2"/>
  <c r="BW6" i="2"/>
  <c r="BY6" i="2"/>
  <c r="CA6" i="2"/>
  <c r="I8" i="2"/>
  <c r="K8" i="2"/>
  <c r="M8" i="2"/>
  <c r="W8" i="2"/>
  <c r="Y8" i="2"/>
  <c r="AA8" i="2"/>
  <c r="AC8" i="2"/>
  <c r="AE8" i="2"/>
  <c r="AQ8" i="2"/>
  <c r="AS8" i="2"/>
  <c r="AU8" i="2"/>
  <c r="AW8" i="2"/>
  <c r="AY8" i="2"/>
  <c r="BA8" i="2"/>
  <c r="BC8" i="2"/>
  <c r="BE8" i="2"/>
  <c r="BG8" i="2"/>
  <c r="BI8" i="2"/>
  <c r="BK8" i="2"/>
  <c r="BM8" i="2"/>
  <c r="BO8" i="2"/>
  <c r="BQ8" i="2"/>
  <c r="BS8" i="2"/>
  <c r="BU8" i="2"/>
  <c r="BW8" i="2"/>
  <c r="BY8" i="2"/>
  <c r="CA8" i="2"/>
  <c r="I10" i="2"/>
  <c r="K10" i="2"/>
  <c r="M10" i="2"/>
  <c r="W10" i="2"/>
  <c r="Y10" i="2"/>
  <c r="AA10" i="2"/>
  <c r="AC10" i="2"/>
  <c r="AE10" i="2"/>
  <c r="AQ10" i="2"/>
  <c r="AS10" i="2"/>
  <c r="AU10" i="2"/>
  <c r="AW10" i="2"/>
  <c r="AY10" i="2"/>
  <c r="BA10" i="2"/>
  <c r="BC10" i="2"/>
  <c r="BE10" i="2"/>
  <c r="BG10" i="2"/>
  <c r="BI10" i="2"/>
  <c r="BK10" i="2"/>
  <c r="BM10" i="2"/>
  <c r="BO10" i="2"/>
  <c r="BQ10" i="2"/>
  <c r="BS10" i="2"/>
  <c r="BU10" i="2"/>
  <c r="BW10" i="2"/>
  <c r="BY10" i="2"/>
  <c r="CA10" i="2"/>
  <c r="I12" i="2"/>
  <c r="K12" i="2"/>
  <c r="M12" i="2"/>
  <c r="W12" i="2"/>
  <c r="Y12" i="2"/>
  <c r="AA12" i="2"/>
  <c r="AC12" i="2"/>
  <c r="AE12" i="2"/>
  <c r="AQ12" i="2"/>
  <c r="AS12" i="2"/>
  <c r="AU12" i="2"/>
  <c r="AW12" i="2"/>
  <c r="AY12" i="2"/>
  <c r="BA12" i="2"/>
  <c r="BC12" i="2"/>
  <c r="BE12" i="2"/>
  <c r="BG12" i="2"/>
  <c r="BI12" i="2"/>
  <c r="BK12" i="2"/>
  <c r="BM12" i="2"/>
  <c r="BO12" i="2"/>
  <c r="BQ12" i="2"/>
  <c r="BS12" i="2"/>
  <c r="BU12" i="2"/>
  <c r="BW12" i="2"/>
  <c r="BY12" i="2"/>
  <c r="CA12" i="2"/>
  <c r="I14" i="2"/>
  <c r="K14" i="2"/>
  <c r="M14" i="2"/>
  <c r="W14" i="2"/>
  <c r="Y14" i="2"/>
  <c r="AA14" i="2"/>
  <c r="AC14" i="2"/>
  <c r="AE14" i="2"/>
  <c r="AQ14" i="2"/>
  <c r="AS14" i="2"/>
  <c r="AU14" i="2"/>
  <c r="AW14" i="2"/>
  <c r="AY14" i="2"/>
  <c r="BA14" i="2"/>
  <c r="BC14" i="2"/>
  <c r="BE14" i="2"/>
  <c r="BG14" i="2"/>
  <c r="BI14" i="2"/>
  <c r="BK14" i="2"/>
  <c r="BM14" i="2"/>
  <c r="BO14" i="2"/>
  <c r="BQ14" i="2"/>
  <c r="BS14" i="2"/>
  <c r="BU14" i="2"/>
  <c r="BW14" i="2"/>
  <c r="BY14" i="2"/>
  <c r="CA14" i="2"/>
  <c r="I16" i="2"/>
  <c r="K16" i="2"/>
  <c r="M16" i="2"/>
  <c r="W16" i="2"/>
  <c r="Y16" i="2"/>
  <c r="AA16" i="2"/>
  <c r="AC16" i="2"/>
  <c r="AE16" i="2"/>
  <c r="AQ16" i="2"/>
  <c r="AS16" i="2"/>
  <c r="AU16" i="2"/>
  <c r="AW16" i="2"/>
  <c r="AY16" i="2"/>
  <c r="BA16" i="2"/>
  <c r="BC16" i="2"/>
  <c r="BE16" i="2"/>
  <c r="BG16" i="2"/>
  <c r="BI16" i="2"/>
  <c r="BK16" i="2"/>
  <c r="BM16" i="2"/>
  <c r="BO16" i="2"/>
  <c r="BQ16" i="2"/>
  <c r="BS16" i="2"/>
  <c r="BU16" i="2"/>
  <c r="BW16" i="2"/>
  <c r="BY16" i="2"/>
  <c r="CA16" i="2"/>
  <c r="I18" i="2"/>
  <c r="K18" i="2"/>
  <c r="M18" i="2"/>
  <c r="W18" i="2"/>
  <c r="Y18" i="2"/>
  <c r="AA18" i="2"/>
  <c r="AC18" i="2"/>
  <c r="AE18" i="2"/>
  <c r="AQ18" i="2"/>
  <c r="AS18" i="2"/>
  <c r="AU18" i="2"/>
  <c r="AW18" i="2"/>
  <c r="AY18" i="2"/>
  <c r="BA18" i="2"/>
  <c r="BC18" i="2"/>
  <c r="BE18" i="2"/>
  <c r="BG18" i="2"/>
  <c r="BI18" i="2"/>
  <c r="BK18" i="2"/>
  <c r="BM18" i="2"/>
  <c r="BO18" i="2"/>
  <c r="BQ18" i="2"/>
  <c r="BS18" i="2"/>
  <c r="BU18" i="2"/>
  <c r="BW18" i="2"/>
  <c r="BY18" i="2"/>
  <c r="CA18" i="2"/>
  <c r="I20" i="2"/>
  <c r="K20" i="2"/>
  <c r="M20" i="2"/>
  <c r="W20" i="2"/>
  <c r="Y20" i="2"/>
  <c r="AA20" i="2"/>
  <c r="AC20" i="2"/>
  <c r="AE20" i="2"/>
  <c r="AQ20" i="2"/>
  <c r="AS20" i="2"/>
  <c r="AU20" i="2"/>
  <c r="AW20" i="2"/>
  <c r="AY20" i="2"/>
  <c r="BA20" i="2"/>
  <c r="BC20" i="2"/>
  <c r="BE20" i="2"/>
  <c r="BG20" i="2"/>
  <c r="BI20" i="2"/>
  <c r="BK20" i="2"/>
  <c r="BM20" i="2"/>
  <c r="BO20" i="2"/>
  <c r="BQ20" i="2"/>
  <c r="BS20" i="2"/>
  <c r="BU20" i="2"/>
  <c r="BW20" i="2"/>
  <c r="BY20" i="2"/>
  <c r="CA20" i="2"/>
  <c r="I22" i="2"/>
  <c r="K22" i="2"/>
  <c r="M22" i="2"/>
  <c r="W22" i="2"/>
  <c r="Y22" i="2"/>
  <c r="AA22" i="2"/>
  <c r="AC22" i="2"/>
  <c r="AE22" i="2"/>
  <c r="AQ22" i="2"/>
  <c r="AS22" i="2"/>
  <c r="AU22" i="2"/>
  <c r="AW22" i="2"/>
  <c r="AY22" i="2"/>
  <c r="BA22" i="2"/>
  <c r="BC22" i="2"/>
  <c r="BE22" i="2"/>
  <c r="BG22" i="2"/>
  <c r="BI22" i="2"/>
  <c r="BK22" i="2"/>
  <c r="BM22" i="2"/>
  <c r="BO22" i="2"/>
  <c r="BQ22" i="2"/>
  <c r="BS22" i="2"/>
  <c r="BU22" i="2"/>
  <c r="BW22" i="2"/>
  <c r="BY22" i="2"/>
  <c r="CA22" i="2"/>
  <c r="I24" i="2"/>
  <c r="K24" i="2"/>
  <c r="M24" i="2"/>
  <c r="W24" i="2"/>
  <c r="Y24" i="2"/>
  <c r="AA24" i="2"/>
  <c r="AC24" i="2"/>
  <c r="AE24" i="2"/>
  <c r="AQ24" i="2"/>
  <c r="AS24" i="2"/>
  <c r="AU24" i="2"/>
  <c r="AW24" i="2"/>
  <c r="AY24" i="2"/>
  <c r="BA24" i="2"/>
  <c r="BC24" i="2"/>
  <c r="BE24" i="2"/>
  <c r="BG24" i="2"/>
  <c r="BI24" i="2"/>
  <c r="BK24" i="2"/>
  <c r="BM24" i="2"/>
  <c r="BO24" i="2"/>
  <c r="BQ24" i="2"/>
  <c r="BS24" i="2"/>
  <c r="BU24" i="2"/>
  <c r="BW24" i="2"/>
  <c r="BY24" i="2"/>
  <c r="CA24" i="2"/>
  <c r="I26" i="2"/>
  <c r="K26" i="2"/>
  <c r="M26" i="2"/>
  <c r="W26" i="2"/>
  <c r="Y26" i="2"/>
  <c r="AA26" i="2"/>
  <c r="AC26" i="2"/>
  <c r="AE26" i="2"/>
  <c r="AQ26" i="2"/>
  <c r="AS26" i="2"/>
  <c r="AU26" i="2"/>
  <c r="AW26" i="2"/>
  <c r="AY26" i="2"/>
  <c r="BA26" i="2"/>
  <c r="BC26" i="2"/>
  <c r="BE26" i="2"/>
  <c r="BG26" i="2"/>
  <c r="BI26" i="2"/>
  <c r="BK26" i="2"/>
  <c r="BM26" i="2"/>
  <c r="BO26" i="2"/>
  <c r="BQ26" i="2"/>
  <c r="BS26" i="2"/>
  <c r="BU26" i="2"/>
  <c r="BW26" i="2"/>
  <c r="BY26" i="2"/>
  <c r="CA26" i="2"/>
  <c r="I28" i="2"/>
  <c r="K28" i="2"/>
  <c r="M28" i="2"/>
  <c r="W28" i="2"/>
  <c r="Y28" i="2"/>
  <c r="AA28" i="2"/>
  <c r="AC28" i="2"/>
  <c r="AE28" i="2"/>
  <c r="AQ28" i="2"/>
  <c r="AS28" i="2"/>
  <c r="AU28" i="2"/>
  <c r="AW28" i="2"/>
  <c r="AY28" i="2"/>
  <c r="BA28" i="2"/>
  <c r="BC28" i="2"/>
  <c r="BE28" i="2"/>
  <c r="BG28" i="2"/>
  <c r="BI28" i="2"/>
  <c r="BK28" i="2"/>
  <c r="BM28" i="2"/>
  <c r="BO28" i="2"/>
  <c r="BQ28" i="2"/>
  <c r="BS28" i="2"/>
  <c r="BU28" i="2"/>
  <c r="BW28" i="2"/>
  <c r="BY28" i="2"/>
  <c r="CA28" i="2"/>
  <c r="I30" i="2"/>
  <c r="K30" i="2"/>
  <c r="M30" i="2"/>
  <c r="W30" i="2"/>
  <c r="Y30" i="2"/>
  <c r="AA30" i="2"/>
  <c r="AC30" i="2"/>
  <c r="AE30" i="2"/>
  <c r="AQ30" i="2"/>
  <c r="AS30" i="2"/>
  <c r="AU30" i="2"/>
  <c r="AW30" i="2"/>
  <c r="AY30" i="2"/>
  <c r="BA30" i="2"/>
  <c r="BC30" i="2"/>
  <c r="BE30" i="2"/>
  <c r="BG30" i="2"/>
  <c r="BI30" i="2"/>
  <c r="BK30" i="2"/>
  <c r="BM30" i="2"/>
  <c r="BO30" i="2"/>
  <c r="BQ30" i="2"/>
  <c r="BS30" i="2"/>
  <c r="BU30" i="2"/>
  <c r="BW30" i="2"/>
  <c r="BY30" i="2"/>
  <c r="CA30" i="2"/>
  <c r="I32" i="2"/>
  <c r="K32" i="2"/>
  <c r="M32" i="2"/>
  <c r="W32" i="2"/>
  <c r="Y32" i="2"/>
  <c r="AA32" i="2"/>
  <c r="AC32" i="2"/>
  <c r="AE32" i="2"/>
  <c r="AQ32" i="2"/>
  <c r="AS32" i="2"/>
  <c r="AU32" i="2"/>
  <c r="AW32" i="2"/>
  <c r="AY32" i="2"/>
  <c r="BA32" i="2"/>
  <c r="BC32" i="2"/>
  <c r="BE32" i="2"/>
  <c r="BG32" i="2"/>
  <c r="BI32" i="2"/>
  <c r="BK32" i="2"/>
  <c r="BM32" i="2"/>
  <c r="BO32" i="2"/>
  <c r="BQ32" i="2"/>
  <c r="BS32" i="2"/>
  <c r="BU32" i="2"/>
  <c r="BW32" i="2"/>
  <c r="BY32" i="2"/>
  <c r="CA32" i="2"/>
  <c r="I34" i="2"/>
  <c r="K34" i="2"/>
  <c r="M34" i="2"/>
  <c r="W34" i="2"/>
  <c r="Y34" i="2"/>
  <c r="AA34" i="2"/>
  <c r="AC34" i="2"/>
  <c r="AE34" i="2"/>
  <c r="AQ34" i="2"/>
  <c r="AS34" i="2"/>
  <c r="AU34" i="2"/>
  <c r="AW34" i="2"/>
  <c r="AY34" i="2"/>
  <c r="BA34" i="2"/>
  <c r="BC34" i="2"/>
  <c r="BE34" i="2"/>
  <c r="BG34" i="2"/>
  <c r="BI34" i="2"/>
  <c r="BK34" i="2"/>
  <c r="BM34" i="2"/>
  <c r="BO34" i="2"/>
  <c r="BQ34" i="2"/>
  <c r="BS34" i="2"/>
  <c r="BU34" i="2"/>
  <c r="BW34" i="2"/>
  <c r="BY34" i="2"/>
  <c r="CA34" i="2"/>
  <c r="I36" i="2"/>
  <c r="K36" i="2"/>
  <c r="M36" i="2"/>
  <c r="W36" i="2"/>
  <c r="Y36" i="2"/>
  <c r="AA36" i="2"/>
  <c r="AC36" i="2"/>
  <c r="AE36" i="2"/>
  <c r="AQ36" i="2"/>
  <c r="AS36" i="2"/>
  <c r="AU36" i="2"/>
  <c r="AW36" i="2"/>
  <c r="AY36" i="2"/>
  <c r="BA36" i="2"/>
  <c r="BC36" i="2"/>
  <c r="BE36" i="2"/>
  <c r="BG36" i="2"/>
  <c r="BI36" i="2"/>
  <c r="BK36" i="2"/>
  <c r="BM36" i="2"/>
  <c r="BO36" i="2"/>
  <c r="BQ36" i="2"/>
  <c r="BS36" i="2"/>
  <c r="BU36" i="2"/>
  <c r="BW36" i="2"/>
  <c r="BY36" i="2"/>
  <c r="CA36" i="2"/>
  <c r="I38" i="2"/>
  <c r="K38" i="2"/>
  <c r="M38" i="2"/>
  <c r="W38" i="2"/>
  <c r="Y38" i="2"/>
  <c r="AA38" i="2"/>
  <c r="AC38" i="2"/>
  <c r="AE38" i="2"/>
  <c r="AQ38" i="2"/>
  <c r="AS38" i="2"/>
  <c r="AU38" i="2"/>
  <c r="AW38" i="2"/>
  <c r="AY38" i="2"/>
  <c r="BA38" i="2"/>
  <c r="BC38" i="2"/>
  <c r="BE38" i="2"/>
  <c r="BG38" i="2"/>
  <c r="BI38" i="2"/>
  <c r="BK38" i="2"/>
  <c r="BM38" i="2"/>
  <c r="BO38" i="2"/>
  <c r="BQ38" i="2"/>
  <c r="BS38" i="2"/>
  <c r="BU38" i="2"/>
  <c r="BW38" i="2"/>
  <c r="BY38" i="2"/>
  <c r="CA38" i="2"/>
  <c r="I40" i="2"/>
  <c r="K40" i="2"/>
  <c r="M40" i="2"/>
  <c r="W40" i="2"/>
  <c r="Y40" i="2"/>
  <c r="AA40" i="2"/>
  <c r="AC40" i="2"/>
  <c r="AE40" i="2"/>
  <c r="AQ40" i="2"/>
  <c r="AS40" i="2"/>
  <c r="AU40" i="2"/>
  <c r="AW40" i="2"/>
  <c r="AY40" i="2"/>
  <c r="BA40" i="2"/>
  <c r="BC40" i="2"/>
  <c r="BE40" i="2"/>
  <c r="BG40" i="2"/>
  <c r="BI40" i="2"/>
  <c r="BK40" i="2"/>
  <c r="BM40" i="2"/>
  <c r="BO40" i="2"/>
  <c r="BQ40" i="2"/>
  <c r="BS40" i="2"/>
  <c r="BU40" i="2"/>
  <c r="BW40" i="2"/>
  <c r="BY40" i="2"/>
  <c r="CA40" i="2"/>
  <c r="I42" i="2"/>
  <c r="K42" i="2"/>
  <c r="M42" i="2"/>
  <c r="W42" i="2"/>
  <c r="Y42" i="2"/>
  <c r="AA42" i="2"/>
  <c r="AC42" i="2"/>
  <c r="AE42" i="2"/>
  <c r="AQ42" i="2"/>
  <c r="AS42" i="2"/>
  <c r="AU42" i="2"/>
  <c r="AW42" i="2"/>
  <c r="AY42" i="2"/>
  <c r="BA42" i="2"/>
  <c r="BC42" i="2"/>
  <c r="BE42" i="2"/>
  <c r="BG42" i="2"/>
  <c r="BI42" i="2"/>
  <c r="BK42" i="2"/>
  <c r="BM42" i="2"/>
  <c r="BO42" i="2"/>
  <c r="BQ42" i="2"/>
  <c r="BS42" i="2"/>
  <c r="BU42" i="2"/>
  <c r="BW42" i="2"/>
  <c r="BY42" i="2"/>
  <c r="CA42" i="2"/>
  <c r="I44" i="2"/>
  <c r="K44" i="2"/>
  <c r="M44" i="2"/>
  <c r="W44" i="2"/>
  <c r="Y44" i="2"/>
  <c r="AA44" i="2"/>
  <c r="AC44" i="2"/>
  <c r="AE44" i="2"/>
  <c r="AQ44" i="2"/>
  <c r="AS44" i="2"/>
  <c r="AU44" i="2"/>
  <c r="AW44" i="2"/>
  <c r="AY44" i="2"/>
  <c r="BA44" i="2"/>
  <c r="BC44" i="2"/>
  <c r="BE44" i="2"/>
  <c r="BG44" i="2"/>
  <c r="BI44" i="2"/>
  <c r="BK44" i="2"/>
  <c r="BM44" i="2"/>
  <c r="BO44" i="2"/>
  <c r="BQ44" i="2"/>
  <c r="BS44" i="2"/>
  <c r="BU44" i="2"/>
  <c r="BW44" i="2"/>
  <c r="BY44" i="2"/>
  <c r="CA44" i="2"/>
  <c r="I46" i="2"/>
  <c r="K46" i="2"/>
  <c r="M46" i="2"/>
  <c r="W46" i="2"/>
  <c r="Y46" i="2"/>
  <c r="AA46" i="2"/>
  <c r="AC46" i="2"/>
  <c r="AE46" i="2"/>
  <c r="AQ46" i="2"/>
  <c r="AS46" i="2"/>
  <c r="AU46" i="2"/>
  <c r="AW46" i="2"/>
  <c r="AY46" i="2"/>
  <c r="BA46" i="2"/>
  <c r="BC46" i="2"/>
  <c r="BE46" i="2"/>
  <c r="BG46" i="2"/>
  <c r="BI46" i="2"/>
  <c r="BK46" i="2"/>
  <c r="BM46" i="2"/>
  <c r="BO46" i="2"/>
  <c r="BQ46" i="2"/>
  <c r="BS46" i="2"/>
  <c r="BU46" i="2"/>
  <c r="BW46" i="2"/>
  <c r="BY46" i="2"/>
  <c r="CA46" i="2"/>
  <c r="I48" i="2"/>
  <c r="K48" i="2"/>
  <c r="M48" i="2"/>
  <c r="W48" i="2"/>
  <c r="Y48" i="2"/>
  <c r="AA48" i="2"/>
  <c r="AC48" i="2"/>
  <c r="AE48" i="2"/>
  <c r="AQ48" i="2"/>
  <c r="AS48" i="2"/>
  <c r="AU48" i="2"/>
  <c r="AW48" i="2"/>
  <c r="AY48" i="2"/>
  <c r="BA48" i="2"/>
  <c r="BC48" i="2"/>
  <c r="BE48" i="2"/>
  <c r="BG48" i="2"/>
  <c r="BI48" i="2"/>
  <c r="BK48" i="2"/>
  <c r="BM48" i="2"/>
  <c r="BO48" i="2"/>
  <c r="BQ48" i="2"/>
  <c r="BS48" i="2"/>
  <c r="BU48" i="2"/>
  <c r="BW48" i="2"/>
  <c r="BY48" i="2"/>
  <c r="CA48" i="2"/>
  <c r="I50" i="2"/>
  <c r="K50" i="2"/>
  <c r="M50" i="2"/>
  <c r="W50" i="2"/>
  <c r="Y50" i="2"/>
  <c r="AA50" i="2"/>
  <c r="AC50" i="2"/>
  <c r="AE50" i="2"/>
  <c r="AQ50" i="2"/>
  <c r="AS50" i="2"/>
  <c r="AU50" i="2"/>
  <c r="AW50" i="2"/>
  <c r="AY50" i="2"/>
  <c r="BA50" i="2"/>
  <c r="BC50" i="2"/>
  <c r="BE50" i="2"/>
  <c r="BG50" i="2"/>
  <c r="BI50" i="2"/>
  <c r="BK50" i="2"/>
  <c r="BM50" i="2"/>
  <c r="BO50" i="2"/>
  <c r="BQ50" i="2"/>
  <c r="BS50" i="2"/>
  <c r="BU50" i="2"/>
  <c r="BW50" i="2"/>
  <c r="BY50" i="2"/>
  <c r="CA50" i="2"/>
  <c r="I52" i="2"/>
  <c r="K52" i="2"/>
  <c r="M52" i="2"/>
  <c r="W52" i="2"/>
  <c r="Y52" i="2"/>
  <c r="AA52" i="2"/>
  <c r="AC52" i="2"/>
  <c r="AE52" i="2"/>
  <c r="AQ52" i="2"/>
  <c r="AS52" i="2"/>
  <c r="AU52" i="2"/>
  <c r="AW52" i="2"/>
  <c r="AY52" i="2"/>
  <c r="BA52" i="2"/>
  <c r="BC52" i="2"/>
  <c r="BE52" i="2"/>
  <c r="BG52" i="2"/>
  <c r="BI52" i="2"/>
  <c r="BK52" i="2"/>
  <c r="BM52" i="2"/>
  <c r="BO52" i="2"/>
  <c r="BQ52" i="2"/>
  <c r="BS52" i="2"/>
  <c r="BU52" i="2"/>
  <c r="BW52" i="2"/>
  <c r="BY52" i="2"/>
  <c r="CA52" i="2"/>
  <c r="I54" i="2"/>
  <c r="K54" i="2"/>
  <c r="M54" i="2"/>
  <c r="W54" i="2"/>
  <c r="Y54" i="2"/>
  <c r="AA54" i="2"/>
  <c r="AC54" i="2"/>
  <c r="AE54" i="2"/>
  <c r="AQ54" i="2"/>
  <c r="AS54" i="2"/>
  <c r="AU54" i="2"/>
  <c r="AW54" i="2"/>
  <c r="AY54" i="2"/>
  <c r="BA54" i="2"/>
  <c r="BC54" i="2"/>
  <c r="BE54" i="2"/>
  <c r="BG54" i="2"/>
  <c r="BI54" i="2"/>
  <c r="BK54" i="2"/>
  <c r="BM54" i="2"/>
  <c r="BO54" i="2"/>
  <c r="BQ54" i="2"/>
  <c r="BS54" i="2"/>
  <c r="BU54" i="2"/>
  <c r="BW54" i="2"/>
  <c r="BY54" i="2"/>
  <c r="CA54" i="2"/>
  <c r="I56" i="2"/>
  <c r="K56" i="2"/>
  <c r="M56" i="2"/>
  <c r="W56" i="2"/>
  <c r="Y56" i="2"/>
  <c r="AA56" i="2"/>
  <c r="AC56" i="2"/>
  <c r="AE56" i="2"/>
  <c r="AQ56" i="2"/>
  <c r="AS56" i="2"/>
  <c r="AU56" i="2"/>
  <c r="AW56" i="2"/>
  <c r="AY56" i="2"/>
  <c r="BA56" i="2"/>
  <c r="BC56" i="2"/>
  <c r="BE56" i="2"/>
  <c r="BG56" i="2"/>
  <c r="BI56" i="2"/>
  <c r="BK56" i="2"/>
  <c r="BM56" i="2"/>
  <c r="BO56" i="2"/>
  <c r="BQ56" i="2"/>
  <c r="BS56" i="2"/>
  <c r="BU56" i="2"/>
  <c r="BW56" i="2"/>
  <c r="BY56" i="2"/>
  <c r="CA56" i="2"/>
  <c r="I58" i="2"/>
  <c r="K58" i="2"/>
  <c r="M58" i="2"/>
  <c r="W58" i="2"/>
  <c r="Y58" i="2"/>
  <c r="AA58" i="2"/>
  <c r="AC58" i="2"/>
  <c r="AE58" i="2"/>
  <c r="AQ58" i="2"/>
  <c r="AS58" i="2"/>
  <c r="AU58" i="2"/>
  <c r="AW58" i="2"/>
  <c r="AY58" i="2"/>
  <c r="BA58" i="2"/>
  <c r="BC58" i="2"/>
  <c r="BE58" i="2"/>
  <c r="BG58" i="2"/>
  <c r="BI58" i="2"/>
  <c r="BK58" i="2"/>
  <c r="BM58" i="2"/>
  <c r="BO58" i="2"/>
  <c r="BQ58" i="2"/>
  <c r="BS58" i="2"/>
  <c r="BU58" i="2"/>
  <c r="BW58" i="2"/>
  <c r="BY58" i="2"/>
  <c r="CA58" i="2"/>
  <c r="I60" i="2"/>
  <c r="K60" i="2"/>
  <c r="M60" i="2"/>
  <c r="W60" i="2"/>
  <c r="Y60" i="2"/>
  <c r="AA60" i="2"/>
  <c r="AC60" i="2"/>
  <c r="AE60" i="2"/>
  <c r="AQ60" i="2"/>
  <c r="AS60" i="2"/>
  <c r="AU60" i="2"/>
  <c r="AW60" i="2"/>
  <c r="AY60" i="2"/>
  <c r="BA60" i="2"/>
  <c r="BC60" i="2"/>
  <c r="BE60" i="2"/>
  <c r="BG60" i="2"/>
  <c r="BI60" i="2"/>
  <c r="BK60" i="2"/>
  <c r="BM60" i="2"/>
  <c r="BO60" i="2"/>
  <c r="BQ60" i="2"/>
  <c r="BS60" i="2"/>
  <c r="BU60" i="2"/>
  <c r="BW60" i="2"/>
  <c r="BY60" i="2"/>
  <c r="CA60" i="2"/>
  <c r="I62" i="2"/>
  <c r="K62" i="2"/>
  <c r="M62" i="2"/>
  <c r="W62" i="2"/>
  <c r="Y62" i="2"/>
  <c r="AA62" i="2"/>
  <c r="AC62" i="2"/>
  <c r="AE62" i="2"/>
  <c r="AQ62" i="2"/>
  <c r="AS62" i="2"/>
  <c r="AU62" i="2"/>
  <c r="AW62" i="2"/>
  <c r="AY62" i="2"/>
  <c r="BA62" i="2"/>
  <c r="BC62" i="2"/>
  <c r="BE62" i="2"/>
  <c r="BG62" i="2"/>
  <c r="BI62" i="2"/>
  <c r="BK62" i="2"/>
  <c r="BM62" i="2"/>
  <c r="BO62" i="2"/>
  <c r="BQ62" i="2"/>
  <c r="BS62" i="2"/>
  <c r="BU62" i="2"/>
  <c r="BW62" i="2"/>
  <c r="BY62" i="2"/>
  <c r="CA62" i="2"/>
  <c r="I64" i="2"/>
  <c r="K64" i="2"/>
  <c r="M64" i="2"/>
  <c r="W64" i="2"/>
  <c r="Y64" i="2"/>
  <c r="AA64" i="2"/>
  <c r="AC64" i="2"/>
  <c r="AE64" i="2"/>
  <c r="AQ64" i="2"/>
  <c r="AS64" i="2"/>
  <c r="AU64" i="2"/>
  <c r="AW64" i="2"/>
  <c r="AY64" i="2"/>
  <c r="BA64" i="2"/>
  <c r="BC64" i="2"/>
  <c r="BE64" i="2"/>
  <c r="BG64" i="2"/>
  <c r="BI64" i="2"/>
  <c r="BK64" i="2"/>
  <c r="BM64" i="2"/>
  <c r="BO64" i="2"/>
  <c r="BQ64" i="2"/>
  <c r="BS64" i="2"/>
  <c r="BU64" i="2"/>
  <c r="BW64" i="2"/>
  <c r="BY64" i="2"/>
  <c r="CA64" i="2"/>
  <c r="I66" i="2"/>
  <c r="K66" i="2"/>
  <c r="M66" i="2"/>
  <c r="W66" i="2"/>
  <c r="Y66" i="2"/>
  <c r="AA66" i="2"/>
  <c r="AC66" i="2"/>
  <c r="AE66" i="2"/>
  <c r="AQ66" i="2"/>
  <c r="AS66" i="2"/>
  <c r="AU66" i="2"/>
  <c r="AW66" i="2"/>
  <c r="AY66" i="2"/>
  <c r="BA66" i="2"/>
  <c r="BC66" i="2"/>
  <c r="BE66" i="2"/>
  <c r="BG66" i="2"/>
  <c r="BI66" i="2"/>
  <c r="BK66" i="2"/>
  <c r="BM66" i="2"/>
  <c r="BO66" i="2"/>
  <c r="BQ66" i="2"/>
  <c r="BS66" i="2"/>
  <c r="BU66" i="2"/>
  <c r="BW66" i="2"/>
  <c r="BY66" i="2"/>
  <c r="CA66" i="2"/>
  <c r="I68" i="2"/>
  <c r="K68" i="2"/>
  <c r="M68" i="2"/>
  <c r="W68" i="2"/>
  <c r="Y68" i="2"/>
  <c r="AA68" i="2"/>
  <c r="AC68" i="2"/>
  <c r="AE68" i="2"/>
  <c r="AQ68" i="2"/>
  <c r="AS68" i="2"/>
  <c r="AU68" i="2"/>
  <c r="AW68" i="2"/>
  <c r="AY68" i="2"/>
  <c r="BA68" i="2"/>
  <c r="BC68" i="2"/>
  <c r="BE68" i="2"/>
  <c r="BG68" i="2"/>
  <c r="BI68" i="2"/>
  <c r="BK68" i="2"/>
  <c r="BM68" i="2"/>
  <c r="BO68" i="2"/>
  <c r="BQ68" i="2"/>
  <c r="BS68" i="2"/>
  <c r="BU68" i="2"/>
  <c r="BW68" i="2"/>
  <c r="BY68" i="2"/>
  <c r="CA68" i="2"/>
  <c r="I70" i="2"/>
  <c r="K70" i="2"/>
  <c r="M70" i="2"/>
  <c r="W70" i="2"/>
  <c r="Y70" i="2"/>
  <c r="AA70" i="2"/>
  <c r="AC70" i="2"/>
  <c r="AE70" i="2"/>
  <c r="AQ70" i="2"/>
  <c r="AS70" i="2"/>
  <c r="AU70" i="2"/>
  <c r="AW70" i="2"/>
  <c r="AY70" i="2"/>
  <c r="BA70" i="2"/>
  <c r="BC70" i="2"/>
  <c r="BE70" i="2"/>
  <c r="BG70" i="2"/>
  <c r="BI70" i="2"/>
  <c r="BK70" i="2"/>
  <c r="BM70" i="2"/>
  <c r="BO70" i="2"/>
  <c r="BQ70" i="2"/>
  <c r="BS70" i="2"/>
  <c r="BU70" i="2"/>
  <c r="BW70" i="2"/>
  <c r="BY70" i="2"/>
  <c r="CA70" i="2"/>
  <c r="I72" i="2"/>
  <c r="K72" i="2"/>
  <c r="M72" i="2"/>
  <c r="W72" i="2"/>
  <c r="Y72" i="2"/>
  <c r="AA72" i="2"/>
  <c r="AC72" i="2"/>
  <c r="AE72" i="2"/>
  <c r="AQ72" i="2"/>
  <c r="AS72" i="2"/>
  <c r="AU72" i="2"/>
  <c r="AW72" i="2"/>
  <c r="AY72" i="2"/>
  <c r="BA72" i="2"/>
  <c r="BC72" i="2"/>
  <c r="BE72" i="2"/>
  <c r="BG72" i="2"/>
  <c r="BI72" i="2"/>
  <c r="BK72" i="2"/>
  <c r="BM72" i="2"/>
  <c r="BO72" i="2"/>
  <c r="BQ72" i="2"/>
  <c r="BS72" i="2"/>
  <c r="BU72" i="2"/>
  <c r="BW72" i="2"/>
  <c r="BY72" i="2"/>
  <c r="CA72" i="2"/>
  <c r="G6" i="2"/>
  <c r="G8" i="2"/>
  <c r="G10" i="2"/>
  <c r="G12" i="2"/>
  <c r="G14" i="2"/>
  <c r="G16" i="2"/>
  <c r="G18" i="2"/>
  <c r="G20" i="2"/>
  <c r="G22" i="2"/>
  <c r="G24" i="2"/>
  <c r="G26" i="2"/>
  <c r="G28" i="2"/>
  <c r="G30" i="2"/>
  <c r="G32" i="2"/>
  <c r="G34" i="2"/>
  <c r="G36" i="2"/>
  <c r="G38" i="2"/>
  <c r="G40" i="2"/>
  <c r="G42" i="2"/>
  <c r="G44" i="2"/>
  <c r="G46" i="2"/>
  <c r="G48" i="2"/>
  <c r="G50" i="2"/>
  <c r="G52" i="2"/>
  <c r="G54" i="2"/>
  <c r="G56" i="2"/>
  <c r="G58" i="2"/>
  <c r="G60" i="2"/>
  <c r="G62" i="2"/>
  <c r="G64" i="2"/>
  <c r="G66" i="2"/>
  <c r="G68" i="2"/>
  <c r="G70" i="2"/>
  <c r="G72" i="2"/>
  <c r="G4" i="2"/>
  <c r="ET89" i="6" l="1"/>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H89" i="6"/>
  <c r="HI89" i="6"/>
  <c r="HJ89" i="6"/>
  <c r="HK89" i="6"/>
  <c r="HL89" i="6"/>
  <c r="HM89" i="6"/>
  <c r="HN89" i="6"/>
  <c r="HO89" i="6"/>
  <c r="HP89" i="6"/>
  <c r="HQ89" i="6"/>
  <c r="HR89" i="6"/>
  <c r="HS89" i="6"/>
  <c r="HT89" i="6"/>
  <c r="HU89" i="6"/>
  <c r="HV89" i="6"/>
  <c r="HW89" i="6"/>
  <c r="HX89" i="6"/>
  <c r="HY89" i="6"/>
  <c r="HZ89" i="6"/>
  <c r="IA89" i="6"/>
  <c r="IB89" i="6"/>
  <c r="IC89" i="6"/>
  <c r="ID89" i="6"/>
  <c r="IE89" i="6"/>
  <c r="IF89" i="6"/>
  <c r="IG89" i="6"/>
  <c r="IH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T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H91" i="6"/>
  <c r="HI91" i="6"/>
  <c r="HJ91" i="6"/>
  <c r="HK91" i="6"/>
  <c r="HL91" i="6"/>
  <c r="HM91" i="6"/>
  <c r="HN91" i="6"/>
  <c r="HO91" i="6"/>
  <c r="HP91" i="6"/>
  <c r="HQ91" i="6"/>
  <c r="HR91" i="6"/>
  <c r="HS91" i="6"/>
  <c r="HT91" i="6"/>
  <c r="HU91" i="6"/>
  <c r="HV91" i="6"/>
  <c r="HW91" i="6"/>
  <c r="HX91" i="6"/>
  <c r="HY91" i="6"/>
  <c r="HZ91" i="6"/>
  <c r="IA91" i="6"/>
  <c r="IB91" i="6"/>
  <c r="IC91" i="6"/>
  <c r="ID91" i="6"/>
  <c r="IE91" i="6"/>
  <c r="IF91" i="6"/>
  <c r="IG91" i="6"/>
  <c r="IH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T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H93" i="6"/>
  <c r="HI93" i="6"/>
  <c r="HJ93" i="6"/>
  <c r="HK93" i="6"/>
  <c r="HL93" i="6"/>
  <c r="HM93" i="6"/>
  <c r="HN93" i="6"/>
  <c r="HO93" i="6"/>
  <c r="HP93" i="6"/>
  <c r="HQ93" i="6"/>
  <c r="HR93" i="6"/>
  <c r="HS93" i="6"/>
  <c r="HT93" i="6"/>
  <c r="HU93" i="6"/>
  <c r="HV93" i="6"/>
  <c r="HW93" i="6"/>
  <c r="HX93" i="6"/>
  <c r="HY93" i="6"/>
  <c r="HZ93" i="6"/>
  <c r="IA93" i="6"/>
  <c r="IB93" i="6"/>
  <c r="IC93" i="6"/>
  <c r="ID93" i="6"/>
  <c r="IE93" i="6"/>
  <c r="IF93" i="6"/>
  <c r="IG93" i="6"/>
  <c r="IH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T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H95" i="6"/>
  <c r="HI95" i="6"/>
  <c r="HJ95" i="6"/>
  <c r="HK95" i="6"/>
  <c r="HL95" i="6"/>
  <c r="HM95" i="6"/>
  <c r="HN95" i="6"/>
  <c r="HO95" i="6"/>
  <c r="HP95" i="6"/>
  <c r="HQ95" i="6"/>
  <c r="HR95" i="6"/>
  <c r="HS95" i="6"/>
  <c r="HT95" i="6"/>
  <c r="HU95" i="6"/>
  <c r="HV95" i="6"/>
  <c r="HW95" i="6"/>
  <c r="HX95" i="6"/>
  <c r="HY95" i="6"/>
  <c r="HZ95" i="6"/>
  <c r="IA95" i="6"/>
  <c r="IB95" i="6"/>
  <c r="IC95" i="6"/>
  <c r="ID95" i="6"/>
  <c r="IE95" i="6"/>
  <c r="IF95" i="6"/>
  <c r="IG95" i="6"/>
  <c r="IH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T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H97" i="6"/>
  <c r="HI97" i="6"/>
  <c r="HJ97" i="6"/>
  <c r="HK97" i="6"/>
  <c r="HL97" i="6"/>
  <c r="HM97" i="6"/>
  <c r="HN97" i="6"/>
  <c r="HO97" i="6"/>
  <c r="HP97" i="6"/>
  <c r="HQ97" i="6"/>
  <c r="HR97" i="6"/>
  <c r="HS97" i="6"/>
  <c r="HT97" i="6"/>
  <c r="HU97" i="6"/>
  <c r="HV97" i="6"/>
  <c r="HW97" i="6"/>
  <c r="HX97" i="6"/>
  <c r="HY97" i="6"/>
  <c r="HZ97" i="6"/>
  <c r="IA97" i="6"/>
  <c r="IB97" i="6"/>
  <c r="IC97" i="6"/>
  <c r="ID97" i="6"/>
  <c r="IE97" i="6"/>
  <c r="IF97" i="6"/>
  <c r="IG97" i="6"/>
  <c r="IH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T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H99" i="6"/>
  <c r="HI99" i="6"/>
  <c r="HJ99" i="6"/>
  <c r="HK99" i="6"/>
  <c r="HL99" i="6"/>
  <c r="HM99" i="6"/>
  <c r="HN99" i="6"/>
  <c r="HO99" i="6"/>
  <c r="HP99" i="6"/>
  <c r="HQ99" i="6"/>
  <c r="HR99" i="6"/>
  <c r="HS99" i="6"/>
  <c r="HT99" i="6"/>
  <c r="HU99" i="6"/>
  <c r="HV99" i="6"/>
  <c r="HW99" i="6"/>
  <c r="HX99" i="6"/>
  <c r="HY99" i="6"/>
  <c r="HZ99" i="6"/>
  <c r="IA99" i="6"/>
  <c r="IB99" i="6"/>
  <c r="IC99" i="6"/>
  <c r="ID99" i="6"/>
  <c r="IE99" i="6"/>
  <c r="IF99" i="6"/>
  <c r="IG99" i="6"/>
  <c r="IH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T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H101" i="6"/>
  <c r="HI101" i="6"/>
  <c r="HJ101" i="6"/>
  <c r="HK101" i="6"/>
  <c r="HL101" i="6"/>
  <c r="HM101" i="6"/>
  <c r="HN101" i="6"/>
  <c r="HO101" i="6"/>
  <c r="HP101" i="6"/>
  <c r="HQ101" i="6"/>
  <c r="HR101" i="6"/>
  <c r="HS101" i="6"/>
  <c r="HT101" i="6"/>
  <c r="HU101" i="6"/>
  <c r="HV101" i="6"/>
  <c r="HW101" i="6"/>
  <c r="HX101" i="6"/>
  <c r="HY101" i="6"/>
  <c r="HZ101" i="6"/>
  <c r="IA101" i="6"/>
  <c r="IB101" i="6"/>
  <c r="IC101" i="6"/>
  <c r="ID101" i="6"/>
  <c r="IE101" i="6"/>
  <c r="IF101" i="6"/>
  <c r="IG101" i="6"/>
  <c r="IH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T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H103" i="6"/>
  <c r="HI103" i="6"/>
  <c r="HJ103" i="6"/>
  <c r="HK103" i="6"/>
  <c r="HL103" i="6"/>
  <c r="HM103" i="6"/>
  <c r="HN103" i="6"/>
  <c r="HO103" i="6"/>
  <c r="HP103" i="6"/>
  <c r="HQ103" i="6"/>
  <c r="HR103" i="6"/>
  <c r="HS103" i="6"/>
  <c r="HT103" i="6"/>
  <c r="HU103" i="6"/>
  <c r="HV103" i="6"/>
  <c r="HW103" i="6"/>
  <c r="HX103" i="6"/>
  <c r="HY103" i="6"/>
  <c r="HZ103" i="6"/>
  <c r="IA103" i="6"/>
  <c r="IB103" i="6"/>
  <c r="IC103" i="6"/>
  <c r="ID103" i="6"/>
  <c r="IE103" i="6"/>
  <c r="IF103" i="6"/>
  <c r="IG103" i="6"/>
  <c r="IH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T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H105" i="6"/>
  <c r="HI105" i="6"/>
  <c r="HJ105" i="6"/>
  <c r="HK105" i="6"/>
  <c r="HL105" i="6"/>
  <c r="HM105" i="6"/>
  <c r="HN105" i="6"/>
  <c r="HO105" i="6"/>
  <c r="HP105" i="6"/>
  <c r="HQ105" i="6"/>
  <c r="HR105" i="6"/>
  <c r="HS105" i="6"/>
  <c r="HT105" i="6"/>
  <c r="HU105" i="6"/>
  <c r="HV105" i="6"/>
  <c r="HW105" i="6"/>
  <c r="HX105" i="6"/>
  <c r="HY105" i="6"/>
  <c r="HZ105" i="6"/>
  <c r="IA105" i="6"/>
  <c r="IB105" i="6"/>
  <c r="IC105" i="6"/>
  <c r="ID105" i="6"/>
  <c r="IE105" i="6"/>
  <c r="IF105" i="6"/>
  <c r="IG105" i="6"/>
  <c r="IH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T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H107" i="6"/>
  <c r="HI107" i="6"/>
  <c r="HJ107" i="6"/>
  <c r="HK107" i="6"/>
  <c r="HL107" i="6"/>
  <c r="HM107" i="6"/>
  <c r="HN107" i="6"/>
  <c r="HO107" i="6"/>
  <c r="HP107" i="6"/>
  <c r="HQ107" i="6"/>
  <c r="HR107" i="6"/>
  <c r="HS107" i="6"/>
  <c r="HT107" i="6"/>
  <c r="HU107" i="6"/>
  <c r="HV107" i="6"/>
  <c r="HW107" i="6"/>
  <c r="HX107" i="6"/>
  <c r="HY107" i="6"/>
  <c r="HZ107" i="6"/>
  <c r="IA107" i="6"/>
  <c r="IB107" i="6"/>
  <c r="IC107" i="6"/>
  <c r="ID107" i="6"/>
  <c r="IE107" i="6"/>
  <c r="IF107" i="6"/>
  <c r="IG107" i="6"/>
  <c r="IH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T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H109" i="6"/>
  <c r="HI109" i="6"/>
  <c r="HJ109" i="6"/>
  <c r="HK109" i="6"/>
  <c r="HL109" i="6"/>
  <c r="HM109" i="6"/>
  <c r="HN109" i="6"/>
  <c r="HO109" i="6"/>
  <c r="HP109" i="6"/>
  <c r="HQ109" i="6"/>
  <c r="HR109" i="6"/>
  <c r="HS109" i="6"/>
  <c r="HT109" i="6"/>
  <c r="HU109" i="6"/>
  <c r="HV109" i="6"/>
  <c r="HW109" i="6"/>
  <c r="HX109" i="6"/>
  <c r="HY109" i="6"/>
  <c r="HZ109" i="6"/>
  <c r="IA109" i="6"/>
  <c r="IB109" i="6"/>
  <c r="IC109" i="6"/>
  <c r="ID109" i="6"/>
  <c r="IE109" i="6"/>
  <c r="IF109" i="6"/>
  <c r="IG109" i="6"/>
  <c r="IH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T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H111" i="6"/>
  <c r="HI111" i="6"/>
  <c r="HJ111" i="6"/>
  <c r="HK111" i="6"/>
  <c r="HL111" i="6"/>
  <c r="HM111" i="6"/>
  <c r="HN111" i="6"/>
  <c r="HO111" i="6"/>
  <c r="HP111" i="6"/>
  <c r="HQ111" i="6"/>
  <c r="HR111" i="6"/>
  <c r="HS111" i="6"/>
  <c r="HT111" i="6"/>
  <c r="HU111" i="6"/>
  <c r="HV111" i="6"/>
  <c r="HW111" i="6"/>
  <c r="HX111" i="6"/>
  <c r="HY111" i="6"/>
  <c r="HZ111" i="6"/>
  <c r="IA111" i="6"/>
  <c r="IB111" i="6"/>
  <c r="IC111" i="6"/>
  <c r="ID111" i="6"/>
  <c r="IE111" i="6"/>
  <c r="IF111" i="6"/>
  <c r="IG111" i="6"/>
  <c r="IH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T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H113" i="6"/>
  <c r="HI113" i="6"/>
  <c r="HJ113" i="6"/>
  <c r="HK113" i="6"/>
  <c r="HL113" i="6"/>
  <c r="HM113" i="6"/>
  <c r="HN113" i="6"/>
  <c r="HO113" i="6"/>
  <c r="HP113" i="6"/>
  <c r="HQ113" i="6"/>
  <c r="HR113" i="6"/>
  <c r="HS113" i="6"/>
  <c r="HT113" i="6"/>
  <c r="HU113" i="6"/>
  <c r="HV113" i="6"/>
  <c r="HW113" i="6"/>
  <c r="HX113" i="6"/>
  <c r="HY113" i="6"/>
  <c r="HZ113" i="6"/>
  <c r="IA113" i="6"/>
  <c r="IB113" i="6"/>
  <c r="IC113" i="6"/>
  <c r="ID113" i="6"/>
  <c r="IE113" i="6"/>
  <c r="IF113" i="6"/>
  <c r="IG113" i="6"/>
  <c r="IH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T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H115" i="6"/>
  <c r="HI115" i="6"/>
  <c r="HJ115" i="6"/>
  <c r="HK115" i="6"/>
  <c r="HL115" i="6"/>
  <c r="HM115" i="6"/>
  <c r="HN115" i="6"/>
  <c r="HO115" i="6"/>
  <c r="HP115" i="6"/>
  <c r="HQ115" i="6"/>
  <c r="HR115" i="6"/>
  <c r="HS115" i="6"/>
  <c r="HT115" i="6"/>
  <c r="HU115" i="6"/>
  <c r="HV115" i="6"/>
  <c r="HW115" i="6"/>
  <c r="HX115" i="6"/>
  <c r="HY115" i="6"/>
  <c r="HZ115" i="6"/>
  <c r="IA115" i="6"/>
  <c r="IB115" i="6"/>
  <c r="IC115" i="6"/>
  <c r="ID115" i="6"/>
  <c r="IE115" i="6"/>
  <c r="IF115" i="6"/>
  <c r="IG115" i="6"/>
  <c r="IH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T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H117" i="6"/>
  <c r="HI117" i="6"/>
  <c r="HJ117" i="6"/>
  <c r="HK117" i="6"/>
  <c r="HL117" i="6"/>
  <c r="HM117" i="6"/>
  <c r="HN117" i="6"/>
  <c r="HO117" i="6"/>
  <c r="HP117" i="6"/>
  <c r="HQ117" i="6"/>
  <c r="HR117" i="6"/>
  <c r="HS117" i="6"/>
  <c r="HT117" i="6"/>
  <c r="HU117" i="6"/>
  <c r="HV117" i="6"/>
  <c r="HW117" i="6"/>
  <c r="HX117" i="6"/>
  <c r="HY117" i="6"/>
  <c r="HZ117" i="6"/>
  <c r="IA117" i="6"/>
  <c r="IB117" i="6"/>
  <c r="IC117" i="6"/>
  <c r="ID117" i="6"/>
  <c r="IE117" i="6"/>
  <c r="IF117" i="6"/>
  <c r="IG117" i="6"/>
  <c r="IH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T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H119" i="6"/>
  <c r="HI119" i="6"/>
  <c r="HJ119" i="6"/>
  <c r="HK119" i="6"/>
  <c r="HL119" i="6"/>
  <c r="HM119" i="6"/>
  <c r="HN119" i="6"/>
  <c r="HO119" i="6"/>
  <c r="HP119" i="6"/>
  <c r="HQ119" i="6"/>
  <c r="HR119" i="6"/>
  <c r="HS119" i="6"/>
  <c r="HT119" i="6"/>
  <c r="HU119" i="6"/>
  <c r="HV119" i="6"/>
  <c r="HW119" i="6"/>
  <c r="HX119" i="6"/>
  <c r="HY119" i="6"/>
  <c r="HZ119" i="6"/>
  <c r="IA119" i="6"/>
  <c r="IB119" i="6"/>
  <c r="IC119" i="6"/>
  <c r="ID119" i="6"/>
  <c r="IE119" i="6"/>
  <c r="IF119" i="6"/>
  <c r="IG119" i="6"/>
  <c r="IH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T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H121" i="6"/>
  <c r="HI121" i="6"/>
  <c r="HJ121" i="6"/>
  <c r="HK121" i="6"/>
  <c r="HL121" i="6"/>
  <c r="HM121" i="6"/>
  <c r="HN121" i="6"/>
  <c r="HO121" i="6"/>
  <c r="HP121" i="6"/>
  <c r="HQ121" i="6"/>
  <c r="HR121" i="6"/>
  <c r="HS121" i="6"/>
  <c r="HT121" i="6"/>
  <c r="HU121" i="6"/>
  <c r="HV121" i="6"/>
  <c r="HW121" i="6"/>
  <c r="HX121" i="6"/>
  <c r="HY121" i="6"/>
  <c r="HZ121" i="6"/>
  <c r="IA121" i="6"/>
  <c r="IB121" i="6"/>
  <c r="IC121" i="6"/>
  <c r="ID121" i="6"/>
  <c r="IE121" i="6"/>
  <c r="IF121" i="6"/>
  <c r="IG121" i="6"/>
  <c r="IH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T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H123" i="6"/>
  <c r="HI123" i="6"/>
  <c r="HJ123" i="6"/>
  <c r="HK123" i="6"/>
  <c r="HL123" i="6"/>
  <c r="HM123" i="6"/>
  <c r="HN123" i="6"/>
  <c r="HO123" i="6"/>
  <c r="HP123" i="6"/>
  <c r="HQ123" i="6"/>
  <c r="HR123" i="6"/>
  <c r="HS123" i="6"/>
  <c r="HT123" i="6"/>
  <c r="HU123" i="6"/>
  <c r="HV123" i="6"/>
  <c r="HW123" i="6"/>
  <c r="HX123" i="6"/>
  <c r="HY123" i="6"/>
  <c r="HZ123" i="6"/>
  <c r="IA123" i="6"/>
  <c r="IB123" i="6"/>
  <c r="IC123" i="6"/>
  <c r="ID123" i="6"/>
  <c r="IE123" i="6"/>
  <c r="IF123" i="6"/>
  <c r="IG123" i="6"/>
  <c r="IH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T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H125" i="6"/>
  <c r="HI125" i="6"/>
  <c r="HJ125" i="6"/>
  <c r="HK125" i="6"/>
  <c r="HL125" i="6"/>
  <c r="HM125" i="6"/>
  <c r="HN125" i="6"/>
  <c r="HO125" i="6"/>
  <c r="HP125" i="6"/>
  <c r="HQ125" i="6"/>
  <c r="HR125" i="6"/>
  <c r="HS125" i="6"/>
  <c r="HT125" i="6"/>
  <c r="HU125" i="6"/>
  <c r="HV125" i="6"/>
  <c r="HW125" i="6"/>
  <c r="HX125" i="6"/>
  <c r="HY125" i="6"/>
  <c r="HZ125" i="6"/>
  <c r="IA125" i="6"/>
  <c r="IB125" i="6"/>
  <c r="IC125" i="6"/>
  <c r="ID125" i="6"/>
  <c r="IE125" i="6"/>
  <c r="IF125" i="6"/>
  <c r="IG125" i="6"/>
  <c r="IH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T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H127" i="6"/>
  <c r="HI127" i="6"/>
  <c r="HJ127" i="6"/>
  <c r="HK127" i="6"/>
  <c r="HL127" i="6"/>
  <c r="HM127" i="6"/>
  <c r="HN127" i="6"/>
  <c r="HO127" i="6"/>
  <c r="HP127" i="6"/>
  <c r="HQ127" i="6"/>
  <c r="HR127" i="6"/>
  <c r="HS127" i="6"/>
  <c r="HT127" i="6"/>
  <c r="HU127" i="6"/>
  <c r="HV127" i="6"/>
  <c r="HW127" i="6"/>
  <c r="HX127" i="6"/>
  <c r="HY127" i="6"/>
  <c r="HZ127" i="6"/>
  <c r="IA127" i="6"/>
  <c r="IB127" i="6"/>
  <c r="IC127" i="6"/>
  <c r="ID127" i="6"/>
  <c r="IE127" i="6"/>
  <c r="IF127" i="6"/>
  <c r="IG127" i="6"/>
  <c r="IH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T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H129" i="6"/>
  <c r="HI129" i="6"/>
  <c r="HJ129" i="6"/>
  <c r="HK129" i="6"/>
  <c r="HL129" i="6"/>
  <c r="HM129" i="6"/>
  <c r="HN129" i="6"/>
  <c r="HO129" i="6"/>
  <c r="HP129" i="6"/>
  <c r="HQ129" i="6"/>
  <c r="HR129" i="6"/>
  <c r="HS129" i="6"/>
  <c r="HT129" i="6"/>
  <c r="HU129" i="6"/>
  <c r="HV129" i="6"/>
  <c r="HW129" i="6"/>
  <c r="HX129" i="6"/>
  <c r="HY129" i="6"/>
  <c r="HZ129" i="6"/>
  <c r="IA129" i="6"/>
  <c r="IB129" i="6"/>
  <c r="IC129" i="6"/>
  <c r="ID129" i="6"/>
  <c r="IE129" i="6"/>
  <c r="IF129" i="6"/>
  <c r="IG129" i="6"/>
  <c r="IH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T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H131" i="6"/>
  <c r="HI131" i="6"/>
  <c r="HJ131" i="6"/>
  <c r="HK131" i="6"/>
  <c r="HL131" i="6"/>
  <c r="HM131" i="6"/>
  <c r="HN131" i="6"/>
  <c r="HO131" i="6"/>
  <c r="HP131" i="6"/>
  <c r="HQ131" i="6"/>
  <c r="HR131" i="6"/>
  <c r="HS131" i="6"/>
  <c r="HT131" i="6"/>
  <c r="HU131" i="6"/>
  <c r="HV131" i="6"/>
  <c r="HW131" i="6"/>
  <c r="HX131" i="6"/>
  <c r="HY131" i="6"/>
  <c r="HZ131" i="6"/>
  <c r="IA131" i="6"/>
  <c r="IB131" i="6"/>
  <c r="IC131" i="6"/>
  <c r="ID131" i="6"/>
  <c r="IE131" i="6"/>
  <c r="IF131" i="6"/>
  <c r="IG131" i="6"/>
  <c r="IH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T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H133" i="6"/>
  <c r="HI133" i="6"/>
  <c r="HJ133" i="6"/>
  <c r="HK133" i="6"/>
  <c r="HL133" i="6"/>
  <c r="HM133" i="6"/>
  <c r="HN133" i="6"/>
  <c r="HO133" i="6"/>
  <c r="HP133" i="6"/>
  <c r="HQ133" i="6"/>
  <c r="HR133" i="6"/>
  <c r="HS133" i="6"/>
  <c r="HT133" i="6"/>
  <c r="HU133" i="6"/>
  <c r="HV133" i="6"/>
  <c r="HW133" i="6"/>
  <c r="HX133" i="6"/>
  <c r="HY133" i="6"/>
  <c r="HZ133" i="6"/>
  <c r="IA133" i="6"/>
  <c r="IB133" i="6"/>
  <c r="IC133" i="6"/>
  <c r="ID133" i="6"/>
  <c r="IE133" i="6"/>
  <c r="IF133" i="6"/>
  <c r="IG133" i="6"/>
  <c r="IH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T135" i="6"/>
  <c r="EV135" i="6"/>
  <c r="EW135" i="6"/>
  <c r="EX135" i="6"/>
  <c r="EY135" i="6"/>
  <c r="EZ135" i="6"/>
  <c r="FA135" i="6"/>
  <c r="FB135" i="6"/>
  <c r="FC135" i="6"/>
  <c r="FD135" i="6"/>
  <c r="FE135" i="6"/>
  <c r="FF135" i="6"/>
  <c r="FG135" i="6"/>
  <c r="FH135" i="6"/>
  <c r="FI135" i="6"/>
  <c r="FJ135" i="6"/>
  <c r="FK135" i="6"/>
  <c r="FL135" i="6"/>
  <c r="FM135" i="6"/>
  <c r="FN135" i="6"/>
  <c r="FO135" i="6"/>
  <c r="FP135" i="6"/>
  <c r="FQ135" i="6"/>
  <c r="FR135" i="6"/>
  <c r="FS135" i="6"/>
  <c r="FT135" i="6"/>
  <c r="FU135" i="6"/>
  <c r="FV135" i="6"/>
  <c r="FW135" i="6"/>
  <c r="FX135" i="6"/>
  <c r="FY135" i="6"/>
  <c r="FZ135" i="6"/>
  <c r="GA135" i="6"/>
  <c r="GB135" i="6"/>
  <c r="GC135" i="6"/>
  <c r="GD135" i="6"/>
  <c r="GE135" i="6"/>
  <c r="GF135" i="6"/>
  <c r="GG135" i="6"/>
  <c r="GH135" i="6"/>
  <c r="GI135" i="6"/>
  <c r="GJ135" i="6"/>
  <c r="GK135" i="6"/>
  <c r="GL135" i="6"/>
  <c r="GM135" i="6"/>
  <c r="GN135" i="6"/>
  <c r="GO135" i="6"/>
  <c r="GP135" i="6"/>
  <c r="GQ135" i="6"/>
  <c r="GR135" i="6"/>
  <c r="GS135" i="6"/>
  <c r="GT135" i="6"/>
  <c r="GU135" i="6"/>
  <c r="GV135" i="6"/>
  <c r="GW135" i="6"/>
  <c r="GX135" i="6"/>
  <c r="GY135" i="6"/>
  <c r="GZ135" i="6"/>
  <c r="HA135" i="6"/>
  <c r="HB135" i="6"/>
  <c r="HC135" i="6"/>
  <c r="HD135" i="6"/>
  <c r="HE135" i="6"/>
  <c r="HF135" i="6"/>
  <c r="HG135" i="6"/>
  <c r="HH135" i="6"/>
  <c r="HI135" i="6"/>
  <c r="HJ135" i="6"/>
  <c r="HK135" i="6"/>
  <c r="HL135" i="6"/>
  <c r="HM135" i="6"/>
  <c r="HN135" i="6"/>
  <c r="HO135" i="6"/>
  <c r="HP135" i="6"/>
  <c r="HQ135" i="6"/>
  <c r="HR135" i="6"/>
  <c r="HS135" i="6"/>
  <c r="HT135" i="6"/>
  <c r="HU135" i="6"/>
  <c r="HV135" i="6"/>
  <c r="HW135" i="6"/>
  <c r="HX135" i="6"/>
  <c r="HY135" i="6"/>
  <c r="HZ135" i="6"/>
  <c r="IA135" i="6"/>
  <c r="IB135" i="6"/>
  <c r="IC135" i="6"/>
  <c r="ID135" i="6"/>
  <c r="IE135" i="6"/>
  <c r="IF135" i="6"/>
  <c r="IG135" i="6"/>
  <c r="IH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T137" i="6"/>
  <c r="EV137" i="6"/>
  <c r="EW137" i="6"/>
  <c r="EX137" i="6"/>
  <c r="EY137" i="6"/>
  <c r="EZ137" i="6"/>
  <c r="FA137" i="6"/>
  <c r="FB137" i="6"/>
  <c r="FC137" i="6"/>
  <c r="FD137" i="6"/>
  <c r="FE137" i="6"/>
  <c r="FF137" i="6"/>
  <c r="FG137" i="6"/>
  <c r="FH137" i="6"/>
  <c r="FI137" i="6"/>
  <c r="FJ137" i="6"/>
  <c r="FK137" i="6"/>
  <c r="FL137" i="6"/>
  <c r="FM137" i="6"/>
  <c r="FN137" i="6"/>
  <c r="FO137" i="6"/>
  <c r="FP137" i="6"/>
  <c r="FQ137" i="6"/>
  <c r="FR137" i="6"/>
  <c r="FS137" i="6"/>
  <c r="FT137" i="6"/>
  <c r="FU137" i="6"/>
  <c r="FV137" i="6"/>
  <c r="FW137" i="6"/>
  <c r="FX137" i="6"/>
  <c r="FY137" i="6"/>
  <c r="FZ137" i="6"/>
  <c r="GA137" i="6"/>
  <c r="GB137" i="6"/>
  <c r="GC137" i="6"/>
  <c r="GD137" i="6"/>
  <c r="GE137" i="6"/>
  <c r="GF137" i="6"/>
  <c r="GG137" i="6"/>
  <c r="GH137" i="6"/>
  <c r="GI137" i="6"/>
  <c r="GJ137" i="6"/>
  <c r="GK137" i="6"/>
  <c r="GL137" i="6"/>
  <c r="GM137" i="6"/>
  <c r="GN137" i="6"/>
  <c r="GO137" i="6"/>
  <c r="GP137" i="6"/>
  <c r="GQ137" i="6"/>
  <c r="GR137" i="6"/>
  <c r="GS137" i="6"/>
  <c r="GT137" i="6"/>
  <c r="GU137" i="6"/>
  <c r="GV137" i="6"/>
  <c r="GW137" i="6"/>
  <c r="GX137" i="6"/>
  <c r="GY137" i="6"/>
  <c r="GZ137" i="6"/>
  <c r="HA137" i="6"/>
  <c r="HB137" i="6"/>
  <c r="HC137" i="6"/>
  <c r="HD137" i="6"/>
  <c r="HE137" i="6"/>
  <c r="HF137" i="6"/>
  <c r="HG137" i="6"/>
  <c r="HH137" i="6"/>
  <c r="HI137" i="6"/>
  <c r="HJ137" i="6"/>
  <c r="HK137" i="6"/>
  <c r="HL137" i="6"/>
  <c r="HM137" i="6"/>
  <c r="HN137" i="6"/>
  <c r="HO137" i="6"/>
  <c r="HP137" i="6"/>
  <c r="HQ137" i="6"/>
  <c r="HR137" i="6"/>
  <c r="HS137" i="6"/>
  <c r="HT137" i="6"/>
  <c r="HU137" i="6"/>
  <c r="HV137" i="6"/>
  <c r="HW137" i="6"/>
  <c r="HX137" i="6"/>
  <c r="HY137" i="6"/>
  <c r="HZ137" i="6"/>
  <c r="IA137" i="6"/>
  <c r="IB137" i="6"/>
  <c r="IC137" i="6"/>
  <c r="ID137" i="6"/>
  <c r="IE137" i="6"/>
  <c r="IF137" i="6"/>
  <c r="IG137" i="6"/>
  <c r="IH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T139" i="6"/>
  <c r="EV139" i="6"/>
  <c r="EW139" i="6"/>
  <c r="EX139" i="6"/>
  <c r="EY139" i="6"/>
  <c r="EZ139" i="6"/>
  <c r="FA139" i="6"/>
  <c r="FB139" i="6"/>
  <c r="FC139" i="6"/>
  <c r="FD139" i="6"/>
  <c r="FE139" i="6"/>
  <c r="FF139" i="6"/>
  <c r="FG139" i="6"/>
  <c r="FH139" i="6"/>
  <c r="FI139" i="6"/>
  <c r="FJ139" i="6"/>
  <c r="FK139" i="6"/>
  <c r="FL139" i="6"/>
  <c r="FM139" i="6"/>
  <c r="FN139" i="6"/>
  <c r="FO139" i="6"/>
  <c r="FP139" i="6"/>
  <c r="FQ139" i="6"/>
  <c r="FR139" i="6"/>
  <c r="FS139" i="6"/>
  <c r="FT139" i="6"/>
  <c r="FU139" i="6"/>
  <c r="FV139" i="6"/>
  <c r="FW139" i="6"/>
  <c r="FX139" i="6"/>
  <c r="FY139" i="6"/>
  <c r="FZ139" i="6"/>
  <c r="GA139" i="6"/>
  <c r="GB139" i="6"/>
  <c r="GC139" i="6"/>
  <c r="GD139" i="6"/>
  <c r="GE139" i="6"/>
  <c r="GF139" i="6"/>
  <c r="GG139" i="6"/>
  <c r="GH139" i="6"/>
  <c r="GI139" i="6"/>
  <c r="GJ139" i="6"/>
  <c r="GK139" i="6"/>
  <c r="GL139" i="6"/>
  <c r="GM139" i="6"/>
  <c r="GN139" i="6"/>
  <c r="GO139" i="6"/>
  <c r="GP139" i="6"/>
  <c r="GQ139" i="6"/>
  <c r="GR139" i="6"/>
  <c r="GS139" i="6"/>
  <c r="GT139" i="6"/>
  <c r="GU139" i="6"/>
  <c r="GV139" i="6"/>
  <c r="GW139" i="6"/>
  <c r="GX139" i="6"/>
  <c r="GY139" i="6"/>
  <c r="GZ139" i="6"/>
  <c r="HA139" i="6"/>
  <c r="HB139" i="6"/>
  <c r="HC139" i="6"/>
  <c r="HD139" i="6"/>
  <c r="HE139" i="6"/>
  <c r="HF139" i="6"/>
  <c r="HG139" i="6"/>
  <c r="HH139" i="6"/>
  <c r="HI139" i="6"/>
  <c r="HJ139" i="6"/>
  <c r="HK139" i="6"/>
  <c r="HL139" i="6"/>
  <c r="HM139" i="6"/>
  <c r="HN139" i="6"/>
  <c r="HO139" i="6"/>
  <c r="HP139" i="6"/>
  <c r="HQ139" i="6"/>
  <c r="HR139" i="6"/>
  <c r="HS139" i="6"/>
  <c r="HT139" i="6"/>
  <c r="HU139" i="6"/>
  <c r="HV139" i="6"/>
  <c r="HW139" i="6"/>
  <c r="HX139" i="6"/>
  <c r="HY139" i="6"/>
  <c r="HZ139" i="6"/>
  <c r="IA139" i="6"/>
  <c r="IB139" i="6"/>
  <c r="IC139" i="6"/>
  <c r="ID139" i="6"/>
  <c r="IE139" i="6"/>
  <c r="IF139" i="6"/>
  <c r="IG139" i="6"/>
  <c r="IH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T141" i="6"/>
  <c r="EV141" i="6"/>
  <c r="EW141" i="6"/>
  <c r="EX141" i="6"/>
  <c r="EY141" i="6"/>
  <c r="EZ141" i="6"/>
  <c r="FA141" i="6"/>
  <c r="FB141" i="6"/>
  <c r="FC141" i="6"/>
  <c r="FD141" i="6"/>
  <c r="FE141" i="6"/>
  <c r="FF141" i="6"/>
  <c r="FG141" i="6"/>
  <c r="FH141" i="6"/>
  <c r="FI141" i="6"/>
  <c r="FJ141" i="6"/>
  <c r="FK141" i="6"/>
  <c r="FL141" i="6"/>
  <c r="FM141" i="6"/>
  <c r="FN141" i="6"/>
  <c r="FO141" i="6"/>
  <c r="FP141" i="6"/>
  <c r="FQ141" i="6"/>
  <c r="FR141" i="6"/>
  <c r="FS141" i="6"/>
  <c r="FT141" i="6"/>
  <c r="FU141" i="6"/>
  <c r="FV141" i="6"/>
  <c r="FW141" i="6"/>
  <c r="FX141" i="6"/>
  <c r="FY141" i="6"/>
  <c r="FZ141" i="6"/>
  <c r="GA141" i="6"/>
  <c r="GB141" i="6"/>
  <c r="GC141" i="6"/>
  <c r="GD141" i="6"/>
  <c r="GE141" i="6"/>
  <c r="GF141" i="6"/>
  <c r="GG141" i="6"/>
  <c r="GH141" i="6"/>
  <c r="GI141" i="6"/>
  <c r="GJ141" i="6"/>
  <c r="GK141" i="6"/>
  <c r="GL141" i="6"/>
  <c r="GM141" i="6"/>
  <c r="GN141" i="6"/>
  <c r="GO141" i="6"/>
  <c r="GP141" i="6"/>
  <c r="GQ141" i="6"/>
  <c r="GR141" i="6"/>
  <c r="GS141" i="6"/>
  <c r="GT141" i="6"/>
  <c r="GU141" i="6"/>
  <c r="GV141" i="6"/>
  <c r="GW141" i="6"/>
  <c r="GX141" i="6"/>
  <c r="GY141" i="6"/>
  <c r="GZ141" i="6"/>
  <c r="HA141" i="6"/>
  <c r="HB141" i="6"/>
  <c r="HC141" i="6"/>
  <c r="HD141" i="6"/>
  <c r="HE141" i="6"/>
  <c r="HF141" i="6"/>
  <c r="HG141" i="6"/>
  <c r="HH141" i="6"/>
  <c r="HI141" i="6"/>
  <c r="HJ141" i="6"/>
  <c r="HK141" i="6"/>
  <c r="HL141" i="6"/>
  <c r="HM141" i="6"/>
  <c r="HN141" i="6"/>
  <c r="HO141" i="6"/>
  <c r="HP141" i="6"/>
  <c r="HQ141" i="6"/>
  <c r="HR141" i="6"/>
  <c r="HS141" i="6"/>
  <c r="HT141" i="6"/>
  <c r="HU141" i="6"/>
  <c r="HV141" i="6"/>
  <c r="HW141" i="6"/>
  <c r="HX141" i="6"/>
  <c r="HY141" i="6"/>
  <c r="HZ141" i="6"/>
  <c r="IA141" i="6"/>
  <c r="IB141" i="6"/>
  <c r="IC141" i="6"/>
  <c r="ID141" i="6"/>
  <c r="IE141" i="6"/>
  <c r="IF141" i="6"/>
  <c r="IG141" i="6"/>
  <c r="IH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T143" i="6"/>
  <c r="EV143" i="6"/>
  <c r="EW143" i="6"/>
  <c r="EX143" i="6"/>
  <c r="EY143" i="6"/>
  <c r="EZ143" i="6"/>
  <c r="FA143" i="6"/>
  <c r="FB143" i="6"/>
  <c r="FC143" i="6"/>
  <c r="FD143" i="6"/>
  <c r="FE143" i="6"/>
  <c r="FF143" i="6"/>
  <c r="FG143" i="6"/>
  <c r="FH143" i="6"/>
  <c r="FI143" i="6"/>
  <c r="FJ143" i="6"/>
  <c r="FK143" i="6"/>
  <c r="FL143" i="6"/>
  <c r="FM143" i="6"/>
  <c r="FN143" i="6"/>
  <c r="FO143" i="6"/>
  <c r="FP143" i="6"/>
  <c r="FQ143" i="6"/>
  <c r="FR143" i="6"/>
  <c r="FS143" i="6"/>
  <c r="FT143" i="6"/>
  <c r="FU143" i="6"/>
  <c r="FV143" i="6"/>
  <c r="FW143" i="6"/>
  <c r="FX143" i="6"/>
  <c r="FY143" i="6"/>
  <c r="FZ143" i="6"/>
  <c r="GA143" i="6"/>
  <c r="GB143" i="6"/>
  <c r="GC143" i="6"/>
  <c r="GD143" i="6"/>
  <c r="GE143" i="6"/>
  <c r="GF143" i="6"/>
  <c r="GG143" i="6"/>
  <c r="GH143" i="6"/>
  <c r="GI143" i="6"/>
  <c r="GJ143" i="6"/>
  <c r="GK143" i="6"/>
  <c r="GL143" i="6"/>
  <c r="GM143" i="6"/>
  <c r="GN143" i="6"/>
  <c r="GO143" i="6"/>
  <c r="GP143" i="6"/>
  <c r="GQ143" i="6"/>
  <c r="GR143" i="6"/>
  <c r="GS143" i="6"/>
  <c r="GT143" i="6"/>
  <c r="GU143" i="6"/>
  <c r="GV143" i="6"/>
  <c r="GW143" i="6"/>
  <c r="GX143" i="6"/>
  <c r="GY143" i="6"/>
  <c r="GZ143" i="6"/>
  <c r="HA143" i="6"/>
  <c r="HB143" i="6"/>
  <c r="HC143" i="6"/>
  <c r="HD143" i="6"/>
  <c r="HE143" i="6"/>
  <c r="HF143" i="6"/>
  <c r="HG143" i="6"/>
  <c r="HH143" i="6"/>
  <c r="HI143" i="6"/>
  <c r="HJ143" i="6"/>
  <c r="HK143" i="6"/>
  <c r="HL143" i="6"/>
  <c r="HM143" i="6"/>
  <c r="HN143" i="6"/>
  <c r="HO143" i="6"/>
  <c r="HP143" i="6"/>
  <c r="HQ143" i="6"/>
  <c r="HR143" i="6"/>
  <c r="HS143" i="6"/>
  <c r="HT143" i="6"/>
  <c r="HU143" i="6"/>
  <c r="HV143" i="6"/>
  <c r="HW143" i="6"/>
  <c r="HX143" i="6"/>
  <c r="HY143" i="6"/>
  <c r="HZ143" i="6"/>
  <c r="IA143" i="6"/>
  <c r="IB143" i="6"/>
  <c r="IC143" i="6"/>
  <c r="ID143" i="6"/>
  <c r="IE143" i="6"/>
  <c r="IF143" i="6"/>
  <c r="IG143" i="6"/>
  <c r="IH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T145" i="6"/>
  <c r="EV145" i="6"/>
  <c r="EW145" i="6"/>
  <c r="EX145" i="6"/>
  <c r="EY145" i="6"/>
  <c r="EZ145" i="6"/>
  <c r="FA145" i="6"/>
  <c r="FB145" i="6"/>
  <c r="FC145" i="6"/>
  <c r="FD145" i="6"/>
  <c r="FE145" i="6"/>
  <c r="FF145" i="6"/>
  <c r="FG145" i="6"/>
  <c r="FH145" i="6"/>
  <c r="FI145" i="6"/>
  <c r="FJ145" i="6"/>
  <c r="FK145" i="6"/>
  <c r="FL145" i="6"/>
  <c r="FM145" i="6"/>
  <c r="FN145" i="6"/>
  <c r="FO145" i="6"/>
  <c r="FP145" i="6"/>
  <c r="FQ145" i="6"/>
  <c r="FR145" i="6"/>
  <c r="FS145" i="6"/>
  <c r="FT145" i="6"/>
  <c r="FU145" i="6"/>
  <c r="FV145" i="6"/>
  <c r="FW145" i="6"/>
  <c r="FX145" i="6"/>
  <c r="FY145" i="6"/>
  <c r="FZ145" i="6"/>
  <c r="GA145" i="6"/>
  <c r="GB145" i="6"/>
  <c r="GC145" i="6"/>
  <c r="GD145" i="6"/>
  <c r="GE145" i="6"/>
  <c r="GF145" i="6"/>
  <c r="GG145" i="6"/>
  <c r="GH145" i="6"/>
  <c r="GI145" i="6"/>
  <c r="GJ145" i="6"/>
  <c r="GK145" i="6"/>
  <c r="GL145" i="6"/>
  <c r="GM145" i="6"/>
  <c r="GN145" i="6"/>
  <c r="GO145" i="6"/>
  <c r="GP145" i="6"/>
  <c r="GQ145" i="6"/>
  <c r="GR145" i="6"/>
  <c r="GS145" i="6"/>
  <c r="GT145" i="6"/>
  <c r="GU145" i="6"/>
  <c r="GV145" i="6"/>
  <c r="GW145" i="6"/>
  <c r="GX145" i="6"/>
  <c r="GY145" i="6"/>
  <c r="GZ145" i="6"/>
  <c r="HA145" i="6"/>
  <c r="HB145" i="6"/>
  <c r="HC145" i="6"/>
  <c r="HD145" i="6"/>
  <c r="HE145" i="6"/>
  <c r="HF145" i="6"/>
  <c r="HG145" i="6"/>
  <c r="HH145" i="6"/>
  <c r="HI145" i="6"/>
  <c r="HJ145" i="6"/>
  <c r="HK145" i="6"/>
  <c r="HL145" i="6"/>
  <c r="HM145" i="6"/>
  <c r="HN145" i="6"/>
  <c r="HO145" i="6"/>
  <c r="HP145" i="6"/>
  <c r="HQ145" i="6"/>
  <c r="HR145" i="6"/>
  <c r="HS145" i="6"/>
  <c r="HT145" i="6"/>
  <c r="HU145" i="6"/>
  <c r="HV145" i="6"/>
  <c r="HW145" i="6"/>
  <c r="HX145" i="6"/>
  <c r="HY145" i="6"/>
  <c r="HZ145" i="6"/>
  <c r="IA145" i="6"/>
  <c r="IB145" i="6"/>
  <c r="IC145" i="6"/>
  <c r="ID145" i="6"/>
  <c r="IE145" i="6"/>
  <c r="IF145" i="6"/>
  <c r="IG145" i="6"/>
  <c r="IH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T147" i="6"/>
  <c r="EV147" i="6"/>
  <c r="EW147" i="6"/>
  <c r="EX147" i="6"/>
  <c r="EY147" i="6"/>
  <c r="EZ147" i="6"/>
  <c r="FA147" i="6"/>
  <c r="FB147" i="6"/>
  <c r="FC147" i="6"/>
  <c r="FD147" i="6"/>
  <c r="FE147" i="6"/>
  <c r="FF147" i="6"/>
  <c r="FG147" i="6"/>
  <c r="FH147" i="6"/>
  <c r="FI147" i="6"/>
  <c r="FJ147" i="6"/>
  <c r="FK147" i="6"/>
  <c r="FL147" i="6"/>
  <c r="FM147" i="6"/>
  <c r="FN147" i="6"/>
  <c r="FO147" i="6"/>
  <c r="FP147" i="6"/>
  <c r="FQ147" i="6"/>
  <c r="FR147" i="6"/>
  <c r="FS147" i="6"/>
  <c r="FT147" i="6"/>
  <c r="FU147" i="6"/>
  <c r="FV147" i="6"/>
  <c r="FW147" i="6"/>
  <c r="FX147" i="6"/>
  <c r="FY147" i="6"/>
  <c r="FZ147" i="6"/>
  <c r="GA147" i="6"/>
  <c r="GB147" i="6"/>
  <c r="GC147" i="6"/>
  <c r="GD147" i="6"/>
  <c r="GE147" i="6"/>
  <c r="GF147" i="6"/>
  <c r="GG147" i="6"/>
  <c r="GH147" i="6"/>
  <c r="GI147" i="6"/>
  <c r="GJ147" i="6"/>
  <c r="GK147" i="6"/>
  <c r="GL147" i="6"/>
  <c r="GM147" i="6"/>
  <c r="GN147" i="6"/>
  <c r="GO147" i="6"/>
  <c r="GP147" i="6"/>
  <c r="GQ147" i="6"/>
  <c r="GR147" i="6"/>
  <c r="GS147" i="6"/>
  <c r="GT147" i="6"/>
  <c r="GU147" i="6"/>
  <c r="GV147" i="6"/>
  <c r="GW147" i="6"/>
  <c r="GX147" i="6"/>
  <c r="GY147" i="6"/>
  <c r="GZ147" i="6"/>
  <c r="HA147" i="6"/>
  <c r="HB147" i="6"/>
  <c r="HC147" i="6"/>
  <c r="HD147" i="6"/>
  <c r="HE147" i="6"/>
  <c r="HF147" i="6"/>
  <c r="HG147" i="6"/>
  <c r="HH147" i="6"/>
  <c r="HI147" i="6"/>
  <c r="HJ147" i="6"/>
  <c r="HK147" i="6"/>
  <c r="HL147" i="6"/>
  <c r="HM147" i="6"/>
  <c r="HN147" i="6"/>
  <c r="HO147" i="6"/>
  <c r="HP147" i="6"/>
  <c r="HQ147" i="6"/>
  <c r="HR147" i="6"/>
  <c r="HS147" i="6"/>
  <c r="HT147" i="6"/>
  <c r="HU147" i="6"/>
  <c r="HV147" i="6"/>
  <c r="HW147" i="6"/>
  <c r="HX147" i="6"/>
  <c r="HY147" i="6"/>
  <c r="HZ147" i="6"/>
  <c r="IA147" i="6"/>
  <c r="IB147" i="6"/>
  <c r="IC147" i="6"/>
  <c r="ID147" i="6"/>
  <c r="IE147" i="6"/>
  <c r="IF147" i="6"/>
  <c r="IG147" i="6"/>
  <c r="IH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T149" i="6"/>
  <c r="EV149" i="6"/>
  <c r="EW149" i="6"/>
  <c r="EX149" i="6"/>
  <c r="EY149" i="6"/>
  <c r="EZ149" i="6"/>
  <c r="FA149" i="6"/>
  <c r="FB149" i="6"/>
  <c r="FC149" i="6"/>
  <c r="FD149" i="6"/>
  <c r="FE149" i="6"/>
  <c r="FF149" i="6"/>
  <c r="FG149" i="6"/>
  <c r="FH149" i="6"/>
  <c r="FI149" i="6"/>
  <c r="FJ149" i="6"/>
  <c r="FK149" i="6"/>
  <c r="FL149" i="6"/>
  <c r="FM149" i="6"/>
  <c r="FN149" i="6"/>
  <c r="FO149" i="6"/>
  <c r="FP149" i="6"/>
  <c r="FQ149" i="6"/>
  <c r="FR149" i="6"/>
  <c r="FS149" i="6"/>
  <c r="FT149" i="6"/>
  <c r="FU149" i="6"/>
  <c r="FV149" i="6"/>
  <c r="FW149" i="6"/>
  <c r="FX149" i="6"/>
  <c r="FY149" i="6"/>
  <c r="FZ149" i="6"/>
  <c r="GA149" i="6"/>
  <c r="GB149" i="6"/>
  <c r="GC149" i="6"/>
  <c r="GD149" i="6"/>
  <c r="GE149" i="6"/>
  <c r="GF149" i="6"/>
  <c r="GG149" i="6"/>
  <c r="GH149" i="6"/>
  <c r="GI149" i="6"/>
  <c r="GJ149" i="6"/>
  <c r="GK149" i="6"/>
  <c r="GL149" i="6"/>
  <c r="GM149" i="6"/>
  <c r="GN149" i="6"/>
  <c r="GO149" i="6"/>
  <c r="GP149" i="6"/>
  <c r="GQ149" i="6"/>
  <c r="GR149" i="6"/>
  <c r="GS149" i="6"/>
  <c r="GT149" i="6"/>
  <c r="GU149" i="6"/>
  <c r="GV149" i="6"/>
  <c r="GW149" i="6"/>
  <c r="GX149" i="6"/>
  <c r="GY149" i="6"/>
  <c r="GZ149" i="6"/>
  <c r="HA149" i="6"/>
  <c r="HB149" i="6"/>
  <c r="HC149" i="6"/>
  <c r="HD149" i="6"/>
  <c r="HE149" i="6"/>
  <c r="HF149" i="6"/>
  <c r="HG149" i="6"/>
  <c r="HH149" i="6"/>
  <c r="HI149" i="6"/>
  <c r="HJ149" i="6"/>
  <c r="HK149" i="6"/>
  <c r="HL149" i="6"/>
  <c r="HM149" i="6"/>
  <c r="HN149" i="6"/>
  <c r="HO149" i="6"/>
  <c r="HP149" i="6"/>
  <c r="HQ149" i="6"/>
  <c r="HR149" i="6"/>
  <c r="HS149" i="6"/>
  <c r="HT149" i="6"/>
  <c r="HU149" i="6"/>
  <c r="HV149" i="6"/>
  <c r="HW149" i="6"/>
  <c r="HX149" i="6"/>
  <c r="HY149" i="6"/>
  <c r="HZ149" i="6"/>
  <c r="IA149" i="6"/>
  <c r="IB149" i="6"/>
  <c r="IC149" i="6"/>
  <c r="ID149" i="6"/>
  <c r="IE149" i="6"/>
  <c r="IF149" i="6"/>
  <c r="IG149" i="6"/>
  <c r="IH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T151" i="6"/>
  <c r="EV151" i="6"/>
  <c r="EW151" i="6"/>
  <c r="EX151" i="6"/>
  <c r="EY151" i="6"/>
  <c r="EZ151" i="6"/>
  <c r="FA151" i="6"/>
  <c r="FB151" i="6"/>
  <c r="FC151" i="6"/>
  <c r="FD151" i="6"/>
  <c r="FE151" i="6"/>
  <c r="FF151" i="6"/>
  <c r="FG151" i="6"/>
  <c r="FH151" i="6"/>
  <c r="FI151" i="6"/>
  <c r="FJ151" i="6"/>
  <c r="FK151" i="6"/>
  <c r="FL151" i="6"/>
  <c r="FM151" i="6"/>
  <c r="FN151" i="6"/>
  <c r="FO151" i="6"/>
  <c r="FP151" i="6"/>
  <c r="FQ151" i="6"/>
  <c r="FR151" i="6"/>
  <c r="FS151" i="6"/>
  <c r="FT151" i="6"/>
  <c r="FU151" i="6"/>
  <c r="FV151" i="6"/>
  <c r="FW151" i="6"/>
  <c r="FX151" i="6"/>
  <c r="FY151" i="6"/>
  <c r="FZ151" i="6"/>
  <c r="GA151" i="6"/>
  <c r="GB151" i="6"/>
  <c r="GC151" i="6"/>
  <c r="GD151" i="6"/>
  <c r="GE151" i="6"/>
  <c r="GF151" i="6"/>
  <c r="GG151" i="6"/>
  <c r="GH151" i="6"/>
  <c r="GI151" i="6"/>
  <c r="GJ151" i="6"/>
  <c r="GK151" i="6"/>
  <c r="GL151" i="6"/>
  <c r="GM151" i="6"/>
  <c r="GN151" i="6"/>
  <c r="GO151" i="6"/>
  <c r="GP151" i="6"/>
  <c r="GQ151" i="6"/>
  <c r="GR151" i="6"/>
  <c r="GS151" i="6"/>
  <c r="GT151" i="6"/>
  <c r="GU151" i="6"/>
  <c r="GV151" i="6"/>
  <c r="GW151" i="6"/>
  <c r="GX151" i="6"/>
  <c r="GY151" i="6"/>
  <c r="GZ151" i="6"/>
  <c r="HA151" i="6"/>
  <c r="HB151" i="6"/>
  <c r="HC151" i="6"/>
  <c r="HD151" i="6"/>
  <c r="HE151" i="6"/>
  <c r="HF151" i="6"/>
  <c r="HG151" i="6"/>
  <c r="HH151" i="6"/>
  <c r="HI151" i="6"/>
  <c r="HJ151" i="6"/>
  <c r="HK151" i="6"/>
  <c r="HL151" i="6"/>
  <c r="HM151" i="6"/>
  <c r="HN151" i="6"/>
  <c r="HO151" i="6"/>
  <c r="HP151" i="6"/>
  <c r="HQ151" i="6"/>
  <c r="HR151" i="6"/>
  <c r="HS151" i="6"/>
  <c r="HT151" i="6"/>
  <c r="HU151" i="6"/>
  <c r="HV151" i="6"/>
  <c r="HW151" i="6"/>
  <c r="HX151" i="6"/>
  <c r="HY151" i="6"/>
  <c r="HZ151" i="6"/>
  <c r="IA151" i="6"/>
  <c r="IB151" i="6"/>
  <c r="IC151" i="6"/>
  <c r="ID151" i="6"/>
  <c r="IE151" i="6"/>
  <c r="IF151" i="6"/>
  <c r="IG151" i="6"/>
  <c r="IH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T153" i="6"/>
  <c r="EV153" i="6"/>
  <c r="EW153" i="6"/>
  <c r="EX153" i="6"/>
  <c r="EY153" i="6"/>
  <c r="EZ153" i="6"/>
  <c r="FA153" i="6"/>
  <c r="FB153" i="6"/>
  <c r="FC153" i="6"/>
  <c r="FD153" i="6"/>
  <c r="FE153" i="6"/>
  <c r="FF153" i="6"/>
  <c r="FG153" i="6"/>
  <c r="FH153" i="6"/>
  <c r="FI153" i="6"/>
  <c r="FJ153" i="6"/>
  <c r="FK153" i="6"/>
  <c r="FL153" i="6"/>
  <c r="FM153" i="6"/>
  <c r="FN153" i="6"/>
  <c r="FO153" i="6"/>
  <c r="FP153" i="6"/>
  <c r="FQ153" i="6"/>
  <c r="FR153" i="6"/>
  <c r="FS153" i="6"/>
  <c r="FT153" i="6"/>
  <c r="FU153" i="6"/>
  <c r="FV153" i="6"/>
  <c r="FW153" i="6"/>
  <c r="FX153" i="6"/>
  <c r="FY153" i="6"/>
  <c r="FZ153" i="6"/>
  <c r="GA153" i="6"/>
  <c r="GB153" i="6"/>
  <c r="GC153" i="6"/>
  <c r="GD153" i="6"/>
  <c r="GE153" i="6"/>
  <c r="GF153" i="6"/>
  <c r="GG153" i="6"/>
  <c r="GH153" i="6"/>
  <c r="GI153" i="6"/>
  <c r="GJ153" i="6"/>
  <c r="GK153" i="6"/>
  <c r="GL153" i="6"/>
  <c r="GM153" i="6"/>
  <c r="GN153" i="6"/>
  <c r="GO153" i="6"/>
  <c r="GP153" i="6"/>
  <c r="GQ153" i="6"/>
  <c r="GR153" i="6"/>
  <c r="GS153" i="6"/>
  <c r="GT153" i="6"/>
  <c r="GU153" i="6"/>
  <c r="GV153" i="6"/>
  <c r="GW153" i="6"/>
  <c r="GX153" i="6"/>
  <c r="GY153" i="6"/>
  <c r="GZ153" i="6"/>
  <c r="HA153" i="6"/>
  <c r="HB153" i="6"/>
  <c r="HC153" i="6"/>
  <c r="HD153" i="6"/>
  <c r="HE153" i="6"/>
  <c r="HF153" i="6"/>
  <c r="HG153" i="6"/>
  <c r="HH153" i="6"/>
  <c r="HI153" i="6"/>
  <c r="HJ153" i="6"/>
  <c r="HK153" i="6"/>
  <c r="HL153" i="6"/>
  <c r="HM153" i="6"/>
  <c r="HN153" i="6"/>
  <c r="HO153" i="6"/>
  <c r="HP153" i="6"/>
  <c r="HQ153" i="6"/>
  <c r="HR153" i="6"/>
  <c r="HS153" i="6"/>
  <c r="HT153" i="6"/>
  <c r="HU153" i="6"/>
  <c r="HV153" i="6"/>
  <c r="HW153" i="6"/>
  <c r="HX153" i="6"/>
  <c r="HY153" i="6"/>
  <c r="HZ153" i="6"/>
  <c r="IA153" i="6"/>
  <c r="IB153" i="6"/>
  <c r="IC153" i="6"/>
  <c r="ID153" i="6"/>
  <c r="IE153" i="6"/>
  <c r="IF153" i="6"/>
  <c r="IG153" i="6"/>
  <c r="IH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T155" i="6"/>
  <c r="EV155" i="6"/>
  <c r="EW155" i="6"/>
  <c r="EX155" i="6"/>
  <c r="EY155" i="6"/>
  <c r="EZ155" i="6"/>
  <c r="FA155" i="6"/>
  <c r="FB155" i="6"/>
  <c r="FC155" i="6"/>
  <c r="FD155" i="6"/>
  <c r="FE155" i="6"/>
  <c r="FF155" i="6"/>
  <c r="FG155" i="6"/>
  <c r="FH155" i="6"/>
  <c r="FI155" i="6"/>
  <c r="FJ155" i="6"/>
  <c r="FK155" i="6"/>
  <c r="FL155" i="6"/>
  <c r="FM155" i="6"/>
  <c r="FN155" i="6"/>
  <c r="FO155" i="6"/>
  <c r="FP155" i="6"/>
  <c r="FQ155" i="6"/>
  <c r="FR155" i="6"/>
  <c r="FS155" i="6"/>
  <c r="FT155" i="6"/>
  <c r="FU155" i="6"/>
  <c r="FV155" i="6"/>
  <c r="FW155" i="6"/>
  <c r="FX155" i="6"/>
  <c r="FY155" i="6"/>
  <c r="FZ155" i="6"/>
  <c r="GA155" i="6"/>
  <c r="GB155" i="6"/>
  <c r="GC155" i="6"/>
  <c r="GD155" i="6"/>
  <c r="GE155" i="6"/>
  <c r="GF155" i="6"/>
  <c r="GG155" i="6"/>
  <c r="GH155" i="6"/>
  <c r="GI155" i="6"/>
  <c r="GJ155" i="6"/>
  <c r="GK155" i="6"/>
  <c r="GL155" i="6"/>
  <c r="GM155" i="6"/>
  <c r="GN155" i="6"/>
  <c r="GO155" i="6"/>
  <c r="GP155" i="6"/>
  <c r="GQ155" i="6"/>
  <c r="GR155" i="6"/>
  <c r="GS155" i="6"/>
  <c r="GT155" i="6"/>
  <c r="GU155" i="6"/>
  <c r="GV155" i="6"/>
  <c r="GW155" i="6"/>
  <c r="GX155" i="6"/>
  <c r="GY155" i="6"/>
  <c r="GZ155" i="6"/>
  <c r="HA155" i="6"/>
  <c r="HB155" i="6"/>
  <c r="HC155" i="6"/>
  <c r="HD155" i="6"/>
  <c r="HE155" i="6"/>
  <c r="HF155" i="6"/>
  <c r="HG155" i="6"/>
  <c r="HH155" i="6"/>
  <c r="HI155" i="6"/>
  <c r="HJ155" i="6"/>
  <c r="HK155" i="6"/>
  <c r="HL155" i="6"/>
  <c r="HM155" i="6"/>
  <c r="HN155" i="6"/>
  <c r="HO155" i="6"/>
  <c r="HP155" i="6"/>
  <c r="HQ155" i="6"/>
  <c r="HR155" i="6"/>
  <c r="HS155" i="6"/>
  <c r="HT155" i="6"/>
  <c r="HU155" i="6"/>
  <c r="HV155" i="6"/>
  <c r="HW155" i="6"/>
  <c r="HX155" i="6"/>
  <c r="HY155" i="6"/>
  <c r="HZ155" i="6"/>
  <c r="IA155" i="6"/>
  <c r="IB155" i="6"/>
  <c r="IC155" i="6"/>
  <c r="ID155" i="6"/>
  <c r="IE155" i="6"/>
  <c r="IF155" i="6"/>
  <c r="IG155" i="6"/>
  <c r="IH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T157" i="6"/>
  <c r="EV157" i="6"/>
  <c r="EW157" i="6"/>
  <c r="EX157" i="6"/>
  <c r="EY157" i="6"/>
  <c r="EZ157" i="6"/>
  <c r="FA157" i="6"/>
  <c r="FB157" i="6"/>
  <c r="FC157" i="6"/>
  <c r="FD157" i="6"/>
  <c r="FE157" i="6"/>
  <c r="FF157" i="6"/>
  <c r="FG157" i="6"/>
  <c r="FH157" i="6"/>
  <c r="FI157" i="6"/>
  <c r="FJ157" i="6"/>
  <c r="FK157" i="6"/>
  <c r="FL157" i="6"/>
  <c r="FM157" i="6"/>
  <c r="FN157" i="6"/>
  <c r="FO157" i="6"/>
  <c r="FP157" i="6"/>
  <c r="FQ157" i="6"/>
  <c r="FR157" i="6"/>
  <c r="FS157" i="6"/>
  <c r="FT157" i="6"/>
  <c r="FU157" i="6"/>
  <c r="FV157" i="6"/>
  <c r="FW157" i="6"/>
  <c r="FX157" i="6"/>
  <c r="FY157" i="6"/>
  <c r="FZ157" i="6"/>
  <c r="GA157" i="6"/>
  <c r="GB157" i="6"/>
  <c r="GC157" i="6"/>
  <c r="GD157" i="6"/>
  <c r="GE157" i="6"/>
  <c r="GF157" i="6"/>
  <c r="GG157" i="6"/>
  <c r="GH157" i="6"/>
  <c r="GI157" i="6"/>
  <c r="GJ157" i="6"/>
  <c r="GK157" i="6"/>
  <c r="GL157" i="6"/>
  <c r="GM157" i="6"/>
  <c r="GN157" i="6"/>
  <c r="GO157" i="6"/>
  <c r="GP157" i="6"/>
  <c r="GQ157" i="6"/>
  <c r="GR157" i="6"/>
  <c r="GS157" i="6"/>
  <c r="GT157" i="6"/>
  <c r="GU157" i="6"/>
  <c r="GV157" i="6"/>
  <c r="GW157" i="6"/>
  <c r="GX157" i="6"/>
  <c r="GY157" i="6"/>
  <c r="GZ157" i="6"/>
  <c r="HA157" i="6"/>
  <c r="HB157" i="6"/>
  <c r="HC157" i="6"/>
  <c r="HD157" i="6"/>
  <c r="HE157" i="6"/>
  <c r="HF157" i="6"/>
  <c r="HG157" i="6"/>
  <c r="HH157" i="6"/>
  <c r="HI157" i="6"/>
  <c r="HJ157" i="6"/>
  <c r="HK157" i="6"/>
  <c r="HL157" i="6"/>
  <c r="HM157" i="6"/>
  <c r="HN157" i="6"/>
  <c r="HO157" i="6"/>
  <c r="HP157" i="6"/>
  <c r="HQ157" i="6"/>
  <c r="HR157" i="6"/>
  <c r="HS157" i="6"/>
  <c r="HT157" i="6"/>
  <c r="HU157" i="6"/>
  <c r="HV157" i="6"/>
  <c r="HW157" i="6"/>
  <c r="HX157" i="6"/>
  <c r="HY157" i="6"/>
  <c r="HZ157" i="6"/>
  <c r="IA157" i="6"/>
  <c r="IB157" i="6"/>
  <c r="IC157" i="6"/>
  <c r="ID157" i="6"/>
  <c r="IE157" i="6"/>
  <c r="IF157" i="6"/>
  <c r="IG157" i="6"/>
  <c r="IH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FH3" i="6"/>
  <c r="FI3" i="6"/>
  <c r="FJ3" i="6"/>
  <c r="FK3" i="6"/>
  <c r="FL3" i="6"/>
  <c r="FM3" i="6"/>
  <c r="FN3" i="6"/>
  <c r="FO3" i="6"/>
  <c r="FP3" i="6"/>
  <c r="FQ3" i="6"/>
  <c r="FR3" i="6"/>
  <c r="FS3" i="6"/>
  <c r="FT3" i="6"/>
  <c r="FU3" i="6"/>
  <c r="FV3" i="6"/>
  <c r="FW3" i="6"/>
  <c r="FX3" i="6"/>
  <c r="FY3" i="6"/>
  <c r="FZ3" i="6"/>
  <c r="GA3" i="6"/>
  <c r="GB3" i="6"/>
  <c r="GC3" i="6"/>
  <c r="GD3" i="6"/>
  <c r="GE3" i="6"/>
  <c r="GF3" i="6"/>
  <c r="GG3" i="6"/>
  <c r="GH3" i="6"/>
  <c r="GI3" i="6"/>
  <c r="GJ3" i="6"/>
  <c r="GK3" i="6"/>
  <c r="GL3" i="6"/>
  <c r="GM3" i="6"/>
  <c r="GN3" i="6"/>
  <c r="GO3" i="6"/>
  <c r="GP3" i="6"/>
  <c r="GQ3" i="6"/>
  <c r="GR3" i="6"/>
  <c r="GS3" i="6"/>
  <c r="GT3" i="6"/>
  <c r="GU3" i="6"/>
  <c r="GV3" i="6"/>
  <c r="GW3" i="6"/>
  <c r="GX3" i="6"/>
  <c r="GY3" i="6"/>
  <c r="GZ3" i="6"/>
  <c r="HA3" i="6"/>
  <c r="HB3" i="6"/>
  <c r="HC3" i="6"/>
  <c r="HD3" i="6"/>
  <c r="HE3" i="6"/>
  <c r="HF3" i="6"/>
  <c r="HG3" i="6"/>
  <c r="HH3" i="6"/>
  <c r="HI3" i="6"/>
  <c r="HJ3" i="6"/>
  <c r="HK3" i="6"/>
  <c r="HL3" i="6"/>
  <c r="HM3" i="6"/>
  <c r="HN3" i="6"/>
  <c r="HO3" i="6"/>
  <c r="HP3" i="6"/>
  <c r="HQ3" i="6"/>
  <c r="HR3" i="6"/>
  <c r="HS3" i="6"/>
  <c r="HT3" i="6"/>
  <c r="HU3" i="6"/>
  <c r="HV3" i="6"/>
  <c r="HW3" i="6"/>
  <c r="HX3" i="6"/>
  <c r="HY3" i="6"/>
  <c r="HZ3" i="6"/>
  <c r="IA3" i="6"/>
  <c r="IB3" i="6"/>
  <c r="IC3" i="6"/>
  <c r="ID3" i="6"/>
  <c r="IE3" i="6"/>
  <c r="IF3" i="6"/>
  <c r="IG3" i="6"/>
  <c r="IH3" i="6"/>
  <c r="II3"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H5" i="6"/>
  <c r="HI5" i="6"/>
  <c r="HJ5" i="6"/>
  <c r="HK5" i="6"/>
  <c r="HL5" i="6"/>
  <c r="HM5" i="6"/>
  <c r="HN5" i="6"/>
  <c r="HO5" i="6"/>
  <c r="HP5" i="6"/>
  <c r="HQ5" i="6"/>
  <c r="HR5" i="6"/>
  <c r="HS5" i="6"/>
  <c r="HT5" i="6"/>
  <c r="HU5" i="6"/>
  <c r="HV5" i="6"/>
  <c r="HW5" i="6"/>
  <c r="HX5" i="6"/>
  <c r="HY5" i="6"/>
  <c r="HZ5" i="6"/>
  <c r="IA5" i="6"/>
  <c r="IB5" i="6"/>
  <c r="IC5" i="6"/>
  <c r="ID5" i="6"/>
  <c r="IE5" i="6"/>
  <c r="IF5" i="6"/>
  <c r="IG5" i="6"/>
  <c r="IH5" i="6"/>
  <c r="II5"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H7" i="6"/>
  <c r="HI7" i="6"/>
  <c r="HJ7" i="6"/>
  <c r="HK7" i="6"/>
  <c r="HL7" i="6"/>
  <c r="HM7" i="6"/>
  <c r="HN7" i="6"/>
  <c r="HO7" i="6"/>
  <c r="HP7" i="6"/>
  <c r="HQ7" i="6"/>
  <c r="HR7" i="6"/>
  <c r="HS7" i="6"/>
  <c r="HT7" i="6"/>
  <c r="HU7" i="6"/>
  <c r="HV7" i="6"/>
  <c r="HW7" i="6"/>
  <c r="HX7" i="6"/>
  <c r="HY7" i="6"/>
  <c r="HZ7" i="6"/>
  <c r="IA7" i="6"/>
  <c r="IB7" i="6"/>
  <c r="IC7" i="6"/>
  <c r="ID7" i="6"/>
  <c r="IE7" i="6"/>
  <c r="IF7" i="6"/>
  <c r="IG7" i="6"/>
  <c r="IH7" i="6"/>
  <c r="II7"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H9" i="6"/>
  <c r="HI9" i="6"/>
  <c r="HJ9" i="6"/>
  <c r="HK9" i="6"/>
  <c r="HL9" i="6"/>
  <c r="HM9" i="6"/>
  <c r="HN9" i="6"/>
  <c r="HO9" i="6"/>
  <c r="HP9" i="6"/>
  <c r="HQ9" i="6"/>
  <c r="HR9" i="6"/>
  <c r="HS9" i="6"/>
  <c r="HT9" i="6"/>
  <c r="HU9" i="6"/>
  <c r="HV9" i="6"/>
  <c r="HW9" i="6"/>
  <c r="HX9" i="6"/>
  <c r="HY9" i="6"/>
  <c r="HZ9" i="6"/>
  <c r="IA9" i="6"/>
  <c r="IB9" i="6"/>
  <c r="IC9" i="6"/>
  <c r="ID9" i="6"/>
  <c r="IE9" i="6"/>
  <c r="IF9" i="6"/>
  <c r="IG9" i="6"/>
  <c r="IH9" i="6"/>
  <c r="II9"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H11" i="6"/>
  <c r="HI11" i="6"/>
  <c r="HJ11" i="6"/>
  <c r="HK11" i="6"/>
  <c r="HL11" i="6"/>
  <c r="HM11" i="6"/>
  <c r="HN11" i="6"/>
  <c r="HO11" i="6"/>
  <c r="HP11" i="6"/>
  <c r="HQ11" i="6"/>
  <c r="HR11" i="6"/>
  <c r="HS11" i="6"/>
  <c r="HT11" i="6"/>
  <c r="HU11" i="6"/>
  <c r="HV11" i="6"/>
  <c r="HW11" i="6"/>
  <c r="HX11" i="6"/>
  <c r="HY11" i="6"/>
  <c r="HZ11" i="6"/>
  <c r="IA11" i="6"/>
  <c r="IB11" i="6"/>
  <c r="IC11" i="6"/>
  <c r="ID11" i="6"/>
  <c r="IE11" i="6"/>
  <c r="IF11" i="6"/>
  <c r="IG11" i="6"/>
  <c r="IH11" i="6"/>
  <c r="II11"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H13" i="6"/>
  <c r="HI13" i="6"/>
  <c r="HJ13" i="6"/>
  <c r="HK13" i="6"/>
  <c r="HL13" i="6"/>
  <c r="HM13" i="6"/>
  <c r="HN13" i="6"/>
  <c r="HO13" i="6"/>
  <c r="HP13" i="6"/>
  <c r="HQ13" i="6"/>
  <c r="HR13" i="6"/>
  <c r="HS13" i="6"/>
  <c r="HT13" i="6"/>
  <c r="HU13" i="6"/>
  <c r="HV13" i="6"/>
  <c r="HW13" i="6"/>
  <c r="HX13" i="6"/>
  <c r="HY13" i="6"/>
  <c r="HZ13" i="6"/>
  <c r="IA13" i="6"/>
  <c r="IB13" i="6"/>
  <c r="IC13" i="6"/>
  <c r="ID13" i="6"/>
  <c r="IE13" i="6"/>
  <c r="IF13" i="6"/>
  <c r="IG13" i="6"/>
  <c r="IH13" i="6"/>
  <c r="II13"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H15" i="6"/>
  <c r="HI15" i="6"/>
  <c r="HJ15" i="6"/>
  <c r="HK15" i="6"/>
  <c r="HL15" i="6"/>
  <c r="HM15" i="6"/>
  <c r="HN15" i="6"/>
  <c r="HO15" i="6"/>
  <c r="HP15" i="6"/>
  <c r="HQ15" i="6"/>
  <c r="HR15" i="6"/>
  <c r="HS15" i="6"/>
  <c r="HT15" i="6"/>
  <c r="HU15" i="6"/>
  <c r="HV15" i="6"/>
  <c r="HW15" i="6"/>
  <c r="HX15" i="6"/>
  <c r="HY15" i="6"/>
  <c r="HZ15" i="6"/>
  <c r="IA15" i="6"/>
  <c r="IB15" i="6"/>
  <c r="IC15" i="6"/>
  <c r="ID15" i="6"/>
  <c r="IE15" i="6"/>
  <c r="IF15" i="6"/>
  <c r="IG15" i="6"/>
  <c r="IH15" i="6"/>
  <c r="II15"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H17" i="6"/>
  <c r="HI17" i="6"/>
  <c r="HJ17" i="6"/>
  <c r="HK17" i="6"/>
  <c r="HL17" i="6"/>
  <c r="HM17" i="6"/>
  <c r="HN17" i="6"/>
  <c r="HO17" i="6"/>
  <c r="HP17" i="6"/>
  <c r="HQ17" i="6"/>
  <c r="HR17" i="6"/>
  <c r="HS17" i="6"/>
  <c r="HT17" i="6"/>
  <c r="HU17" i="6"/>
  <c r="HV17" i="6"/>
  <c r="HW17" i="6"/>
  <c r="HX17" i="6"/>
  <c r="HY17" i="6"/>
  <c r="HZ17" i="6"/>
  <c r="IA17" i="6"/>
  <c r="IB17" i="6"/>
  <c r="IC17" i="6"/>
  <c r="ID17" i="6"/>
  <c r="IE17" i="6"/>
  <c r="IF17" i="6"/>
  <c r="IG17" i="6"/>
  <c r="IH17" i="6"/>
  <c r="II17"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H19" i="6"/>
  <c r="HI19" i="6"/>
  <c r="HJ19" i="6"/>
  <c r="HK19" i="6"/>
  <c r="HL19" i="6"/>
  <c r="HM19" i="6"/>
  <c r="HN19" i="6"/>
  <c r="HO19" i="6"/>
  <c r="HP19" i="6"/>
  <c r="HQ19" i="6"/>
  <c r="HR19" i="6"/>
  <c r="HS19" i="6"/>
  <c r="HT19" i="6"/>
  <c r="HU19" i="6"/>
  <c r="HV19" i="6"/>
  <c r="HW19" i="6"/>
  <c r="HX19" i="6"/>
  <c r="HY19" i="6"/>
  <c r="HZ19" i="6"/>
  <c r="IA19" i="6"/>
  <c r="IB19" i="6"/>
  <c r="IC19" i="6"/>
  <c r="ID19" i="6"/>
  <c r="IE19" i="6"/>
  <c r="IF19" i="6"/>
  <c r="IG19" i="6"/>
  <c r="IH19" i="6"/>
  <c r="II19"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H21" i="6"/>
  <c r="HI21" i="6"/>
  <c r="HJ21" i="6"/>
  <c r="HK21" i="6"/>
  <c r="HL21" i="6"/>
  <c r="HM21" i="6"/>
  <c r="HN21" i="6"/>
  <c r="HO21" i="6"/>
  <c r="HP21" i="6"/>
  <c r="HQ21" i="6"/>
  <c r="HR21" i="6"/>
  <c r="HS21" i="6"/>
  <c r="HT21" i="6"/>
  <c r="HU21" i="6"/>
  <c r="HV21" i="6"/>
  <c r="HW21" i="6"/>
  <c r="HX21" i="6"/>
  <c r="HY21" i="6"/>
  <c r="HZ21" i="6"/>
  <c r="IA21" i="6"/>
  <c r="IB21" i="6"/>
  <c r="IC21" i="6"/>
  <c r="ID21" i="6"/>
  <c r="IE21" i="6"/>
  <c r="IF21" i="6"/>
  <c r="IG21" i="6"/>
  <c r="IH21" i="6"/>
  <c r="II21"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H23" i="6"/>
  <c r="HI23" i="6"/>
  <c r="HJ23" i="6"/>
  <c r="HK23" i="6"/>
  <c r="HL23" i="6"/>
  <c r="HM23" i="6"/>
  <c r="HN23" i="6"/>
  <c r="HO23" i="6"/>
  <c r="HP23" i="6"/>
  <c r="HQ23" i="6"/>
  <c r="HR23" i="6"/>
  <c r="HS23" i="6"/>
  <c r="HT23" i="6"/>
  <c r="HU23" i="6"/>
  <c r="HV23" i="6"/>
  <c r="HW23" i="6"/>
  <c r="HX23" i="6"/>
  <c r="HY23" i="6"/>
  <c r="HZ23" i="6"/>
  <c r="IA23" i="6"/>
  <c r="IB23" i="6"/>
  <c r="IC23" i="6"/>
  <c r="ID23" i="6"/>
  <c r="IE23" i="6"/>
  <c r="IF23" i="6"/>
  <c r="IG23" i="6"/>
  <c r="IH23" i="6"/>
  <c r="II23"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H25" i="6"/>
  <c r="HI25" i="6"/>
  <c r="HJ25" i="6"/>
  <c r="HK25" i="6"/>
  <c r="HL25" i="6"/>
  <c r="HM25" i="6"/>
  <c r="HN25" i="6"/>
  <c r="HO25" i="6"/>
  <c r="HP25" i="6"/>
  <c r="HQ25" i="6"/>
  <c r="HR25" i="6"/>
  <c r="HS25" i="6"/>
  <c r="HT25" i="6"/>
  <c r="HU25" i="6"/>
  <c r="HV25" i="6"/>
  <c r="HW25" i="6"/>
  <c r="HX25" i="6"/>
  <c r="HY25" i="6"/>
  <c r="HZ25" i="6"/>
  <c r="IA25" i="6"/>
  <c r="IB25" i="6"/>
  <c r="IC25" i="6"/>
  <c r="ID25" i="6"/>
  <c r="IE25" i="6"/>
  <c r="IF25" i="6"/>
  <c r="IG25" i="6"/>
  <c r="IH25" i="6"/>
  <c r="II25"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H27" i="6"/>
  <c r="HI27" i="6"/>
  <c r="HJ27" i="6"/>
  <c r="HK27" i="6"/>
  <c r="HL27" i="6"/>
  <c r="HM27" i="6"/>
  <c r="HN27" i="6"/>
  <c r="HO27" i="6"/>
  <c r="HP27" i="6"/>
  <c r="HQ27" i="6"/>
  <c r="HR27" i="6"/>
  <c r="HS27" i="6"/>
  <c r="HT27" i="6"/>
  <c r="HU27" i="6"/>
  <c r="HV27" i="6"/>
  <c r="HW27" i="6"/>
  <c r="HX27" i="6"/>
  <c r="HY27" i="6"/>
  <c r="HZ27" i="6"/>
  <c r="IA27" i="6"/>
  <c r="IB27" i="6"/>
  <c r="IC27" i="6"/>
  <c r="ID27" i="6"/>
  <c r="IE27" i="6"/>
  <c r="IF27" i="6"/>
  <c r="IG27" i="6"/>
  <c r="IH27" i="6"/>
  <c r="II27"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H29" i="6"/>
  <c r="HI29" i="6"/>
  <c r="HJ29" i="6"/>
  <c r="HK29" i="6"/>
  <c r="HL29" i="6"/>
  <c r="HM29" i="6"/>
  <c r="HN29" i="6"/>
  <c r="HO29" i="6"/>
  <c r="HP29" i="6"/>
  <c r="HQ29" i="6"/>
  <c r="HR29" i="6"/>
  <c r="HS29" i="6"/>
  <c r="HT29" i="6"/>
  <c r="HU29" i="6"/>
  <c r="HV29" i="6"/>
  <c r="HW29" i="6"/>
  <c r="HX29" i="6"/>
  <c r="HY29" i="6"/>
  <c r="HZ29" i="6"/>
  <c r="IA29" i="6"/>
  <c r="IB29" i="6"/>
  <c r="IC29" i="6"/>
  <c r="ID29" i="6"/>
  <c r="IE29" i="6"/>
  <c r="IF29" i="6"/>
  <c r="IG29" i="6"/>
  <c r="IH29" i="6"/>
  <c r="II29"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H31" i="6"/>
  <c r="HI31" i="6"/>
  <c r="HJ31" i="6"/>
  <c r="HK31" i="6"/>
  <c r="HL31" i="6"/>
  <c r="HM31" i="6"/>
  <c r="HN31" i="6"/>
  <c r="HO31" i="6"/>
  <c r="HP31" i="6"/>
  <c r="HQ31" i="6"/>
  <c r="HR31" i="6"/>
  <c r="HS31" i="6"/>
  <c r="HT31" i="6"/>
  <c r="HU31" i="6"/>
  <c r="HV31" i="6"/>
  <c r="HW31" i="6"/>
  <c r="HX31" i="6"/>
  <c r="HY31" i="6"/>
  <c r="HZ31" i="6"/>
  <c r="IA31" i="6"/>
  <c r="IB31" i="6"/>
  <c r="IC31" i="6"/>
  <c r="ID31" i="6"/>
  <c r="IE31" i="6"/>
  <c r="IF31" i="6"/>
  <c r="IG31" i="6"/>
  <c r="IH31" i="6"/>
  <c r="II31"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H33" i="6"/>
  <c r="HI33" i="6"/>
  <c r="HJ33" i="6"/>
  <c r="HK33" i="6"/>
  <c r="HL33" i="6"/>
  <c r="HM33" i="6"/>
  <c r="HN33" i="6"/>
  <c r="HO33" i="6"/>
  <c r="HP33" i="6"/>
  <c r="HQ33" i="6"/>
  <c r="HR33" i="6"/>
  <c r="HS33" i="6"/>
  <c r="HT33" i="6"/>
  <c r="HU33" i="6"/>
  <c r="HV33" i="6"/>
  <c r="HW33" i="6"/>
  <c r="HX33" i="6"/>
  <c r="HY33" i="6"/>
  <c r="HZ33" i="6"/>
  <c r="IA33" i="6"/>
  <c r="IB33" i="6"/>
  <c r="IC33" i="6"/>
  <c r="ID33" i="6"/>
  <c r="IE33" i="6"/>
  <c r="IF33" i="6"/>
  <c r="IG33" i="6"/>
  <c r="IH33" i="6"/>
  <c r="II33"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H35" i="6"/>
  <c r="HI35" i="6"/>
  <c r="HJ35" i="6"/>
  <c r="HK35" i="6"/>
  <c r="HL35" i="6"/>
  <c r="HM35" i="6"/>
  <c r="HN35" i="6"/>
  <c r="HO35" i="6"/>
  <c r="HP35" i="6"/>
  <c r="HQ35" i="6"/>
  <c r="HR35" i="6"/>
  <c r="HS35" i="6"/>
  <c r="HT35" i="6"/>
  <c r="HU35" i="6"/>
  <c r="HV35" i="6"/>
  <c r="HW35" i="6"/>
  <c r="HX35" i="6"/>
  <c r="HY35" i="6"/>
  <c r="HZ35" i="6"/>
  <c r="IA35" i="6"/>
  <c r="IB35" i="6"/>
  <c r="IC35" i="6"/>
  <c r="ID35" i="6"/>
  <c r="IE35" i="6"/>
  <c r="IF35" i="6"/>
  <c r="IG35" i="6"/>
  <c r="IH35" i="6"/>
  <c r="II35"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H37" i="6"/>
  <c r="HI37" i="6"/>
  <c r="HJ37" i="6"/>
  <c r="HK37" i="6"/>
  <c r="HL37" i="6"/>
  <c r="HM37" i="6"/>
  <c r="HN37" i="6"/>
  <c r="HO37" i="6"/>
  <c r="HP37" i="6"/>
  <c r="HQ37" i="6"/>
  <c r="HR37" i="6"/>
  <c r="HS37" i="6"/>
  <c r="HT37" i="6"/>
  <c r="HU37" i="6"/>
  <c r="HV37" i="6"/>
  <c r="HW37" i="6"/>
  <c r="HX37" i="6"/>
  <c r="HY37" i="6"/>
  <c r="HZ37" i="6"/>
  <c r="IA37" i="6"/>
  <c r="IB37" i="6"/>
  <c r="IC37" i="6"/>
  <c r="ID37" i="6"/>
  <c r="IE37" i="6"/>
  <c r="IF37" i="6"/>
  <c r="IG37" i="6"/>
  <c r="IH37" i="6"/>
  <c r="II37"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H39" i="6"/>
  <c r="HI39" i="6"/>
  <c r="HJ39" i="6"/>
  <c r="HK39" i="6"/>
  <c r="HL39" i="6"/>
  <c r="HM39" i="6"/>
  <c r="HN39" i="6"/>
  <c r="HO39" i="6"/>
  <c r="HP39" i="6"/>
  <c r="HQ39" i="6"/>
  <c r="HR39" i="6"/>
  <c r="HS39" i="6"/>
  <c r="HT39" i="6"/>
  <c r="HU39" i="6"/>
  <c r="HV39" i="6"/>
  <c r="HW39" i="6"/>
  <c r="HX39" i="6"/>
  <c r="HY39" i="6"/>
  <c r="HZ39" i="6"/>
  <c r="IA39" i="6"/>
  <c r="IB39" i="6"/>
  <c r="IC39" i="6"/>
  <c r="ID39" i="6"/>
  <c r="IE39" i="6"/>
  <c r="IF39" i="6"/>
  <c r="IG39" i="6"/>
  <c r="IH39" i="6"/>
  <c r="II39"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H41" i="6"/>
  <c r="HI41" i="6"/>
  <c r="HJ41" i="6"/>
  <c r="HK41" i="6"/>
  <c r="HL41" i="6"/>
  <c r="HM41" i="6"/>
  <c r="HN41" i="6"/>
  <c r="HO41" i="6"/>
  <c r="HP41" i="6"/>
  <c r="HQ41" i="6"/>
  <c r="HR41" i="6"/>
  <c r="HS41" i="6"/>
  <c r="HT41" i="6"/>
  <c r="HU41" i="6"/>
  <c r="HV41" i="6"/>
  <c r="HW41" i="6"/>
  <c r="HX41" i="6"/>
  <c r="HY41" i="6"/>
  <c r="HZ41" i="6"/>
  <c r="IA41" i="6"/>
  <c r="IB41" i="6"/>
  <c r="IC41" i="6"/>
  <c r="ID41" i="6"/>
  <c r="IE41" i="6"/>
  <c r="IF41" i="6"/>
  <c r="IG41" i="6"/>
  <c r="IH41" i="6"/>
  <c r="II41"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H43" i="6"/>
  <c r="HI43" i="6"/>
  <c r="HJ43" i="6"/>
  <c r="HK43" i="6"/>
  <c r="HL43" i="6"/>
  <c r="HM43" i="6"/>
  <c r="HN43" i="6"/>
  <c r="HO43" i="6"/>
  <c r="HP43" i="6"/>
  <c r="HQ43" i="6"/>
  <c r="HR43" i="6"/>
  <c r="HS43" i="6"/>
  <c r="HT43" i="6"/>
  <c r="HU43" i="6"/>
  <c r="HV43" i="6"/>
  <c r="HW43" i="6"/>
  <c r="HX43" i="6"/>
  <c r="HY43" i="6"/>
  <c r="HZ43" i="6"/>
  <c r="IA43" i="6"/>
  <c r="IB43" i="6"/>
  <c r="IC43" i="6"/>
  <c r="ID43" i="6"/>
  <c r="IE43" i="6"/>
  <c r="IF43" i="6"/>
  <c r="IG43" i="6"/>
  <c r="IH43" i="6"/>
  <c r="II43"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H45" i="6"/>
  <c r="HI45" i="6"/>
  <c r="HJ45" i="6"/>
  <c r="HK45" i="6"/>
  <c r="HL45" i="6"/>
  <c r="HM45" i="6"/>
  <c r="HN45" i="6"/>
  <c r="HO45" i="6"/>
  <c r="HP45" i="6"/>
  <c r="HQ45" i="6"/>
  <c r="HR45" i="6"/>
  <c r="HS45" i="6"/>
  <c r="HT45" i="6"/>
  <c r="HU45" i="6"/>
  <c r="HV45" i="6"/>
  <c r="HW45" i="6"/>
  <c r="HX45" i="6"/>
  <c r="HY45" i="6"/>
  <c r="HZ45" i="6"/>
  <c r="IA45" i="6"/>
  <c r="IB45" i="6"/>
  <c r="IC45" i="6"/>
  <c r="ID45" i="6"/>
  <c r="IE45" i="6"/>
  <c r="IF45" i="6"/>
  <c r="IG45" i="6"/>
  <c r="IH45" i="6"/>
  <c r="II45"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H47" i="6"/>
  <c r="HI47" i="6"/>
  <c r="HJ47" i="6"/>
  <c r="HK47" i="6"/>
  <c r="HL47" i="6"/>
  <c r="HM47" i="6"/>
  <c r="HN47" i="6"/>
  <c r="HO47" i="6"/>
  <c r="HP47" i="6"/>
  <c r="HQ47" i="6"/>
  <c r="HR47" i="6"/>
  <c r="HS47" i="6"/>
  <c r="HT47" i="6"/>
  <c r="HU47" i="6"/>
  <c r="HV47" i="6"/>
  <c r="HW47" i="6"/>
  <c r="HX47" i="6"/>
  <c r="HY47" i="6"/>
  <c r="HZ47" i="6"/>
  <c r="IA47" i="6"/>
  <c r="IB47" i="6"/>
  <c r="IC47" i="6"/>
  <c r="ID47" i="6"/>
  <c r="IE47" i="6"/>
  <c r="IF47" i="6"/>
  <c r="IG47" i="6"/>
  <c r="IH47" i="6"/>
  <c r="II47"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H49" i="6"/>
  <c r="HI49" i="6"/>
  <c r="HJ49" i="6"/>
  <c r="HK49" i="6"/>
  <c r="HL49" i="6"/>
  <c r="HM49" i="6"/>
  <c r="HN49" i="6"/>
  <c r="HO49" i="6"/>
  <c r="HP49" i="6"/>
  <c r="HQ49" i="6"/>
  <c r="HR49" i="6"/>
  <c r="HS49" i="6"/>
  <c r="HT49" i="6"/>
  <c r="HU49" i="6"/>
  <c r="HV49" i="6"/>
  <c r="HW49" i="6"/>
  <c r="HX49" i="6"/>
  <c r="HY49" i="6"/>
  <c r="HZ49" i="6"/>
  <c r="IA49" i="6"/>
  <c r="IB49" i="6"/>
  <c r="IC49" i="6"/>
  <c r="ID49" i="6"/>
  <c r="IE49" i="6"/>
  <c r="IF49" i="6"/>
  <c r="IG49" i="6"/>
  <c r="IH49" i="6"/>
  <c r="II49"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H51" i="6"/>
  <c r="HI51" i="6"/>
  <c r="HJ51" i="6"/>
  <c r="HK51" i="6"/>
  <c r="HL51" i="6"/>
  <c r="HM51" i="6"/>
  <c r="HN51" i="6"/>
  <c r="HO51" i="6"/>
  <c r="HP51" i="6"/>
  <c r="HQ51" i="6"/>
  <c r="HR51" i="6"/>
  <c r="HS51" i="6"/>
  <c r="HT51" i="6"/>
  <c r="HU51" i="6"/>
  <c r="HV51" i="6"/>
  <c r="HW51" i="6"/>
  <c r="HX51" i="6"/>
  <c r="HY51" i="6"/>
  <c r="HZ51" i="6"/>
  <c r="IA51" i="6"/>
  <c r="IB51" i="6"/>
  <c r="IC51" i="6"/>
  <c r="ID51" i="6"/>
  <c r="IE51" i="6"/>
  <c r="IF51" i="6"/>
  <c r="IG51" i="6"/>
  <c r="IH51" i="6"/>
  <c r="II51"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H53" i="6"/>
  <c r="HI53" i="6"/>
  <c r="HJ53" i="6"/>
  <c r="HK53" i="6"/>
  <c r="HL53" i="6"/>
  <c r="HM53" i="6"/>
  <c r="HN53" i="6"/>
  <c r="HO53" i="6"/>
  <c r="HP53" i="6"/>
  <c r="HQ53" i="6"/>
  <c r="HR53" i="6"/>
  <c r="HS53" i="6"/>
  <c r="HT53" i="6"/>
  <c r="HU53" i="6"/>
  <c r="HV53" i="6"/>
  <c r="HW53" i="6"/>
  <c r="HX53" i="6"/>
  <c r="HY53" i="6"/>
  <c r="HZ53" i="6"/>
  <c r="IA53" i="6"/>
  <c r="IB53" i="6"/>
  <c r="IC53" i="6"/>
  <c r="ID53" i="6"/>
  <c r="IE53" i="6"/>
  <c r="IF53" i="6"/>
  <c r="IG53" i="6"/>
  <c r="IH53" i="6"/>
  <c r="II53"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H55" i="6"/>
  <c r="HI55" i="6"/>
  <c r="HJ55" i="6"/>
  <c r="HK55" i="6"/>
  <c r="HL55" i="6"/>
  <c r="HM55" i="6"/>
  <c r="HN55" i="6"/>
  <c r="HO55" i="6"/>
  <c r="HP55" i="6"/>
  <c r="HQ55" i="6"/>
  <c r="HR55" i="6"/>
  <c r="HS55" i="6"/>
  <c r="HT55" i="6"/>
  <c r="HU55" i="6"/>
  <c r="HV55" i="6"/>
  <c r="HW55" i="6"/>
  <c r="HX55" i="6"/>
  <c r="HY55" i="6"/>
  <c r="HZ55" i="6"/>
  <c r="IA55" i="6"/>
  <c r="IB55" i="6"/>
  <c r="IC55" i="6"/>
  <c r="ID55" i="6"/>
  <c r="IE55" i="6"/>
  <c r="IF55" i="6"/>
  <c r="IG55" i="6"/>
  <c r="IH55" i="6"/>
  <c r="II55"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H57" i="6"/>
  <c r="HI57" i="6"/>
  <c r="HJ57" i="6"/>
  <c r="HK57" i="6"/>
  <c r="HL57" i="6"/>
  <c r="HM57" i="6"/>
  <c r="HN57" i="6"/>
  <c r="HO57" i="6"/>
  <c r="HP57" i="6"/>
  <c r="HQ57" i="6"/>
  <c r="HR57" i="6"/>
  <c r="HS57" i="6"/>
  <c r="HT57" i="6"/>
  <c r="HU57" i="6"/>
  <c r="HV57" i="6"/>
  <c r="HW57" i="6"/>
  <c r="HX57" i="6"/>
  <c r="HY57" i="6"/>
  <c r="HZ57" i="6"/>
  <c r="IA57" i="6"/>
  <c r="IB57" i="6"/>
  <c r="IC57" i="6"/>
  <c r="ID57" i="6"/>
  <c r="IE57" i="6"/>
  <c r="IF57" i="6"/>
  <c r="IG57" i="6"/>
  <c r="IH57" i="6"/>
  <c r="II57"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H59" i="6"/>
  <c r="HI59" i="6"/>
  <c r="HJ59" i="6"/>
  <c r="HK59" i="6"/>
  <c r="HL59" i="6"/>
  <c r="HM59" i="6"/>
  <c r="HN59" i="6"/>
  <c r="HO59" i="6"/>
  <c r="HP59" i="6"/>
  <c r="HQ59" i="6"/>
  <c r="HR59" i="6"/>
  <c r="HS59" i="6"/>
  <c r="HT59" i="6"/>
  <c r="HU59" i="6"/>
  <c r="HV59" i="6"/>
  <c r="HW59" i="6"/>
  <c r="HX59" i="6"/>
  <c r="HY59" i="6"/>
  <c r="HZ59" i="6"/>
  <c r="IA59" i="6"/>
  <c r="IB59" i="6"/>
  <c r="IC59" i="6"/>
  <c r="ID59" i="6"/>
  <c r="IE59" i="6"/>
  <c r="IF59" i="6"/>
  <c r="IG59" i="6"/>
  <c r="IH59" i="6"/>
  <c r="II59"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H61" i="6"/>
  <c r="HI61" i="6"/>
  <c r="HJ61" i="6"/>
  <c r="HK61" i="6"/>
  <c r="HL61" i="6"/>
  <c r="HM61" i="6"/>
  <c r="HN61" i="6"/>
  <c r="HO61" i="6"/>
  <c r="HP61" i="6"/>
  <c r="HQ61" i="6"/>
  <c r="HR61" i="6"/>
  <c r="HS61" i="6"/>
  <c r="HT61" i="6"/>
  <c r="HU61" i="6"/>
  <c r="HV61" i="6"/>
  <c r="HW61" i="6"/>
  <c r="HX61" i="6"/>
  <c r="HY61" i="6"/>
  <c r="HZ61" i="6"/>
  <c r="IA61" i="6"/>
  <c r="IB61" i="6"/>
  <c r="IC61" i="6"/>
  <c r="ID61" i="6"/>
  <c r="IE61" i="6"/>
  <c r="IF61" i="6"/>
  <c r="IG61" i="6"/>
  <c r="IH61" i="6"/>
  <c r="II61"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H63" i="6"/>
  <c r="HI63" i="6"/>
  <c r="HJ63" i="6"/>
  <c r="HK63" i="6"/>
  <c r="HL63" i="6"/>
  <c r="HM63" i="6"/>
  <c r="HN63" i="6"/>
  <c r="HO63" i="6"/>
  <c r="HP63" i="6"/>
  <c r="HQ63" i="6"/>
  <c r="HR63" i="6"/>
  <c r="HS63" i="6"/>
  <c r="HT63" i="6"/>
  <c r="HU63" i="6"/>
  <c r="HV63" i="6"/>
  <c r="HW63" i="6"/>
  <c r="HX63" i="6"/>
  <c r="HY63" i="6"/>
  <c r="HZ63" i="6"/>
  <c r="IA63" i="6"/>
  <c r="IB63" i="6"/>
  <c r="IC63" i="6"/>
  <c r="ID63" i="6"/>
  <c r="IE63" i="6"/>
  <c r="IF63" i="6"/>
  <c r="IG63" i="6"/>
  <c r="IH63" i="6"/>
  <c r="II63"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H65" i="6"/>
  <c r="HI65" i="6"/>
  <c r="HJ65" i="6"/>
  <c r="HK65" i="6"/>
  <c r="HL65" i="6"/>
  <c r="HM65" i="6"/>
  <c r="HN65" i="6"/>
  <c r="HO65" i="6"/>
  <c r="HP65" i="6"/>
  <c r="HQ65" i="6"/>
  <c r="HR65" i="6"/>
  <c r="HS65" i="6"/>
  <c r="HT65" i="6"/>
  <c r="HU65" i="6"/>
  <c r="HV65" i="6"/>
  <c r="HW65" i="6"/>
  <c r="HX65" i="6"/>
  <c r="HY65" i="6"/>
  <c r="HZ65" i="6"/>
  <c r="IA65" i="6"/>
  <c r="IB65" i="6"/>
  <c r="IC65" i="6"/>
  <c r="ID65" i="6"/>
  <c r="IE65" i="6"/>
  <c r="IF65" i="6"/>
  <c r="IG65" i="6"/>
  <c r="IH65" i="6"/>
  <c r="II65"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H67" i="6"/>
  <c r="HI67" i="6"/>
  <c r="HJ67" i="6"/>
  <c r="HK67" i="6"/>
  <c r="HL67" i="6"/>
  <c r="HM67" i="6"/>
  <c r="HN67" i="6"/>
  <c r="HO67" i="6"/>
  <c r="HP67" i="6"/>
  <c r="HQ67" i="6"/>
  <c r="HR67" i="6"/>
  <c r="HS67" i="6"/>
  <c r="HT67" i="6"/>
  <c r="HU67" i="6"/>
  <c r="HV67" i="6"/>
  <c r="HW67" i="6"/>
  <c r="HX67" i="6"/>
  <c r="HY67" i="6"/>
  <c r="HZ67" i="6"/>
  <c r="IA67" i="6"/>
  <c r="IB67" i="6"/>
  <c r="IC67" i="6"/>
  <c r="ID67" i="6"/>
  <c r="IE67" i="6"/>
  <c r="IF67" i="6"/>
  <c r="IG67" i="6"/>
  <c r="IH67" i="6"/>
  <c r="II67"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H69" i="6"/>
  <c r="HI69" i="6"/>
  <c r="HJ69" i="6"/>
  <c r="HK69" i="6"/>
  <c r="HL69" i="6"/>
  <c r="HM69" i="6"/>
  <c r="HN69" i="6"/>
  <c r="HO69" i="6"/>
  <c r="HP69" i="6"/>
  <c r="HQ69" i="6"/>
  <c r="HR69" i="6"/>
  <c r="HS69" i="6"/>
  <c r="HT69" i="6"/>
  <c r="HU69" i="6"/>
  <c r="HV69" i="6"/>
  <c r="HW69" i="6"/>
  <c r="HX69" i="6"/>
  <c r="HY69" i="6"/>
  <c r="HZ69" i="6"/>
  <c r="IA69" i="6"/>
  <c r="IB69" i="6"/>
  <c r="IC69" i="6"/>
  <c r="ID69" i="6"/>
  <c r="IE69" i="6"/>
  <c r="IF69" i="6"/>
  <c r="IG69" i="6"/>
  <c r="IH69" i="6"/>
  <c r="II69"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FH71" i="6"/>
  <c r="FI71" i="6"/>
  <c r="FJ71" i="6"/>
  <c r="FK71" i="6"/>
  <c r="FL71" i="6"/>
  <c r="FM71" i="6"/>
  <c r="FN71" i="6"/>
  <c r="FO71" i="6"/>
  <c r="FP71" i="6"/>
  <c r="FQ71" i="6"/>
  <c r="FR71" i="6"/>
  <c r="FS71" i="6"/>
  <c r="FT71" i="6"/>
  <c r="FU71" i="6"/>
  <c r="FV71" i="6"/>
  <c r="FW71" i="6"/>
  <c r="FX71" i="6"/>
  <c r="FY71" i="6"/>
  <c r="FZ71" i="6"/>
  <c r="GA71" i="6"/>
  <c r="GB71" i="6"/>
  <c r="GC71" i="6"/>
  <c r="GD71" i="6"/>
  <c r="GE71" i="6"/>
  <c r="GF71" i="6"/>
  <c r="GG71" i="6"/>
  <c r="GH71" i="6"/>
  <c r="GI71" i="6"/>
  <c r="GJ71" i="6"/>
  <c r="GK71" i="6"/>
  <c r="GL71" i="6"/>
  <c r="GM71" i="6"/>
  <c r="GN71" i="6"/>
  <c r="GO71" i="6"/>
  <c r="GP71" i="6"/>
  <c r="GQ71" i="6"/>
  <c r="GR71" i="6"/>
  <c r="GS71" i="6"/>
  <c r="GT71" i="6"/>
  <c r="GU71" i="6"/>
  <c r="GV71" i="6"/>
  <c r="GW71" i="6"/>
  <c r="GX71" i="6"/>
  <c r="GY71" i="6"/>
  <c r="GZ71" i="6"/>
  <c r="HA71" i="6"/>
  <c r="HB71" i="6"/>
  <c r="HC71" i="6"/>
  <c r="HD71" i="6"/>
  <c r="HE71" i="6"/>
  <c r="HF71" i="6"/>
  <c r="HG71" i="6"/>
  <c r="HH71" i="6"/>
  <c r="HI71" i="6"/>
  <c r="HJ71" i="6"/>
  <c r="HK71" i="6"/>
  <c r="HL71" i="6"/>
  <c r="HM71" i="6"/>
  <c r="HN71" i="6"/>
  <c r="HO71" i="6"/>
  <c r="HP71" i="6"/>
  <c r="HQ71" i="6"/>
  <c r="HR71" i="6"/>
  <c r="HS71" i="6"/>
  <c r="HT71" i="6"/>
  <c r="HU71" i="6"/>
  <c r="HV71" i="6"/>
  <c r="HW71" i="6"/>
  <c r="HX71" i="6"/>
  <c r="HY71" i="6"/>
  <c r="HZ71" i="6"/>
  <c r="IA71" i="6"/>
  <c r="IB71" i="6"/>
  <c r="IC71" i="6"/>
  <c r="ID71" i="6"/>
  <c r="IE71" i="6"/>
  <c r="IF71" i="6"/>
  <c r="IG71" i="6"/>
  <c r="IH71" i="6"/>
  <c r="II71"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ET3" i="6"/>
  <c r="EV3" i="6"/>
  <c r="EW3" i="6"/>
  <c r="EX3" i="6"/>
  <c r="EY3" i="6"/>
  <c r="EZ3" i="6"/>
  <c r="FA3" i="6"/>
  <c r="FB3" i="6"/>
  <c r="FC3" i="6"/>
  <c r="FD3" i="6"/>
  <c r="FE3" i="6"/>
  <c r="FF3" i="6"/>
  <c r="FG3" i="6"/>
  <c r="EW4" i="6"/>
  <c r="EY4" i="6"/>
  <c r="FA4" i="6"/>
  <c r="FC4" i="6"/>
  <c r="FE4" i="6"/>
  <c r="FG4" i="6"/>
  <c r="ET5" i="6"/>
  <c r="EV5" i="6"/>
  <c r="EW5" i="6"/>
  <c r="EX5" i="6"/>
  <c r="EY5" i="6"/>
  <c r="EZ5" i="6"/>
  <c r="FA5" i="6"/>
  <c r="FB5" i="6"/>
  <c r="FC5" i="6"/>
  <c r="FD5" i="6"/>
  <c r="FE5" i="6"/>
  <c r="FF5" i="6"/>
  <c r="FG5" i="6"/>
  <c r="EW6" i="6"/>
  <c r="EY6" i="6"/>
  <c r="FA6" i="6"/>
  <c r="FC6" i="6"/>
  <c r="FE6" i="6"/>
  <c r="FG6" i="6"/>
  <c r="ET7" i="6"/>
  <c r="EV7" i="6"/>
  <c r="EW7" i="6"/>
  <c r="EX7" i="6"/>
  <c r="EY7" i="6"/>
  <c r="EZ7" i="6"/>
  <c r="FA7" i="6"/>
  <c r="FB7" i="6"/>
  <c r="FC7" i="6"/>
  <c r="FD7" i="6"/>
  <c r="FE7" i="6"/>
  <c r="FF7" i="6"/>
  <c r="FG7" i="6"/>
  <c r="EW8" i="6"/>
  <c r="EY8" i="6"/>
  <c r="FA8" i="6"/>
  <c r="FC8" i="6"/>
  <c r="FE8" i="6"/>
  <c r="FG8" i="6"/>
  <c r="ET9" i="6"/>
  <c r="EV9" i="6"/>
  <c r="EW9" i="6"/>
  <c r="EX9" i="6"/>
  <c r="EY9" i="6"/>
  <c r="EZ9" i="6"/>
  <c r="FA9" i="6"/>
  <c r="FB9" i="6"/>
  <c r="FC9" i="6"/>
  <c r="FD9" i="6"/>
  <c r="FE9" i="6"/>
  <c r="FF9" i="6"/>
  <c r="FG9" i="6"/>
  <c r="EW10" i="6"/>
  <c r="EY10" i="6"/>
  <c r="FA10" i="6"/>
  <c r="FC10" i="6"/>
  <c r="FE10" i="6"/>
  <c r="FG10" i="6"/>
  <c r="ET11" i="6"/>
  <c r="EV11" i="6"/>
  <c r="EW11" i="6"/>
  <c r="EX11" i="6"/>
  <c r="EY11" i="6"/>
  <c r="EZ11" i="6"/>
  <c r="FA11" i="6"/>
  <c r="FB11" i="6"/>
  <c r="FC11" i="6"/>
  <c r="FD11" i="6"/>
  <c r="FE11" i="6"/>
  <c r="FF11" i="6"/>
  <c r="FG11" i="6"/>
  <c r="EW12" i="6"/>
  <c r="EY12" i="6"/>
  <c r="FA12" i="6"/>
  <c r="FC12" i="6"/>
  <c r="FE12" i="6"/>
  <c r="FG12" i="6"/>
  <c r="ET13" i="6"/>
  <c r="EV13" i="6"/>
  <c r="EW13" i="6"/>
  <c r="EX13" i="6"/>
  <c r="EY13" i="6"/>
  <c r="EZ13" i="6"/>
  <c r="FA13" i="6"/>
  <c r="FB13" i="6"/>
  <c r="FC13" i="6"/>
  <c r="FD13" i="6"/>
  <c r="FE13" i="6"/>
  <c r="FF13" i="6"/>
  <c r="FG13" i="6"/>
  <c r="EW14" i="6"/>
  <c r="EY14" i="6"/>
  <c r="FA14" i="6"/>
  <c r="FC14" i="6"/>
  <c r="FE14" i="6"/>
  <c r="FG14" i="6"/>
  <c r="ET15" i="6"/>
  <c r="EV15" i="6"/>
  <c r="EW15" i="6"/>
  <c r="EX15" i="6"/>
  <c r="EY15" i="6"/>
  <c r="EZ15" i="6"/>
  <c r="FA15" i="6"/>
  <c r="FB15" i="6"/>
  <c r="FC15" i="6"/>
  <c r="FD15" i="6"/>
  <c r="FE15" i="6"/>
  <c r="FF15" i="6"/>
  <c r="FG15" i="6"/>
  <c r="EW16" i="6"/>
  <c r="EY16" i="6"/>
  <c r="FA16" i="6"/>
  <c r="FC16" i="6"/>
  <c r="FE16" i="6"/>
  <c r="FG16" i="6"/>
  <c r="ET17" i="6"/>
  <c r="EV17" i="6"/>
  <c r="EW17" i="6"/>
  <c r="EX17" i="6"/>
  <c r="EY17" i="6"/>
  <c r="EZ17" i="6"/>
  <c r="FA17" i="6"/>
  <c r="FB17" i="6"/>
  <c r="FC17" i="6"/>
  <c r="FD17" i="6"/>
  <c r="FE17" i="6"/>
  <c r="FF17" i="6"/>
  <c r="FG17" i="6"/>
  <c r="EW18" i="6"/>
  <c r="EY18" i="6"/>
  <c r="FA18" i="6"/>
  <c r="FC18" i="6"/>
  <c r="FE18" i="6"/>
  <c r="FG18" i="6"/>
  <c r="ET19" i="6"/>
  <c r="EV19" i="6"/>
  <c r="EW19" i="6"/>
  <c r="EX19" i="6"/>
  <c r="EY19" i="6"/>
  <c r="EZ19" i="6"/>
  <c r="FA19" i="6"/>
  <c r="FB19" i="6"/>
  <c r="FC19" i="6"/>
  <c r="FD19" i="6"/>
  <c r="FE19" i="6"/>
  <c r="FF19" i="6"/>
  <c r="FG19" i="6"/>
  <c r="EW20" i="6"/>
  <c r="EY20" i="6"/>
  <c r="FA20" i="6"/>
  <c r="FC20" i="6"/>
  <c r="FE20" i="6"/>
  <c r="FG20" i="6"/>
  <c r="ET21" i="6"/>
  <c r="EV21" i="6"/>
  <c r="EW21" i="6"/>
  <c r="EX21" i="6"/>
  <c r="EY21" i="6"/>
  <c r="EZ21" i="6"/>
  <c r="FA21" i="6"/>
  <c r="FB21" i="6"/>
  <c r="FC21" i="6"/>
  <c r="FD21" i="6"/>
  <c r="FE21" i="6"/>
  <c r="FF21" i="6"/>
  <c r="FG21" i="6"/>
  <c r="EW22" i="6"/>
  <c r="EY22" i="6"/>
  <c r="FA22" i="6"/>
  <c r="FC22" i="6"/>
  <c r="FE22" i="6"/>
  <c r="FG22" i="6"/>
  <c r="ET23" i="6"/>
  <c r="EV23" i="6"/>
  <c r="EW23" i="6"/>
  <c r="EX23" i="6"/>
  <c r="EY23" i="6"/>
  <c r="EZ23" i="6"/>
  <c r="FA23" i="6"/>
  <c r="FB23" i="6"/>
  <c r="FC23" i="6"/>
  <c r="FD23" i="6"/>
  <c r="FE23" i="6"/>
  <c r="FF23" i="6"/>
  <c r="FG23" i="6"/>
  <c r="EW24" i="6"/>
  <c r="EY24" i="6"/>
  <c r="FA24" i="6"/>
  <c r="FC24" i="6"/>
  <c r="FE24" i="6"/>
  <c r="FG24" i="6"/>
  <c r="ET25" i="6"/>
  <c r="EV25" i="6"/>
  <c r="EW25" i="6"/>
  <c r="EX25" i="6"/>
  <c r="EY25" i="6"/>
  <c r="EZ25" i="6"/>
  <c r="FA25" i="6"/>
  <c r="FB25" i="6"/>
  <c r="FC25" i="6"/>
  <c r="FD25" i="6"/>
  <c r="FE25" i="6"/>
  <c r="FF25" i="6"/>
  <c r="FG25" i="6"/>
  <c r="EW26" i="6"/>
  <c r="EY26" i="6"/>
  <c r="FA26" i="6"/>
  <c r="FC26" i="6"/>
  <c r="FE26" i="6"/>
  <c r="FG26" i="6"/>
  <c r="ET27" i="6"/>
  <c r="EV27" i="6"/>
  <c r="EW27" i="6"/>
  <c r="EX27" i="6"/>
  <c r="EY27" i="6"/>
  <c r="EZ27" i="6"/>
  <c r="FA27" i="6"/>
  <c r="FB27" i="6"/>
  <c r="FC27" i="6"/>
  <c r="FD27" i="6"/>
  <c r="FE27" i="6"/>
  <c r="FF27" i="6"/>
  <c r="FG27" i="6"/>
  <c r="EW28" i="6"/>
  <c r="EY28" i="6"/>
  <c r="FA28" i="6"/>
  <c r="FC28" i="6"/>
  <c r="FE28" i="6"/>
  <c r="FG28" i="6"/>
  <c r="ET29" i="6"/>
  <c r="EV29" i="6"/>
  <c r="EW29" i="6"/>
  <c r="EX29" i="6"/>
  <c r="EY29" i="6"/>
  <c r="EZ29" i="6"/>
  <c r="FA29" i="6"/>
  <c r="FB29" i="6"/>
  <c r="FC29" i="6"/>
  <c r="FD29" i="6"/>
  <c r="FE29" i="6"/>
  <c r="FF29" i="6"/>
  <c r="FG29" i="6"/>
  <c r="EW30" i="6"/>
  <c r="EY30" i="6"/>
  <c r="FA30" i="6"/>
  <c r="FC30" i="6"/>
  <c r="FE30" i="6"/>
  <c r="FG30" i="6"/>
  <c r="ET31" i="6"/>
  <c r="EV31" i="6"/>
  <c r="EW31" i="6"/>
  <c r="EX31" i="6"/>
  <c r="EY31" i="6"/>
  <c r="EZ31" i="6"/>
  <c r="FA31" i="6"/>
  <c r="FB31" i="6"/>
  <c r="FC31" i="6"/>
  <c r="FD31" i="6"/>
  <c r="FE31" i="6"/>
  <c r="FF31" i="6"/>
  <c r="FG31" i="6"/>
  <c r="EW32" i="6"/>
  <c r="EY32" i="6"/>
  <c r="FA32" i="6"/>
  <c r="FC32" i="6"/>
  <c r="FE32" i="6"/>
  <c r="FG32" i="6"/>
  <c r="ET33" i="6"/>
  <c r="EV33" i="6"/>
  <c r="EW33" i="6"/>
  <c r="EX33" i="6"/>
  <c r="EY33" i="6"/>
  <c r="EZ33" i="6"/>
  <c r="FA33" i="6"/>
  <c r="FB33" i="6"/>
  <c r="FC33" i="6"/>
  <c r="FD33" i="6"/>
  <c r="FE33" i="6"/>
  <c r="FF33" i="6"/>
  <c r="FG33" i="6"/>
  <c r="EW34" i="6"/>
  <c r="EY34" i="6"/>
  <c r="FA34" i="6"/>
  <c r="FC34" i="6"/>
  <c r="FE34" i="6"/>
  <c r="FG34" i="6"/>
  <c r="ET35" i="6"/>
  <c r="EV35" i="6"/>
  <c r="EW35" i="6"/>
  <c r="EX35" i="6"/>
  <c r="EY35" i="6"/>
  <c r="EZ35" i="6"/>
  <c r="FA35" i="6"/>
  <c r="FB35" i="6"/>
  <c r="FC35" i="6"/>
  <c r="FD35" i="6"/>
  <c r="FE35" i="6"/>
  <c r="FF35" i="6"/>
  <c r="FG35" i="6"/>
  <c r="EW36" i="6"/>
  <c r="EY36" i="6"/>
  <c r="FA36" i="6"/>
  <c r="FC36" i="6"/>
  <c r="FE36" i="6"/>
  <c r="FG36" i="6"/>
  <c r="ET37" i="6"/>
  <c r="EV37" i="6"/>
  <c r="EW37" i="6"/>
  <c r="EX37" i="6"/>
  <c r="EY37" i="6"/>
  <c r="EZ37" i="6"/>
  <c r="FA37" i="6"/>
  <c r="FB37" i="6"/>
  <c r="FC37" i="6"/>
  <c r="FD37" i="6"/>
  <c r="FE37" i="6"/>
  <c r="FF37" i="6"/>
  <c r="FG37" i="6"/>
  <c r="EW38" i="6"/>
  <c r="EY38" i="6"/>
  <c r="FA38" i="6"/>
  <c r="FC38" i="6"/>
  <c r="FE38" i="6"/>
  <c r="FG38" i="6"/>
  <c r="ET39" i="6"/>
  <c r="EV39" i="6"/>
  <c r="EW39" i="6"/>
  <c r="EX39" i="6"/>
  <c r="EY39" i="6"/>
  <c r="EZ39" i="6"/>
  <c r="FA39" i="6"/>
  <c r="FB39" i="6"/>
  <c r="FC39" i="6"/>
  <c r="FD39" i="6"/>
  <c r="FE39" i="6"/>
  <c r="FF39" i="6"/>
  <c r="FG39" i="6"/>
  <c r="EW40" i="6"/>
  <c r="EY40" i="6"/>
  <c r="FA40" i="6"/>
  <c r="FC40" i="6"/>
  <c r="FE40" i="6"/>
  <c r="FG40" i="6"/>
  <c r="ET41" i="6"/>
  <c r="EV41" i="6"/>
  <c r="EW41" i="6"/>
  <c r="EX41" i="6"/>
  <c r="EY41" i="6"/>
  <c r="EZ41" i="6"/>
  <c r="FA41" i="6"/>
  <c r="FB41" i="6"/>
  <c r="FC41" i="6"/>
  <c r="FD41" i="6"/>
  <c r="FE41" i="6"/>
  <c r="FF41" i="6"/>
  <c r="FG41" i="6"/>
  <c r="EW42" i="6"/>
  <c r="EY42" i="6"/>
  <c r="FA42" i="6"/>
  <c r="FC42" i="6"/>
  <c r="FE42" i="6"/>
  <c r="FG42" i="6"/>
  <c r="ET43" i="6"/>
  <c r="EV43" i="6"/>
  <c r="EW43" i="6"/>
  <c r="EX43" i="6"/>
  <c r="EY43" i="6"/>
  <c r="EZ43" i="6"/>
  <c r="FA43" i="6"/>
  <c r="FB43" i="6"/>
  <c r="FC43" i="6"/>
  <c r="FD43" i="6"/>
  <c r="FE43" i="6"/>
  <c r="FF43" i="6"/>
  <c r="FG43" i="6"/>
  <c r="EW44" i="6"/>
  <c r="EY44" i="6"/>
  <c r="FA44" i="6"/>
  <c r="FC44" i="6"/>
  <c r="FE44" i="6"/>
  <c r="FG44" i="6"/>
  <c r="ET45" i="6"/>
  <c r="EV45" i="6"/>
  <c r="EW45" i="6"/>
  <c r="EX45" i="6"/>
  <c r="EY45" i="6"/>
  <c r="EZ45" i="6"/>
  <c r="FA45" i="6"/>
  <c r="FB45" i="6"/>
  <c r="FC45" i="6"/>
  <c r="FD45" i="6"/>
  <c r="FE45" i="6"/>
  <c r="FF45" i="6"/>
  <c r="FG45" i="6"/>
  <c r="EW46" i="6"/>
  <c r="EY46" i="6"/>
  <c r="FA46" i="6"/>
  <c r="FC46" i="6"/>
  <c r="FE46" i="6"/>
  <c r="FG46" i="6"/>
  <c r="ET47" i="6"/>
  <c r="EV47" i="6"/>
  <c r="EW47" i="6"/>
  <c r="EX47" i="6"/>
  <c r="EY47" i="6"/>
  <c r="EZ47" i="6"/>
  <c r="FA47" i="6"/>
  <c r="FB47" i="6"/>
  <c r="FC47" i="6"/>
  <c r="FD47" i="6"/>
  <c r="FE47" i="6"/>
  <c r="FF47" i="6"/>
  <c r="FG47" i="6"/>
  <c r="EW48" i="6"/>
  <c r="EY48" i="6"/>
  <c r="FA48" i="6"/>
  <c r="FC48" i="6"/>
  <c r="FE48" i="6"/>
  <c r="FG48" i="6"/>
  <c r="ET49" i="6"/>
  <c r="EV49" i="6"/>
  <c r="EW49" i="6"/>
  <c r="EX49" i="6"/>
  <c r="EY49" i="6"/>
  <c r="EZ49" i="6"/>
  <c r="FA49" i="6"/>
  <c r="FB49" i="6"/>
  <c r="FC49" i="6"/>
  <c r="FD49" i="6"/>
  <c r="FE49" i="6"/>
  <c r="FF49" i="6"/>
  <c r="FG49" i="6"/>
  <c r="EW50" i="6"/>
  <c r="EY50" i="6"/>
  <c r="FA50" i="6"/>
  <c r="FC50" i="6"/>
  <c r="FE50" i="6"/>
  <c r="FG50" i="6"/>
  <c r="ET51" i="6"/>
  <c r="EV51" i="6"/>
  <c r="EW51" i="6"/>
  <c r="EX51" i="6"/>
  <c r="EY51" i="6"/>
  <c r="EZ51" i="6"/>
  <c r="FA51" i="6"/>
  <c r="FB51" i="6"/>
  <c r="FC51" i="6"/>
  <c r="FD51" i="6"/>
  <c r="FE51" i="6"/>
  <c r="FF51" i="6"/>
  <c r="FG51" i="6"/>
  <c r="EW52" i="6"/>
  <c r="EY52" i="6"/>
  <c r="FA52" i="6"/>
  <c r="FC52" i="6"/>
  <c r="FE52" i="6"/>
  <c r="FG52" i="6"/>
  <c r="ET53" i="6"/>
  <c r="EV53" i="6"/>
  <c r="EW53" i="6"/>
  <c r="EX53" i="6"/>
  <c r="EY53" i="6"/>
  <c r="EZ53" i="6"/>
  <c r="FA53" i="6"/>
  <c r="FB53" i="6"/>
  <c r="FC53" i="6"/>
  <c r="FD53" i="6"/>
  <c r="FE53" i="6"/>
  <c r="FF53" i="6"/>
  <c r="FG53" i="6"/>
  <c r="EW54" i="6"/>
  <c r="EY54" i="6"/>
  <c r="FA54" i="6"/>
  <c r="FC54" i="6"/>
  <c r="FE54" i="6"/>
  <c r="FG54" i="6"/>
  <c r="ET55" i="6"/>
  <c r="EV55" i="6"/>
  <c r="EW55" i="6"/>
  <c r="EX55" i="6"/>
  <c r="EY55" i="6"/>
  <c r="EZ55" i="6"/>
  <c r="FA55" i="6"/>
  <c r="FB55" i="6"/>
  <c r="FC55" i="6"/>
  <c r="FD55" i="6"/>
  <c r="FE55" i="6"/>
  <c r="FF55" i="6"/>
  <c r="FG55" i="6"/>
  <c r="EW56" i="6"/>
  <c r="EY56" i="6"/>
  <c r="FA56" i="6"/>
  <c r="FC56" i="6"/>
  <c r="FE56" i="6"/>
  <c r="FG56" i="6"/>
  <c r="ET57" i="6"/>
  <c r="EV57" i="6"/>
  <c r="EW57" i="6"/>
  <c r="EX57" i="6"/>
  <c r="EY57" i="6"/>
  <c r="EZ57" i="6"/>
  <c r="FA57" i="6"/>
  <c r="FB57" i="6"/>
  <c r="FC57" i="6"/>
  <c r="FD57" i="6"/>
  <c r="FE57" i="6"/>
  <c r="FF57" i="6"/>
  <c r="FG57" i="6"/>
  <c r="EW58" i="6"/>
  <c r="EY58" i="6"/>
  <c r="FA58" i="6"/>
  <c r="FC58" i="6"/>
  <c r="FE58" i="6"/>
  <c r="FG58" i="6"/>
  <c r="ET59" i="6"/>
  <c r="EV59" i="6"/>
  <c r="EW59" i="6"/>
  <c r="EX59" i="6"/>
  <c r="EY59" i="6"/>
  <c r="EZ59" i="6"/>
  <c r="FA59" i="6"/>
  <c r="FB59" i="6"/>
  <c r="FC59" i="6"/>
  <c r="FD59" i="6"/>
  <c r="FE59" i="6"/>
  <c r="FF59" i="6"/>
  <c r="FG59" i="6"/>
  <c r="EW60" i="6"/>
  <c r="EY60" i="6"/>
  <c r="FA60" i="6"/>
  <c r="FC60" i="6"/>
  <c r="FE60" i="6"/>
  <c r="FG60" i="6"/>
  <c r="ET61" i="6"/>
  <c r="EV61" i="6"/>
  <c r="EW61" i="6"/>
  <c r="EX61" i="6"/>
  <c r="EY61" i="6"/>
  <c r="EZ61" i="6"/>
  <c r="FA61" i="6"/>
  <c r="FB61" i="6"/>
  <c r="FC61" i="6"/>
  <c r="FD61" i="6"/>
  <c r="FE61" i="6"/>
  <c r="FF61" i="6"/>
  <c r="FG61" i="6"/>
  <c r="EW62" i="6"/>
  <c r="EY62" i="6"/>
  <c r="FA62" i="6"/>
  <c r="FC62" i="6"/>
  <c r="FE62" i="6"/>
  <c r="FG62" i="6"/>
  <c r="ET63" i="6"/>
  <c r="EV63" i="6"/>
  <c r="EW63" i="6"/>
  <c r="EX63" i="6"/>
  <c r="EY63" i="6"/>
  <c r="EZ63" i="6"/>
  <c r="FA63" i="6"/>
  <c r="FB63" i="6"/>
  <c r="FC63" i="6"/>
  <c r="FD63" i="6"/>
  <c r="FE63" i="6"/>
  <c r="FF63" i="6"/>
  <c r="FG63" i="6"/>
  <c r="EW64" i="6"/>
  <c r="EY64" i="6"/>
  <c r="FA64" i="6"/>
  <c r="FC64" i="6"/>
  <c r="FE64" i="6"/>
  <c r="FG64" i="6"/>
  <c r="ET65" i="6"/>
  <c r="EV65" i="6"/>
  <c r="EW65" i="6"/>
  <c r="EX65" i="6"/>
  <c r="EY65" i="6"/>
  <c r="EZ65" i="6"/>
  <c r="FA65" i="6"/>
  <c r="FB65" i="6"/>
  <c r="FC65" i="6"/>
  <c r="FD65" i="6"/>
  <c r="FE65" i="6"/>
  <c r="FF65" i="6"/>
  <c r="FG65" i="6"/>
  <c r="EW66" i="6"/>
  <c r="EY66" i="6"/>
  <c r="FA66" i="6"/>
  <c r="FC66" i="6"/>
  <c r="FE66" i="6"/>
  <c r="FG66" i="6"/>
  <c r="ET67" i="6"/>
  <c r="EV67" i="6"/>
  <c r="EW67" i="6"/>
  <c r="EX67" i="6"/>
  <c r="EY67" i="6"/>
  <c r="EZ67" i="6"/>
  <c r="FA67" i="6"/>
  <c r="FB67" i="6"/>
  <c r="FC67" i="6"/>
  <c r="FD67" i="6"/>
  <c r="FE67" i="6"/>
  <c r="FF67" i="6"/>
  <c r="FG67" i="6"/>
  <c r="EW68" i="6"/>
  <c r="EY68" i="6"/>
  <c r="FA68" i="6"/>
  <c r="FC68" i="6"/>
  <c r="FE68" i="6"/>
  <c r="FG68" i="6"/>
  <c r="ET69" i="6"/>
  <c r="EV69" i="6"/>
  <c r="EW69" i="6"/>
  <c r="EX69" i="6"/>
  <c r="EY69" i="6"/>
  <c r="EZ69" i="6"/>
  <c r="FA69" i="6"/>
  <c r="FB69" i="6"/>
  <c r="FC69" i="6"/>
  <c r="FD69" i="6"/>
  <c r="FE69" i="6"/>
  <c r="FF69" i="6"/>
  <c r="FG69" i="6"/>
  <c r="EW70" i="6"/>
  <c r="EY70" i="6"/>
  <c r="FA70" i="6"/>
  <c r="FC70" i="6"/>
  <c r="FE70" i="6"/>
  <c r="FG70" i="6"/>
  <c r="ET71" i="6"/>
  <c r="EV71" i="6"/>
  <c r="EW71" i="6"/>
  <c r="EX71" i="6"/>
  <c r="EY71" i="6"/>
  <c r="EZ71" i="6"/>
  <c r="FA71" i="6"/>
  <c r="FB71" i="6"/>
  <c r="FC71" i="6"/>
  <c r="FD71" i="6"/>
  <c r="FE71" i="6"/>
  <c r="FF71" i="6"/>
  <c r="FG71" i="6"/>
  <c r="EW72" i="6"/>
  <c r="EY72" i="6"/>
  <c r="FA72" i="6"/>
  <c r="FC72" i="6"/>
  <c r="FE72" i="6"/>
  <c r="FG72" i="6"/>
  <c r="G1" i="6"/>
  <c r="I1" i="6"/>
  <c r="K1" i="6"/>
  <c r="M1" i="6"/>
  <c r="O1" i="6"/>
  <c r="Q1" i="6"/>
  <c r="S1" i="6"/>
  <c r="U1" i="6"/>
  <c r="W1" i="6"/>
  <c r="Y1" i="6"/>
  <c r="AA1" i="6"/>
  <c r="AC1" i="6"/>
  <c r="AE1" i="6"/>
  <c r="AG1" i="6"/>
  <c r="AI1" i="6"/>
  <c r="AK1" i="6"/>
  <c r="AM1" i="6"/>
  <c r="AO1" i="6"/>
  <c r="AQ1" i="6"/>
  <c r="AS1" i="6"/>
  <c r="AU1" i="6"/>
  <c r="AW1" i="6"/>
  <c r="AY1" i="6"/>
  <c r="BA1" i="6"/>
  <c r="BC1" i="6"/>
  <c r="BE1" i="6"/>
  <c r="BG1" i="6"/>
  <c r="BI1" i="6"/>
  <c r="BK1" i="6"/>
  <c r="BM1" i="6"/>
  <c r="BO1" i="6"/>
  <c r="BQ1" i="6"/>
  <c r="BS1" i="6"/>
  <c r="BU1" i="6"/>
  <c r="BW1" i="6"/>
  <c r="BY1" i="6"/>
  <c r="CA1" i="6"/>
  <c r="CC1" i="6"/>
  <c r="CE1" i="6"/>
  <c r="CG1" i="6"/>
  <c r="CI1" i="6"/>
  <c r="CK1" i="6"/>
  <c r="CM1" i="6"/>
  <c r="CO1" i="6"/>
  <c r="CQ1" i="6"/>
  <c r="CS1" i="6"/>
  <c r="CU1" i="6"/>
  <c r="CW1" i="6"/>
  <c r="CY1" i="6"/>
  <c r="DA1" i="6"/>
  <c r="DC1" i="6"/>
  <c r="DE1" i="6"/>
  <c r="DG1" i="6"/>
  <c r="DI1" i="6"/>
  <c r="DK1" i="6"/>
  <c r="DM1" i="6"/>
  <c r="DO1" i="6"/>
  <c r="DQ1" i="6"/>
  <c r="DS1" i="6"/>
  <c r="DU1" i="6"/>
  <c r="DW1" i="6"/>
  <c r="DY1" i="6"/>
  <c r="EA1" i="6"/>
  <c r="EC1" i="6"/>
  <c r="EE1" i="6"/>
  <c r="EG1" i="6"/>
  <c r="EI1" i="6"/>
  <c r="EK1" i="6"/>
  <c r="EM1" i="6"/>
  <c r="EO1" i="6"/>
  <c r="EQ1" i="6"/>
  <c r="ES1" i="6"/>
  <c r="EU1" i="6"/>
  <c r="EW1" i="6"/>
  <c r="EY1" i="6"/>
  <c r="FA1" i="6"/>
  <c r="FC1" i="6"/>
  <c r="FE1" i="6"/>
  <c r="FG1" i="6"/>
  <c r="FI1" i="6"/>
  <c r="FK1" i="6"/>
  <c r="FM1" i="6"/>
  <c r="FO1" i="6"/>
  <c r="FQ1" i="6"/>
  <c r="FS1" i="6"/>
  <c r="FU1" i="6"/>
  <c r="FW1" i="6"/>
  <c r="FY1" i="6"/>
  <c r="GA1" i="6"/>
  <c r="GC1" i="6"/>
  <c r="GE1" i="6"/>
  <c r="GG1" i="6"/>
  <c r="GI1" i="6"/>
  <c r="GK1" i="6"/>
  <c r="GM1" i="6"/>
  <c r="GO1" i="6"/>
  <c r="GQ1" i="6"/>
  <c r="GS1" i="6"/>
  <c r="GU1" i="6"/>
  <c r="GW1" i="6"/>
  <c r="GY1" i="6"/>
  <c r="HA1" i="6"/>
  <c r="HC1" i="6"/>
  <c r="HE1" i="6"/>
  <c r="HG1" i="6"/>
  <c r="HI1" i="6"/>
  <c r="HK1" i="6"/>
  <c r="HM1" i="6"/>
  <c r="HO1" i="6"/>
  <c r="HQ1" i="6"/>
  <c r="HS1" i="6"/>
  <c r="HU1" i="6"/>
  <c r="HW1" i="6"/>
  <c r="HY1" i="6"/>
  <c r="IA1" i="6"/>
  <c r="IC1" i="6"/>
  <c r="IE1" i="6"/>
  <c r="IG1" i="6"/>
  <c r="II1" i="6"/>
  <c r="E7" i="4" l="1"/>
  <c r="G87" i="6"/>
  <c r="I87" i="6"/>
  <c r="K87" i="6"/>
  <c r="M87" i="6"/>
  <c r="O87" i="6"/>
  <c r="Q87" i="6"/>
  <c r="S87" i="6"/>
  <c r="U87" i="6"/>
  <c r="W87" i="6"/>
  <c r="Y87" i="6"/>
  <c r="AA87" i="6"/>
  <c r="AC87" i="6"/>
  <c r="AE87" i="6"/>
  <c r="AG87" i="6"/>
  <c r="AI87" i="6"/>
  <c r="AK87" i="6"/>
  <c r="AM87" i="6"/>
  <c r="AO87" i="6"/>
  <c r="AQ87" i="6"/>
  <c r="AS87" i="6"/>
  <c r="AU87" i="6"/>
  <c r="AW87" i="6"/>
  <c r="AY87" i="6"/>
  <c r="BA87" i="6"/>
  <c r="BC87" i="6"/>
  <c r="BE87" i="6"/>
  <c r="BG87" i="6"/>
  <c r="BI87" i="6"/>
  <c r="BK87" i="6"/>
  <c r="BM87" i="6"/>
  <c r="BO87" i="6"/>
  <c r="BQ87" i="6"/>
  <c r="BS87" i="6"/>
  <c r="BU87" i="6"/>
  <c r="BW87" i="6"/>
  <c r="BY87" i="6"/>
  <c r="CA87" i="6"/>
  <c r="CC87" i="6"/>
  <c r="CE87" i="6"/>
  <c r="CG87" i="6"/>
  <c r="CI87" i="6"/>
  <c r="CK87" i="6"/>
  <c r="CM87" i="6"/>
  <c r="CO87" i="6"/>
  <c r="CQ87" i="6"/>
  <c r="CS87" i="6"/>
  <c r="CU87" i="6"/>
  <c r="CW87" i="6"/>
  <c r="CY87" i="6"/>
  <c r="DA87" i="6"/>
  <c r="DC87" i="6"/>
  <c r="DE87" i="6"/>
  <c r="DG87" i="6"/>
  <c r="DI87" i="6"/>
  <c r="DK87" i="6"/>
  <c r="DM87" i="6"/>
  <c r="DO87" i="6"/>
  <c r="DQ87" i="6"/>
  <c r="DS87" i="6"/>
  <c r="DU87" i="6"/>
  <c r="DW87" i="6"/>
  <c r="DY87" i="6"/>
  <c r="EA87" i="6"/>
  <c r="EC87" i="6"/>
  <c r="EE87" i="6"/>
  <c r="EG87" i="6"/>
  <c r="EI87" i="6"/>
  <c r="EK87" i="6"/>
  <c r="EM87" i="6"/>
  <c r="EO87" i="6"/>
  <c r="EQ87" i="6"/>
  <c r="ES87" i="6"/>
  <c r="EU87" i="6"/>
  <c r="EW87" i="6"/>
  <c r="EY87" i="6"/>
  <c r="FA87" i="6"/>
  <c r="FC87" i="6"/>
  <c r="FE87" i="6"/>
  <c r="FG87" i="6"/>
  <c r="FI87" i="6"/>
  <c r="FK87" i="6"/>
  <c r="FM87" i="6"/>
  <c r="FO87" i="6"/>
  <c r="FQ87" i="6"/>
  <c r="FS87" i="6"/>
  <c r="FU87" i="6"/>
  <c r="FW87" i="6"/>
  <c r="FY87" i="6"/>
  <c r="GA87" i="6"/>
  <c r="GC87" i="6"/>
  <c r="GE87" i="6"/>
  <c r="GG87" i="6"/>
  <c r="GI87" i="6"/>
  <c r="GK87" i="6"/>
  <c r="GM87" i="6"/>
  <c r="GO87" i="6"/>
  <c r="GQ87" i="6"/>
  <c r="GS87" i="6"/>
  <c r="GU87" i="6"/>
  <c r="GW87" i="6"/>
  <c r="GY87" i="6"/>
  <c r="HA87" i="6"/>
  <c r="HC87" i="6"/>
  <c r="HE87" i="6"/>
  <c r="HG87" i="6"/>
  <c r="HI87" i="6"/>
  <c r="HK87" i="6"/>
  <c r="HM87" i="6"/>
  <c r="HO87" i="6"/>
  <c r="HQ87" i="6"/>
  <c r="HS87" i="6"/>
  <c r="HU87" i="6"/>
  <c r="HW87" i="6"/>
  <c r="HY87" i="6"/>
  <c r="IA87" i="6"/>
  <c r="IC87" i="6"/>
  <c r="IE87" i="6"/>
  <c r="IG87" i="6"/>
  <c r="II87" i="6"/>
  <c r="I93" i="4"/>
  <c r="K93" i="4" s="1"/>
  <c r="B6" i="4"/>
  <c r="I7" i="4"/>
  <c r="CE11" i="4"/>
  <c r="CE12" i="4"/>
  <c r="CE13" i="4"/>
  <c r="CE14" i="4" s="1"/>
  <c r="CE15" i="4" s="1"/>
  <c r="CE16" i="4" s="1"/>
  <c r="CE17" i="4" s="1"/>
  <c r="CE18" i="4" s="1"/>
  <c r="CE19" i="4" s="1"/>
  <c r="CE20" i="4" s="1"/>
  <c r="CE21" i="4" s="1"/>
  <c r="CE22" i="4" s="1"/>
  <c r="CE23" i="4" s="1"/>
  <c r="CE24" i="4" s="1"/>
  <c r="B91" i="4"/>
  <c r="B92" i="4" s="1"/>
  <c r="CQ170" i="4" s="1"/>
  <c r="CT11" i="4"/>
  <c r="C3" i="2"/>
  <c r="C13" i="2" s="1"/>
  <c r="C23" i="2" s="1"/>
  <c r="C33" i="2" s="1"/>
  <c r="C43" i="2" s="1"/>
  <c r="C53" i="2" s="1"/>
  <c r="C63" i="2" s="1"/>
  <c r="C89" i="2" s="1"/>
  <c r="C99" i="2" s="1"/>
  <c r="C109" i="2" s="1"/>
  <c r="C119" i="2" s="1"/>
  <c r="C129" i="2" s="1"/>
  <c r="C139" i="2" s="1"/>
  <c r="C149" i="2" s="1"/>
  <c r="A99" i="6"/>
  <c r="CL11" i="4"/>
  <c r="CL12" i="4" s="1"/>
  <c r="CP11" i="4"/>
  <c r="CP12" i="4"/>
  <c r="CP13" i="4" s="1"/>
  <c r="CP14" i="4" s="1"/>
  <c r="CP15" i="4" s="1"/>
  <c r="CP16" i="4"/>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B156" i="4"/>
  <c r="B146" i="4"/>
  <c r="B136" i="4"/>
  <c r="B126" i="4"/>
  <c r="B116" i="4"/>
  <c r="B106" i="4"/>
  <c r="B96" i="4"/>
  <c r="B149" i="2"/>
  <c r="B139" i="2"/>
  <c r="B129" i="2"/>
  <c r="B119" i="2"/>
  <c r="B109" i="2"/>
  <c r="A109" i="2"/>
  <c r="B99" i="2"/>
  <c r="A99" i="2"/>
  <c r="B89" i="2"/>
  <c r="B63" i="2"/>
  <c r="B53" i="2"/>
  <c r="B43" i="2"/>
  <c r="B33" i="2"/>
  <c r="B23" i="2"/>
  <c r="B13" i="2"/>
  <c r="B3" i="2"/>
  <c r="B70" i="4"/>
  <c r="B60" i="4"/>
  <c r="B50" i="4"/>
  <c r="B20" i="4"/>
  <c r="B40" i="4"/>
  <c r="B30" i="4"/>
  <c r="B10" i="4"/>
  <c r="A23" i="2"/>
  <c r="A13" i="2"/>
  <c r="CL13" i="4"/>
  <c r="K7" i="4"/>
  <c r="M7" i="4" s="1"/>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CT12" i="4"/>
  <c r="M93" i="4"/>
  <c r="O93" i="4" s="1"/>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CL14" i="4"/>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T13" i="4"/>
  <c r="CT14" i="4"/>
  <c r="CT15" i="4"/>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B128" i="5"/>
  <c r="K472" i="5"/>
  <c r="I507" i="5"/>
  <c r="H582" i="5"/>
  <c r="I608" i="5"/>
  <c r="J634" i="5"/>
  <c r="J660" i="5"/>
  <c r="L730" i="5"/>
  <c r="G52" i="5"/>
  <c r="G180" i="5"/>
  <c r="G308" i="5"/>
  <c r="G436" i="5"/>
  <c r="G564" i="5"/>
  <c r="E27" i="5"/>
  <c r="E49" i="5"/>
  <c r="F62" i="5"/>
  <c r="B76" i="5"/>
  <c r="E85" i="5"/>
  <c r="E111" i="5"/>
  <c r="D120" i="5"/>
  <c r="B148" i="5"/>
  <c r="C166" i="5"/>
  <c r="D184" i="5"/>
  <c r="B220" i="5"/>
  <c r="D228" i="5"/>
  <c r="F236" i="5"/>
  <c r="F262" i="5"/>
  <c r="E271" i="5"/>
  <c r="B306" i="5"/>
  <c r="D314" i="5"/>
  <c r="D323" i="5"/>
  <c r="F340" i="5"/>
  <c r="C367" i="5"/>
  <c r="C372" i="5"/>
  <c r="C387" i="5"/>
  <c r="B392" i="5"/>
  <c r="F396" i="5"/>
  <c r="E411" i="5"/>
  <c r="D431" i="5"/>
  <c r="C451" i="5"/>
  <c r="B456" i="5"/>
  <c r="B461" i="5"/>
  <c r="E475" i="5"/>
  <c r="D480" i="5"/>
  <c r="C485" i="5"/>
  <c r="C495" i="5"/>
  <c r="B500" i="5"/>
  <c r="F509" i="5"/>
  <c r="B524" i="5"/>
  <c r="B537" i="5"/>
  <c r="C541" i="5"/>
  <c r="E545" i="5"/>
  <c r="B550" i="5"/>
  <c r="F554" i="5"/>
  <c r="F558" i="5"/>
  <c r="D562" i="5"/>
  <c r="B566" i="5"/>
  <c r="F569" i="5"/>
  <c r="B580" i="5"/>
  <c r="C583" i="5"/>
  <c r="D586" i="5"/>
  <c r="E589" i="5"/>
  <c r="F592" i="5"/>
  <c r="B596" i="5"/>
  <c r="F602" i="5"/>
  <c r="D606" i="5"/>
  <c r="B625" i="5"/>
  <c r="E641" i="5"/>
  <c r="F644" i="5"/>
  <c r="B648" i="5"/>
  <c r="C651" i="5"/>
  <c r="D654" i="5"/>
  <c r="F657" i="5"/>
  <c r="E683" i="5"/>
  <c r="B703" i="5"/>
  <c r="F710" i="5"/>
  <c r="B730" i="5"/>
  <c r="E733" i="5"/>
  <c r="B684" i="5"/>
  <c r="H516" i="5"/>
  <c r="L568" i="5"/>
  <c r="K573" i="5"/>
  <c r="K671" i="5"/>
  <c r="I675" i="5"/>
  <c r="J678" i="5"/>
  <c r="K681" i="5"/>
  <c r="B680" i="5"/>
  <c r="G710" i="5"/>
  <c r="M332" i="5"/>
  <c r="J330" i="5"/>
  <c r="H334" i="5"/>
  <c r="K337" i="5"/>
  <c r="G716" i="5"/>
  <c r="B666" i="5"/>
  <c r="C681" i="5"/>
  <c r="E711" i="5"/>
  <c r="D718" i="5"/>
  <c r="E2" i="5"/>
  <c r="L2" i="5" s="1"/>
  <c r="E1" i="4"/>
  <c r="A89" i="6"/>
  <c r="E87" i="4" s="1"/>
  <c r="A3" i="2"/>
  <c r="A89" i="2" s="1"/>
  <c r="CK6" i="4"/>
  <c r="CS6" i="4" s="1"/>
  <c r="F7" i="4"/>
  <c r="M5" i="5"/>
  <c r="M6" i="5"/>
  <c r="M7" i="5"/>
  <c r="M8" i="5"/>
  <c r="M9" i="5"/>
  <c r="M10" i="5"/>
  <c r="M11" i="5"/>
  <c r="M12" i="5"/>
  <c r="M13" i="5"/>
  <c r="M14" i="5"/>
  <c r="M15" i="5"/>
  <c r="M16" i="5"/>
  <c r="M17" i="5"/>
  <c r="M18" i="5"/>
  <c r="M19" i="5"/>
  <c r="M20" i="5"/>
  <c r="M21" i="5"/>
  <c r="M22" i="5"/>
  <c r="M23" i="5"/>
  <c r="M24" i="5"/>
  <c r="M25" i="5"/>
  <c r="M26" i="5"/>
  <c r="M27" i="5"/>
  <c r="M28" i="5"/>
  <c r="M29" i="5"/>
  <c r="M30" i="5"/>
  <c r="M31" i="5"/>
  <c r="M32" i="5"/>
  <c r="M33" i="5"/>
  <c r="M34" i="5"/>
  <c r="M35" i="5"/>
  <c r="M36" i="5"/>
  <c r="M37" i="5"/>
  <c r="M38" i="5"/>
  <c r="M39" i="5"/>
  <c r="M40" i="5"/>
  <c r="M41" i="5"/>
  <c r="M42" i="5"/>
  <c r="M43" i="5"/>
  <c r="M44" i="5"/>
  <c r="M45" i="5"/>
  <c r="M46" i="5"/>
  <c r="M47" i="5"/>
  <c r="M48" i="5"/>
  <c r="M49" i="5"/>
  <c r="M50" i="5"/>
  <c r="M51" i="5"/>
  <c r="M52" i="5"/>
  <c r="M53" i="5"/>
  <c r="M54" i="5"/>
  <c r="M55" i="5"/>
  <c r="M56" i="5"/>
  <c r="M57" i="5"/>
  <c r="M58" i="5"/>
  <c r="M59" i="5"/>
  <c r="M60" i="5"/>
  <c r="M61" i="5"/>
  <c r="M62" i="5"/>
  <c r="M63" i="5"/>
  <c r="M64" i="5"/>
  <c r="M65" i="5"/>
  <c r="M66" i="5"/>
  <c r="M67" i="5"/>
  <c r="M68" i="5"/>
  <c r="M69" i="5"/>
  <c r="M70" i="5"/>
  <c r="M71" i="5"/>
  <c r="M72" i="5"/>
  <c r="M73" i="5"/>
  <c r="M74"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3"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6" i="5"/>
  <c r="M137" i="5"/>
  <c r="M138" i="5"/>
  <c r="M139" i="5"/>
  <c r="M140" i="5"/>
  <c r="M141" i="5"/>
  <c r="M142" i="5"/>
  <c r="M143" i="5"/>
  <c r="M144" i="5"/>
  <c r="M145" i="5"/>
  <c r="M146" i="5"/>
  <c r="M147" i="5"/>
  <c r="M148" i="5"/>
  <c r="M149" i="5"/>
  <c r="M150" i="5"/>
  <c r="M151" i="5"/>
  <c r="M152" i="5"/>
  <c r="M153" i="5"/>
  <c r="M154" i="5"/>
  <c r="M155" i="5"/>
  <c r="M156" i="5"/>
  <c r="M157" i="5"/>
  <c r="M158" i="5"/>
  <c r="M159" i="5"/>
  <c r="M160" i="5"/>
  <c r="M161" i="5"/>
  <c r="M162" i="5"/>
  <c r="M163" i="5"/>
  <c r="M164" i="5"/>
  <c r="M165" i="5"/>
  <c r="M166" i="5"/>
  <c r="M167" i="5"/>
  <c r="M168" i="5"/>
  <c r="M169" i="5"/>
  <c r="M170" i="5"/>
  <c r="M171" i="5"/>
  <c r="M172" i="5"/>
  <c r="M173" i="5"/>
  <c r="M174" i="5"/>
  <c r="M175" i="5"/>
  <c r="M176" i="5"/>
  <c r="M177" i="5"/>
  <c r="M178" i="5"/>
  <c r="M179" i="5"/>
  <c r="M180" i="5"/>
  <c r="M181" i="5"/>
  <c r="M182" i="5"/>
  <c r="M183" i="5"/>
  <c r="M184" i="5"/>
  <c r="M185" i="5"/>
  <c r="M186" i="5"/>
  <c r="M187" i="5"/>
  <c r="M188" i="5"/>
  <c r="M189" i="5"/>
  <c r="M190" i="5"/>
  <c r="M191" i="5"/>
  <c r="M192" i="5"/>
  <c r="M193" i="5"/>
  <c r="M194" i="5"/>
  <c r="M195" i="5"/>
  <c r="M196" i="5"/>
  <c r="M197" i="5"/>
  <c r="M198" i="5"/>
  <c r="M199" i="5"/>
  <c r="M200" i="5"/>
  <c r="M201" i="5"/>
  <c r="M202" i="5"/>
  <c r="M203" i="5"/>
  <c r="M204" i="5"/>
  <c r="M205" i="5"/>
  <c r="M206" i="5"/>
  <c r="M207" i="5"/>
  <c r="M208" i="5"/>
  <c r="M209" i="5"/>
  <c r="M210" i="5"/>
  <c r="M211" i="5"/>
  <c r="M212" i="5"/>
  <c r="M213" i="5"/>
  <c r="M214" i="5"/>
  <c r="M215" i="5"/>
  <c r="M216" i="5"/>
  <c r="M217" i="5"/>
  <c r="M218" i="5"/>
  <c r="M219" i="5"/>
  <c r="M220" i="5"/>
  <c r="M221" i="5"/>
  <c r="M222" i="5"/>
  <c r="M223" i="5"/>
  <c r="M224" i="5"/>
  <c r="M225" i="5"/>
  <c r="M226" i="5"/>
  <c r="M227" i="5"/>
  <c r="M228" i="5"/>
  <c r="M229" i="5"/>
  <c r="M230" i="5"/>
  <c r="M231" i="5"/>
  <c r="M232" i="5"/>
  <c r="M233" i="5"/>
  <c r="M234" i="5"/>
  <c r="M235" i="5"/>
  <c r="M236" i="5"/>
  <c r="M237" i="5"/>
  <c r="M238" i="5"/>
  <c r="M239" i="5"/>
  <c r="M240" i="5"/>
  <c r="M241" i="5"/>
  <c r="M242" i="5"/>
  <c r="M243" i="5"/>
  <c r="M244" i="5"/>
  <c r="M245" i="5"/>
  <c r="M246" i="5"/>
  <c r="M247" i="5"/>
  <c r="M248" i="5"/>
  <c r="M249" i="5"/>
  <c r="M250" i="5"/>
  <c r="M251" i="5"/>
  <c r="M252" i="5"/>
  <c r="M253" i="5"/>
  <c r="M254" i="5"/>
  <c r="M255" i="5"/>
  <c r="M256" i="5"/>
  <c r="M257" i="5"/>
  <c r="M258" i="5"/>
  <c r="M259" i="5"/>
  <c r="M260" i="5"/>
  <c r="M261" i="5"/>
  <c r="M262" i="5"/>
  <c r="M263" i="5"/>
  <c r="M264" i="5"/>
  <c r="M265" i="5"/>
  <c r="M266" i="5"/>
  <c r="M267" i="5"/>
  <c r="M268" i="5"/>
  <c r="M269" i="5"/>
  <c r="M270" i="5"/>
  <c r="M271" i="5"/>
  <c r="M272" i="5"/>
  <c r="M273" i="5"/>
  <c r="M274" i="5"/>
  <c r="M275" i="5"/>
  <c r="M276" i="5"/>
  <c r="M277" i="5"/>
  <c r="M278" i="5"/>
  <c r="M279" i="5"/>
  <c r="M280" i="5"/>
  <c r="M281" i="5"/>
  <c r="M282" i="5"/>
  <c r="M283" i="5"/>
  <c r="M284" i="5"/>
  <c r="M285" i="5"/>
  <c r="M286" i="5"/>
  <c r="M287" i="5"/>
  <c r="M288" i="5"/>
  <c r="M289" i="5"/>
  <c r="M290" i="5"/>
  <c r="M291" i="5"/>
  <c r="M292" i="5"/>
  <c r="M293" i="5"/>
  <c r="M294" i="5"/>
  <c r="M295" i="5"/>
  <c r="M296" i="5"/>
  <c r="M297" i="5"/>
  <c r="M298" i="5"/>
  <c r="M299" i="5"/>
  <c r="M300" i="5"/>
  <c r="M301" i="5"/>
  <c r="M302" i="5"/>
  <c r="M303" i="5"/>
  <c r="M304" i="5"/>
  <c r="M305" i="5"/>
  <c r="M306" i="5"/>
  <c r="M307" i="5"/>
  <c r="M308" i="5"/>
  <c r="M309" i="5"/>
  <c r="M310" i="5"/>
  <c r="M311" i="5"/>
  <c r="M312" i="5"/>
  <c r="M313" i="5"/>
  <c r="M314" i="5"/>
  <c r="M315" i="5"/>
  <c r="M316" i="5"/>
  <c r="M317" i="5"/>
  <c r="M318" i="5"/>
  <c r="M319" i="5"/>
  <c r="M320" i="5"/>
  <c r="M321" i="5"/>
  <c r="M322" i="5"/>
  <c r="M323" i="5"/>
  <c r="M324" i="5"/>
  <c r="M325" i="5"/>
  <c r="M326" i="5"/>
  <c r="M327" i="5"/>
  <c r="M328" i="5"/>
  <c r="M329" i="5"/>
  <c r="M330" i="5"/>
  <c r="M331" i="5"/>
  <c r="M333" i="5"/>
  <c r="M334" i="5"/>
  <c r="M335" i="5"/>
  <c r="M336" i="5"/>
  <c r="M337" i="5"/>
  <c r="M338" i="5"/>
  <c r="M339" i="5"/>
  <c r="M340" i="5"/>
  <c r="M341" i="5"/>
  <c r="M342" i="5"/>
  <c r="M343" i="5"/>
  <c r="M344" i="5"/>
  <c r="M345" i="5"/>
  <c r="M346" i="5"/>
  <c r="M347" i="5"/>
  <c r="M348" i="5"/>
  <c r="M349" i="5"/>
  <c r="M350" i="5"/>
  <c r="M351" i="5"/>
  <c r="M352" i="5"/>
  <c r="M353" i="5"/>
  <c r="M354" i="5"/>
  <c r="M355" i="5"/>
  <c r="M356" i="5"/>
  <c r="M357" i="5"/>
  <c r="M358" i="5"/>
  <c r="M359" i="5"/>
  <c r="M360" i="5"/>
  <c r="M361" i="5"/>
  <c r="M362" i="5"/>
  <c r="M363" i="5"/>
  <c r="M364" i="5"/>
  <c r="M365" i="5"/>
  <c r="M366" i="5"/>
  <c r="M367" i="5"/>
  <c r="M368" i="5"/>
  <c r="M369" i="5"/>
  <c r="M370" i="5"/>
  <c r="M371" i="5"/>
  <c r="M372" i="5"/>
  <c r="M373" i="5"/>
  <c r="M374" i="5"/>
  <c r="M375" i="5"/>
  <c r="M376" i="5"/>
  <c r="M377" i="5"/>
  <c r="M378" i="5"/>
  <c r="M379" i="5"/>
  <c r="M380" i="5"/>
  <c r="M381" i="5"/>
  <c r="M382" i="5"/>
  <c r="M383" i="5"/>
  <c r="M384" i="5"/>
  <c r="M385" i="5"/>
  <c r="M386" i="5"/>
  <c r="M387" i="5"/>
  <c r="M388" i="5"/>
  <c r="M389" i="5"/>
  <c r="M390" i="5"/>
  <c r="M391" i="5"/>
  <c r="M392" i="5"/>
  <c r="M393" i="5"/>
  <c r="M394" i="5"/>
  <c r="M395" i="5"/>
  <c r="M396" i="5"/>
  <c r="M397" i="5"/>
  <c r="M398" i="5"/>
  <c r="M399" i="5"/>
  <c r="M400" i="5"/>
  <c r="M401" i="5"/>
  <c r="M402" i="5"/>
  <c r="M403" i="5"/>
  <c r="M404" i="5"/>
  <c r="M405" i="5"/>
  <c r="M406" i="5"/>
  <c r="M407" i="5"/>
  <c r="M408" i="5"/>
  <c r="M409" i="5"/>
  <c r="M410" i="5"/>
  <c r="M411" i="5"/>
  <c r="M412" i="5"/>
  <c r="M413" i="5"/>
  <c r="M414" i="5"/>
  <c r="M415" i="5"/>
  <c r="M416" i="5"/>
  <c r="M417" i="5"/>
  <c r="M418" i="5"/>
  <c r="M419" i="5"/>
  <c r="M420" i="5"/>
  <c r="M421" i="5"/>
  <c r="M422" i="5"/>
  <c r="M423" i="5"/>
  <c r="M424" i="5"/>
  <c r="M425" i="5"/>
  <c r="M426" i="5"/>
  <c r="M427" i="5"/>
  <c r="M428" i="5"/>
  <c r="M429" i="5"/>
  <c r="M430" i="5"/>
  <c r="M431" i="5"/>
  <c r="M432" i="5"/>
  <c r="M433" i="5"/>
  <c r="M434" i="5"/>
  <c r="M435" i="5"/>
  <c r="M436" i="5"/>
  <c r="M437" i="5"/>
  <c r="M438" i="5"/>
  <c r="M439" i="5"/>
  <c r="M440" i="5"/>
  <c r="M441" i="5"/>
  <c r="M442" i="5"/>
  <c r="M443" i="5"/>
  <c r="M444" i="5"/>
  <c r="M445" i="5"/>
  <c r="M446" i="5"/>
  <c r="M447" i="5"/>
  <c r="M448" i="5"/>
  <c r="M449" i="5"/>
  <c r="M450" i="5"/>
  <c r="M451" i="5"/>
  <c r="M452" i="5"/>
  <c r="M453" i="5"/>
  <c r="M454" i="5"/>
  <c r="M455" i="5"/>
  <c r="M456" i="5"/>
  <c r="M457" i="5"/>
  <c r="M458" i="5"/>
  <c r="M459" i="5"/>
  <c r="M460" i="5"/>
  <c r="M461" i="5"/>
  <c r="M462" i="5"/>
  <c r="M463" i="5"/>
  <c r="M464" i="5"/>
  <c r="M465" i="5"/>
  <c r="M466" i="5"/>
  <c r="M467" i="5"/>
  <c r="M468" i="5"/>
  <c r="M469" i="5"/>
  <c r="M470" i="5"/>
  <c r="M471" i="5"/>
  <c r="M472" i="5"/>
  <c r="M473" i="5"/>
  <c r="M474" i="5"/>
  <c r="M475" i="5"/>
  <c r="M476" i="5"/>
  <c r="M477" i="5"/>
  <c r="M478" i="5"/>
  <c r="M479" i="5"/>
  <c r="M480" i="5"/>
  <c r="M481" i="5"/>
  <c r="M482" i="5"/>
  <c r="M483" i="5"/>
  <c r="M484" i="5"/>
  <c r="M485" i="5"/>
  <c r="M486" i="5"/>
  <c r="M487" i="5"/>
  <c r="M488" i="5"/>
  <c r="M489" i="5"/>
  <c r="M490" i="5"/>
  <c r="M491" i="5"/>
  <c r="M492" i="5"/>
  <c r="M493" i="5"/>
  <c r="M494" i="5"/>
  <c r="M495" i="5"/>
  <c r="M496" i="5"/>
  <c r="M497" i="5"/>
  <c r="M498" i="5"/>
  <c r="M499" i="5"/>
  <c r="M500" i="5"/>
  <c r="M501" i="5"/>
  <c r="M502" i="5"/>
  <c r="M503" i="5"/>
  <c r="M504" i="5"/>
  <c r="M505" i="5"/>
  <c r="M506" i="5"/>
  <c r="M507" i="5"/>
  <c r="M508" i="5"/>
  <c r="M509" i="5"/>
  <c r="M510" i="5"/>
  <c r="M511" i="5"/>
  <c r="M512" i="5"/>
  <c r="M513" i="5"/>
  <c r="M514" i="5"/>
  <c r="M515" i="5"/>
  <c r="M516" i="5"/>
  <c r="M517" i="5"/>
  <c r="M518" i="5"/>
  <c r="M519" i="5"/>
  <c r="M520" i="5"/>
  <c r="M521" i="5"/>
  <c r="M522" i="5"/>
  <c r="M523" i="5"/>
  <c r="M524" i="5"/>
  <c r="M525" i="5"/>
  <c r="M526" i="5"/>
  <c r="M527" i="5"/>
  <c r="M528" i="5"/>
  <c r="M529" i="5"/>
  <c r="M530" i="5"/>
  <c r="M531" i="5"/>
  <c r="M532" i="5"/>
  <c r="M533" i="5"/>
  <c r="M534" i="5"/>
  <c r="M535" i="5"/>
  <c r="M536" i="5"/>
  <c r="M537" i="5"/>
  <c r="M538" i="5"/>
  <c r="M539" i="5"/>
  <c r="M540" i="5"/>
  <c r="M541" i="5"/>
  <c r="M542" i="5"/>
  <c r="M543" i="5"/>
  <c r="M544" i="5"/>
  <c r="M545" i="5"/>
  <c r="M546" i="5"/>
  <c r="M547" i="5"/>
  <c r="M548" i="5"/>
  <c r="M549" i="5"/>
  <c r="M550" i="5"/>
  <c r="M551" i="5"/>
  <c r="M552" i="5"/>
  <c r="M553" i="5"/>
  <c r="M554" i="5"/>
  <c r="M555" i="5"/>
  <c r="M556" i="5"/>
  <c r="M557" i="5"/>
  <c r="M558" i="5"/>
  <c r="M559" i="5"/>
  <c r="M560" i="5"/>
  <c r="M561" i="5"/>
  <c r="M562" i="5"/>
  <c r="M563" i="5"/>
  <c r="M564" i="5"/>
  <c r="M565" i="5"/>
  <c r="M566" i="5"/>
  <c r="M567" i="5"/>
  <c r="M568" i="5"/>
  <c r="M569" i="5"/>
  <c r="M570" i="5"/>
  <c r="M571" i="5"/>
  <c r="M572" i="5"/>
  <c r="M573" i="5"/>
  <c r="M574" i="5"/>
  <c r="M575" i="5"/>
  <c r="M576" i="5"/>
  <c r="M577" i="5"/>
  <c r="M578" i="5"/>
  <c r="M579" i="5"/>
  <c r="M580" i="5"/>
  <c r="M581" i="5"/>
  <c r="M582" i="5"/>
  <c r="M583" i="5"/>
  <c r="M584" i="5"/>
  <c r="M585" i="5"/>
  <c r="M586" i="5"/>
  <c r="M587" i="5"/>
  <c r="M588" i="5"/>
  <c r="M589" i="5"/>
  <c r="M590" i="5"/>
  <c r="M591" i="5"/>
  <c r="M592" i="5"/>
  <c r="M593" i="5"/>
  <c r="M594" i="5"/>
  <c r="M595" i="5"/>
  <c r="M596" i="5"/>
  <c r="M597" i="5"/>
  <c r="M598" i="5"/>
  <c r="M599" i="5"/>
  <c r="M600" i="5"/>
  <c r="M601" i="5"/>
  <c r="M602" i="5"/>
  <c r="M603" i="5"/>
  <c r="M604" i="5"/>
  <c r="M605" i="5"/>
  <c r="M606" i="5"/>
  <c r="M607" i="5"/>
  <c r="M608" i="5"/>
  <c r="M609" i="5"/>
  <c r="M610" i="5"/>
  <c r="M611" i="5"/>
  <c r="M612" i="5"/>
  <c r="M613" i="5"/>
  <c r="M614" i="5"/>
  <c r="M615" i="5"/>
  <c r="M616" i="5"/>
  <c r="M617" i="5"/>
  <c r="M618" i="5"/>
  <c r="M619" i="5"/>
  <c r="M620" i="5"/>
  <c r="M621" i="5"/>
  <c r="M622" i="5"/>
  <c r="M623" i="5"/>
  <c r="M624" i="5"/>
  <c r="M625" i="5"/>
  <c r="M626" i="5"/>
  <c r="M627" i="5"/>
  <c r="M628" i="5"/>
  <c r="M629" i="5"/>
  <c r="M630" i="5"/>
  <c r="M631" i="5"/>
  <c r="M632" i="5"/>
  <c r="M633" i="5"/>
  <c r="M634" i="5"/>
  <c r="M635" i="5"/>
  <c r="M636" i="5"/>
  <c r="M637" i="5"/>
  <c r="M638" i="5"/>
  <c r="M639" i="5"/>
  <c r="M640" i="5"/>
  <c r="M641" i="5"/>
  <c r="M642" i="5"/>
  <c r="M643" i="5"/>
  <c r="M644" i="5"/>
  <c r="M645" i="5"/>
  <c r="M646" i="5"/>
  <c r="M647" i="5"/>
  <c r="M648" i="5"/>
  <c r="M649" i="5"/>
  <c r="M650" i="5"/>
  <c r="M651" i="5"/>
  <c r="M652" i="5"/>
  <c r="M653" i="5"/>
  <c r="M654" i="5"/>
  <c r="M655" i="5"/>
  <c r="M656" i="5"/>
  <c r="M657" i="5"/>
  <c r="M658" i="5"/>
  <c r="M659" i="5"/>
  <c r="M660" i="5"/>
  <c r="M661" i="5"/>
  <c r="M662" i="5"/>
  <c r="M663" i="5"/>
  <c r="M664" i="5"/>
  <c r="M665" i="5"/>
  <c r="M666" i="5"/>
  <c r="M667" i="5"/>
  <c r="M668" i="5"/>
  <c r="M669" i="5"/>
  <c r="M670" i="5"/>
  <c r="M671" i="5"/>
  <c r="M672" i="5"/>
  <c r="M673" i="5"/>
  <c r="M674" i="5"/>
  <c r="M675" i="5"/>
  <c r="M676" i="5"/>
  <c r="M677" i="5"/>
  <c r="M678" i="5"/>
  <c r="M679" i="5"/>
  <c r="M680" i="5"/>
  <c r="M681" i="5"/>
  <c r="M682" i="5"/>
  <c r="M683" i="5"/>
  <c r="M684" i="5"/>
  <c r="M685" i="5"/>
  <c r="M686" i="5"/>
  <c r="M687" i="5"/>
  <c r="M688" i="5"/>
  <c r="M689" i="5"/>
  <c r="M690" i="5"/>
  <c r="M691" i="5"/>
  <c r="M692" i="5"/>
  <c r="M693" i="5"/>
  <c r="M694" i="5"/>
  <c r="M695" i="5"/>
  <c r="M696" i="5"/>
  <c r="M697" i="5"/>
  <c r="M698" i="5"/>
  <c r="M699" i="5"/>
  <c r="M700" i="5"/>
  <c r="M701" i="5"/>
  <c r="M702" i="5"/>
  <c r="M703" i="5"/>
  <c r="M704" i="5"/>
  <c r="M705" i="5"/>
  <c r="M706" i="5"/>
  <c r="M707" i="5"/>
  <c r="M708" i="5"/>
  <c r="M709" i="5"/>
  <c r="M710" i="5"/>
  <c r="M711" i="5"/>
  <c r="M712" i="5"/>
  <c r="M713" i="5"/>
  <c r="M714" i="5"/>
  <c r="M715" i="5"/>
  <c r="M716" i="5"/>
  <c r="M717" i="5"/>
  <c r="M718" i="5"/>
  <c r="M719" i="5"/>
  <c r="M720" i="5"/>
  <c r="M721" i="5"/>
  <c r="M722" i="5"/>
  <c r="M723" i="5"/>
  <c r="M724" i="5"/>
  <c r="M725" i="5"/>
  <c r="M726" i="5"/>
  <c r="M727" i="5"/>
  <c r="M728" i="5"/>
  <c r="M729" i="5"/>
  <c r="M730" i="5"/>
  <c r="M731" i="5"/>
  <c r="M732" i="5"/>
  <c r="M733" i="5"/>
  <c r="M734" i="5"/>
  <c r="M735" i="5"/>
  <c r="M736" i="5"/>
  <c r="M737" i="5"/>
  <c r="M738" i="5"/>
  <c r="M739" i="5"/>
  <c r="M740" i="5"/>
  <c r="M741" i="5"/>
  <c r="M742" i="5"/>
  <c r="M743" i="5"/>
  <c r="M744" i="5"/>
  <c r="M745" i="5"/>
  <c r="M4" i="5"/>
  <c r="H5" i="5"/>
  <c r="I5" i="5"/>
  <c r="J5" i="5"/>
  <c r="K5" i="5"/>
  <c r="L5" i="5"/>
  <c r="H6" i="5"/>
  <c r="I6" i="5"/>
  <c r="J6" i="5"/>
  <c r="K6" i="5"/>
  <c r="L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K13" i="5"/>
  <c r="L13" i="5"/>
  <c r="H14" i="5"/>
  <c r="I14" i="5"/>
  <c r="J14" i="5"/>
  <c r="K14" i="5"/>
  <c r="L14" i="5"/>
  <c r="H15" i="5"/>
  <c r="I15" i="5"/>
  <c r="J15" i="5"/>
  <c r="K15" i="5"/>
  <c r="L15" i="5"/>
  <c r="H16" i="5"/>
  <c r="I16" i="5"/>
  <c r="J16" i="5"/>
  <c r="K16" i="5"/>
  <c r="L16" i="5"/>
  <c r="H17" i="5"/>
  <c r="I17" i="5"/>
  <c r="J17" i="5"/>
  <c r="K17" i="5"/>
  <c r="L17" i="5"/>
  <c r="H18" i="5"/>
  <c r="I18" i="5"/>
  <c r="J18" i="5"/>
  <c r="K18" i="5"/>
  <c r="L18" i="5"/>
  <c r="H19" i="5"/>
  <c r="I19" i="5"/>
  <c r="J19" i="5"/>
  <c r="K19" i="5"/>
  <c r="L19" i="5"/>
  <c r="H20" i="5"/>
  <c r="I20" i="5"/>
  <c r="J20" i="5"/>
  <c r="K20" i="5"/>
  <c r="L20" i="5"/>
  <c r="H21" i="5"/>
  <c r="I21" i="5"/>
  <c r="J21" i="5"/>
  <c r="K21" i="5"/>
  <c r="L21" i="5"/>
  <c r="H22" i="5"/>
  <c r="I22" i="5"/>
  <c r="J22" i="5"/>
  <c r="K22" i="5"/>
  <c r="L22" i="5"/>
  <c r="H23" i="5"/>
  <c r="I23" i="5"/>
  <c r="J23" i="5"/>
  <c r="K23" i="5"/>
  <c r="L23" i="5"/>
  <c r="H24" i="5"/>
  <c r="I24" i="5"/>
  <c r="J24" i="5"/>
  <c r="K24" i="5"/>
  <c r="L24" i="5"/>
  <c r="H25" i="5"/>
  <c r="I25" i="5"/>
  <c r="J25" i="5"/>
  <c r="K25" i="5"/>
  <c r="L25" i="5"/>
  <c r="H26" i="5"/>
  <c r="I26" i="5"/>
  <c r="J26" i="5"/>
  <c r="K26" i="5"/>
  <c r="L26" i="5"/>
  <c r="H27" i="5"/>
  <c r="I27" i="5"/>
  <c r="J27" i="5"/>
  <c r="K27" i="5"/>
  <c r="L27" i="5"/>
  <c r="H28" i="5"/>
  <c r="I28" i="5"/>
  <c r="J28" i="5"/>
  <c r="K28" i="5"/>
  <c r="L28" i="5"/>
  <c r="H29" i="5"/>
  <c r="I29" i="5"/>
  <c r="J29" i="5"/>
  <c r="K29" i="5"/>
  <c r="L29" i="5"/>
  <c r="H30" i="5"/>
  <c r="I30" i="5"/>
  <c r="J30" i="5"/>
  <c r="K30" i="5"/>
  <c r="L30" i="5"/>
  <c r="H31" i="5"/>
  <c r="I31" i="5"/>
  <c r="J31" i="5"/>
  <c r="K31" i="5"/>
  <c r="L31" i="5"/>
  <c r="H32" i="5"/>
  <c r="I32" i="5"/>
  <c r="J32" i="5"/>
  <c r="K32" i="5"/>
  <c r="L32" i="5"/>
  <c r="H33" i="5"/>
  <c r="I33" i="5"/>
  <c r="J33" i="5"/>
  <c r="K33" i="5"/>
  <c r="L33" i="5"/>
  <c r="H34" i="5"/>
  <c r="I34" i="5"/>
  <c r="J34" i="5"/>
  <c r="K34" i="5"/>
  <c r="L34" i="5"/>
  <c r="H35" i="5"/>
  <c r="I35" i="5"/>
  <c r="J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L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K51" i="5"/>
  <c r="L51" i="5"/>
  <c r="H52" i="5"/>
  <c r="I52" i="5"/>
  <c r="J52" i="5"/>
  <c r="K52" i="5"/>
  <c r="L52" i="5"/>
  <c r="H53" i="5"/>
  <c r="I53" i="5"/>
  <c r="J53" i="5"/>
  <c r="K53" i="5"/>
  <c r="L53" i="5"/>
  <c r="H54" i="5"/>
  <c r="I54" i="5"/>
  <c r="J54" i="5"/>
  <c r="K54" i="5"/>
  <c r="L54" i="5"/>
  <c r="H55" i="5"/>
  <c r="I55" i="5"/>
  <c r="J55" i="5"/>
  <c r="K55" i="5"/>
  <c r="L55" i="5"/>
  <c r="H56" i="5"/>
  <c r="I56" i="5"/>
  <c r="J56" i="5"/>
  <c r="K56" i="5"/>
  <c r="L56" i="5"/>
  <c r="H57" i="5"/>
  <c r="I57" i="5"/>
  <c r="J57" i="5"/>
  <c r="K57" i="5"/>
  <c r="L57" i="5"/>
  <c r="H58" i="5"/>
  <c r="I58" i="5"/>
  <c r="J58" i="5"/>
  <c r="K58" i="5"/>
  <c r="L58" i="5"/>
  <c r="H59" i="5"/>
  <c r="I59" i="5"/>
  <c r="J59" i="5"/>
  <c r="K59" i="5"/>
  <c r="L59" i="5"/>
  <c r="H60" i="5"/>
  <c r="I60" i="5"/>
  <c r="J60" i="5"/>
  <c r="K60" i="5"/>
  <c r="L60" i="5"/>
  <c r="H61" i="5"/>
  <c r="I61" i="5"/>
  <c r="J61" i="5"/>
  <c r="K61" i="5"/>
  <c r="L61" i="5"/>
  <c r="H62" i="5"/>
  <c r="I62" i="5"/>
  <c r="J62" i="5"/>
  <c r="K62" i="5"/>
  <c r="L62" i="5"/>
  <c r="H63" i="5"/>
  <c r="I63" i="5"/>
  <c r="J63" i="5"/>
  <c r="K63" i="5"/>
  <c r="L63" i="5"/>
  <c r="H64" i="5"/>
  <c r="I64" i="5"/>
  <c r="J64" i="5"/>
  <c r="K64" i="5"/>
  <c r="L64" i="5"/>
  <c r="H65" i="5"/>
  <c r="I65" i="5"/>
  <c r="J65" i="5"/>
  <c r="K65" i="5"/>
  <c r="L65" i="5"/>
  <c r="H66" i="5"/>
  <c r="I66" i="5"/>
  <c r="J66" i="5"/>
  <c r="K66" i="5"/>
  <c r="L66" i="5"/>
  <c r="H67" i="5"/>
  <c r="I67" i="5"/>
  <c r="J67" i="5"/>
  <c r="K67" i="5"/>
  <c r="L67" i="5"/>
  <c r="H68" i="5"/>
  <c r="I68" i="5"/>
  <c r="J68" i="5"/>
  <c r="K68" i="5"/>
  <c r="L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J75" i="5"/>
  <c r="K75" i="5"/>
  <c r="L75" i="5"/>
  <c r="H76" i="5"/>
  <c r="I76" i="5"/>
  <c r="J76" i="5"/>
  <c r="K76" i="5"/>
  <c r="L76" i="5"/>
  <c r="H77" i="5"/>
  <c r="I77" i="5"/>
  <c r="J77" i="5"/>
  <c r="K77" i="5"/>
  <c r="L77" i="5"/>
  <c r="H78" i="5"/>
  <c r="I78" i="5"/>
  <c r="J78" i="5"/>
  <c r="K78" i="5"/>
  <c r="L78" i="5"/>
  <c r="H79" i="5"/>
  <c r="I79" i="5"/>
  <c r="J79" i="5"/>
  <c r="K79" i="5"/>
  <c r="L79" i="5"/>
  <c r="H80" i="5"/>
  <c r="I80" i="5"/>
  <c r="J80" i="5"/>
  <c r="K80" i="5"/>
  <c r="L80" i="5"/>
  <c r="H81" i="5"/>
  <c r="I81" i="5"/>
  <c r="J81" i="5"/>
  <c r="K81" i="5"/>
  <c r="L81" i="5"/>
  <c r="H82" i="5"/>
  <c r="I82" i="5"/>
  <c r="J82" i="5"/>
  <c r="K82" i="5"/>
  <c r="L82" i="5"/>
  <c r="H83" i="5"/>
  <c r="I83" i="5"/>
  <c r="J83" i="5"/>
  <c r="K83" i="5"/>
  <c r="L83" i="5"/>
  <c r="H84" i="5"/>
  <c r="I84" i="5"/>
  <c r="J84" i="5"/>
  <c r="K84" i="5"/>
  <c r="L84" i="5"/>
  <c r="H85" i="5"/>
  <c r="I85" i="5"/>
  <c r="J85" i="5"/>
  <c r="K85" i="5"/>
  <c r="L85" i="5"/>
  <c r="H86" i="5"/>
  <c r="I86" i="5"/>
  <c r="J86" i="5"/>
  <c r="K86" i="5"/>
  <c r="L86" i="5"/>
  <c r="H87" i="5"/>
  <c r="I87" i="5"/>
  <c r="J87" i="5"/>
  <c r="K87" i="5"/>
  <c r="L87" i="5"/>
  <c r="H88" i="5"/>
  <c r="I88" i="5"/>
  <c r="J88" i="5"/>
  <c r="K88" i="5"/>
  <c r="L88" i="5"/>
  <c r="H89" i="5"/>
  <c r="I89" i="5"/>
  <c r="J89" i="5"/>
  <c r="K89" i="5"/>
  <c r="L89" i="5"/>
  <c r="H90" i="5"/>
  <c r="I90" i="5"/>
  <c r="J90" i="5"/>
  <c r="K90" i="5"/>
  <c r="L90" i="5"/>
  <c r="H91" i="5"/>
  <c r="I91" i="5"/>
  <c r="J91" i="5"/>
  <c r="K91" i="5"/>
  <c r="L91" i="5"/>
  <c r="H92" i="5"/>
  <c r="I92" i="5"/>
  <c r="J92" i="5"/>
  <c r="K92" i="5"/>
  <c r="L92" i="5"/>
  <c r="H93" i="5"/>
  <c r="I93" i="5"/>
  <c r="J93" i="5"/>
  <c r="K93" i="5"/>
  <c r="L93" i="5"/>
  <c r="H94" i="5"/>
  <c r="I94" i="5"/>
  <c r="J94" i="5"/>
  <c r="K94" i="5"/>
  <c r="L94" i="5"/>
  <c r="H95" i="5"/>
  <c r="I95" i="5"/>
  <c r="J95" i="5"/>
  <c r="K95" i="5"/>
  <c r="L95" i="5"/>
  <c r="H96" i="5"/>
  <c r="I96" i="5"/>
  <c r="J96" i="5"/>
  <c r="K96" i="5"/>
  <c r="L96" i="5"/>
  <c r="H97" i="5"/>
  <c r="I97" i="5"/>
  <c r="J97" i="5"/>
  <c r="K97" i="5"/>
  <c r="L97" i="5"/>
  <c r="H98" i="5"/>
  <c r="I98" i="5"/>
  <c r="J98" i="5"/>
  <c r="K98" i="5"/>
  <c r="L98" i="5"/>
  <c r="H99" i="5"/>
  <c r="I99" i="5"/>
  <c r="J99" i="5"/>
  <c r="K99" i="5"/>
  <c r="L99" i="5"/>
  <c r="H100" i="5"/>
  <c r="I100" i="5"/>
  <c r="J100" i="5"/>
  <c r="K100" i="5"/>
  <c r="L100" i="5"/>
  <c r="H101" i="5"/>
  <c r="I101" i="5"/>
  <c r="J101" i="5"/>
  <c r="K101" i="5"/>
  <c r="L101" i="5"/>
  <c r="H102" i="5"/>
  <c r="I102" i="5"/>
  <c r="J102" i="5"/>
  <c r="K102" i="5"/>
  <c r="L102" i="5"/>
  <c r="H103" i="5"/>
  <c r="I103" i="5"/>
  <c r="J103" i="5"/>
  <c r="K103" i="5"/>
  <c r="L103" i="5"/>
  <c r="H104" i="5"/>
  <c r="I104" i="5"/>
  <c r="J104" i="5"/>
  <c r="K104" i="5"/>
  <c r="L104" i="5"/>
  <c r="H105" i="5"/>
  <c r="I105" i="5"/>
  <c r="J105" i="5"/>
  <c r="K105" i="5"/>
  <c r="L105" i="5"/>
  <c r="H106" i="5"/>
  <c r="I106" i="5"/>
  <c r="J106" i="5"/>
  <c r="K106" i="5"/>
  <c r="L106" i="5"/>
  <c r="H107" i="5"/>
  <c r="I107" i="5"/>
  <c r="J107" i="5"/>
  <c r="K107" i="5"/>
  <c r="L107" i="5"/>
  <c r="H108" i="5"/>
  <c r="I108" i="5"/>
  <c r="J108" i="5"/>
  <c r="K108" i="5"/>
  <c r="L108" i="5"/>
  <c r="H109" i="5"/>
  <c r="I109" i="5"/>
  <c r="J109" i="5"/>
  <c r="K109" i="5"/>
  <c r="L109" i="5"/>
  <c r="H110" i="5"/>
  <c r="I110" i="5"/>
  <c r="J110" i="5"/>
  <c r="K110" i="5"/>
  <c r="L110" i="5"/>
  <c r="H111"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J116" i="5"/>
  <c r="K116" i="5"/>
  <c r="L116" i="5"/>
  <c r="H117" i="5"/>
  <c r="I117" i="5"/>
  <c r="J117" i="5"/>
  <c r="K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I123" i="5"/>
  <c r="J123" i="5"/>
  <c r="K123" i="5"/>
  <c r="L123" i="5"/>
  <c r="H124" i="5"/>
  <c r="I124" i="5"/>
  <c r="J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L129" i="5"/>
  <c r="H130" i="5"/>
  <c r="I130" i="5"/>
  <c r="J130" i="5"/>
  <c r="K130" i="5"/>
  <c r="L130" i="5"/>
  <c r="H131" i="5"/>
  <c r="I131" i="5"/>
  <c r="J131" i="5"/>
  <c r="K131" i="5"/>
  <c r="L131" i="5"/>
  <c r="H132" i="5"/>
  <c r="I132" i="5"/>
  <c r="J132" i="5"/>
  <c r="K132" i="5"/>
  <c r="L132" i="5"/>
  <c r="H133" i="5"/>
  <c r="I133" i="5"/>
  <c r="J133" i="5"/>
  <c r="K133" i="5"/>
  <c r="L133" i="5"/>
  <c r="H134" i="5"/>
  <c r="I134" i="5"/>
  <c r="J134" i="5"/>
  <c r="K134" i="5"/>
  <c r="L134" i="5"/>
  <c r="H135" i="5"/>
  <c r="I135" i="5"/>
  <c r="J135" i="5"/>
  <c r="K135" i="5"/>
  <c r="L135" i="5"/>
  <c r="H136" i="5"/>
  <c r="I136" i="5"/>
  <c r="J136" i="5"/>
  <c r="K136" i="5"/>
  <c r="L136" i="5"/>
  <c r="H137" i="5"/>
  <c r="I137" i="5"/>
  <c r="J137" i="5"/>
  <c r="K137" i="5"/>
  <c r="L137" i="5"/>
  <c r="H138" i="5"/>
  <c r="I138" i="5"/>
  <c r="J138" i="5"/>
  <c r="K138" i="5"/>
  <c r="L138" i="5"/>
  <c r="H139" i="5"/>
  <c r="I139" i="5"/>
  <c r="J139" i="5"/>
  <c r="K139" i="5"/>
  <c r="L139" i="5"/>
  <c r="H140" i="5"/>
  <c r="I140" i="5"/>
  <c r="J140" i="5"/>
  <c r="K140" i="5"/>
  <c r="L140" i="5"/>
  <c r="H141" i="5"/>
  <c r="I141" i="5"/>
  <c r="J141" i="5"/>
  <c r="K141" i="5"/>
  <c r="L141" i="5"/>
  <c r="H142" i="5"/>
  <c r="I142" i="5"/>
  <c r="J142" i="5"/>
  <c r="K142" i="5"/>
  <c r="L142" i="5"/>
  <c r="H143" i="5"/>
  <c r="I143" i="5"/>
  <c r="J143" i="5"/>
  <c r="K143" i="5"/>
  <c r="L143" i="5"/>
  <c r="H144" i="5"/>
  <c r="I144" i="5"/>
  <c r="J144" i="5"/>
  <c r="K144" i="5"/>
  <c r="L144" i="5"/>
  <c r="H145" i="5"/>
  <c r="I145" i="5"/>
  <c r="J145" i="5"/>
  <c r="K145" i="5"/>
  <c r="L145" i="5"/>
  <c r="H146" i="5"/>
  <c r="I146" i="5"/>
  <c r="J146" i="5"/>
  <c r="K146" i="5"/>
  <c r="L146" i="5"/>
  <c r="H147" i="5"/>
  <c r="I147" i="5"/>
  <c r="J147" i="5"/>
  <c r="K147" i="5"/>
  <c r="L147" i="5"/>
  <c r="H148" i="5"/>
  <c r="I148" i="5"/>
  <c r="J148" i="5"/>
  <c r="K148" i="5"/>
  <c r="L148" i="5"/>
  <c r="H149" i="5"/>
  <c r="I149" i="5"/>
  <c r="J149" i="5"/>
  <c r="K149" i="5"/>
  <c r="L149" i="5"/>
  <c r="H150" i="5"/>
  <c r="I150" i="5"/>
  <c r="J150" i="5"/>
  <c r="K150" i="5"/>
  <c r="L150" i="5"/>
  <c r="H151" i="5"/>
  <c r="I151" i="5"/>
  <c r="J151" i="5"/>
  <c r="K151" i="5"/>
  <c r="L151" i="5"/>
  <c r="H152" i="5"/>
  <c r="I152" i="5"/>
  <c r="J152" i="5"/>
  <c r="K152" i="5"/>
  <c r="L152" i="5"/>
  <c r="H153" i="5"/>
  <c r="I153" i="5"/>
  <c r="J153" i="5"/>
  <c r="K153" i="5"/>
  <c r="L153" i="5"/>
  <c r="H154" i="5"/>
  <c r="I154" i="5"/>
  <c r="J154" i="5"/>
  <c r="K154" i="5"/>
  <c r="L154" i="5"/>
  <c r="H155" i="5"/>
  <c r="I155" i="5"/>
  <c r="J155" i="5"/>
  <c r="K155" i="5"/>
  <c r="L155" i="5"/>
  <c r="H156" i="5"/>
  <c r="I156" i="5"/>
  <c r="J156" i="5"/>
  <c r="K156" i="5"/>
  <c r="L156" i="5"/>
  <c r="H157" i="5"/>
  <c r="I157" i="5"/>
  <c r="J157" i="5"/>
  <c r="K157" i="5"/>
  <c r="L157" i="5"/>
  <c r="H158" i="5"/>
  <c r="I158" i="5"/>
  <c r="J158" i="5"/>
  <c r="K158" i="5"/>
  <c r="L158" i="5"/>
  <c r="H159" i="5"/>
  <c r="I159" i="5"/>
  <c r="J159" i="5"/>
  <c r="K159" i="5"/>
  <c r="L159" i="5"/>
  <c r="H160" i="5"/>
  <c r="I160" i="5"/>
  <c r="J160" i="5"/>
  <c r="K160" i="5"/>
  <c r="L160" i="5"/>
  <c r="H161" i="5"/>
  <c r="I161" i="5"/>
  <c r="J161" i="5"/>
  <c r="K161" i="5"/>
  <c r="L161" i="5"/>
  <c r="H162" i="5"/>
  <c r="I162" i="5"/>
  <c r="J162" i="5"/>
  <c r="K162" i="5"/>
  <c r="L162" i="5"/>
  <c r="H163" i="5"/>
  <c r="I163" i="5"/>
  <c r="J163" i="5"/>
  <c r="K163" i="5"/>
  <c r="L163" i="5"/>
  <c r="H164" i="5"/>
  <c r="I164" i="5"/>
  <c r="J164" i="5"/>
  <c r="K164" i="5"/>
  <c r="L164" i="5"/>
  <c r="H165" i="5"/>
  <c r="I165" i="5"/>
  <c r="J165" i="5"/>
  <c r="K165" i="5"/>
  <c r="L165" i="5"/>
  <c r="H166" i="5"/>
  <c r="I166" i="5"/>
  <c r="J166" i="5"/>
  <c r="K166" i="5"/>
  <c r="L166" i="5"/>
  <c r="H167" i="5"/>
  <c r="I167" i="5"/>
  <c r="J167" i="5"/>
  <c r="K167" i="5"/>
  <c r="L167" i="5"/>
  <c r="H168" i="5"/>
  <c r="I168" i="5"/>
  <c r="J168" i="5"/>
  <c r="K168" i="5"/>
  <c r="L168" i="5"/>
  <c r="H169" i="5"/>
  <c r="I169" i="5"/>
  <c r="J169" i="5"/>
  <c r="K169" i="5"/>
  <c r="L169" i="5"/>
  <c r="H170" i="5"/>
  <c r="I170" i="5"/>
  <c r="J170" i="5"/>
  <c r="K170" i="5"/>
  <c r="L170" i="5"/>
  <c r="H171" i="5"/>
  <c r="I171" i="5"/>
  <c r="J171" i="5"/>
  <c r="K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I178" i="5"/>
  <c r="J178" i="5"/>
  <c r="K178" i="5"/>
  <c r="L178" i="5"/>
  <c r="H179" i="5"/>
  <c r="I179" i="5"/>
  <c r="J179" i="5"/>
  <c r="K179" i="5"/>
  <c r="L179" i="5"/>
  <c r="H180" i="5"/>
  <c r="I180" i="5"/>
  <c r="J180" i="5"/>
  <c r="K180" i="5"/>
  <c r="L180" i="5"/>
  <c r="H181" i="5"/>
  <c r="I181" i="5"/>
  <c r="J181" i="5"/>
  <c r="K181" i="5"/>
  <c r="L181" i="5"/>
  <c r="H182" i="5"/>
  <c r="I182" i="5"/>
  <c r="J182" i="5"/>
  <c r="K182" i="5"/>
  <c r="L182" i="5"/>
  <c r="H183" i="5"/>
  <c r="I183" i="5"/>
  <c r="J183" i="5"/>
  <c r="K183" i="5"/>
  <c r="L183" i="5"/>
  <c r="H184" i="5"/>
  <c r="I184" i="5"/>
  <c r="J184" i="5"/>
  <c r="K184" i="5"/>
  <c r="L184" i="5"/>
  <c r="H185" i="5"/>
  <c r="I185" i="5"/>
  <c r="J185" i="5"/>
  <c r="K185" i="5"/>
  <c r="L185" i="5"/>
  <c r="H186" i="5"/>
  <c r="I186" i="5"/>
  <c r="J186" i="5"/>
  <c r="K186" i="5"/>
  <c r="L186" i="5"/>
  <c r="H187" i="5"/>
  <c r="I187" i="5"/>
  <c r="J187" i="5"/>
  <c r="K187" i="5"/>
  <c r="L187" i="5"/>
  <c r="H188" i="5"/>
  <c r="I188" i="5"/>
  <c r="J188" i="5"/>
  <c r="K188" i="5"/>
  <c r="L188" i="5"/>
  <c r="H189" i="5"/>
  <c r="I189" i="5"/>
  <c r="J189" i="5"/>
  <c r="K189" i="5"/>
  <c r="L189" i="5"/>
  <c r="H190"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L196" i="5"/>
  <c r="H197" i="5"/>
  <c r="I197" i="5"/>
  <c r="J197" i="5"/>
  <c r="K197" i="5"/>
  <c r="L197" i="5"/>
  <c r="H198" i="5"/>
  <c r="I198" i="5"/>
  <c r="J198" i="5"/>
  <c r="K198" i="5"/>
  <c r="L198" i="5"/>
  <c r="H199" i="5"/>
  <c r="I199" i="5"/>
  <c r="J199" i="5"/>
  <c r="K199" i="5"/>
  <c r="L199" i="5"/>
  <c r="H200" i="5"/>
  <c r="I200" i="5"/>
  <c r="J200" i="5"/>
  <c r="K200" i="5"/>
  <c r="L200" i="5"/>
  <c r="H201" i="5"/>
  <c r="I201" i="5"/>
  <c r="J201" i="5"/>
  <c r="K201" i="5"/>
  <c r="L201" i="5"/>
  <c r="H202" i="5"/>
  <c r="I202" i="5"/>
  <c r="J202" i="5"/>
  <c r="K202" i="5"/>
  <c r="L202" i="5"/>
  <c r="H203" i="5"/>
  <c r="I203" i="5"/>
  <c r="J203" i="5"/>
  <c r="K203" i="5"/>
  <c r="L203" i="5"/>
  <c r="H204" i="5"/>
  <c r="I204" i="5"/>
  <c r="J204" i="5"/>
  <c r="K204" i="5"/>
  <c r="L204" i="5"/>
  <c r="H205" i="5"/>
  <c r="I205" i="5"/>
  <c r="J205" i="5"/>
  <c r="K205" i="5"/>
  <c r="L205" i="5"/>
  <c r="H206" i="5"/>
  <c r="I206" i="5"/>
  <c r="J206" i="5"/>
  <c r="K206" i="5"/>
  <c r="L206" i="5"/>
  <c r="H207" i="5"/>
  <c r="I207" i="5"/>
  <c r="J207" i="5"/>
  <c r="K207" i="5"/>
  <c r="L207" i="5"/>
  <c r="H208" i="5"/>
  <c r="I208" i="5"/>
  <c r="J208" i="5"/>
  <c r="K208" i="5"/>
  <c r="L208" i="5"/>
  <c r="H209" i="5"/>
  <c r="I209" i="5"/>
  <c r="J209" i="5"/>
  <c r="K209" i="5"/>
  <c r="L209" i="5"/>
  <c r="H210" i="5"/>
  <c r="I210" i="5"/>
  <c r="J210" i="5"/>
  <c r="K210" i="5"/>
  <c r="L210" i="5"/>
  <c r="H211" i="5"/>
  <c r="I211" i="5"/>
  <c r="J211" i="5"/>
  <c r="K211" i="5"/>
  <c r="L211" i="5"/>
  <c r="H212" i="5"/>
  <c r="I212" i="5"/>
  <c r="J212" i="5"/>
  <c r="K212" i="5"/>
  <c r="L212" i="5"/>
  <c r="H213" i="5"/>
  <c r="I213" i="5"/>
  <c r="J213" i="5"/>
  <c r="K213" i="5"/>
  <c r="L213" i="5"/>
  <c r="H214" i="5"/>
  <c r="I214" i="5"/>
  <c r="J214" i="5"/>
  <c r="K214" i="5"/>
  <c r="L214" i="5"/>
  <c r="H215" i="5"/>
  <c r="I215" i="5"/>
  <c r="J215" i="5"/>
  <c r="K215" i="5"/>
  <c r="L215" i="5"/>
  <c r="H216" i="5"/>
  <c r="I216" i="5"/>
  <c r="J216" i="5"/>
  <c r="K216" i="5"/>
  <c r="L216" i="5"/>
  <c r="H217" i="5"/>
  <c r="I217" i="5"/>
  <c r="J217" i="5"/>
  <c r="K217" i="5"/>
  <c r="L217" i="5"/>
  <c r="H218" i="5"/>
  <c r="I218" i="5"/>
  <c r="J218" i="5"/>
  <c r="K218" i="5"/>
  <c r="L218" i="5"/>
  <c r="H219" i="5"/>
  <c r="I219" i="5"/>
  <c r="J219" i="5"/>
  <c r="K219" i="5"/>
  <c r="L219" i="5"/>
  <c r="H220" i="5"/>
  <c r="I220" i="5"/>
  <c r="J220" i="5"/>
  <c r="K220" i="5"/>
  <c r="L220" i="5"/>
  <c r="H221" i="5"/>
  <c r="I221" i="5"/>
  <c r="J221" i="5"/>
  <c r="K221" i="5"/>
  <c r="L221" i="5"/>
  <c r="H222" i="5"/>
  <c r="I222" i="5"/>
  <c r="J222" i="5"/>
  <c r="K222" i="5"/>
  <c r="L222" i="5"/>
  <c r="H223" i="5"/>
  <c r="I223" i="5"/>
  <c r="J223" i="5"/>
  <c r="K223" i="5"/>
  <c r="L223" i="5"/>
  <c r="H224" i="5"/>
  <c r="I224" i="5"/>
  <c r="J224" i="5"/>
  <c r="K224" i="5"/>
  <c r="L224" i="5"/>
  <c r="H225" i="5"/>
  <c r="I225" i="5"/>
  <c r="J225" i="5"/>
  <c r="K225" i="5"/>
  <c r="L225" i="5"/>
  <c r="H226" i="5"/>
  <c r="I226" i="5"/>
  <c r="J226" i="5"/>
  <c r="K226" i="5"/>
  <c r="L226" i="5"/>
  <c r="H227" i="5"/>
  <c r="I227" i="5"/>
  <c r="J227" i="5"/>
  <c r="K227" i="5"/>
  <c r="L227" i="5"/>
  <c r="H228" i="5"/>
  <c r="I228" i="5"/>
  <c r="J228" i="5"/>
  <c r="K228" i="5"/>
  <c r="L228" i="5"/>
  <c r="H229" i="5"/>
  <c r="I229" i="5"/>
  <c r="J229" i="5"/>
  <c r="K229" i="5"/>
  <c r="L229" i="5"/>
  <c r="H230" i="5"/>
  <c r="I230" i="5"/>
  <c r="J230" i="5"/>
  <c r="K230" i="5"/>
  <c r="L230" i="5"/>
  <c r="H231" i="5"/>
  <c r="I231" i="5"/>
  <c r="J231" i="5"/>
  <c r="K231" i="5"/>
  <c r="L231" i="5"/>
  <c r="H232" i="5"/>
  <c r="I232" i="5"/>
  <c r="J232" i="5"/>
  <c r="K232" i="5"/>
  <c r="L232" i="5"/>
  <c r="H233" i="5"/>
  <c r="I233" i="5"/>
  <c r="J233" i="5"/>
  <c r="K233" i="5"/>
  <c r="L233" i="5"/>
  <c r="H234" i="5"/>
  <c r="I234" i="5"/>
  <c r="J234" i="5"/>
  <c r="K234" i="5"/>
  <c r="L234" i="5"/>
  <c r="H235" i="5"/>
  <c r="I235" i="5"/>
  <c r="J235" i="5"/>
  <c r="K235" i="5"/>
  <c r="L235" i="5"/>
  <c r="H236" i="5"/>
  <c r="I236" i="5"/>
  <c r="J236" i="5"/>
  <c r="K236" i="5"/>
  <c r="L236" i="5"/>
  <c r="H237" i="5"/>
  <c r="I237" i="5"/>
  <c r="J237" i="5"/>
  <c r="K237" i="5"/>
  <c r="L237" i="5"/>
  <c r="H238" i="5"/>
  <c r="I238" i="5"/>
  <c r="J238" i="5"/>
  <c r="K238" i="5"/>
  <c r="L238" i="5"/>
  <c r="H239" i="5"/>
  <c r="I239" i="5"/>
  <c r="J239" i="5"/>
  <c r="K239" i="5"/>
  <c r="L239" i="5"/>
  <c r="H240" i="5"/>
  <c r="I240" i="5"/>
  <c r="J240" i="5"/>
  <c r="K240" i="5"/>
  <c r="L240" i="5"/>
  <c r="H241" i="5"/>
  <c r="I241" i="5"/>
  <c r="J241" i="5"/>
  <c r="K241" i="5"/>
  <c r="L241" i="5"/>
  <c r="H242" i="5"/>
  <c r="I242" i="5"/>
  <c r="J242" i="5"/>
  <c r="K242" i="5"/>
  <c r="L242" i="5"/>
  <c r="H243" i="5"/>
  <c r="I243" i="5"/>
  <c r="J243" i="5"/>
  <c r="K243" i="5"/>
  <c r="L243" i="5"/>
  <c r="H244" i="5"/>
  <c r="I244" i="5"/>
  <c r="J244" i="5"/>
  <c r="K244" i="5"/>
  <c r="L244" i="5"/>
  <c r="H245" i="5"/>
  <c r="I245" i="5"/>
  <c r="J245" i="5"/>
  <c r="K245" i="5"/>
  <c r="L245" i="5"/>
  <c r="H246" i="5"/>
  <c r="I246" i="5"/>
  <c r="J246" i="5"/>
  <c r="K246" i="5"/>
  <c r="L246" i="5"/>
  <c r="H247" i="5"/>
  <c r="I247" i="5"/>
  <c r="J247" i="5"/>
  <c r="K247" i="5"/>
  <c r="L247" i="5"/>
  <c r="H248" i="5"/>
  <c r="I248" i="5"/>
  <c r="J248" i="5"/>
  <c r="K248" i="5"/>
  <c r="L248" i="5"/>
  <c r="H249" i="5"/>
  <c r="I249" i="5"/>
  <c r="J249" i="5"/>
  <c r="K249" i="5"/>
  <c r="L249" i="5"/>
  <c r="H250" i="5"/>
  <c r="I250" i="5"/>
  <c r="J250" i="5"/>
  <c r="K250" i="5"/>
  <c r="L250" i="5"/>
  <c r="H251" i="5"/>
  <c r="I251" i="5"/>
  <c r="J251" i="5"/>
  <c r="K251" i="5"/>
  <c r="L251" i="5"/>
  <c r="H252" i="5"/>
  <c r="I252" i="5"/>
  <c r="J252" i="5"/>
  <c r="K252" i="5"/>
  <c r="L252" i="5"/>
  <c r="H253" i="5"/>
  <c r="I253" i="5"/>
  <c r="J253" i="5"/>
  <c r="K253" i="5"/>
  <c r="L253" i="5"/>
  <c r="H254" i="5"/>
  <c r="I254" i="5"/>
  <c r="J254" i="5"/>
  <c r="K254" i="5"/>
  <c r="L254" i="5"/>
  <c r="H255" i="5"/>
  <c r="I255" i="5"/>
  <c r="J255" i="5"/>
  <c r="K255" i="5"/>
  <c r="L255" i="5"/>
  <c r="H256" i="5"/>
  <c r="I256" i="5"/>
  <c r="J256" i="5"/>
  <c r="K256" i="5"/>
  <c r="L256" i="5"/>
  <c r="H257" i="5"/>
  <c r="I257" i="5"/>
  <c r="J257" i="5"/>
  <c r="K257" i="5"/>
  <c r="L257" i="5"/>
  <c r="H258" i="5"/>
  <c r="I258" i="5"/>
  <c r="J258" i="5"/>
  <c r="K258" i="5"/>
  <c r="L258" i="5"/>
  <c r="H259" i="5"/>
  <c r="I259" i="5"/>
  <c r="J259" i="5"/>
  <c r="K259" i="5"/>
  <c r="L259" i="5"/>
  <c r="H260" i="5"/>
  <c r="I260" i="5"/>
  <c r="J260" i="5"/>
  <c r="K260" i="5"/>
  <c r="L260" i="5"/>
  <c r="H261" i="5"/>
  <c r="I261" i="5"/>
  <c r="J261" i="5"/>
  <c r="K261" i="5"/>
  <c r="L261" i="5"/>
  <c r="H262" i="5"/>
  <c r="I262" i="5"/>
  <c r="J262" i="5"/>
  <c r="K262" i="5"/>
  <c r="L262" i="5"/>
  <c r="H263" i="5"/>
  <c r="I263" i="5"/>
  <c r="J263" i="5"/>
  <c r="K263" i="5"/>
  <c r="L263" i="5"/>
  <c r="H264" i="5"/>
  <c r="I264" i="5"/>
  <c r="J264" i="5"/>
  <c r="K264" i="5"/>
  <c r="L264" i="5"/>
  <c r="H265" i="5"/>
  <c r="I265" i="5"/>
  <c r="J265" i="5"/>
  <c r="K265" i="5"/>
  <c r="L265" i="5"/>
  <c r="H266" i="5"/>
  <c r="I266" i="5"/>
  <c r="J266" i="5"/>
  <c r="K266" i="5"/>
  <c r="L266" i="5"/>
  <c r="H267" i="5"/>
  <c r="I267" i="5"/>
  <c r="J267" i="5"/>
  <c r="K267" i="5"/>
  <c r="L267" i="5"/>
  <c r="H268" i="5"/>
  <c r="I268" i="5"/>
  <c r="J268" i="5"/>
  <c r="K268" i="5"/>
  <c r="L268" i="5"/>
  <c r="H269" i="5"/>
  <c r="I269" i="5"/>
  <c r="J269" i="5"/>
  <c r="K269" i="5"/>
  <c r="L269" i="5"/>
  <c r="H270" i="5"/>
  <c r="I270" i="5"/>
  <c r="J270" i="5"/>
  <c r="K270" i="5"/>
  <c r="L270" i="5"/>
  <c r="H271" i="5"/>
  <c r="I271" i="5"/>
  <c r="J271" i="5"/>
  <c r="K271" i="5"/>
  <c r="L271" i="5"/>
  <c r="H272" i="5"/>
  <c r="I272" i="5"/>
  <c r="J272" i="5"/>
  <c r="K272" i="5"/>
  <c r="L272" i="5"/>
  <c r="H273" i="5"/>
  <c r="I273" i="5"/>
  <c r="J273" i="5"/>
  <c r="K273" i="5"/>
  <c r="L273" i="5"/>
  <c r="H274" i="5"/>
  <c r="I274" i="5"/>
  <c r="J274" i="5"/>
  <c r="K274" i="5"/>
  <c r="L274" i="5"/>
  <c r="H275" i="5"/>
  <c r="I275" i="5"/>
  <c r="J275" i="5"/>
  <c r="K275" i="5"/>
  <c r="L275" i="5"/>
  <c r="H276" i="5"/>
  <c r="I276" i="5"/>
  <c r="J276" i="5"/>
  <c r="K276" i="5"/>
  <c r="L276" i="5"/>
  <c r="H277" i="5"/>
  <c r="I277" i="5"/>
  <c r="J277" i="5"/>
  <c r="K277" i="5"/>
  <c r="L277" i="5"/>
  <c r="H278" i="5"/>
  <c r="I278" i="5"/>
  <c r="J278" i="5"/>
  <c r="K278" i="5"/>
  <c r="L278" i="5"/>
  <c r="H279" i="5"/>
  <c r="I279" i="5"/>
  <c r="J279" i="5"/>
  <c r="K279" i="5"/>
  <c r="L279" i="5"/>
  <c r="H280" i="5"/>
  <c r="I280" i="5"/>
  <c r="J280" i="5"/>
  <c r="K280" i="5"/>
  <c r="L280" i="5"/>
  <c r="H281" i="5"/>
  <c r="I281" i="5"/>
  <c r="J281" i="5"/>
  <c r="K281" i="5"/>
  <c r="L281" i="5"/>
  <c r="H282" i="5"/>
  <c r="I282" i="5"/>
  <c r="J282" i="5"/>
  <c r="K282" i="5"/>
  <c r="L282" i="5"/>
  <c r="H283" i="5"/>
  <c r="I283" i="5"/>
  <c r="J283" i="5"/>
  <c r="K283" i="5"/>
  <c r="L283" i="5"/>
  <c r="H284" i="5"/>
  <c r="I284" i="5"/>
  <c r="J284" i="5"/>
  <c r="K284" i="5"/>
  <c r="L284" i="5"/>
  <c r="H285" i="5"/>
  <c r="I285" i="5"/>
  <c r="J285" i="5"/>
  <c r="K285" i="5"/>
  <c r="L285" i="5"/>
  <c r="H286" i="5"/>
  <c r="I286" i="5"/>
  <c r="J286" i="5"/>
  <c r="K286" i="5"/>
  <c r="L286" i="5"/>
  <c r="H287" i="5"/>
  <c r="I287" i="5"/>
  <c r="J287" i="5"/>
  <c r="K287" i="5"/>
  <c r="L287" i="5"/>
  <c r="H288" i="5"/>
  <c r="I288" i="5"/>
  <c r="J288" i="5"/>
  <c r="K288" i="5"/>
  <c r="L288" i="5"/>
  <c r="H289" i="5"/>
  <c r="I289" i="5"/>
  <c r="J289" i="5"/>
  <c r="K289" i="5"/>
  <c r="L289" i="5"/>
  <c r="H290" i="5"/>
  <c r="I290" i="5"/>
  <c r="J290" i="5"/>
  <c r="K290" i="5"/>
  <c r="L290" i="5"/>
  <c r="H291" i="5"/>
  <c r="I291" i="5"/>
  <c r="J291" i="5"/>
  <c r="K291" i="5"/>
  <c r="L291" i="5"/>
  <c r="H292" i="5"/>
  <c r="I292" i="5"/>
  <c r="J292" i="5"/>
  <c r="K292" i="5"/>
  <c r="L292" i="5"/>
  <c r="H293" i="5"/>
  <c r="I293" i="5"/>
  <c r="J293" i="5"/>
  <c r="K293" i="5"/>
  <c r="L293" i="5"/>
  <c r="H294" i="5"/>
  <c r="I294" i="5"/>
  <c r="J294" i="5"/>
  <c r="K294" i="5"/>
  <c r="L294" i="5"/>
  <c r="H295" i="5"/>
  <c r="I295" i="5"/>
  <c r="J295" i="5"/>
  <c r="K295" i="5"/>
  <c r="L295" i="5"/>
  <c r="H296" i="5"/>
  <c r="I296" i="5"/>
  <c r="J296" i="5"/>
  <c r="K296" i="5"/>
  <c r="L296" i="5"/>
  <c r="H297" i="5"/>
  <c r="I297" i="5"/>
  <c r="J297" i="5"/>
  <c r="K297" i="5"/>
  <c r="L297" i="5"/>
  <c r="H298" i="5"/>
  <c r="I298" i="5"/>
  <c r="J298" i="5"/>
  <c r="K298" i="5"/>
  <c r="L298" i="5"/>
  <c r="H299" i="5"/>
  <c r="I299" i="5"/>
  <c r="J299" i="5"/>
  <c r="K299" i="5"/>
  <c r="L299" i="5"/>
  <c r="H300" i="5"/>
  <c r="I300" i="5"/>
  <c r="J300" i="5"/>
  <c r="K300" i="5"/>
  <c r="L300" i="5"/>
  <c r="H301" i="5"/>
  <c r="I301" i="5"/>
  <c r="J301" i="5"/>
  <c r="K301" i="5"/>
  <c r="L301" i="5"/>
  <c r="H302" i="5"/>
  <c r="I302" i="5"/>
  <c r="J302" i="5"/>
  <c r="K302" i="5"/>
  <c r="L302" i="5"/>
  <c r="H303" i="5"/>
  <c r="I303" i="5"/>
  <c r="J303" i="5"/>
  <c r="K303" i="5"/>
  <c r="L303" i="5"/>
  <c r="H304" i="5"/>
  <c r="I304" i="5"/>
  <c r="J304" i="5"/>
  <c r="K304" i="5"/>
  <c r="L304" i="5"/>
  <c r="H305" i="5"/>
  <c r="I305" i="5"/>
  <c r="J305" i="5"/>
  <c r="K305" i="5"/>
  <c r="L305" i="5"/>
  <c r="H306" i="5"/>
  <c r="I306" i="5"/>
  <c r="J306" i="5"/>
  <c r="K306" i="5"/>
  <c r="L306" i="5"/>
  <c r="H307" i="5"/>
  <c r="I307" i="5"/>
  <c r="J307" i="5"/>
  <c r="K307" i="5"/>
  <c r="L307" i="5"/>
  <c r="H308" i="5"/>
  <c r="I308" i="5"/>
  <c r="J308" i="5"/>
  <c r="K308" i="5"/>
  <c r="L308" i="5"/>
  <c r="H309" i="5"/>
  <c r="I309" i="5"/>
  <c r="J309" i="5"/>
  <c r="K309" i="5"/>
  <c r="L309" i="5"/>
  <c r="H310" i="5"/>
  <c r="I310" i="5"/>
  <c r="J310" i="5"/>
  <c r="K310" i="5"/>
  <c r="L310" i="5"/>
  <c r="H311" i="5"/>
  <c r="I311" i="5"/>
  <c r="J311" i="5"/>
  <c r="K311" i="5"/>
  <c r="L311" i="5"/>
  <c r="H312" i="5"/>
  <c r="I312" i="5"/>
  <c r="J312" i="5"/>
  <c r="K312" i="5"/>
  <c r="L312" i="5"/>
  <c r="H313" i="5"/>
  <c r="I313" i="5"/>
  <c r="J313" i="5"/>
  <c r="K313" i="5"/>
  <c r="L313" i="5"/>
  <c r="H314" i="5"/>
  <c r="I314" i="5"/>
  <c r="J314" i="5"/>
  <c r="K314" i="5"/>
  <c r="L314" i="5"/>
  <c r="H315" i="5"/>
  <c r="I315" i="5"/>
  <c r="J315" i="5"/>
  <c r="K315" i="5"/>
  <c r="L315" i="5"/>
  <c r="H316" i="5"/>
  <c r="I316" i="5"/>
  <c r="J316" i="5"/>
  <c r="K316" i="5"/>
  <c r="L316" i="5"/>
  <c r="H317" i="5"/>
  <c r="I317" i="5"/>
  <c r="J317" i="5"/>
  <c r="K317" i="5"/>
  <c r="L317" i="5"/>
  <c r="H318" i="5"/>
  <c r="I318" i="5"/>
  <c r="J318" i="5"/>
  <c r="K318" i="5"/>
  <c r="L318" i="5"/>
  <c r="H319" i="5"/>
  <c r="I319" i="5"/>
  <c r="J319" i="5"/>
  <c r="K319" i="5"/>
  <c r="L319" i="5"/>
  <c r="H320" i="5"/>
  <c r="I320" i="5"/>
  <c r="J320" i="5"/>
  <c r="K320" i="5"/>
  <c r="L320" i="5"/>
  <c r="H321" i="5"/>
  <c r="I321" i="5"/>
  <c r="J321" i="5"/>
  <c r="K321" i="5"/>
  <c r="L321" i="5"/>
  <c r="H322" i="5"/>
  <c r="I322" i="5"/>
  <c r="J322" i="5"/>
  <c r="K322" i="5"/>
  <c r="L322" i="5"/>
  <c r="H323" i="5"/>
  <c r="I323" i="5"/>
  <c r="J323" i="5"/>
  <c r="K323" i="5"/>
  <c r="L323" i="5"/>
  <c r="H324" i="5"/>
  <c r="I324" i="5"/>
  <c r="J324" i="5"/>
  <c r="K324" i="5"/>
  <c r="L324" i="5"/>
  <c r="H325" i="5"/>
  <c r="I325" i="5"/>
  <c r="J325" i="5"/>
  <c r="K325" i="5"/>
  <c r="L325" i="5"/>
  <c r="H326" i="5"/>
  <c r="I326" i="5"/>
  <c r="J326" i="5"/>
  <c r="K326" i="5"/>
  <c r="L326" i="5"/>
  <c r="H327" i="5"/>
  <c r="I327" i="5"/>
  <c r="J327" i="5"/>
  <c r="K327" i="5"/>
  <c r="L327" i="5"/>
  <c r="H328" i="5"/>
  <c r="I328" i="5"/>
  <c r="J328" i="5"/>
  <c r="K328" i="5"/>
  <c r="L328" i="5"/>
  <c r="H329" i="5"/>
  <c r="I329" i="5"/>
  <c r="J329" i="5"/>
  <c r="K329" i="5"/>
  <c r="L329" i="5"/>
  <c r="H330" i="5"/>
  <c r="I330" i="5"/>
  <c r="K330" i="5"/>
  <c r="L330" i="5"/>
  <c r="H331" i="5"/>
  <c r="I331" i="5"/>
  <c r="J331" i="5"/>
  <c r="K331" i="5"/>
  <c r="L331" i="5"/>
  <c r="H332" i="5"/>
  <c r="I332" i="5"/>
  <c r="J332" i="5"/>
  <c r="K332" i="5"/>
  <c r="L332" i="5"/>
  <c r="H333" i="5"/>
  <c r="I333" i="5"/>
  <c r="J333" i="5"/>
  <c r="K333" i="5"/>
  <c r="L333" i="5"/>
  <c r="I334" i="5"/>
  <c r="J334" i="5"/>
  <c r="K334" i="5"/>
  <c r="L334" i="5"/>
  <c r="H335" i="5"/>
  <c r="I335" i="5"/>
  <c r="J335" i="5"/>
  <c r="K335" i="5"/>
  <c r="L335" i="5"/>
  <c r="H336" i="5"/>
  <c r="I336" i="5"/>
  <c r="J336" i="5"/>
  <c r="K336" i="5"/>
  <c r="L336" i="5"/>
  <c r="H337" i="5"/>
  <c r="I337" i="5"/>
  <c r="J337" i="5"/>
  <c r="L337" i="5"/>
  <c r="H338" i="5"/>
  <c r="I338" i="5"/>
  <c r="J338" i="5"/>
  <c r="K338" i="5"/>
  <c r="L338" i="5"/>
  <c r="H339" i="5"/>
  <c r="I339" i="5"/>
  <c r="J339" i="5"/>
  <c r="K339" i="5"/>
  <c r="L339" i="5"/>
  <c r="H340" i="5"/>
  <c r="I340" i="5"/>
  <c r="J340" i="5"/>
  <c r="K340" i="5"/>
  <c r="L340" i="5"/>
  <c r="H341" i="5"/>
  <c r="I341" i="5"/>
  <c r="J341" i="5"/>
  <c r="K341" i="5"/>
  <c r="L341" i="5"/>
  <c r="H342" i="5"/>
  <c r="I342" i="5"/>
  <c r="J342" i="5"/>
  <c r="K342" i="5"/>
  <c r="L342" i="5"/>
  <c r="H343" i="5"/>
  <c r="I343" i="5"/>
  <c r="J343" i="5"/>
  <c r="K343" i="5"/>
  <c r="L343" i="5"/>
  <c r="H344" i="5"/>
  <c r="I344" i="5"/>
  <c r="J344" i="5"/>
  <c r="K344" i="5"/>
  <c r="L344" i="5"/>
  <c r="H345" i="5"/>
  <c r="I345" i="5"/>
  <c r="J345" i="5"/>
  <c r="K345" i="5"/>
  <c r="L345" i="5"/>
  <c r="H346" i="5"/>
  <c r="I346" i="5"/>
  <c r="J346" i="5"/>
  <c r="K346" i="5"/>
  <c r="L346" i="5"/>
  <c r="H347" i="5"/>
  <c r="I347" i="5"/>
  <c r="J347" i="5"/>
  <c r="K347" i="5"/>
  <c r="L347" i="5"/>
  <c r="H348" i="5"/>
  <c r="I348" i="5"/>
  <c r="J348" i="5"/>
  <c r="K348" i="5"/>
  <c r="L348" i="5"/>
  <c r="H349" i="5"/>
  <c r="I349" i="5"/>
  <c r="J349" i="5"/>
  <c r="K349" i="5"/>
  <c r="L349" i="5"/>
  <c r="H350" i="5"/>
  <c r="I350" i="5"/>
  <c r="J350" i="5"/>
  <c r="K350" i="5"/>
  <c r="L350" i="5"/>
  <c r="H351" i="5"/>
  <c r="I351" i="5"/>
  <c r="J351" i="5"/>
  <c r="K351" i="5"/>
  <c r="L351" i="5"/>
  <c r="H352" i="5"/>
  <c r="I352" i="5"/>
  <c r="J352" i="5"/>
  <c r="K352" i="5"/>
  <c r="L352" i="5"/>
  <c r="H353" i="5"/>
  <c r="I353" i="5"/>
  <c r="J353" i="5"/>
  <c r="K353" i="5"/>
  <c r="L353" i="5"/>
  <c r="H354" i="5"/>
  <c r="I354" i="5"/>
  <c r="J354" i="5"/>
  <c r="K354" i="5"/>
  <c r="L354" i="5"/>
  <c r="H355" i="5"/>
  <c r="I355" i="5"/>
  <c r="J355" i="5"/>
  <c r="K355" i="5"/>
  <c r="L355" i="5"/>
  <c r="H356" i="5"/>
  <c r="I356" i="5"/>
  <c r="J356" i="5"/>
  <c r="K356" i="5"/>
  <c r="L356" i="5"/>
  <c r="H357" i="5"/>
  <c r="I357" i="5"/>
  <c r="J357" i="5"/>
  <c r="K357" i="5"/>
  <c r="L357" i="5"/>
  <c r="H358" i="5"/>
  <c r="I358" i="5"/>
  <c r="J358" i="5"/>
  <c r="K358" i="5"/>
  <c r="L358" i="5"/>
  <c r="H359" i="5"/>
  <c r="I359" i="5"/>
  <c r="J359" i="5"/>
  <c r="K359" i="5"/>
  <c r="L359" i="5"/>
  <c r="H360" i="5"/>
  <c r="I360" i="5"/>
  <c r="J360" i="5"/>
  <c r="K360" i="5"/>
  <c r="L360" i="5"/>
  <c r="H361" i="5"/>
  <c r="I361" i="5"/>
  <c r="J361" i="5"/>
  <c r="K361" i="5"/>
  <c r="L361" i="5"/>
  <c r="H362" i="5"/>
  <c r="I362" i="5"/>
  <c r="J362" i="5"/>
  <c r="K362" i="5"/>
  <c r="L362" i="5"/>
  <c r="H363" i="5"/>
  <c r="I363" i="5"/>
  <c r="J363" i="5"/>
  <c r="K363" i="5"/>
  <c r="L363" i="5"/>
  <c r="H364" i="5"/>
  <c r="I364" i="5"/>
  <c r="J364" i="5"/>
  <c r="K364" i="5"/>
  <c r="L364" i="5"/>
  <c r="H365" i="5"/>
  <c r="I365" i="5"/>
  <c r="J365" i="5"/>
  <c r="K365" i="5"/>
  <c r="L365" i="5"/>
  <c r="H366" i="5"/>
  <c r="I366" i="5"/>
  <c r="J366" i="5"/>
  <c r="K366" i="5"/>
  <c r="L366" i="5"/>
  <c r="H367" i="5"/>
  <c r="I367" i="5"/>
  <c r="J367" i="5"/>
  <c r="K367" i="5"/>
  <c r="L367" i="5"/>
  <c r="H368" i="5"/>
  <c r="I368" i="5"/>
  <c r="J368" i="5"/>
  <c r="K368" i="5"/>
  <c r="L368" i="5"/>
  <c r="H369" i="5"/>
  <c r="I369" i="5"/>
  <c r="J369" i="5"/>
  <c r="K369" i="5"/>
  <c r="L369" i="5"/>
  <c r="H370" i="5"/>
  <c r="I370" i="5"/>
  <c r="J370" i="5"/>
  <c r="K370" i="5"/>
  <c r="L370" i="5"/>
  <c r="H371" i="5"/>
  <c r="I371" i="5"/>
  <c r="J371" i="5"/>
  <c r="K371" i="5"/>
  <c r="L371" i="5"/>
  <c r="H372" i="5"/>
  <c r="I372" i="5"/>
  <c r="J372" i="5"/>
  <c r="K372" i="5"/>
  <c r="L372" i="5"/>
  <c r="H373" i="5"/>
  <c r="I373" i="5"/>
  <c r="J373" i="5"/>
  <c r="K373" i="5"/>
  <c r="L373" i="5"/>
  <c r="H374" i="5"/>
  <c r="I374" i="5"/>
  <c r="J374" i="5"/>
  <c r="K374" i="5"/>
  <c r="L374" i="5"/>
  <c r="H375" i="5"/>
  <c r="I375" i="5"/>
  <c r="J375" i="5"/>
  <c r="K375" i="5"/>
  <c r="L375" i="5"/>
  <c r="H376" i="5"/>
  <c r="I376" i="5"/>
  <c r="J376" i="5"/>
  <c r="K376" i="5"/>
  <c r="L376" i="5"/>
  <c r="H377" i="5"/>
  <c r="I377" i="5"/>
  <c r="J377" i="5"/>
  <c r="K377" i="5"/>
  <c r="L377" i="5"/>
  <c r="H378" i="5"/>
  <c r="I378" i="5"/>
  <c r="J378" i="5"/>
  <c r="K378" i="5"/>
  <c r="L378" i="5"/>
  <c r="H379" i="5"/>
  <c r="I379" i="5"/>
  <c r="J379" i="5"/>
  <c r="K379" i="5"/>
  <c r="L379" i="5"/>
  <c r="H380" i="5"/>
  <c r="I380" i="5"/>
  <c r="J380" i="5"/>
  <c r="K380" i="5"/>
  <c r="L380" i="5"/>
  <c r="H381" i="5"/>
  <c r="I381" i="5"/>
  <c r="J381" i="5"/>
  <c r="K381" i="5"/>
  <c r="L381" i="5"/>
  <c r="H382" i="5"/>
  <c r="I382" i="5"/>
  <c r="J382" i="5"/>
  <c r="K382" i="5"/>
  <c r="L382" i="5"/>
  <c r="H383" i="5"/>
  <c r="I383" i="5"/>
  <c r="J383" i="5"/>
  <c r="K383" i="5"/>
  <c r="L383" i="5"/>
  <c r="H384" i="5"/>
  <c r="I384" i="5"/>
  <c r="J384" i="5"/>
  <c r="K384" i="5"/>
  <c r="L384" i="5"/>
  <c r="H385" i="5"/>
  <c r="I385" i="5"/>
  <c r="J385" i="5"/>
  <c r="K385" i="5"/>
  <c r="L385" i="5"/>
  <c r="H386" i="5"/>
  <c r="I386" i="5"/>
  <c r="J386" i="5"/>
  <c r="K386" i="5"/>
  <c r="L386" i="5"/>
  <c r="H387" i="5"/>
  <c r="I387" i="5"/>
  <c r="J387" i="5"/>
  <c r="K387" i="5"/>
  <c r="L387" i="5"/>
  <c r="H388" i="5"/>
  <c r="I388" i="5"/>
  <c r="J388" i="5"/>
  <c r="K388" i="5"/>
  <c r="L388" i="5"/>
  <c r="H389" i="5"/>
  <c r="I389" i="5"/>
  <c r="J389" i="5"/>
  <c r="K389" i="5"/>
  <c r="L389" i="5"/>
  <c r="H390" i="5"/>
  <c r="I390" i="5"/>
  <c r="J390" i="5"/>
  <c r="K390" i="5"/>
  <c r="L390" i="5"/>
  <c r="H391" i="5"/>
  <c r="I391" i="5"/>
  <c r="J391" i="5"/>
  <c r="K391" i="5"/>
  <c r="L391" i="5"/>
  <c r="H392" i="5"/>
  <c r="I392" i="5"/>
  <c r="J392" i="5"/>
  <c r="K392" i="5"/>
  <c r="L392" i="5"/>
  <c r="H393" i="5"/>
  <c r="I393" i="5"/>
  <c r="J393" i="5"/>
  <c r="K393" i="5"/>
  <c r="L393" i="5"/>
  <c r="H394" i="5"/>
  <c r="I394" i="5"/>
  <c r="J394" i="5"/>
  <c r="K394" i="5"/>
  <c r="L394" i="5"/>
  <c r="H395" i="5"/>
  <c r="I395" i="5"/>
  <c r="J395" i="5"/>
  <c r="K395" i="5"/>
  <c r="L395" i="5"/>
  <c r="H396" i="5"/>
  <c r="I396" i="5"/>
  <c r="J396" i="5"/>
  <c r="K396" i="5"/>
  <c r="L396" i="5"/>
  <c r="H397" i="5"/>
  <c r="I397" i="5"/>
  <c r="J397" i="5"/>
  <c r="K397" i="5"/>
  <c r="L397" i="5"/>
  <c r="H398" i="5"/>
  <c r="I398" i="5"/>
  <c r="J398" i="5"/>
  <c r="K398" i="5"/>
  <c r="L398" i="5"/>
  <c r="H399" i="5"/>
  <c r="I399" i="5"/>
  <c r="J399" i="5"/>
  <c r="K399" i="5"/>
  <c r="L399" i="5"/>
  <c r="H400" i="5"/>
  <c r="I400" i="5"/>
  <c r="J400" i="5"/>
  <c r="K400" i="5"/>
  <c r="L400" i="5"/>
  <c r="H401" i="5"/>
  <c r="I401" i="5"/>
  <c r="J401" i="5"/>
  <c r="K401" i="5"/>
  <c r="L401" i="5"/>
  <c r="H402" i="5"/>
  <c r="I402" i="5"/>
  <c r="J402" i="5"/>
  <c r="K402" i="5"/>
  <c r="L402" i="5"/>
  <c r="H403" i="5"/>
  <c r="I403" i="5"/>
  <c r="J403" i="5"/>
  <c r="K403" i="5"/>
  <c r="L403" i="5"/>
  <c r="H404" i="5"/>
  <c r="I404" i="5"/>
  <c r="J404" i="5"/>
  <c r="K404" i="5"/>
  <c r="L404" i="5"/>
  <c r="H405" i="5"/>
  <c r="I405" i="5"/>
  <c r="J405" i="5"/>
  <c r="K405" i="5"/>
  <c r="L405" i="5"/>
  <c r="H406" i="5"/>
  <c r="I406" i="5"/>
  <c r="J406" i="5"/>
  <c r="K406" i="5"/>
  <c r="L406" i="5"/>
  <c r="H407" i="5"/>
  <c r="I407" i="5"/>
  <c r="J407" i="5"/>
  <c r="K407" i="5"/>
  <c r="L407" i="5"/>
  <c r="H408" i="5"/>
  <c r="I408" i="5"/>
  <c r="J408" i="5"/>
  <c r="K408" i="5"/>
  <c r="L408" i="5"/>
  <c r="H409" i="5"/>
  <c r="I409" i="5"/>
  <c r="J409" i="5"/>
  <c r="K409" i="5"/>
  <c r="L409" i="5"/>
  <c r="H410" i="5"/>
  <c r="I410" i="5"/>
  <c r="J410" i="5"/>
  <c r="K410" i="5"/>
  <c r="L410" i="5"/>
  <c r="H411" i="5"/>
  <c r="I411" i="5"/>
  <c r="J411" i="5"/>
  <c r="K411" i="5"/>
  <c r="L411" i="5"/>
  <c r="H412" i="5"/>
  <c r="I412" i="5"/>
  <c r="J412" i="5"/>
  <c r="K412" i="5"/>
  <c r="L412" i="5"/>
  <c r="H413" i="5"/>
  <c r="I413" i="5"/>
  <c r="J413" i="5"/>
  <c r="K413" i="5"/>
  <c r="L413" i="5"/>
  <c r="H414" i="5"/>
  <c r="I414" i="5"/>
  <c r="J414" i="5"/>
  <c r="K414" i="5"/>
  <c r="L414" i="5"/>
  <c r="H415" i="5"/>
  <c r="I415" i="5"/>
  <c r="J415" i="5"/>
  <c r="K415" i="5"/>
  <c r="L415" i="5"/>
  <c r="H416" i="5"/>
  <c r="I416" i="5"/>
  <c r="J416" i="5"/>
  <c r="K416" i="5"/>
  <c r="L416" i="5"/>
  <c r="H417" i="5"/>
  <c r="I417" i="5"/>
  <c r="J417" i="5"/>
  <c r="K417" i="5"/>
  <c r="L417" i="5"/>
  <c r="H418" i="5"/>
  <c r="I418" i="5"/>
  <c r="J418" i="5"/>
  <c r="K418" i="5"/>
  <c r="L418" i="5"/>
  <c r="H419" i="5"/>
  <c r="I419" i="5"/>
  <c r="J419" i="5"/>
  <c r="K419" i="5"/>
  <c r="L419" i="5"/>
  <c r="H420" i="5"/>
  <c r="I420" i="5"/>
  <c r="J420" i="5"/>
  <c r="K420" i="5"/>
  <c r="L420" i="5"/>
  <c r="H421" i="5"/>
  <c r="I421" i="5"/>
  <c r="J421" i="5"/>
  <c r="K421" i="5"/>
  <c r="L421" i="5"/>
  <c r="H422" i="5"/>
  <c r="I422" i="5"/>
  <c r="J422" i="5"/>
  <c r="K422" i="5"/>
  <c r="L422" i="5"/>
  <c r="H423" i="5"/>
  <c r="I423" i="5"/>
  <c r="J423" i="5"/>
  <c r="K423" i="5"/>
  <c r="L423" i="5"/>
  <c r="H424" i="5"/>
  <c r="I424" i="5"/>
  <c r="J424" i="5"/>
  <c r="K424" i="5"/>
  <c r="L424" i="5"/>
  <c r="H425" i="5"/>
  <c r="I425" i="5"/>
  <c r="J425" i="5"/>
  <c r="K425" i="5"/>
  <c r="L425" i="5"/>
  <c r="H426" i="5"/>
  <c r="I426" i="5"/>
  <c r="J426" i="5"/>
  <c r="K426" i="5"/>
  <c r="L426" i="5"/>
  <c r="H427" i="5"/>
  <c r="I427" i="5"/>
  <c r="J427" i="5"/>
  <c r="K427" i="5"/>
  <c r="L427" i="5"/>
  <c r="H428" i="5"/>
  <c r="I428" i="5"/>
  <c r="J428" i="5"/>
  <c r="K428" i="5"/>
  <c r="L428" i="5"/>
  <c r="I429" i="5"/>
  <c r="J429" i="5"/>
  <c r="K429" i="5"/>
  <c r="L429" i="5"/>
  <c r="H430" i="5"/>
  <c r="I430" i="5"/>
  <c r="J430" i="5"/>
  <c r="K430" i="5"/>
  <c r="L430" i="5"/>
  <c r="H431" i="5"/>
  <c r="I431" i="5"/>
  <c r="J431" i="5"/>
  <c r="K431" i="5"/>
  <c r="L431" i="5"/>
  <c r="H432" i="5"/>
  <c r="I432" i="5"/>
  <c r="J432" i="5"/>
  <c r="K432" i="5"/>
  <c r="L432" i="5"/>
  <c r="H433" i="5"/>
  <c r="I433" i="5"/>
  <c r="J433" i="5"/>
  <c r="K433" i="5"/>
  <c r="L433" i="5"/>
  <c r="H434" i="5"/>
  <c r="I434" i="5"/>
  <c r="J434" i="5"/>
  <c r="K434" i="5"/>
  <c r="L434" i="5"/>
  <c r="H435" i="5"/>
  <c r="I435" i="5"/>
  <c r="J435" i="5"/>
  <c r="K435" i="5"/>
  <c r="L435" i="5"/>
  <c r="H436" i="5"/>
  <c r="I436" i="5"/>
  <c r="J436" i="5"/>
  <c r="K436" i="5"/>
  <c r="L436" i="5"/>
  <c r="H437" i="5"/>
  <c r="I437" i="5"/>
  <c r="J437" i="5"/>
  <c r="K437" i="5"/>
  <c r="L437" i="5"/>
  <c r="H438" i="5"/>
  <c r="I438" i="5"/>
  <c r="J438" i="5"/>
  <c r="K438" i="5"/>
  <c r="L438" i="5"/>
  <c r="H439" i="5"/>
  <c r="I439" i="5"/>
  <c r="J439" i="5"/>
  <c r="K439" i="5"/>
  <c r="L439" i="5"/>
  <c r="H440" i="5"/>
  <c r="I440" i="5"/>
  <c r="J440" i="5"/>
  <c r="K440" i="5"/>
  <c r="L440" i="5"/>
  <c r="H441" i="5"/>
  <c r="I441" i="5"/>
  <c r="J441" i="5"/>
  <c r="K441" i="5"/>
  <c r="L441" i="5"/>
  <c r="H442" i="5"/>
  <c r="I442" i="5"/>
  <c r="J442" i="5"/>
  <c r="K442" i="5"/>
  <c r="L442" i="5"/>
  <c r="H443" i="5"/>
  <c r="I443" i="5"/>
  <c r="J443" i="5"/>
  <c r="K443" i="5"/>
  <c r="L443" i="5"/>
  <c r="H444" i="5"/>
  <c r="I444" i="5"/>
  <c r="J444" i="5"/>
  <c r="K444" i="5"/>
  <c r="L444" i="5"/>
  <c r="H445" i="5"/>
  <c r="I445" i="5"/>
  <c r="J445" i="5"/>
  <c r="K445" i="5"/>
  <c r="L445" i="5"/>
  <c r="H446" i="5"/>
  <c r="I446" i="5"/>
  <c r="J446" i="5"/>
  <c r="K446" i="5"/>
  <c r="L446" i="5"/>
  <c r="H447" i="5"/>
  <c r="I447" i="5"/>
  <c r="J447" i="5"/>
  <c r="K447" i="5"/>
  <c r="L447" i="5"/>
  <c r="H448" i="5"/>
  <c r="I448" i="5"/>
  <c r="J448" i="5"/>
  <c r="K448" i="5"/>
  <c r="L448" i="5"/>
  <c r="H449" i="5"/>
  <c r="I449" i="5"/>
  <c r="J449" i="5"/>
  <c r="K449" i="5"/>
  <c r="L449" i="5"/>
  <c r="H450" i="5"/>
  <c r="I450" i="5"/>
  <c r="J450" i="5"/>
  <c r="K450" i="5"/>
  <c r="L450" i="5"/>
  <c r="H451" i="5"/>
  <c r="I451" i="5"/>
  <c r="J451" i="5"/>
  <c r="K451" i="5"/>
  <c r="L451" i="5"/>
  <c r="H452" i="5"/>
  <c r="I452" i="5"/>
  <c r="J452" i="5"/>
  <c r="K452" i="5"/>
  <c r="L452" i="5"/>
  <c r="H453" i="5"/>
  <c r="I453" i="5"/>
  <c r="J453" i="5"/>
  <c r="K453" i="5"/>
  <c r="L453" i="5"/>
  <c r="H454" i="5"/>
  <c r="I454" i="5"/>
  <c r="J454" i="5"/>
  <c r="K454" i="5"/>
  <c r="L454" i="5"/>
  <c r="H455" i="5"/>
  <c r="I455" i="5"/>
  <c r="J455" i="5"/>
  <c r="K455" i="5"/>
  <c r="L455" i="5"/>
  <c r="H456" i="5"/>
  <c r="I456" i="5"/>
  <c r="J456" i="5"/>
  <c r="K456" i="5"/>
  <c r="L456" i="5"/>
  <c r="H457" i="5"/>
  <c r="I457" i="5"/>
  <c r="J457" i="5"/>
  <c r="K457" i="5"/>
  <c r="L457" i="5"/>
  <c r="H458" i="5"/>
  <c r="I458" i="5"/>
  <c r="J458" i="5"/>
  <c r="K458" i="5"/>
  <c r="L458" i="5"/>
  <c r="H459" i="5"/>
  <c r="I459" i="5"/>
  <c r="J459" i="5"/>
  <c r="K459" i="5"/>
  <c r="L459" i="5"/>
  <c r="H460" i="5"/>
  <c r="I460" i="5"/>
  <c r="J460" i="5"/>
  <c r="K460" i="5"/>
  <c r="L460" i="5"/>
  <c r="H461" i="5"/>
  <c r="I461" i="5"/>
  <c r="J461" i="5"/>
  <c r="K461" i="5"/>
  <c r="L461" i="5"/>
  <c r="H462" i="5"/>
  <c r="I462" i="5"/>
  <c r="J462" i="5"/>
  <c r="K462" i="5"/>
  <c r="L462" i="5"/>
  <c r="H463" i="5"/>
  <c r="I463" i="5"/>
  <c r="J463" i="5"/>
  <c r="K463" i="5"/>
  <c r="L463" i="5"/>
  <c r="H464" i="5"/>
  <c r="I464" i="5"/>
  <c r="J464" i="5"/>
  <c r="K464" i="5"/>
  <c r="L464" i="5"/>
  <c r="H465" i="5"/>
  <c r="I465" i="5"/>
  <c r="J465" i="5"/>
  <c r="K465" i="5"/>
  <c r="L465" i="5"/>
  <c r="H466" i="5"/>
  <c r="I466" i="5"/>
  <c r="J466" i="5"/>
  <c r="K466" i="5"/>
  <c r="L466" i="5"/>
  <c r="H467" i="5"/>
  <c r="I467" i="5"/>
  <c r="J467" i="5"/>
  <c r="K467" i="5"/>
  <c r="L467" i="5"/>
  <c r="H468" i="5"/>
  <c r="I468" i="5"/>
  <c r="J468" i="5"/>
  <c r="K468" i="5"/>
  <c r="L468" i="5"/>
  <c r="H469" i="5"/>
  <c r="I469" i="5"/>
  <c r="J469" i="5"/>
  <c r="K469" i="5"/>
  <c r="L469" i="5"/>
  <c r="H470" i="5"/>
  <c r="I470" i="5"/>
  <c r="J470" i="5"/>
  <c r="K470" i="5"/>
  <c r="L470" i="5"/>
  <c r="H471" i="5"/>
  <c r="I471" i="5"/>
  <c r="J471" i="5"/>
  <c r="K471" i="5"/>
  <c r="L471" i="5"/>
  <c r="H472" i="5"/>
  <c r="I472" i="5"/>
  <c r="J472" i="5"/>
  <c r="L472" i="5"/>
  <c r="H473" i="5"/>
  <c r="I473" i="5"/>
  <c r="J473" i="5"/>
  <c r="K473" i="5"/>
  <c r="L473" i="5"/>
  <c r="H474" i="5"/>
  <c r="I474" i="5"/>
  <c r="J474" i="5"/>
  <c r="K474" i="5"/>
  <c r="L474" i="5"/>
  <c r="H475" i="5"/>
  <c r="I475" i="5"/>
  <c r="J475" i="5"/>
  <c r="K475" i="5"/>
  <c r="L475" i="5"/>
  <c r="H476" i="5"/>
  <c r="I476" i="5"/>
  <c r="J476" i="5"/>
  <c r="K476" i="5"/>
  <c r="L476" i="5"/>
  <c r="H477" i="5"/>
  <c r="I477" i="5"/>
  <c r="J477" i="5"/>
  <c r="K477" i="5"/>
  <c r="L477" i="5"/>
  <c r="H478" i="5"/>
  <c r="I478" i="5"/>
  <c r="J478" i="5"/>
  <c r="K478" i="5"/>
  <c r="L478" i="5"/>
  <c r="H479" i="5"/>
  <c r="I479" i="5"/>
  <c r="J479" i="5"/>
  <c r="K479" i="5"/>
  <c r="L479" i="5"/>
  <c r="H480" i="5"/>
  <c r="I480" i="5"/>
  <c r="J480" i="5"/>
  <c r="K480" i="5"/>
  <c r="L480" i="5"/>
  <c r="H481" i="5"/>
  <c r="I481" i="5"/>
  <c r="J481" i="5"/>
  <c r="K481" i="5"/>
  <c r="L481" i="5"/>
  <c r="H482" i="5"/>
  <c r="I482" i="5"/>
  <c r="J482" i="5"/>
  <c r="K482" i="5"/>
  <c r="L482" i="5"/>
  <c r="H483" i="5"/>
  <c r="I483" i="5"/>
  <c r="J483" i="5"/>
  <c r="K483" i="5"/>
  <c r="L483" i="5"/>
  <c r="H484" i="5"/>
  <c r="I484" i="5"/>
  <c r="J484" i="5"/>
  <c r="K484" i="5"/>
  <c r="L484" i="5"/>
  <c r="H485" i="5"/>
  <c r="I485" i="5"/>
  <c r="J485" i="5"/>
  <c r="K485" i="5"/>
  <c r="L485" i="5"/>
  <c r="H486" i="5"/>
  <c r="I486" i="5"/>
  <c r="J486" i="5"/>
  <c r="K486" i="5"/>
  <c r="L486" i="5"/>
  <c r="H487" i="5"/>
  <c r="I487" i="5"/>
  <c r="J487" i="5"/>
  <c r="K487" i="5"/>
  <c r="L487" i="5"/>
  <c r="H488" i="5"/>
  <c r="I488" i="5"/>
  <c r="J488" i="5"/>
  <c r="K488" i="5"/>
  <c r="L488" i="5"/>
  <c r="H489" i="5"/>
  <c r="I489" i="5"/>
  <c r="J489" i="5"/>
  <c r="K489" i="5"/>
  <c r="L489" i="5"/>
  <c r="H490" i="5"/>
  <c r="I490" i="5"/>
  <c r="J490" i="5"/>
  <c r="K490" i="5"/>
  <c r="L490" i="5"/>
  <c r="H491" i="5"/>
  <c r="I491" i="5"/>
  <c r="J491" i="5"/>
  <c r="K491" i="5"/>
  <c r="L491" i="5"/>
  <c r="H492" i="5"/>
  <c r="I492" i="5"/>
  <c r="J492" i="5"/>
  <c r="K492" i="5"/>
  <c r="L492" i="5"/>
  <c r="H493" i="5"/>
  <c r="I493" i="5"/>
  <c r="J493" i="5"/>
  <c r="K493" i="5"/>
  <c r="L493" i="5"/>
  <c r="H494" i="5"/>
  <c r="I494" i="5"/>
  <c r="J494" i="5"/>
  <c r="K494" i="5"/>
  <c r="L494" i="5"/>
  <c r="H495" i="5"/>
  <c r="I495" i="5"/>
  <c r="J495" i="5"/>
  <c r="K495" i="5"/>
  <c r="L495" i="5"/>
  <c r="H496" i="5"/>
  <c r="I496" i="5"/>
  <c r="J496" i="5"/>
  <c r="K496" i="5"/>
  <c r="L496" i="5"/>
  <c r="H497" i="5"/>
  <c r="I497" i="5"/>
  <c r="J497" i="5"/>
  <c r="K497" i="5"/>
  <c r="L497" i="5"/>
  <c r="H498" i="5"/>
  <c r="I498" i="5"/>
  <c r="J498" i="5"/>
  <c r="K498" i="5"/>
  <c r="L498" i="5"/>
  <c r="H499" i="5"/>
  <c r="I499" i="5"/>
  <c r="J499" i="5"/>
  <c r="K499" i="5"/>
  <c r="L499" i="5"/>
  <c r="H500" i="5"/>
  <c r="I500" i="5"/>
  <c r="J500" i="5"/>
  <c r="K500" i="5"/>
  <c r="L500" i="5"/>
  <c r="H501" i="5"/>
  <c r="I501" i="5"/>
  <c r="J501" i="5"/>
  <c r="K501" i="5"/>
  <c r="L501" i="5"/>
  <c r="H502" i="5"/>
  <c r="I502" i="5"/>
  <c r="J502" i="5"/>
  <c r="K502" i="5"/>
  <c r="L502" i="5"/>
  <c r="H503" i="5"/>
  <c r="I503" i="5"/>
  <c r="J503" i="5"/>
  <c r="K503" i="5"/>
  <c r="L503" i="5"/>
  <c r="H504" i="5"/>
  <c r="I504" i="5"/>
  <c r="J504" i="5"/>
  <c r="K504" i="5"/>
  <c r="L504" i="5"/>
  <c r="H505" i="5"/>
  <c r="I505" i="5"/>
  <c r="J505" i="5"/>
  <c r="K505" i="5"/>
  <c r="L505" i="5"/>
  <c r="H506" i="5"/>
  <c r="I506" i="5"/>
  <c r="J506" i="5"/>
  <c r="K506" i="5"/>
  <c r="L506" i="5"/>
  <c r="H507" i="5"/>
  <c r="J507" i="5"/>
  <c r="K507" i="5"/>
  <c r="L507" i="5"/>
  <c r="H508" i="5"/>
  <c r="I508" i="5"/>
  <c r="J508" i="5"/>
  <c r="K508" i="5"/>
  <c r="L508" i="5"/>
  <c r="H509" i="5"/>
  <c r="I509" i="5"/>
  <c r="J509" i="5"/>
  <c r="K509" i="5"/>
  <c r="L509" i="5"/>
  <c r="H510" i="5"/>
  <c r="I510" i="5"/>
  <c r="J510" i="5"/>
  <c r="K510" i="5"/>
  <c r="L510" i="5"/>
  <c r="H511" i="5"/>
  <c r="I511" i="5"/>
  <c r="J511" i="5"/>
  <c r="K511" i="5"/>
  <c r="L511" i="5"/>
  <c r="H512" i="5"/>
  <c r="I512" i="5"/>
  <c r="J512" i="5"/>
  <c r="K512" i="5"/>
  <c r="L512" i="5"/>
  <c r="H513" i="5"/>
  <c r="I513" i="5"/>
  <c r="J513" i="5"/>
  <c r="K513" i="5"/>
  <c r="L513" i="5"/>
  <c r="H514" i="5"/>
  <c r="I514" i="5"/>
  <c r="J514" i="5"/>
  <c r="K514" i="5"/>
  <c r="L514" i="5"/>
  <c r="H515" i="5"/>
  <c r="I515" i="5"/>
  <c r="J515" i="5"/>
  <c r="K515" i="5"/>
  <c r="L515" i="5"/>
  <c r="I516" i="5"/>
  <c r="J516" i="5"/>
  <c r="K516" i="5"/>
  <c r="L516" i="5"/>
  <c r="H517" i="5"/>
  <c r="I517" i="5"/>
  <c r="J517" i="5"/>
  <c r="K517" i="5"/>
  <c r="L517" i="5"/>
  <c r="H518" i="5"/>
  <c r="I518" i="5"/>
  <c r="J518" i="5"/>
  <c r="K518" i="5"/>
  <c r="L518" i="5"/>
  <c r="H519" i="5"/>
  <c r="I519" i="5"/>
  <c r="J519" i="5"/>
  <c r="K519" i="5"/>
  <c r="L519" i="5"/>
  <c r="H520" i="5"/>
  <c r="I520" i="5"/>
  <c r="J520" i="5"/>
  <c r="K520" i="5"/>
  <c r="L520" i="5"/>
  <c r="H521" i="5"/>
  <c r="I521" i="5"/>
  <c r="J521" i="5"/>
  <c r="K521" i="5"/>
  <c r="L521" i="5"/>
  <c r="H522" i="5"/>
  <c r="I522" i="5"/>
  <c r="J522" i="5"/>
  <c r="K522" i="5"/>
  <c r="L522" i="5"/>
  <c r="H523" i="5"/>
  <c r="I523" i="5"/>
  <c r="J523" i="5"/>
  <c r="K523" i="5"/>
  <c r="L523" i="5"/>
  <c r="H524" i="5"/>
  <c r="I524" i="5"/>
  <c r="J524" i="5"/>
  <c r="K524" i="5"/>
  <c r="L524" i="5"/>
  <c r="H525" i="5"/>
  <c r="I525" i="5"/>
  <c r="J525" i="5"/>
  <c r="K525" i="5"/>
  <c r="L525" i="5"/>
  <c r="H526" i="5"/>
  <c r="I526" i="5"/>
  <c r="J526" i="5"/>
  <c r="K526" i="5"/>
  <c r="L526" i="5"/>
  <c r="H527" i="5"/>
  <c r="I527" i="5"/>
  <c r="J527" i="5"/>
  <c r="K527" i="5"/>
  <c r="L527" i="5"/>
  <c r="H528" i="5"/>
  <c r="I528" i="5"/>
  <c r="J528" i="5"/>
  <c r="K528" i="5"/>
  <c r="L528" i="5"/>
  <c r="H529" i="5"/>
  <c r="I529" i="5"/>
  <c r="J529" i="5"/>
  <c r="K529" i="5"/>
  <c r="L529" i="5"/>
  <c r="H530" i="5"/>
  <c r="I530" i="5"/>
  <c r="J530" i="5"/>
  <c r="K530" i="5"/>
  <c r="L530" i="5"/>
  <c r="H531" i="5"/>
  <c r="I531" i="5"/>
  <c r="J531" i="5"/>
  <c r="K531" i="5"/>
  <c r="L531" i="5"/>
  <c r="H532" i="5"/>
  <c r="I532" i="5"/>
  <c r="J532" i="5"/>
  <c r="K532" i="5"/>
  <c r="L532" i="5"/>
  <c r="H533" i="5"/>
  <c r="I533" i="5"/>
  <c r="J533" i="5"/>
  <c r="K533" i="5"/>
  <c r="L533" i="5"/>
  <c r="H534" i="5"/>
  <c r="I534" i="5"/>
  <c r="J534" i="5"/>
  <c r="K534" i="5"/>
  <c r="L534" i="5"/>
  <c r="H535" i="5"/>
  <c r="I535" i="5"/>
  <c r="J535" i="5"/>
  <c r="K535" i="5"/>
  <c r="L535" i="5"/>
  <c r="H536" i="5"/>
  <c r="I536" i="5"/>
  <c r="J536" i="5"/>
  <c r="K536" i="5"/>
  <c r="L536" i="5"/>
  <c r="H537" i="5"/>
  <c r="I537" i="5"/>
  <c r="J537" i="5"/>
  <c r="K537" i="5"/>
  <c r="L537" i="5"/>
  <c r="H538" i="5"/>
  <c r="I538" i="5"/>
  <c r="J538" i="5"/>
  <c r="K538" i="5"/>
  <c r="L538" i="5"/>
  <c r="H539" i="5"/>
  <c r="I539" i="5"/>
  <c r="J539" i="5"/>
  <c r="K539" i="5"/>
  <c r="L539" i="5"/>
  <c r="H540" i="5"/>
  <c r="I540" i="5"/>
  <c r="J540" i="5"/>
  <c r="K540" i="5"/>
  <c r="L540" i="5"/>
  <c r="H541" i="5"/>
  <c r="I541" i="5"/>
  <c r="J541" i="5"/>
  <c r="K541" i="5"/>
  <c r="L541" i="5"/>
  <c r="H542" i="5"/>
  <c r="I542" i="5"/>
  <c r="J542" i="5"/>
  <c r="K542" i="5"/>
  <c r="L542" i="5"/>
  <c r="H543" i="5"/>
  <c r="I543" i="5"/>
  <c r="J543" i="5"/>
  <c r="K543" i="5"/>
  <c r="L543" i="5"/>
  <c r="H544" i="5"/>
  <c r="I544" i="5"/>
  <c r="J544" i="5"/>
  <c r="K544" i="5"/>
  <c r="L544" i="5"/>
  <c r="H545" i="5"/>
  <c r="I545" i="5"/>
  <c r="J545" i="5"/>
  <c r="K545" i="5"/>
  <c r="L545" i="5"/>
  <c r="H546" i="5"/>
  <c r="I546" i="5"/>
  <c r="J546" i="5"/>
  <c r="K546" i="5"/>
  <c r="L546" i="5"/>
  <c r="H547" i="5"/>
  <c r="I547" i="5"/>
  <c r="J547" i="5"/>
  <c r="K547" i="5"/>
  <c r="L547" i="5"/>
  <c r="H548" i="5"/>
  <c r="I548" i="5"/>
  <c r="J548" i="5"/>
  <c r="K548" i="5"/>
  <c r="L548" i="5"/>
  <c r="H549" i="5"/>
  <c r="I549" i="5"/>
  <c r="J549" i="5"/>
  <c r="K549" i="5"/>
  <c r="L549" i="5"/>
  <c r="H550" i="5"/>
  <c r="I550" i="5"/>
  <c r="J550" i="5"/>
  <c r="K550" i="5"/>
  <c r="L550" i="5"/>
  <c r="H551" i="5"/>
  <c r="I551" i="5"/>
  <c r="J551" i="5"/>
  <c r="K551" i="5"/>
  <c r="L551" i="5"/>
  <c r="H552" i="5"/>
  <c r="I552" i="5"/>
  <c r="J552" i="5"/>
  <c r="K552" i="5"/>
  <c r="L552" i="5"/>
  <c r="H553" i="5"/>
  <c r="I553" i="5"/>
  <c r="J553" i="5"/>
  <c r="K553" i="5"/>
  <c r="L553" i="5"/>
  <c r="H554" i="5"/>
  <c r="I554" i="5"/>
  <c r="J554" i="5"/>
  <c r="K554" i="5"/>
  <c r="L554" i="5"/>
  <c r="H555" i="5"/>
  <c r="I555" i="5"/>
  <c r="J555" i="5"/>
  <c r="K555" i="5"/>
  <c r="L555" i="5"/>
  <c r="H556" i="5"/>
  <c r="I556" i="5"/>
  <c r="J556" i="5"/>
  <c r="K556" i="5"/>
  <c r="L556" i="5"/>
  <c r="H557" i="5"/>
  <c r="I557" i="5"/>
  <c r="J557" i="5"/>
  <c r="K557" i="5"/>
  <c r="L557" i="5"/>
  <c r="H558" i="5"/>
  <c r="I558" i="5"/>
  <c r="J558" i="5"/>
  <c r="K558" i="5"/>
  <c r="L558" i="5"/>
  <c r="H559" i="5"/>
  <c r="I559" i="5"/>
  <c r="J559" i="5"/>
  <c r="K559" i="5"/>
  <c r="L559" i="5"/>
  <c r="H560" i="5"/>
  <c r="I560" i="5"/>
  <c r="J560" i="5"/>
  <c r="K560" i="5"/>
  <c r="L560" i="5"/>
  <c r="H561" i="5"/>
  <c r="I561" i="5"/>
  <c r="J561" i="5"/>
  <c r="K561" i="5"/>
  <c r="L561" i="5"/>
  <c r="H562" i="5"/>
  <c r="I562" i="5"/>
  <c r="J562" i="5"/>
  <c r="K562" i="5"/>
  <c r="L562" i="5"/>
  <c r="H563" i="5"/>
  <c r="I563" i="5"/>
  <c r="J563" i="5"/>
  <c r="K563" i="5"/>
  <c r="L563" i="5"/>
  <c r="H564" i="5"/>
  <c r="I564" i="5"/>
  <c r="J564" i="5"/>
  <c r="K564" i="5"/>
  <c r="L564" i="5"/>
  <c r="H565" i="5"/>
  <c r="I565" i="5"/>
  <c r="J565" i="5"/>
  <c r="K565" i="5"/>
  <c r="L565" i="5"/>
  <c r="H566" i="5"/>
  <c r="I566" i="5"/>
  <c r="J566" i="5"/>
  <c r="K566" i="5"/>
  <c r="L566" i="5"/>
  <c r="H567" i="5"/>
  <c r="I567" i="5"/>
  <c r="J567" i="5"/>
  <c r="K567" i="5"/>
  <c r="L567" i="5"/>
  <c r="H568" i="5"/>
  <c r="I568" i="5"/>
  <c r="J568" i="5"/>
  <c r="K568" i="5"/>
  <c r="H569" i="5"/>
  <c r="I569" i="5"/>
  <c r="J569" i="5"/>
  <c r="K569" i="5"/>
  <c r="L569" i="5"/>
  <c r="H570" i="5"/>
  <c r="I570" i="5"/>
  <c r="J570" i="5"/>
  <c r="K570" i="5"/>
  <c r="L570" i="5"/>
  <c r="H571" i="5"/>
  <c r="I571" i="5"/>
  <c r="J571" i="5"/>
  <c r="K571" i="5"/>
  <c r="L571" i="5"/>
  <c r="H572" i="5"/>
  <c r="I572" i="5"/>
  <c r="J572" i="5"/>
  <c r="K572" i="5"/>
  <c r="L572" i="5"/>
  <c r="H573" i="5"/>
  <c r="I573" i="5"/>
  <c r="J573" i="5"/>
  <c r="L573" i="5"/>
  <c r="H574" i="5"/>
  <c r="I574" i="5"/>
  <c r="J574" i="5"/>
  <c r="K574" i="5"/>
  <c r="L574" i="5"/>
  <c r="H575" i="5"/>
  <c r="I575" i="5"/>
  <c r="J575" i="5"/>
  <c r="K575" i="5"/>
  <c r="L575" i="5"/>
  <c r="H576" i="5"/>
  <c r="I576" i="5"/>
  <c r="J576" i="5"/>
  <c r="K576" i="5"/>
  <c r="L576" i="5"/>
  <c r="H577" i="5"/>
  <c r="I577" i="5"/>
  <c r="J577" i="5"/>
  <c r="K577" i="5"/>
  <c r="L577" i="5"/>
  <c r="H578" i="5"/>
  <c r="I578" i="5"/>
  <c r="J578" i="5"/>
  <c r="K578" i="5"/>
  <c r="L578" i="5"/>
  <c r="H579" i="5"/>
  <c r="I579" i="5"/>
  <c r="J579" i="5"/>
  <c r="K579" i="5"/>
  <c r="L579" i="5"/>
  <c r="H580" i="5"/>
  <c r="I580" i="5"/>
  <c r="J580" i="5"/>
  <c r="K580" i="5"/>
  <c r="L580" i="5"/>
  <c r="H581" i="5"/>
  <c r="I581" i="5"/>
  <c r="J581" i="5"/>
  <c r="K581" i="5"/>
  <c r="L581" i="5"/>
  <c r="I582" i="5"/>
  <c r="J582" i="5"/>
  <c r="K582" i="5"/>
  <c r="L582" i="5"/>
  <c r="H583" i="5"/>
  <c r="I583" i="5"/>
  <c r="J583" i="5"/>
  <c r="K583" i="5"/>
  <c r="L583" i="5"/>
  <c r="H584" i="5"/>
  <c r="I584" i="5"/>
  <c r="J584" i="5"/>
  <c r="K584" i="5"/>
  <c r="L584" i="5"/>
  <c r="H585" i="5"/>
  <c r="I585" i="5"/>
  <c r="J585" i="5"/>
  <c r="K585" i="5"/>
  <c r="L585" i="5"/>
  <c r="H586" i="5"/>
  <c r="I586" i="5"/>
  <c r="J586" i="5"/>
  <c r="K586" i="5"/>
  <c r="L586" i="5"/>
  <c r="H587" i="5"/>
  <c r="I587" i="5"/>
  <c r="J587" i="5"/>
  <c r="K587" i="5"/>
  <c r="L587" i="5"/>
  <c r="H588" i="5"/>
  <c r="I588" i="5"/>
  <c r="J588" i="5"/>
  <c r="K588" i="5"/>
  <c r="L588" i="5"/>
  <c r="H589" i="5"/>
  <c r="I589" i="5"/>
  <c r="J589" i="5"/>
  <c r="K589" i="5"/>
  <c r="L589" i="5"/>
  <c r="H590" i="5"/>
  <c r="I590" i="5"/>
  <c r="J590" i="5"/>
  <c r="K590" i="5"/>
  <c r="L590" i="5"/>
  <c r="H591" i="5"/>
  <c r="I591" i="5"/>
  <c r="J591" i="5"/>
  <c r="K591" i="5"/>
  <c r="L591" i="5"/>
  <c r="H592" i="5"/>
  <c r="I592" i="5"/>
  <c r="J592" i="5"/>
  <c r="K592" i="5"/>
  <c r="L592" i="5"/>
  <c r="H593" i="5"/>
  <c r="I593" i="5"/>
  <c r="J593" i="5"/>
  <c r="K593" i="5"/>
  <c r="L593" i="5"/>
  <c r="H594" i="5"/>
  <c r="I594" i="5"/>
  <c r="J594" i="5"/>
  <c r="K594" i="5"/>
  <c r="L594" i="5"/>
  <c r="H595" i="5"/>
  <c r="I595" i="5"/>
  <c r="J595" i="5"/>
  <c r="K595" i="5"/>
  <c r="L595" i="5"/>
  <c r="H596" i="5"/>
  <c r="I596" i="5"/>
  <c r="J596" i="5"/>
  <c r="K596" i="5"/>
  <c r="L596" i="5"/>
  <c r="H597" i="5"/>
  <c r="I597" i="5"/>
  <c r="J597" i="5"/>
  <c r="K597" i="5"/>
  <c r="L597" i="5"/>
  <c r="H598" i="5"/>
  <c r="I598" i="5"/>
  <c r="J598" i="5"/>
  <c r="K598" i="5"/>
  <c r="L598" i="5"/>
  <c r="H599" i="5"/>
  <c r="I599" i="5"/>
  <c r="J599" i="5"/>
  <c r="K599" i="5"/>
  <c r="L599" i="5"/>
  <c r="H600" i="5"/>
  <c r="I600" i="5"/>
  <c r="J600" i="5"/>
  <c r="K600" i="5"/>
  <c r="L600" i="5"/>
  <c r="H601" i="5"/>
  <c r="I601" i="5"/>
  <c r="J601" i="5"/>
  <c r="K601" i="5"/>
  <c r="L601" i="5"/>
  <c r="H602" i="5"/>
  <c r="I602" i="5"/>
  <c r="J602" i="5"/>
  <c r="K602" i="5"/>
  <c r="L602" i="5"/>
  <c r="H603" i="5"/>
  <c r="I603" i="5"/>
  <c r="J603" i="5"/>
  <c r="K603" i="5"/>
  <c r="L603" i="5"/>
  <c r="H604" i="5"/>
  <c r="I604" i="5"/>
  <c r="J604" i="5"/>
  <c r="K604" i="5"/>
  <c r="L604" i="5"/>
  <c r="H605" i="5"/>
  <c r="I605" i="5"/>
  <c r="J605" i="5"/>
  <c r="K605" i="5"/>
  <c r="L605" i="5"/>
  <c r="H606" i="5"/>
  <c r="I606" i="5"/>
  <c r="J606" i="5"/>
  <c r="K606" i="5"/>
  <c r="L606" i="5"/>
  <c r="H607" i="5"/>
  <c r="I607" i="5"/>
  <c r="J607" i="5"/>
  <c r="K607" i="5"/>
  <c r="L607" i="5"/>
  <c r="H608" i="5"/>
  <c r="J608" i="5"/>
  <c r="K608" i="5"/>
  <c r="L608" i="5"/>
  <c r="H609" i="5"/>
  <c r="I609" i="5"/>
  <c r="J609" i="5"/>
  <c r="K609" i="5"/>
  <c r="L609" i="5"/>
  <c r="H610" i="5"/>
  <c r="I610" i="5"/>
  <c r="J610" i="5"/>
  <c r="K610" i="5"/>
  <c r="L610" i="5"/>
  <c r="H611" i="5"/>
  <c r="I611" i="5"/>
  <c r="J611" i="5"/>
  <c r="K611" i="5"/>
  <c r="L611" i="5"/>
  <c r="H612" i="5"/>
  <c r="I612" i="5"/>
  <c r="J612" i="5"/>
  <c r="K612" i="5"/>
  <c r="L612" i="5"/>
  <c r="H613" i="5"/>
  <c r="I613" i="5"/>
  <c r="J613" i="5"/>
  <c r="K613" i="5"/>
  <c r="L613" i="5"/>
  <c r="H614" i="5"/>
  <c r="I614" i="5"/>
  <c r="J614" i="5"/>
  <c r="K614" i="5"/>
  <c r="L614" i="5"/>
  <c r="H615" i="5"/>
  <c r="I615" i="5"/>
  <c r="J615" i="5"/>
  <c r="K615" i="5"/>
  <c r="L615" i="5"/>
  <c r="H616" i="5"/>
  <c r="I616" i="5"/>
  <c r="J616" i="5"/>
  <c r="K616" i="5"/>
  <c r="L616" i="5"/>
  <c r="H617" i="5"/>
  <c r="I617" i="5"/>
  <c r="J617" i="5"/>
  <c r="K617" i="5"/>
  <c r="L617" i="5"/>
  <c r="H618" i="5"/>
  <c r="I618" i="5"/>
  <c r="J618" i="5"/>
  <c r="K618" i="5"/>
  <c r="L618" i="5"/>
  <c r="H619" i="5"/>
  <c r="I619" i="5"/>
  <c r="J619" i="5"/>
  <c r="K619" i="5"/>
  <c r="L619" i="5"/>
  <c r="H620" i="5"/>
  <c r="I620" i="5"/>
  <c r="J620" i="5"/>
  <c r="K620" i="5"/>
  <c r="L620" i="5"/>
  <c r="H621" i="5"/>
  <c r="I621" i="5"/>
  <c r="J621" i="5"/>
  <c r="K621" i="5"/>
  <c r="L621" i="5"/>
  <c r="H622" i="5"/>
  <c r="I622" i="5"/>
  <c r="J622" i="5"/>
  <c r="K622" i="5"/>
  <c r="L622" i="5"/>
  <c r="H623" i="5"/>
  <c r="I623" i="5"/>
  <c r="J623" i="5"/>
  <c r="K623" i="5"/>
  <c r="L623" i="5"/>
  <c r="H624" i="5"/>
  <c r="I624" i="5"/>
  <c r="J624" i="5"/>
  <c r="K624" i="5"/>
  <c r="L624" i="5"/>
  <c r="H625" i="5"/>
  <c r="I625" i="5"/>
  <c r="J625" i="5"/>
  <c r="K625" i="5"/>
  <c r="L625" i="5"/>
  <c r="H626" i="5"/>
  <c r="I626" i="5"/>
  <c r="J626" i="5"/>
  <c r="K626" i="5"/>
  <c r="L626" i="5"/>
  <c r="H627" i="5"/>
  <c r="I627" i="5"/>
  <c r="J627" i="5"/>
  <c r="K627" i="5"/>
  <c r="L627" i="5"/>
  <c r="H628" i="5"/>
  <c r="I628" i="5"/>
  <c r="J628" i="5"/>
  <c r="K628" i="5"/>
  <c r="L628" i="5"/>
  <c r="H629" i="5"/>
  <c r="I629" i="5"/>
  <c r="J629" i="5"/>
  <c r="K629" i="5"/>
  <c r="L629" i="5"/>
  <c r="H630" i="5"/>
  <c r="I630" i="5"/>
  <c r="J630" i="5"/>
  <c r="K630" i="5"/>
  <c r="L630" i="5"/>
  <c r="H631" i="5"/>
  <c r="I631" i="5"/>
  <c r="J631" i="5"/>
  <c r="K631" i="5"/>
  <c r="L631" i="5"/>
  <c r="H632" i="5"/>
  <c r="I632" i="5"/>
  <c r="J632" i="5"/>
  <c r="K632" i="5"/>
  <c r="L632" i="5"/>
  <c r="H633" i="5"/>
  <c r="I633" i="5"/>
  <c r="J633" i="5"/>
  <c r="K633" i="5"/>
  <c r="L633" i="5"/>
  <c r="H634" i="5"/>
  <c r="I634" i="5"/>
  <c r="K634" i="5"/>
  <c r="L634" i="5"/>
  <c r="H635" i="5"/>
  <c r="I635" i="5"/>
  <c r="J635" i="5"/>
  <c r="K635" i="5"/>
  <c r="L635" i="5"/>
  <c r="H636" i="5"/>
  <c r="I636" i="5"/>
  <c r="J636" i="5"/>
  <c r="K636" i="5"/>
  <c r="L636" i="5"/>
  <c r="H637" i="5"/>
  <c r="I637" i="5"/>
  <c r="J637" i="5"/>
  <c r="K637" i="5"/>
  <c r="L637" i="5"/>
  <c r="H638" i="5"/>
  <c r="I638" i="5"/>
  <c r="J638" i="5"/>
  <c r="K638" i="5"/>
  <c r="L638" i="5"/>
  <c r="H639" i="5"/>
  <c r="I639" i="5"/>
  <c r="J639" i="5"/>
  <c r="K639" i="5"/>
  <c r="L639" i="5"/>
  <c r="H640" i="5"/>
  <c r="I640" i="5"/>
  <c r="J640" i="5"/>
  <c r="K640" i="5"/>
  <c r="L640" i="5"/>
  <c r="H641" i="5"/>
  <c r="I641" i="5"/>
  <c r="J641" i="5"/>
  <c r="K641" i="5"/>
  <c r="L641" i="5"/>
  <c r="H642" i="5"/>
  <c r="I642" i="5"/>
  <c r="J642" i="5"/>
  <c r="K642" i="5"/>
  <c r="L642" i="5"/>
  <c r="H643" i="5"/>
  <c r="I643" i="5"/>
  <c r="J643" i="5"/>
  <c r="K643" i="5"/>
  <c r="L643" i="5"/>
  <c r="H644" i="5"/>
  <c r="I644" i="5"/>
  <c r="J644" i="5"/>
  <c r="K644" i="5"/>
  <c r="L644" i="5"/>
  <c r="H645" i="5"/>
  <c r="I645" i="5"/>
  <c r="J645" i="5"/>
  <c r="K645" i="5"/>
  <c r="L645" i="5"/>
  <c r="H646" i="5"/>
  <c r="I646" i="5"/>
  <c r="J646" i="5"/>
  <c r="K646" i="5"/>
  <c r="L646" i="5"/>
  <c r="H647" i="5"/>
  <c r="I647" i="5"/>
  <c r="J647" i="5"/>
  <c r="K647" i="5"/>
  <c r="L647" i="5"/>
  <c r="H648" i="5"/>
  <c r="I648" i="5"/>
  <c r="J648" i="5"/>
  <c r="K648" i="5"/>
  <c r="L648" i="5"/>
  <c r="H649" i="5"/>
  <c r="I649" i="5"/>
  <c r="J649" i="5"/>
  <c r="K649" i="5"/>
  <c r="L649" i="5"/>
  <c r="H650" i="5"/>
  <c r="I650" i="5"/>
  <c r="J650" i="5"/>
  <c r="K650" i="5"/>
  <c r="L650" i="5"/>
  <c r="H651" i="5"/>
  <c r="I651" i="5"/>
  <c r="J651" i="5"/>
  <c r="K651" i="5"/>
  <c r="L651" i="5"/>
  <c r="H652" i="5"/>
  <c r="I652" i="5"/>
  <c r="J652" i="5"/>
  <c r="K652" i="5"/>
  <c r="L652" i="5"/>
  <c r="H653" i="5"/>
  <c r="I653" i="5"/>
  <c r="J653" i="5"/>
  <c r="K653" i="5"/>
  <c r="L653" i="5"/>
  <c r="H654" i="5"/>
  <c r="I654" i="5"/>
  <c r="J654" i="5"/>
  <c r="K654" i="5"/>
  <c r="L654" i="5"/>
  <c r="H655" i="5"/>
  <c r="I655" i="5"/>
  <c r="J655" i="5"/>
  <c r="K655" i="5"/>
  <c r="L655" i="5"/>
  <c r="H656" i="5"/>
  <c r="I656" i="5"/>
  <c r="J656" i="5"/>
  <c r="K656" i="5"/>
  <c r="L656" i="5"/>
  <c r="H657" i="5"/>
  <c r="I657" i="5"/>
  <c r="J657" i="5"/>
  <c r="K657" i="5"/>
  <c r="L657" i="5"/>
  <c r="H658" i="5"/>
  <c r="I658" i="5"/>
  <c r="J658" i="5"/>
  <c r="K658" i="5"/>
  <c r="L658" i="5"/>
  <c r="H659" i="5"/>
  <c r="I659" i="5"/>
  <c r="J659" i="5"/>
  <c r="K659" i="5"/>
  <c r="L659" i="5"/>
  <c r="H660" i="5"/>
  <c r="I660" i="5"/>
  <c r="K660" i="5"/>
  <c r="L660" i="5"/>
  <c r="H661" i="5"/>
  <c r="I661" i="5"/>
  <c r="J661" i="5"/>
  <c r="K661" i="5"/>
  <c r="L661" i="5"/>
  <c r="H662" i="5"/>
  <c r="I662" i="5"/>
  <c r="J662" i="5"/>
  <c r="K662" i="5"/>
  <c r="L662" i="5"/>
  <c r="H663" i="5"/>
  <c r="I663" i="5"/>
  <c r="J663" i="5"/>
  <c r="K663" i="5"/>
  <c r="L663" i="5"/>
  <c r="H664" i="5"/>
  <c r="I664" i="5"/>
  <c r="J664" i="5"/>
  <c r="K664" i="5"/>
  <c r="L664" i="5"/>
  <c r="H665" i="5"/>
  <c r="I665" i="5"/>
  <c r="J665" i="5"/>
  <c r="K665" i="5"/>
  <c r="L665" i="5"/>
  <c r="H666" i="5"/>
  <c r="I666" i="5"/>
  <c r="J666" i="5"/>
  <c r="K666" i="5"/>
  <c r="L666" i="5"/>
  <c r="H667" i="5"/>
  <c r="I667" i="5"/>
  <c r="J667" i="5"/>
  <c r="K667" i="5"/>
  <c r="L667" i="5"/>
  <c r="H668" i="5"/>
  <c r="I668" i="5"/>
  <c r="J668" i="5"/>
  <c r="K668" i="5"/>
  <c r="L668" i="5"/>
  <c r="H669" i="5"/>
  <c r="I669" i="5"/>
  <c r="J669" i="5"/>
  <c r="K669" i="5"/>
  <c r="L669" i="5"/>
  <c r="H670" i="5"/>
  <c r="I670" i="5"/>
  <c r="J670" i="5"/>
  <c r="K670" i="5"/>
  <c r="L670" i="5"/>
  <c r="H671" i="5"/>
  <c r="I671" i="5"/>
  <c r="J671" i="5"/>
  <c r="L671" i="5"/>
  <c r="H672" i="5"/>
  <c r="I672" i="5"/>
  <c r="J672" i="5"/>
  <c r="K672" i="5"/>
  <c r="L672" i="5"/>
  <c r="H673" i="5"/>
  <c r="I673" i="5"/>
  <c r="J673" i="5"/>
  <c r="K673" i="5"/>
  <c r="L673" i="5"/>
  <c r="H674" i="5"/>
  <c r="I674" i="5"/>
  <c r="J674" i="5"/>
  <c r="K674" i="5"/>
  <c r="L674" i="5"/>
  <c r="H675" i="5"/>
  <c r="J675" i="5"/>
  <c r="K675" i="5"/>
  <c r="L675" i="5"/>
  <c r="H676" i="5"/>
  <c r="I676" i="5"/>
  <c r="J676" i="5"/>
  <c r="K676" i="5"/>
  <c r="L676" i="5"/>
  <c r="H677" i="5"/>
  <c r="I677" i="5"/>
  <c r="J677" i="5"/>
  <c r="K677" i="5"/>
  <c r="L677" i="5"/>
  <c r="H678" i="5"/>
  <c r="I678" i="5"/>
  <c r="K678" i="5"/>
  <c r="L678" i="5"/>
  <c r="H679" i="5"/>
  <c r="I679" i="5"/>
  <c r="J679" i="5"/>
  <c r="K679" i="5"/>
  <c r="L679" i="5"/>
  <c r="H680" i="5"/>
  <c r="I680" i="5"/>
  <c r="J680" i="5"/>
  <c r="K680" i="5"/>
  <c r="L680" i="5"/>
  <c r="H681" i="5"/>
  <c r="I681" i="5"/>
  <c r="J681" i="5"/>
  <c r="L681" i="5"/>
  <c r="H682" i="5"/>
  <c r="I682" i="5"/>
  <c r="J682" i="5"/>
  <c r="K682" i="5"/>
  <c r="L682" i="5"/>
  <c r="H683" i="5"/>
  <c r="I683" i="5"/>
  <c r="J683" i="5"/>
  <c r="K683" i="5"/>
  <c r="L683" i="5"/>
  <c r="H684" i="5"/>
  <c r="I684" i="5"/>
  <c r="J684" i="5"/>
  <c r="K684" i="5"/>
  <c r="L684" i="5"/>
  <c r="H685" i="5"/>
  <c r="I685" i="5"/>
  <c r="J685" i="5"/>
  <c r="K685" i="5"/>
  <c r="L685" i="5"/>
  <c r="H686" i="5"/>
  <c r="I686" i="5"/>
  <c r="J686" i="5"/>
  <c r="K686" i="5"/>
  <c r="L686" i="5"/>
  <c r="H687" i="5"/>
  <c r="I687" i="5"/>
  <c r="J687" i="5"/>
  <c r="K687" i="5"/>
  <c r="L687" i="5"/>
  <c r="H688" i="5"/>
  <c r="I688" i="5"/>
  <c r="J688" i="5"/>
  <c r="K688" i="5"/>
  <c r="L688" i="5"/>
  <c r="H689" i="5"/>
  <c r="I689" i="5"/>
  <c r="J689" i="5"/>
  <c r="K689" i="5"/>
  <c r="L689" i="5"/>
  <c r="H690" i="5"/>
  <c r="I690" i="5"/>
  <c r="J690" i="5"/>
  <c r="K690" i="5"/>
  <c r="L690" i="5"/>
  <c r="H691" i="5"/>
  <c r="I691" i="5"/>
  <c r="J691" i="5"/>
  <c r="K691" i="5"/>
  <c r="L691" i="5"/>
  <c r="H692" i="5"/>
  <c r="I692" i="5"/>
  <c r="J692" i="5"/>
  <c r="K692" i="5"/>
  <c r="L692" i="5"/>
  <c r="H693" i="5"/>
  <c r="I693" i="5"/>
  <c r="J693" i="5"/>
  <c r="K693" i="5"/>
  <c r="L693" i="5"/>
  <c r="H694" i="5"/>
  <c r="I694" i="5"/>
  <c r="J694" i="5"/>
  <c r="K694" i="5"/>
  <c r="L694" i="5"/>
  <c r="H695" i="5"/>
  <c r="I695" i="5"/>
  <c r="J695" i="5"/>
  <c r="K695" i="5"/>
  <c r="L695" i="5"/>
  <c r="H696" i="5"/>
  <c r="I696" i="5"/>
  <c r="J696" i="5"/>
  <c r="K696" i="5"/>
  <c r="L696" i="5"/>
  <c r="H697" i="5"/>
  <c r="I697" i="5"/>
  <c r="J697" i="5"/>
  <c r="K697" i="5"/>
  <c r="L697" i="5"/>
  <c r="H698" i="5"/>
  <c r="I698" i="5"/>
  <c r="J698" i="5"/>
  <c r="K698" i="5"/>
  <c r="L698" i="5"/>
  <c r="H699" i="5"/>
  <c r="I699" i="5"/>
  <c r="J699" i="5"/>
  <c r="K699" i="5"/>
  <c r="L699" i="5"/>
  <c r="H700" i="5"/>
  <c r="I700" i="5"/>
  <c r="J700" i="5"/>
  <c r="K700" i="5"/>
  <c r="L700" i="5"/>
  <c r="H701" i="5"/>
  <c r="I701" i="5"/>
  <c r="J701" i="5"/>
  <c r="K701" i="5"/>
  <c r="L701" i="5"/>
  <c r="H702" i="5"/>
  <c r="I702" i="5"/>
  <c r="J702" i="5"/>
  <c r="K702" i="5"/>
  <c r="L702" i="5"/>
  <c r="H703" i="5"/>
  <c r="I703" i="5"/>
  <c r="J703" i="5"/>
  <c r="K703" i="5"/>
  <c r="L703" i="5"/>
  <c r="H704" i="5"/>
  <c r="I704" i="5"/>
  <c r="J704" i="5"/>
  <c r="K704" i="5"/>
  <c r="L704" i="5"/>
  <c r="H705" i="5"/>
  <c r="I705" i="5"/>
  <c r="J705" i="5"/>
  <c r="K705" i="5"/>
  <c r="L705" i="5"/>
  <c r="H706" i="5"/>
  <c r="I706" i="5"/>
  <c r="J706" i="5"/>
  <c r="K706" i="5"/>
  <c r="L706" i="5"/>
  <c r="H707" i="5"/>
  <c r="I707" i="5"/>
  <c r="J707" i="5"/>
  <c r="K707" i="5"/>
  <c r="L707" i="5"/>
  <c r="H708" i="5"/>
  <c r="I708" i="5"/>
  <c r="J708" i="5"/>
  <c r="K708" i="5"/>
  <c r="L708" i="5"/>
  <c r="H709" i="5"/>
  <c r="I709" i="5"/>
  <c r="J709" i="5"/>
  <c r="K709" i="5"/>
  <c r="L709" i="5"/>
  <c r="H710" i="5"/>
  <c r="I710" i="5"/>
  <c r="J710" i="5"/>
  <c r="K710" i="5"/>
  <c r="L710" i="5"/>
  <c r="H711" i="5"/>
  <c r="I711" i="5"/>
  <c r="J711" i="5"/>
  <c r="K711" i="5"/>
  <c r="L711" i="5"/>
  <c r="H712" i="5"/>
  <c r="I712" i="5"/>
  <c r="J712" i="5"/>
  <c r="K712" i="5"/>
  <c r="L712" i="5"/>
  <c r="H713" i="5"/>
  <c r="I713" i="5"/>
  <c r="J713" i="5"/>
  <c r="K713" i="5"/>
  <c r="L713" i="5"/>
  <c r="H714" i="5"/>
  <c r="I714" i="5"/>
  <c r="J714" i="5"/>
  <c r="K714" i="5"/>
  <c r="L714" i="5"/>
  <c r="H715" i="5"/>
  <c r="I715" i="5"/>
  <c r="J715" i="5"/>
  <c r="K715" i="5"/>
  <c r="L715" i="5"/>
  <c r="H716" i="5"/>
  <c r="I716" i="5"/>
  <c r="J716" i="5"/>
  <c r="K716" i="5"/>
  <c r="L716" i="5"/>
  <c r="H717" i="5"/>
  <c r="I717" i="5"/>
  <c r="J717" i="5"/>
  <c r="K717" i="5"/>
  <c r="L717" i="5"/>
  <c r="H718" i="5"/>
  <c r="I718" i="5"/>
  <c r="J718" i="5"/>
  <c r="K718" i="5"/>
  <c r="L718" i="5"/>
  <c r="H719" i="5"/>
  <c r="I719" i="5"/>
  <c r="J719" i="5"/>
  <c r="K719" i="5"/>
  <c r="L719" i="5"/>
  <c r="H720" i="5"/>
  <c r="I720" i="5"/>
  <c r="J720" i="5"/>
  <c r="K720" i="5"/>
  <c r="L720" i="5"/>
  <c r="H721" i="5"/>
  <c r="I721" i="5"/>
  <c r="J721" i="5"/>
  <c r="K721" i="5"/>
  <c r="L721" i="5"/>
  <c r="H722" i="5"/>
  <c r="I722" i="5"/>
  <c r="J722" i="5"/>
  <c r="K722" i="5"/>
  <c r="L722" i="5"/>
  <c r="H723" i="5"/>
  <c r="I723" i="5"/>
  <c r="J723" i="5"/>
  <c r="K723" i="5"/>
  <c r="L723" i="5"/>
  <c r="H724" i="5"/>
  <c r="I724" i="5"/>
  <c r="J724" i="5"/>
  <c r="K724" i="5"/>
  <c r="L724" i="5"/>
  <c r="H725" i="5"/>
  <c r="I725" i="5"/>
  <c r="J725" i="5"/>
  <c r="K725" i="5"/>
  <c r="L725" i="5"/>
  <c r="H726" i="5"/>
  <c r="I726" i="5"/>
  <c r="J726" i="5"/>
  <c r="K726" i="5"/>
  <c r="L726" i="5"/>
  <c r="H727" i="5"/>
  <c r="I727" i="5"/>
  <c r="J727" i="5"/>
  <c r="K727" i="5"/>
  <c r="L727" i="5"/>
  <c r="H728" i="5"/>
  <c r="I728" i="5"/>
  <c r="J728" i="5"/>
  <c r="K728" i="5"/>
  <c r="L728" i="5"/>
  <c r="H729" i="5"/>
  <c r="I729" i="5"/>
  <c r="J729" i="5"/>
  <c r="K729" i="5"/>
  <c r="L729" i="5"/>
  <c r="H730" i="5"/>
  <c r="I730" i="5"/>
  <c r="J730" i="5"/>
  <c r="K730" i="5"/>
  <c r="H731" i="5"/>
  <c r="I731" i="5"/>
  <c r="J731" i="5"/>
  <c r="K731" i="5"/>
  <c r="L731" i="5"/>
  <c r="H732" i="5"/>
  <c r="I732" i="5"/>
  <c r="J732" i="5"/>
  <c r="K732" i="5"/>
  <c r="L732" i="5"/>
  <c r="H733" i="5"/>
  <c r="I733" i="5"/>
  <c r="J733" i="5"/>
  <c r="K733" i="5"/>
  <c r="L733" i="5"/>
  <c r="H734" i="5"/>
  <c r="I734" i="5"/>
  <c r="J734" i="5"/>
  <c r="K734" i="5"/>
  <c r="L734" i="5"/>
  <c r="H735" i="5"/>
  <c r="I735" i="5"/>
  <c r="J735" i="5"/>
  <c r="K735" i="5"/>
  <c r="L735" i="5"/>
  <c r="H736" i="5"/>
  <c r="I736" i="5"/>
  <c r="J736" i="5"/>
  <c r="K736" i="5"/>
  <c r="L736" i="5"/>
  <c r="H737" i="5"/>
  <c r="I737" i="5"/>
  <c r="J737" i="5"/>
  <c r="K737" i="5"/>
  <c r="L737" i="5"/>
  <c r="H738" i="5"/>
  <c r="I738" i="5"/>
  <c r="J738" i="5"/>
  <c r="K738" i="5"/>
  <c r="L738" i="5"/>
  <c r="H739" i="5"/>
  <c r="I739" i="5"/>
  <c r="J739" i="5"/>
  <c r="K739" i="5"/>
  <c r="L739" i="5"/>
  <c r="H740" i="5"/>
  <c r="I740" i="5"/>
  <c r="J740" i="5"/>
  <c r="K740" i="5"/>
  <c r="L740" i="5"/>
  <c r="H741" i="5"/>
  <c r="I741" i="5"/>
  <c r="J741" i="5"/>
  <c r="K741" i="5"/>
  <c r="L741" i="5"/>
  <c r="H742" i="5"/>
  <c r="I742" i="5"/>
  <c r="J742" i="5"/>
  <c r="K742" i="5"/>
  <c r="L742" i="5"/>
  <c r="H743" i="5"/>
  <c r="I743" i="5"/>
  <c r="J743" i="5"/>
  <c r="K743" i="5"/>
  <c r="L743" i="5"/>
  <c r="H744" i="5"/>
  <c r="I744" i="5"/>
  <c r="J744" i="5"/>
  <c r="K744" i="5"/>
  <c r="L744" i="5"/>
  <c r="H745" i="5"/>
  <c r="I745" i="5"/>
  <c r="J745" i="5"/>
  <c r="K745" i="5"/>
  <c r="L745" i="5"/>
  <c r="I4" i="5"/>
  <c r="J4" i="5"/>
  <c r="K4" i="5"/>
  <c r="L4" i="5"/>
  <c r="H4" i="5"/>
  <c r="G5"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1" i="5"/>
  <c r="G712" i="5"/>
  <c r="G713" i="5"/>
  <c r="G714" i="5"/>
  <c r="G715"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4" i="5"/>
  <c r="B5" i="5"/>
  <c r="C5" i="5"/>
  <c r="D5" i="5"/>
  <c r="E5" i="5"/>
  <c r="F5" i="5"/>
  <c r="B6" i="5"/>
  <c r="C6" i="5"/>
  <c r="D6" i="5"/>
  <c r="E6" i="5"/>
  <c r="F6" i="5"/>
  <c r="B7" i="5"/>
  <c r="C7" i="5"/>
  <c r="D7" i="5"/>
  <c r="E7" i="5"/>
  <c r="F7" i="5"/>
  <c r="B8" i="5"/>
  <c r="C8" i="5"/>
  <c r="D8" i="5"/>
  <c r="E8" i="5"/>
  <c r="F8" i="5"/>
  <c r="B9" i="5"/>
  <c r="C9" i="5"/>
  <c r="D9" i="5"/>
  <c r="E9" i="5"/>
  <c r="F9" i="5"/>
  <c r="B10" i="5"/>
  <c r="C10" i="5"/>
  <c r="D10" i="5"/>
  <c r="E10" i="5"/>
  <c r="F10" i="5"/>
  <c r="B11" i="5"/>
  <c r="C11" i="5"/>
  <c r="D11" i="5"/>
  <c r="E11" i="5"/>
  <c r="F11" i="5"/>
  <c r="B12" i="5"/>
  <c r="C12" i="5"/>
  <c r="D12" i="5"/>
  <c r="E12" i="5"/>
  <c r="F12" i="5"/>
  <c r="B13" i="5"/>
  <c r="C13" i="5"/>
  <c r="D13" i="5"/>
  <c r="E13" i="5"/>
  <c r="F13" i="5"/>
  <c r="B14" i="5"/>
  <c r="C14" i="5"/>
  <c r="D14" i="5"/>
  <c r="E14" i="5"/>
  <c r="F14" i="5"/>
  <c r="B15" i="5"/>
  <c r="C15" i="5"/>
  <c r="D15" i="5"/>
  <c r="E15" i="5"/>
  <c r="F15" i="5"/>
  <c r="B16" i="5"/>
  <c r="C16" i="5"/>
  <c r="D16" i="5"/>
  <c r="E16" i="5"/>
  <c r="F16" i="5"/>
  <c r="B17" i="5"/>
  <c r="C17" i="5"/>
  <c r="D17" i="5"/>
  <c r="E17" i="5"/>
  <c r="F17" i="5"/>
  <c r="B18" i="5"/>
  <c r="C18" i="5"/>
  <c r="D18" i="5"/>
  <c r="E18" i="5"/>
  <c r="F18" i="5"/>
  <c r="B19" i="5"/>
  <c r="C19" i="5"/>
  <c r="D19" i="5"/>
  <c r="E19" i="5"/>
  <c r="F19" i="5"/>
  <c r="B20" i="5"/>
  <c r="C20" i="5"/>
  <c r="D20" i="5"/>
  <c r="E20" i="5"/>
  <c r="F20" i="5"/>
  <c r="B21" i="5"/>
  <c r="C21" i="5"/>
  <c r="D21" i="5"/>
  <c r="E21" i="5"/>
  <c r="F21" i="5"/>
  <c r="B22" i="5"/>
  <c r="C22" i="5"/>
  <c r="D22" i="5"/>
  <c r="E22" i="5"/>
  <c r="F22" i="5"/>
  <c r="B23" i="5"/>
  <c r="C23" i="5"/>
  <c r="D23" i="5"/>
  <c r="E23" i="5"/>
  <c r="F23" i="5"/>
  <c r="B24" i="5"/>
  <c r="C24" i="5"/>
  <c r="D24" i="5"/>
  <c r="E24" i="5"/>
  <c r="F24" i="5"/>
  <c r="B25" i="5"/>
  <c r="C25" i="5"/>
  <c r="D25" i="5"/>
  <c r="E25" i="5"/>
  <c r="F25" i="5"/>
  <c r="B26" i="5"/>
  <c r="C26" i="5"/>
  <c r="D26" i="5"/>
  <c r="E26" i="5"/>
  <c r="F26" i="5"/>
  <c r="B27" i="5"/>
  <c r="C27" i="5"/>
  <c r="D27" i="5"/>
  <c r="F27" i="5"/>
  <c r="B28" i="5"/>
  <c r="C28" i="5"/>
  <c r="D28" i="5"/>
  <c r="E28" i="5"/>
  <c r="F28" i="5"/>
  <c r="B29" i="5"/>
  <c r="C29" i="5"/>
  <c r="D29" i="5"/>
  <c r="E29" i="5"/>
  <c r="F29" i="5"/>
  <c r="B30" i="5"/>
  <c r="C30" i="5"/>
  <c r="D30" i="5"/>
  <c r="E30" i="5"/>
  <c r="F30" i="5"/>
  <c r="B31" i="5"/>
  <c r="C31" i="5"/>
  <c r="D31" i="5"/>
  <c r="E31" i="5"/>
  <c r="F31" i="5"/>
  <c r="B32" i="5"/>
  <c r="C32" i="5"/>
  <c r="D32" i="5"/>
  <c r="E32" i="5"/>
  <c r="F32" i="5"/>
  <c r="B33" i="5"/>
  <c r="C33" i="5"/>
  <c r="D33" i="5"/>
  <c r="E33" i="5"/>
  <c r="F33" i="5"/>
  <c r="B34" i="5"/>
  <c r="C34" i="5"/>
  <c r="D34" i="5"/>
  <c r="E34" i="5"/>
  <c r="F34" i="5"/>
  <c r="B35" i="5"/>
  <c r="C35" i="5"/>
  <c r="D35" i="5"/>
  <c r="E35" i="5"/>
  <c r="F35" i="5"/>
  <c r="B36" i="5"/>
  <c r="C36" i="5"/>
  <c r="D36" i="5"/>
  <c r="E36" i="5"/>
  <c r="F36" i="5"/>
  <c r="B37" i="5"/>
  <c r="C37" i="5"/>
  <c r="D37" i="5"/>
  <c r="E37" i="5"/>
  <c r="F37" i="5"/>
  <c r="B38" i="5"/>
  <c r="C38" i="5"/>
  <c r="D38" i="5"/>
  <c r="E38" i="5"/>
  <c r="F38" i="5"/>
  <c r="B39" i="5"/>
  <c r="C39" i="5"/>
  <c r="D39" i="5"/>
  <c r="E39" i="5"/>
  <c r="F39" i="5"/>
  <c r="B40" i="5"/>
  <c r="C40" i="5"/>
  <c r="D40" i="5"/>
  <c r="E40" i="5"/>
  <c r="F40" i="5"/>
  <c r="B41" i="5"/>
  <c r="C41" i="5"/>
  <c r="D41" i="5"/>
  <c r="E41" i="5"/>
  <c r="F41" i="5"/>
  <c r="B42" i="5"/>
  <c r="C42" i="5"/>
  <c r="D42" i="5"/>
  <c r="E42" i="5"/>
  <c r="F42" i="5"/>
  <c r="B43" i="5"/>
  <c r="C43" i="5"/>
  <c r="D43" i="5"/>
  <c r="E43" i="5"/>
  <c r="F43" i="5"/>
  <c r="B44" i="5"/>
  <c r="C44" i="5"/>
  <c r="D44" i="5"/>
  <c r="E44" i="5"/>
  <c r="F44" i="5"/>
  <c r="B45" i="5"/>
  <c r="C45" i="5"/>
  <c r="D45" i="5"/>
  <c r="E45" i="5"/>
  <c r="F45" i="5"/>
  <c r="B46" i="5"/>
  <c r="C46" i="5"/>
  <c r="D46" i="5"/>
  <c r="E46" i="5"/>
  <c r="F46" i="5"/>
  <c r="B47" i="5"/>
  <c r="C47" i="5"/>
  <c r="D47" i="5"/>
  <c r="E47" i="5"/>
  <c r="F47" i="5"/>
  <c r="B48" i="5"/>
  <c r="C48" i="5"/>
  <c r="D48" i="5"/>
  <c r="E48" i="5"/>
  <c r="F48" i="5"/>
  <c r="B49" i="5"/>
  <c r="C49" i="5"/>
  <c r="D49" i="5"/>
  <c r="F49" i="5"/>
  <c r="B50" i="5"/>
  <c r="C50" i="5"/>
  <c r="D50" i="5"/>
  <c r="E50" i="5"/>
  <c r="F50" i="5"/>
  <c r="B51" i="5"/>
  <c r="C51" i="5"/>
  <c r="D51" i="5"/>
  <c r="E51" i="5"/>
  <c r="F51" i="5"/>
  <c r="B52" i="5"/>
  <c r="C52" i="5"/>
  <c r="D52" i="5"/>
  <c r="E52" i="5"/>
  <c r="F52" i="5"/>
  <c r="B53" i="5"/>
  <c r="C53" i="5"/>
  <c r="D53" i="5"/>
  <c r="E53" i="5"/>
  <c r="F53" i="5"/>
  <c r="B54" i="5"/>
  <c r="C54" i="5"/>
  <c r="D54" i="5"/>
  <c r="E54" i="5"/>
  <c r="F54" i="5"/>
  <c r="B55" i="5"/>
  <c r="C55" i="5"/>
  <c r="D55" i="5"/>
  <c r="E55" i="5"/>
  <c r="F55" i="5"/>
  <c r="B56" i="5"/>
  <c r="C56" i="5"/>
  <c r="D56" i="5"/>
  <c r="E56" i="5"/>
  <c r="F56" i="5"/>
  <c r="B57" i="5"/>
  <c r="C57" i="5"/>
  <c r="D57" i="5"/>
  <c r="E57" i="5"/>
  <c r="F57" i="5"/>
  <c r="B58" i="5"/>
  <c r="C58" i="5"/>
  <c r="D58" i="5"/>
  <c r="E58" i="5"/>
  <c r="F58" i="5"/>
  <c r="B59" i="5"/>
  <c r="C59" i="5"/>
  <c r="D59" i="5"/>
  <c r="E59" i="5"/>
  <c r="F59" i="5"/>
  <c r="B60" i="5"/>
  <c r="C60" i="5"/>
  <c r="D60" i="5"/>
  <c r="E60" i="5"/>
  <c r="F60" i="5"/>
  <c r="B61" i="5"/>
  <c r="C61" i="5"/>
  <c r="D61" i="5"/>
  <c r="E61" i="5"/>
  <c r="F61" i="5"/>
  <c r="B62" i="5"/>
  <c r="C62" i="5"/>
  <c r="D62" i="5"/>
  <c r="E62" i="5"/>
  <c r="B63" i="5"/>
  <c r="C63" i="5"/>
  <c r="D63" i="5"/>
  <c r="E63" i="5"/>
  <c r="F63" i="5"/>
  <c r="B64" i="5"/>
  <c r="C64" i="5"/>
  <c r="D64" i="5"/>
  <c r="E64" i="5"/>
  <c r="F64" i="5"/>
  <c r="B65" i="5"/>
  <c r="C65" i="5"/>
  <c r="D65" i="5"/>
  <c r="E65" i="5"/>
  <c r="F65" i="5"/>
  <c r="B66" i="5"/>
  <c r="C66" i="5"/>
  <c r="D66" i="5"/>
  <c r="E66" i="5"/>
  <c r="F66" i="5"/>
  <c r="B67" i="5"/>
  <c r="C67" i="5"/>
  <c r="D67" i="5"/>
  <c r="E67" i="5"/>
  <c r="F67" i="5"/>
  <c r="B68" i="5"/>
  <c r="C68" i="5"/>
  <c r="D68" i="5"/>
  <c r="E68" i="5"/>
  <c r="F68" i="5"/>
  <c r="B69" i="5"/>
  <c r="C69" i="5"/>
  <c r="D69" i="5"/>
  <c r="E69" i="5"/>
  <c r="F69" i="5"/>
  <c r="B70" i="5"/>
  <c r="C70" i="5"/>
  <c r="D70" i="5"/>
  <c r="E70" i="5"/>
  <c r="F70" i="5"/>
  <c r="B71" i="5"/>
  <c r="C71" i="5"/>
  <c r="D71" i="5"/>
  <c r="E71" i="5"/>
  <c r="F71" i="5"/>
  <c r="B72" i="5"/>
  <c r="C72" i="5"/>
  <c r="D72" i="5"/>
  <c r="E72" i="5"/>
  <c r="F72" i="5"/>
  <c r="B73" i="5"/>
  <c r="C73" i="5"/>
  <c r="D73" i="5"/>
  <c r="E73" i="5"/>
  <c r="F73" i="5"/>
  <c r="B74" i="5"/>
  <c r="C74" i="5"/>
  <c r="D74" i="5"/>
  <c r="E74" i="5"/>
  <c r="F74" i="5"/>
  <c r="B75" i="5"/>
  <c r="C75" i="5"/>
  <c r="D75" i="5"/>
  <c r="E75" i="5"/>
  <c r="F75" i="5"/>
  <c r="C76" i="5"/>
  <c r="D76" i="5"/>
  <c r="E76" i="5"/>
  <c r="F76" i="5"/>
  <c r="B77" i="5"/>
  <c r="C77" i="5"/>
  <c r="D77" i="5"/>
  <c r="E77" i="5"/>
  <c r="F77" i="5"/>
  <c r="B78" i="5"/>
  <c r="C78" i="5"/>
  <c r="D78" i="5"/>
  <c r="E78" i="5"/>
  <c r="F78" i="5"/>
  <c r="B79" i="5"/>
  <c r="C79" i="5"/>
  <c r="D79" i="5"/>
  <c r="E79" i="5"/>
  <c r="F79" i="5"/>
  <c r="B80" i="5"/>
  <c r="C80" i="5"/>
  <c r="D80" i="5"/>
  <c r="E80" i="5"/>
  <c r="F80" i="5"/>
  <c r="B81" i="5"/>
  <c r="C81" i="5"/>
  <c r="D81" i="5"/>
  <c r="E81" i="5"/>
  <c r="F81" i="5"/>
  <c r="B82" i="5"/>
  <c r="C82" i="5"/>
  <c r="D82" i="5"/>
  <c r="E82" i="5"/>
  <c r="F82" i="5"/>
  <c r="B83" i="5"/>
  <c r="C83" i="5"/>
  <c r="D83" i="5"/>
  <c r="E83" i="5"/>
  <c r="F83" i="5"/>
  <c r="B84" i="5"/>
  <c r="C84" i="5"/>
  <c r="D84" i="5"/>
  <c r="E84" i="5"/>
  <c r="F84" i="5"/>
  <c r="B85" i="5"/>
  <c r="C85" i="5"/>
  <c r="D85" i="5"/>
  <c r="F85" i="5"/>
  <c r="B86" i="5"/>
  <c r="C86" i="5"/>
  <c r="D86" i="5"/>
  <c r="E86" i="5"/>
  <c r="F86" i="5"/>
  <c r="B87" i="5"/>
  <c r="C87" i="5"/>
  <c r="D87" i="5"/>
  <c r="E87" i="5"/>
  <c r="F87" i="5"/>
  <c r="B88" i="5"/>
  <c r="C88" i="5"/>
  <c r="D88" i="5"/>
  <c r="E88" i="5"/>
  <c r="F88" i="5"/>
  <c r="B89" i="5"/>
  <c r="C89" i="5"/>
  <c r="D89" i="5"/>
  <c r="E89" i="5"/>
  <c r="F89" i="5"/>
  <c r="B90" i="5"/>
  <c r="C90" i="5"/>
  <c r="D90" i="5"/>
  <c r="E90" i="5"/>
  <c r="F90" i="5"/>
  <c r="B91" i="5"/>
  <c r="C91" i="5"/>
  <c r="D91" i="5"/>
  <c r="E91" i="5"/>
  <c r="F91" i="5"/>
  <c r="B92" i="5"/>
  <c r="C92" i="5"/>
  <c r="D92" i="5"/>
  <c r="E92" i="5"/>
  <c r="F92" i="5"/>
  <c r="B93" i="5"/>
  <c r="C93" i="5"/>
  <c r="D93" i="5"/>
  <c r="E93" i="5"/>
  <c r="F93" i="5"/>
  <c r="B94" i="5"/>
  <c r="C94" i="5"/>
  <c r="D94" i="5"/>
  <c r="E94" i="5"/>
  <c r="F94" i="5"/>
  <c r="B95" i="5"/>
  <c r="C95" i="5"/>
  <c r="D95" i="5"/>
  <c r="E95" i="5"/>
  <c r="F95" i="5"/>
  <c r="B96" i="5"/>
  <c r="C96" i="5"/>
  <c r="D96" i="5"/>
  <c r="E96" i="5"/>
  <c r="F96" i="5"/>
  <c r="B97" i="5"/>
  <c r="C97" i="5"/>
  <c r="D97" i="5"/>
  <c r="E97" i="5"/>
  <c r="F97" i="5"/>
  <c r="B98" i="5"/>
  <c r="C98" i="5"/>
  <c r="D98" i="5"/>
  <c r="E98" i="5"/>
  <c r="F98" i="5"/>
  <c r="B99" i="5"/>
  <c r="C99" i="5"/>
  <c r="D99" i="5"/>
  <c r="E99" i="5"/>
  <c r="F99" i="5"/>
  <c r="B100" i="5"/>
  <c r="C100" i="5"/>
  <c r="D100" i="5"/>
  <c r="E100" i="5"/>
  <c r="F100" i="5"/>
  <c r="B101" i="5"/>
  <c r="C101" i="5"/>
  <c r="D101" i="5"/>
  <c r="E101" i="5"/>
  <c r="F101" i="5"/>
  <c r="B102" i="5"/>
  <c r="C102" i="5"/>
  <c r="D102" i="5"/>
  <c r="E102" i="5"/>
  <c r="F102" i="5"/>
  <c r="B103" i="5"/>
  <c r="C103" i="5"/>
  <c r="D103" i="5"/>
  <c r="E103" i="5"/>
  <c r="F103" i="5"/>
  <c r="B104" i="5"/>
  <c r="C104" i="5"/>
  <c r="D104" i="5"/>
  <c r="E104" i="5"/>
  <c r="F104" i="5"/>
  <c r="B105" i="5"/>
  <c r="C105" i="5"/>
  <c r="D105" i="5"/>
  <c r="E105" i="5"/>
  <c r="F105" i="5"/>
  <c r="B106" i="5"/>
  <c r="C106" i="5"/>
  <c r="D106" i="5"/>
  <c r="E106" i="5"/>
  <c r="F106" i="5"/>
  <c r="B107" i="5"/>
  <c r="C107" i="5"/>
  <c r="D107" i="5"/>
  <c r="E107" i="5"/>
  <c r="F107" i="5"/>
  <c r="B108" i="5"/>
  <c r="C108" i="5"/>
  <c r="D108" i="5"/>
  <c r="E108" i="5"/>
  <c r="F108" i="5"/>
  <c r="B109" i="5"/>
  <c r="C109" i="5"/>
  <c r="D109" i="5"/>
  <c r="E109" i="5"/>
  <c r="F109" i="5"/>
  <c r="B110" i="5"/>
  <c r="C110" i="5"/>
  <c r="D110" i="5"/>
  <c r="E110" i="5"/>
  <c r="F110" i="5"/>
  <c r="B111" i="5"/>
  <c r="C111" i="5"/>
  <c r="D111" i="5"/>
  <c r="F111" i="5"/>
  <c r="B112" i="5"/>
  <c r="C112" i="5"/>
  <c r="D112" i="5"/>
  <c r="E112" i="5"/>
  <c r="F112" i="5"/>
  <c r="B113" i="5"/>
  <c r="C113" i="5"/>
  <c r="D113" i="5"/>
  <c r="E113" i="5"/>
  <c r="F113" i="5"/>
  <c r="B114" i="5"/>
  <c r="C114" i="5"/>
  <c r="D114" i="5"/>
  <c r="E114" i="5"/>
  <c r="F114" i="5"/>
  <c r="B115" i="5"/>
  <c r="C115" i="5"/>
  <c r="D115" i="5"/>
  <c r="E115" i="5"/>
  <c r="F115" i="5"/>
  <c r="B116" i="5"/>
  <c r="C116" i="5"/>
  <c r="D116" i="5"/>
  <c r="E116" i="5"/>
  <c r="F116" i="5"/>
  <c r="B117" i="5"/>
  <c r="C117" i="5"/>
  <c r="D117" i="5"/>
  <c r="E117" i="5"/>
  <c r="F117" i="5"/>
  <c r="B118" i="5"/>
  <c r="C118" i="5"/>
  <c r="D118" i="5"/>
  <c r="E118" i="5"/>
  <c r="F118" i="5"/>
  <c r="B119" i="5"/>
  <c r="C119" i="5"/>
  <c r="D119" i="5"/>
  <c r="E119" i="5"/>
  <c r="F119" i="5"/>
  <c r="B120" i="5"/>
  <c r="C120" i="5"/>
  <c r="E120" i="5"/>
  <c r="F120" i="5"/>
  <c r="B121" i="5"/>
  <c r="C121" i="5"/>
  <c r="D121" i="5"/>
  <c r="E121" i="5"/>
  <c r="F121" i="5"/>
  <c r="B122" i="5"/>
  <c r="C122" i="5"/>
  <c r="D122" i="5"/>
  <c r="E122" i="5"/>
  <c r="F122" i="5"/>
  <c r="B123" i="5"/>
  <c r="C123" i="5"/>
  <c r="D123" i="5"/>
  <c r="E123" i="5"/>
  <c r="F123" i="5"/>
  <c r="B124" i="5"/>
  <c r="C124" i="5"/>
  <c r="D124" i="5"/>
  <c r="E124" i="5"/>
  <c r="F124" i="5"/>
  <c r="B125" i="5"/>
  <c r="C125" i="5"/>
  <c r="D125" i="5"/>
  <c r="E125" i="5"/>
  <c r="F125" i="5"/>
  <c r="B126" i="5"/>
  <c r="C126" i="5"/>
  <c r="D126" i="5"/>
  <c r="E126" i="5"/>
  <c r="F126" i="5"/>
  <c r="B127" i="5"/>
  <c r="C127" i="5"/>
  <c r="D127" i="5"/>
  <c r="E127" i="5"/>
  <c r="F127" i="5"/>
  <c r="C128" i="5"/>
  <c r="D128" i="5"/>
  <c r="E128" i="5"/>
  <c r="F128" i="5"/>
  <c r="B129" i="5"/>
  <c r="C129" i="5"/>
  <c r="D129" i="5"/>
  <c r="E129" i="5"/>
  <c r="F129" i="5"/>
  <c r="B130" i="5"/>
  <c r="C130" i="5"/>
  <c r="D130" i="5"/>
  <c r="E130" i="5"/>
  <c r="F130" i="5"/>
  <c r="B131" i="5"/>
  <c r="C131" i="5"/>
  <c r="D131" i="5"/>
  <c r="E131" i="5"/>
  <c r="F131" i="5"/>
  <c r="B132" i="5"/>
  <c r="C132" i="5"/>
  <c r="D132" i="5"/>
  <c r="E132" i="5"/>
  <c r="F132" i="5"/>
  <c r="B133" i="5"/>
  <c r="C133" i="5"/>
  <c r="D133" i="5"/>
  <c r="E133" i="5"/>
  <c r="F133" i="5"/>
  <c r="B134" i="5"/>
  <c r="C134" i="5"/>
  <c r="D134" i="5"/>
  <c r="E134" i="5"/>
  <c r="F134" i="5"/>
  <c r="B135" i="5"/>
  <c r="C135" i="5"/>
  <c r="D135" i="5"/>
  <c r="E135" i="5"/>
  <c r="F135" i="5"/>
  <c r="B136" i="5"/>
  <c r="C136" i="5"/>
  <c r="D136" i="5"/>
  <c r="E136" i="5"/>
  <c r="F136" i="5"/>
  <c r="B137" i="5"/>
  <c r="C137" i="5"/>
  <c r="D137" i="5"/>
  <c r="E137" i="5"/>
  <c r="F137" i="5"/>
  <c r="B138" i="5"/>
  <c r="C138" i="5"/>
  <c r="D138" i="5"/>
  <c r="E138" i="5"/>
  <c r="F138" i="5"/>
  <c r="B139" i="5"/>
  <c r="C139" i="5"/>
  <c r="D139" i="5"/>
  <c r="E139" i="5"/>
  <c r="F139" i="5"/>
  <c r="B140" i="5"/>
  <c r="C140" i="5"/>
  <c r="D140" i="5"/>
  <c r="E140" i="5"/>
  <c r="F140" i="5"/>
  <c r="B141" i="5"/>
  <c r="C141" i="5"/>
  <c r="D141" i="5"/>
  <c r="E141" i="5"/>
  <c r="F141" i="5"/>
  <c r="B142" i="5"/>
  <c r="C142" i="5"/>
  <c r="D142" i="5"/>
  <c r="E142" i="5"/>
  <c r="F142" i="5"/>
  <c r="B143" i="5"/>
  <c r="C143" i="5"/>
  <c r="D143" i="5"/>
  <c r="E143" i="5"/>
  <c r="F143" i="5"/>
  <c r="B144" i="5"/>
  <c r="C144" i="5"/>
  <c r="D144" i="5"/>
  <c r="E144" i="5"/>
  <c r="F144" i="5"/>
  <c r="B145" i="5"/>
  <c r="C145" i="5"/>
  <c r="D145" i="5"/>
  <c r="E145" i="5"/>
  <c r="F145" i="5"/>
  <c r="B146" i="5"/>
  <c r="C146" i="5"/>
  <c r="D146" i="5"/>
  <c r="E146" i="5"/>
  <c r="F146" i="5"/>
  <c r="B147" i="5"/>
  <c r="C147" i="5"/>
  <c r="D147" i="5"/>
  <c r="E147" i="5"/>
  <c r="F147" i="5"/>
  <c r="C148" i="5"/>
  <c r="D148" i="5"/>
  <c r="E148" i="5"/>
  <c r="F148" i="5"/>
  <c r="B149" i="5"/>
  <c r="C149" i="5"/>
  <c r="D149" i="5"/>
  <c r="E149" i="5"/>
  <c r="F149" i="5"/>
  <c r="B150" i="5"/>
  <c r="C150" i="5"/>
  <c r="D150" i="5"/>
  <c r="E150" i="5"/>
  <c r="F150" i="5"/>
  <c r="B151" i="5"/>
  <c r="C151" i="5"/>
  <c r="D151" i="5"/>
  <c r="E151" i="5"/>
  <c r="F151" i="5"/>
  <c r="B152" i="5"/>
  <c r="C152" i="5"/>
  <c r="D152" i="5"/>
  <c r="E152" i="5"/>
  <c r="F152" i="5"/>
  <c r="B153" i="5"/>
  <c r="C153" i="5"/>
  <c r="D153" i="5"/>
  <c r="E153" i="5"/>
  <c r="F153" i="5"/>
  <c r="B154" i="5"/>
  <c r="C154" i="5"/>
  <c r="D154" i="5"/>
  <c r="E154" i="5"/>
  <c r="F154" i="5"/>
  <c r="B155" i="5"/>
  <c r="C155" i="5"/>
  <c r="D155" i="5"/>
  <c r="E155" i="5"/>
  <c r="F155" i="5"/>
  <c r="B156" i="5"/>
  <c r="C156" i="5"/>
  <c r="D156" i="5"/>
  <c r="E156" i="5"/>
  <c r="F156" i="5"/>
  <c r="B157" i="5"/>
  <c r="C157" i="5"/>
  <c r="D157" i="5"/>
  <c r="E157" i="5"/>
  <c r="F157" i="5"/>
  <c r="B158" i="5"/>
  <c r="C158" i="5"/>
  <c r="D158" i="5"/>
  <c r="E158" i="5"/>
  <c r="F158" i="5"/>
  <c r="B159" i="5"/>
  <c r="C159" i="5"/>
  <c r="D159" i="5"/>
  <c r="E159" i="5"/>
  <c r="F159" i="5"/>
  <c r="B160" i="5"/>
  <c r="C160" i="5"/>
  <c r="D160" i="5"/>
  <c r="E160" i="5"/>
  <c r="F160" i="5"/>
  <c r="B161" i="5"/>
  <c r="C161" i="5"/>
  <c r="D161" i="5"/>
  <c r="E161" i="5"/>
  <c r="F161" i="5"/>
  <c r="B162" i="5"/>
  <c r="C162" i="5"/>
  <c r="D162" i="5"/>
  <c r="E162" i="5"/>
  <c r="F162" i="5"/>
  <c r="B163" i="5"/>
  <c r="C163" i="5"/>
  <c r="D163" i="5"/>
  <c r="E163" i="5"/>
  <c r="F163" i="5"/>
  <c r="B164" i="5"/>
  <c r="C164" i="5"/>
  <c r="D164" i="5"/>
  <c r="E164" i="5"/>
  <c r="F164" i="5"/>
  <c r="B165" i="5"/>
  <c r="C165" i="5"/>
  <c r="D165" i="5"/>
  <c r="E165" i="5"/>
  <c r="F165" i="5"/>
  <c r="B166" i="5"/>
  <c r="D166" i="5"/>
  <c r="E166" i="5"/>
  <c r="F166" i="5"/>
  <c r="B167" i="5"/>
  <c r="C167" i="5"/>
  <c r="D167" i="5"/>
  <c r="E167" i="5"/>
  <c r="F167" i="5"/>
  <c r="B168" i="5"/>
  <c r="C168" i="5"/>
  <c r="D168" i="5"/>
  <c r="E168" i="5"/>
  <c r="F168" i="5"/>
  <c r="B169" i="5"/>
  <c r="C169" i="5"/>
  <c r="D169" i="5"/>
  <c r="E169" i="5"/>
  <c r="F169" i="5"/>
  <c r="B170" i="5"/>
  <c r="C170" i="5"/>
  <c r="D170" i="5"/>
  <c r="E170" i="5"/>
  <c r="F170" i="5"/>
  <c r="B171" i="5"/>
  <c r="C171" i="5"/>
  <c r="D171" i="5"/>
  <c r="E171" i="5"/>
  <c r="F171" i="5"/>
  <c r="B172" i="5"/>
  <c r="C172" i="5"/>
  <c r="D172" i="5"/>
  <c r="E172" i="5"/>
  <c r="F172" i="5"/>
  <c r="B173" i="5"/>
  <c r="C173" i="5"/>
  <c r="D173" i="5"/>
  <c r="E173" i="5"/>
  <c r="F173" i="5"/>
  <c r="B174" i="5"/>
  <c r="C174" i="5"/>
  <c r="D174" i="5"/>
  <c r="E174" i="5"/>
  <c r="F174" i="5"/>
  <c r="B175" i="5"/>
  <c r="C175" i="5"/>
  <c r="D175" i="5"/>
  <c r="E175" i="5"/>
  <c r="F175" i="5"/>
  <c r="B176" i="5"/>
  <c r="C176" i="5"/>
  <c r="D176" i="5"/>
  <c r="E176" i="5"/>
  <c r="F176" i="5"/>
  <c r="B177" i="5"/>
  <c r="C177" i="5"/>
  <c r="D177" i="5"/>
  <c r="E177" i="5"/>
  <c r="F177" i="5"/>
  <c r="B178" i="5"/>
  <c r="C178" i="5"/>
  <c r="D178" i="5"/>
  <c r="E178" i="5"/>
  <c r="F178" i="5"/>
  <c r="B179" i="5"/>
  <c r="C179" i="5"/>
  <c r="D179" i="5"/>
  <c r="E179" i="5"/>
  <c r="F179" i="5"/>
  <c r="B180" i="5"/>
  <c r="C180" i="5"/>
  <c r="D180" i="5"/>
  <c r="E180" i="5"/>
  <c r="F180" i="5"/>
  <c r="B181" i="5"/>
  <c r="C181" i="5"/>
  <c r="D181" i="5"/>
  <c r="E181" i="5"/>
  <c r="F181" i="5"/>
  <c r="B182" i="5"/>
  <c r="C182" i="5"/>
  <c r="D182" i="5"/>
  <c r="E182" i="5"/>
  <c r="F182" i="5"/>
  <c r="B183" i="5"/>
  <c r="C183" i="5"/>
  <c r="D183" i="5"/>
  <c r="E183" i="5"/>
  <c r="F183" i="5"/>
  <c r="B184" i="5"/>
  <c r="C184" i="5"/>
  <c r="E184" i="5"/>
  <c r="F184" i="5"/>
  <c r="B185" i="5"/>
  <c r="C185" i="5"/>
  <c r="D185" i="5"/>
  <c r="E185" i="5"/>
  <c r="F185" i="5"/>
  <c r="B186" i="5"/>
  <c r="C186" i="5"/>
  <c r="D186" i="5"/>
  <c r="E186" i="5"/>
  <c r="F186" i="5"/>
  <c r="B187" i="5"/>
  <c r="C187" i="5"/>
  <c r="D187" i="5"/>
  <c r="E187" i="5"/>
  <c r="F187" i="5"/>
  <c r="B188" i="5"/>
  <c r="C188" i="5"/>
  <c r="D188" i="5"/>
  <c r="E188" i="5"/>
  <c r="F188" i="5"/>
  <c r="B189" i="5"/>
  <c r="C189" i="5"/>
  <c r="D189" i="5"/>
  <c r="E189" i="5"/>
  <c r="F189" i="5"/>
  <c r="B190" i="5"/>
  <c r="C190" i="5"/>
  <c r="D190" i="5"/>
  <c r="E190" i="5"/>
  <c r="F190" i="5"/>
  <c r="B191" i="5"/>
  <c r="C191" i="5"/>
  <c r="D191" i="5"/>
  <c r="E191" i="5"/>
  <c r="F191" i="5"/>
  <c r="B192" i="5"/>
  <c r="C192" i="5"/>
  <c r="D192" i="5"/>
  <c r="E192" i="5"/>
  <c r="F192" i="5"/>
  <c r="B193" i="5"/>
  <c r="C193" i="5"/>
  <c r="D193" i="5"/>
  <c r="E193" i="5"/>
  <c r="F193" i="5"/>
  <c r="B194" i="5"/>
  <c r="C194" i="5"/>
  <c r="D194" i="5"/>
  <c r="E194" i="5"/>
  <c r="F194" i="5"/>
  <c r="B195" i="5"/>
  <c r="C195" i="5"/>
  <c r="D195" i="5"/>
  <c r="E195" i="5"/>
  <c r="F195" i="5"/>
  <c r="B196" i="5"/>
  <c r="C196" i="5"/>
  <c r="D196" i="5"/>
  <c r="E196" i="5"/>
  <c r="F196" i="5"/>
  <c r="B197" i="5"/>
  <c r="C197" i="5"/>
  <c r="D197" i="5"/>
  <c r="E197" i="5"/>
  <c r="F197" i="5"/>
  <c r="B198" i="5"/>
  <c r="C198" i="5"/>
  <c r="D198" i="5"/>
  <c r="E198" i="5"/>
  <c r="F198" i="5"/>
  <c r="B199" i="5"/>
  <c r="C199" i="5"/>
  <c r="D199" i="5"/>
  <c r="E199" i="5"/>
  <c r="F199" i="5"/>
  <c r="B200" i="5"/>
  <c r="C200" i="5"/>
  <c r="D200" i="5"/>
  <c r="E200" i="5"/>
  <c r="F200" i="5"/>
  <c r="B201" i="5"/>
  <c r="C201" i="5"/>
  <c r="D201" i="5"/>
  <c r="E201" i="5"/>
  <c r="F201" i="5"/>
  <c r="B202" i="5"/>
  <c r="C202" i="5"/>
  <c r="D202" i="5"/>
  <c r="E202" i="5"/>
  <c r="F202" i="5"/>
  <c r="B203" i="5"/>
  <c r="C203" i="5"/>
  <c r="D203" i="5"/>
  <c r="E203" i="5"/>
  <c r="F203" i="5"/>
  <c r="B204" i="5"/>
  <c r="C204" i="5"/>
  <c r="D204" i="5"/>
  <c r="E204" i="5"/>
  <c r="F204" i="5"/>
  <c r="B205" i="5"/>
  <c r="C205" i="5"/>
  <c r="D205" i="5"/>
  <c r="E205" i="5"/>
  <c r="F205" i="5"/>
  <c r="B206" i="5"/>
  <c r="C206" i="5"/>
  <c r="D206" i="5"/>
  <c r="E206" i="5"/>
  <c r="F206" i="5"/>
  <c r="B207" i="5"/>
  <c r="C207" i="5"/>
  <c r="D207" i="5"/>
  <c r="E207" i="5"/>
  <c r="F207" i="5"/>
  <c r="B208" i="5"/>
  <c r="C208" i="5"/>
  <c r="D208" i="5"/>
  <c r="E208" i="5"/>
  <c r="F208" i="5"/>
  <c r="B209" i="5"/>
  <c r="C209" i="5"/>
  <c r="D209" i="5"/>
  <c r="E209" i="5"/>
  <c r="F209" i="5"/>
  <c r="B210" i="5"/>
  <c r="C210" i="5"/>
  <c r="D210" i="5"/>
  <c r="E210" i="5"/>
  <c r="F210" i="5"/>
  <c r="B211" i="5"/>
  <c r="C211" i="5"/>
  <c r="D211" i="5"/>
  <c r="E211" i="5"/>
  <c r="F211" i="5"/>
  <c r="B212" i="5"/>
  <c r="C212" i="5"/>
  <c r="D212" i="5"/>
  <c r="E212" i="5"/>
  <c r="F212" i="5"/>
  <c r="B213" i="5"/>
  <c r="C213" i="5"/>
  <c r="D213" i="5"/>
  <c r="E213" i="5"/>
  <c r="F213" i="5"/>
  <c r="B214" i="5"/>
  <c r="C214" i="5"/>
  <c r="D214" i="5"/>
  <c r="E214" i="5"/>
  <c r="F214" i="5"/>
  <c r="B215" i="5"/>
  <c r="C215" i="5"/>
  <c r="D215" i="5"/>
  <c r="E215" i="5"/>
  <c r="F215" i="5"/>
  <c r="B216" i="5"/>
  <c r="C216" i="5"/>
  <c r="D216" i="5"/>
  <c r="E216" i="5"/>
  <c r="F216" i="5"/>
  <c r="B217" i="5"/>
  <c r="C217" i="5"/>
  <c r="D217" i="5"/>
  <c r="E217" i="5"/>
  <c r="F217" i="5"/>
  <c r="B218" i="5"/>
  <c r="C218" i="5"/>
  <c r="D218" i="5"/>
  <c r="E218" i="5"/>
  <c r="F218" i="5"/>
  <c r="B219" i="5"/>
  <c r="C219" i="5"/>
  <c r="D219" i="5"/>
  <c r="E219" i="5"/>
  <c r="F219" i="5"/>
  <c r="C220" i="5"/>
  <c r="D220" i="5"/>
  <c r="E220" i="5"/>
  <c r="F220" i="5"/>
  <c r="B221" i="5"/>
  <c r="C221" i="5"/>
  <c r="D221" i="5"/>
  <c r="E221" i="5"/>
  <c r="F221" i="5"/>
  <c r="B222" i="5"/>
  <c r="C222" i="5"/>
  <c r="D222" i="5"/>
  <c r="E222" i="5"/>
  <c r="F222" i="5"/>
  <c r="B223" i="5"/>
  <c r="C223" i="5"/>
  <c r="D223" i="5"/>
  <c r="E223" i="5"/>
  <c r="F223" i="5"/>
  <c r="B224" i="5"/>
  <c r="C224" i="5"/>
  <c r="D224" i="5"/>
  <c r="E224" i="5"/>
  <c r="F224" i="5"/>
  <c r="B225" i="5"/>
  <c r="C225" i="5"/>
  <c r="D225" i="5"/>
  <c r="E225" i="5"/>
  <c r="F225" i="5"/>
  <c r="B226" i="5"/>
  <c r="C226" i="5"/>
  <c r="D226" i="5"/>
  <c r="E226" i="5"/>
  <c r="F226" i="5"/>
  <c r="B227" i="5"/>
  <c r="C227" i="5"/>
  <c r="D227" i="5"/>
  <c r="E227" i="5"/>
  <c r="F227" i="5"/>
  <c r="B228" i="5"/>
  <c r="C228" i="5"/>
  <c r="E228" i="5"/>
  <c r="F228" i="5"/>
  <c r="B229" i="5"/>
  <c r="C229" i="5"/>
  <c r="D229" i="5"/>
  <c r="E229" i="5"/>
  <c r="F229" i="5"/>
  <c r="B230" i="5"/>
  <c r="C230" i="5"/>
  <c r="D230" i="5"/>
  <c r="E230" i="5"/>
  <c r="F230" i="5"/>
  <c r="B231" i="5"/>
  <c r="C231" i="5"/>
  <c r="D231" i="5"/>
  <c r="E231" i="5"/>
  <c r="F231" i="5"/>
  <c r="B232" i="5"/>
  <c r="C232" i="5"/>
  <c r="D232" i="5"/>
  <c r="E232" i="5"/>
  <c r="F232" i="5"/>
  <c r="B233" i="5"/>
  <c r="C233" i="5"/>
  <c r="D233" i="5"/>
  <c r="E233" i="5"/>
  <c r="F233" i="5"/>
  <c r="B234" i="5"/>
  <c r="C234" i="5"/>
  <c r="D234" i="5"/>
  <c r="E234" i="5"/>
  <c r="F234" i="5"/>
  <c r="B235" i="5"/>
  <c r="C235" i="5"/>
  <c r="D235" i="5"/>
  <c r="E235" i="5"/>
  <c r="F235" i="5"/>
  <c r="B236" i="5"/>
  <c r="C236" i="5"/>
  <c r="D236" i="5"/>
  <c r="E236" i="5"/>
  <c r="B237" i="5"/>
  <c r="C237" i="5"/>
  <c r="D237" i="5"/>
  <c r="E237" i="5"/>
  <c r="F237" i="5"/>
  <c r="B238" i="5"/>
  <c r="C238" i="5"/>
  <c r="D238" i="5"/>
  <c r="E238" i="5"/>
  <c r="F238" i="5"/>
  <c r="B239" i="5"/>
  <c r="C239" i="5"/>
  <c r="D239" i="5"/>
  <c r="E239" i="5"/>
  <c r="F239" i="5"/>
  <c r="B240" i="5"/>
  <c r="C240" i="5"/>
  <c r="D240" i="5"/>
  <c r="E240" i="5"/>
  <c r="F240" i="5"/>
  <c r="B241" i="5"/>
  <c r="C241" i="5"/>
  <c r="D241" i="5"/>
  <c r="E241" i="5"/>
  <c r="F241" i="5"/>
  <c r="B242" i="5"/>
  <c r="C242" i="5"/>
  <c r="D242" i="5"/>
  <c r="E242" i="5"/>
  <c r="F242" i="5"/>
  <c r="B243" i="5"/>
  <c r="C243" i="5"/>
  <c r="D243" i="5"/>
  <c r="E243" i="5"/>
  <c r="F243" i="5"/>
  <c r="B244" i="5"/>
  <c r="C244" i="5"/>
  <c r="D244" i="5"/>
  <c r="E244" i="5"/>
  <c r="F244" i="5"/>
  <c r="B245" i="5"/>
  <c r="C245" i="5"/>
  <c r="D245" i="5"/>
  <c r="E245" i="5"/>
  <c r="F245" i="5"/>
  <c r="B246" i="5"/>
  <c r="C246" i="5"/>
  <c r="D246" i="5"/>
  <c r="E246" i="5"/>
  <c r="F246" i="5"/>
  <c r="B247" i="5"/>
  <c r="C247" i="5"/>
  <c r="D247" i="5"/>
  <c r="E247" i="5"/>
  <c r="F247" i="5"/>
  <c r="B248" i="5"/>
  <c r="C248" i="5"/>
  <c r="D248" i="5"/>
  <c r="E248" i="5"/>
  <c r="F248" i="5"/>
  <c r="B249" i="5"/>
  <c r="C249" i="5"/>
  <c r="D249" i="5"/>
  <c r="E249" i="5"/>
  <c r="F249" i="5"/>
  <c r="B250" i="5"/>
  <c r="C250" i="5"/>
  <c r="D250" i="5"/>
  <c r="E250" i="5"/>
  <c r="F250" i="5"/>
  <c r="B251" i="5"/>
  <c r="C251" i="5"/>
  <c r="D251" i="5"/>
  <c r="E251" i="5"/>
  <c r="F251" i="5"/>
  <c r="B252" i="5"/>
  <c r="C252" i="5"/>
  <c r="D252" i="5"/>
  <c r="E252" i="5"/>
  <c r="F252" i="5"/>
  <c r="B253" i="5"/>
  <c r="C253" i="5"/>
  <c r="D253" i="5"/>
  <c r="E253" i="5"/>
  <c r="F253" i="5"/>
  <c r="B254" i="5"/>
  <c r="C254" i="5"/>
  <c r="D254" i="5"/>
  <c r="E254" i="5"/>
  <c r="F254" i="5"/>
  <c r="B255" i="5"/>
  <c r="C255" i="5"/>
  <c r="D255" i="5"/>
  <c r="E255" i="5"/>
  <c r="F255" i="5"/>
  <c r="B256" i="5"/>
  <c r="C256" i="5"/>
  <c r="D256" i="5"/>
  <c r="E256" i="5"/>
  <c r="F256" i="5"/>
  <c r="B257" i="5"/>
  <c r="C257" i="5"/>
  <c r="D257" i="5"/>
  <c r="E257" i="5"/>
  <c r="F257" i="5"/>
  <c r="B258" i="5"/>
  <c r="C258" i="5"/>
  <c r="D258" i="5"/>
  <c r="E258" i="5"/>
  <c r="F258" i="5"/>
  <c r="B259" i="5"/>
  <c r="C259" i="5"/>
  <c r="D259" i="5"/>
  <c r="E259" i="5"/>
  <c r="F259" i="5"/>
  <c r="B260" i="5"/>
  <c r="C260" i="5"/>
  <c r="D260" i="5"/>
  <c r="E260" i="5"/>
  <c r="F260" i="5"/>
  <c r="B261" i="5"/>
  <c r="C261" i="5"/>
  <c r="D261" i="5"/>
  <c r="E261" i="5"/>
  <c r="F261" i="5"/>
  <c r="B262" i="5"/>
  <c r="C262" i="5"/>
  <c r="D262" i="5"/>
  <c r="E262" i="5"/>
  <c r="B263" i="5"/>
  <c r="C263" i="5"/>
  <c r="D263" i="5"/>
  <c r="E263" i="5"/>
  <c r="F263" i="5"/>
  <c r="B264" i="5"/>
  <c r="C264" i="5"/>
  <c r="D264" i="5"/>
  <c r="E264" i="5"/>
  <c r="F264" i="5"/>
  <c r="B265" i="5"/>
  <c r="C265" i="5"/>
  <c r="D265" i="5"/>
  <c r="E265" i="5"/>
  <c r="F265" i="5"/>
  <c r="B266" i="5"/>
  <c r="C266" i="5"/>
  <c r="D266" i="5"/>
  <c r="E266" i="5"/>
  <c r="F266" i="5"/>
  <c r="B267" i="5"/>
  <c r="C267" i="5"/>
  <c r="D267" i="5"/>
  <c r="E267" i="5"/>
  <c r="F267" i="5"/>
  <c r="B268" i="5"/>
  <c r="C268" i="5"/>
  <c r="D268" i="5"/>
  <c r="E268" i="5"/>
  <c r="F268" i="5"/>
  <c r="B269" i="5"/>
  <c r="C269" i="5"/>
  <c r="D269" i="5"/>
  <c r="E269" i="5"/>
  <c r="F269" i="5"/>
  <c r="B270" i="5"/>
  <c r="C270" i="5"/>
  <c r="D270" i="5"/>
  <c r="E270" i="5"/>
  <c r="F270" i="5"/>
  <c r="B271" i="5"/>
  <c r="C271" i="5"/>
  <c r="D271" i="5"/>
  <c r="F271" i="5"/>
  <c r="B272" i="5"/>
  <c r="C272" i="5"/>
  <c r="D272" i="5"/>
  <c r="E272" i="5"/>
  <c r="F272" i="5"/>
  <c r="B273" i="5"/>
  <c r="C273" i="5"/>
  <c r="D273" i="5"/>
  <c r="E273" i="5"/>
  <c r="F273" i="5"/>
  <c r="B274" i="5"/>
  <c r="C274" i="5"/>
  <c r="D274" i="5"/>
  <c r="E274" i="5"/>
  <c r="F274" i="5"/>
  <c r="B275" i="5"/>
  <c r="C275" i="5"/>
  <c r="D275" i="5"/>
  <c r="E275" i="5"/>
  <c r="F275" i="5"/>
  <c r="B276" i="5"/>
  <c r="C276" i="5"/>
  <c r="D276" i="5"/>
  <c r="E276" i="5"/>
  <c r="F276" i="5"/>
  <c r="B277" i="5"/>
  <c r="C277" i="5"/>
  <c r="D277" i="5"/>
  <c r="E277" i="5"/>
  <c r="F277" i="5"/>
  <c r="B278" i="5"/>
  <c r="C278" i="5"/>
  <c r="D278" i="5"/>
  <c r="E278" i="5"/>
  <c r="F278" i="5"/>
  <c r="B279" i="5"/>
  <c r="C279" i="5"/>
  <c r="D279" i="5"/>
  <c r="E279" i="5"/>
  <c r="F279" i="5"/>
  <c r="B280" i="5"/>
  <c r="C280" i="5"/>
  <c r="D280" i="5"/>
  <c r="E280" i="5"/>
  <c r="F280" i="5"/>
  <c r="B281" i="5"/>
  <c r="C281" i="5"/>
  <c r="D281" i="5"/>
  <c r="E281" i="5"/>
  <c r="F281" i="5"/>
  <c r="B282" i="5"/>
  <c r="C282" i="5"/>
  <c r="D282" i="5"/>
  <c r="E282" i="5"/>
  <c r="F282" i="5"/>
  <c r="B283" i="5"/>
  <c r="C283" i="5"/>
  <c r="D283" i="5"/>
  <c r="E283" i="5"/>
  <c r="F283" i="5"/>
  <c r="B284" i="5"/>
  <c r="C284" i="5"/>
  <c r="D284" i="5"/>
  <c r="E284" i="5"/>
  <c r="F284" i="5"/>
  <c r="B285" i="5"/>
  <c r="C285" i="5"/>
  <c r="D285" i="5"/>
  <c r="E285" i="5"/>
  <c r="F285" i="5"/>
  <c r="B286" i="5"/>
  <c r="C286" i="5"/>
  <c r="D286" i="5"/>
  <c r="E286" i="5"/>
  <c r="F286" i="5"/>
  <c r="B287" i="5"/>
  <c r="C287" i="5"/>
  <c r="D287" i="5"/>
  <c r="E287" i="5"/>
  <c r="F287" i="5"/>
  <c r="B288" i="5"/>
  <c r="C288" i="5"/>
  <c r="D288" i="5"/>
  <c r="E288" i="5"/>
  <c r="F288" i="5"/>
  <c r="B289" i="5"/>
  <c r="C289" i="5"/>
  <c r="D289" i="5"/>
  <c r="E289" i="5"/>
  <c r="F289" i="5"/>
  <c r="B290" i="5"/>
  <c r="C290" i="5"/>
  <c r="D290" i="5"/>
  <c r="E290" i="5"/>
  <c r="F290" i="5"/>
  <c r="B291" i="5"/>
  <c r="C291" i="5"/>
  <c r="D291" i="5"/>
  <c r="E291" i="5"/>
  <c r="F291" i="5"/>
  <c r="B292" i="5"/>
  <c r="C292" i="5"/>
  <c r="D292" i="5"/>
  <c r="E292" i="5"/>
  <c r="F292" i="5"/>
  <c r="B293" i="5"/>
  <c r="C293" i="5"/>
  <c r="D293" i="5"/>
  <c r="E293" i="5"/>
  <c r="F293" i="5"/>
  <c r="B294" i="5"/>
  <c r="C294" i="5"/>
  <c r="D294" i="5"/>
  <c r="E294" i="5"/>
  <c r="F294" i="5"/>
  <c r="B295" i="5"/>
  <c r="C295" i="5"/>
  <c r="D295" i="5"/>
  <c r="E295" i="5"/>
  <c r="F295" i="5"/>
  <c r="B296" i="5"/>
  <c r="C296" i="5"/>
  <c r="D296" i="5"/>
  <c r="E296" i="5"/>
  <c r="F296" i="5"/>
  <c r="B297" i="5"/>
  <c r="C297" i="5"/>
  <c r="D297" i="5"/>
  <c r="E297" i="5"/>
  <c r="F297" i="5"/>
  <c r="B298" i="5"/>
  <c r="C298" i="5"/>
  <c r="D298" i="5"/>
  <c r="E298" i="5"/>
  <c r="F298" i="5"/>
  <c r="B299" i="5"/>
  <c r="C299" i="5"/>
  <c r="D299" i="5"/>
  <c r="E299" i="5"/>
  <c r="F299" i="5"/>
  <c r="B300" i="5"/>
  <c r="C300" i="5"/>
  <c r="D300" i="5"/>
  <c r="E300" i="5"/>
  <c r="F300" i="5"/>
  <c r="B301" i="5"/>
  <c r="C301" i="5"/>
  <c r="D301" i="5"/>
  <c r="E301" i="5"/>
  <c r="F301" i="5"/>
  <c r="B302" i="5"/>
  <c r="C302" i="5"/>
  <c r="D302" i="5"/>
  <c r="E302" i="5"/>
  <c r="F302" i="5"/>
  <c r="B303" i="5"/>
  <c r="C303" i="5"/>
  <c r="D303" i="5"/>
  <c r="E303" i="5"/>
  <c r="F303" i="5"/>
  <c r="B304" i="5"/>
  <c r="C304" i="5"/>
  <c r="D304" i="5"/>
  <c r="E304" i="5"/>
  <c r="F304" i="5"/>
  <c r="B305" i="5"/>
  <c r="C305" i="5"/>
  <c r="D305" i="5"/>
  <c r="E305" i="5"/>
  <c r="F305" i="5"/>
  <c r="C306" i="5"/>
  <c r="D306" i="5"/>
  <c r="E306" i="5"/>
  <c r="F306" i="5"/>
  <c r="B307" i="5"/>
  <c r="C307" i="5"/>
  <c r="D307" i="5"/>
  <c r="E307" i="5"/>
  <c r="F307" i="5"/>
  <c r="B308" i="5"/>
  <c r="C308" i="5"/>
  <c r="D308" i="5"/>
  <c r="E308" i="5"/>
  <c r="F308" i="5"/>
  <c r="B309" i="5"/>
  <c r="C309" i="5"/>
  <c r="D309" i="5"/>
  <c r="E309" i="5"/>
  <c r="F309" i="5"/>
  <c r="B310" i="5"/>
  <c r="C310" i="5"/>
  <c r="D310" i="5"/>
  <c r="E310" i="5"/>
  <c r="F310" i="5"/>
  <c r="B311" i="5"/>
  <c r="C311" i="5"/>
  <c r="D311" i="5"/>
  <c r="E311" i="5"/>
  <c r="F311" i="5"/>
  <c r="B312" i="5"/>
  <c r="C312" i="5"/>
  <c r="D312" i="5"/>
  <c r="E312" i="5"/>
  <c r="F312" i="5"/>
  <c r="B313" i="5"/>
  <c r="C313" i="5"/>
  <c r="D313" i="5"/>
  <c r="E313" i="5"/>
  <c r="F313" i="5"/>
  <c r="B314" i="5"/>
  <c r="C314" i="5"/>
  <c r="E314" i="5"/>
  <c r="F314" i="5"/>
  <c r="B315" i="5"/>
  <c r="C315" i="5"/>
  <c r="D315" i="5"/>
  <c r="E315" i="5"/>
  <c r="F315" i="5"/>
  <c r="B316" i="5"/>
  <c r="C316" i="5"/>
  <c r="D316" i="5"/>
  <c r="E316" i="5"/>
  <c r="F316" i="5"/>
  <c r="B317" i="5"/>
  <c r="C317" i="5"/>
  <c r="D317" i="5"/>
  <c r="E317" i="5"/>
  <c r="F317" i="5"/>
  <c r="B318" i="5"/>
  <c r="C318" i="5"/>
  <c r="D318" i="5"/>
  <c r="E318" i="5"/>
  <c r="F318" i="5"/>
  <c r="B319" i="5"/>
  <c r="C319" i="5"/>
  <c r="D319" i="5"/>
  <c r="E319" i="5"/>
  <c r="F319" i="5"/>
  <c r="B320" i="5"/>
  <c r="C320" i="5"/>
  <c r="D320" i="5"/>
  <c r="E320" i="5"/>
  <c r="F320" i="5"/>
  <c r="B321" i="5"/>
  <c r="C321" i="5"/>
  <c r="D321" i="5"/>
  <c r="E321" i="5"/>
  <c r="F321" i="5"/>
  <c r="B322" i="5"/>
  <c r="C322" i="5"/>
  <c r="D322" i="5"/>
  <c r="E322" i="5"/>
  <c r="F322" i="5"/>
  <c r="B323" i="5"/>
  <c r="C323" i="5"/>
  <c r="E323" i="5"/>
  <c r="F323" i="5"/>
  <c r="B324" i="5"/>
  <c r="C324" i="5"/>
  <c r="D324" i="5"/>
  <c r="E324" i="5"/>
  <c r="F324" i="5"/>
  <c r="B325" i="5"/>
  <c r="C325" i="5"/>
  <c r="D325" i="5"/>
  <c r="E325" i="5"/>
  <c r="F325" i="5"/>
  <c r="B326" i="5"/>
  <c r="C326" i="5"/>
  <c r="D326" i="5"/>
  <c r="E326" i="5"/>
  <c r="F326" i="5"/>
  <c r="B327" i="5"/>
  <c r="C327" i="5"/>
  <c r="D327" i="5"/>
  <c r="E327" i="5"/>
  <c r="F327" i="5"/>
  <c r="B328" i="5"/>
  <c r="C328" i="5"/>
  <c r="D328" i="5"/>
  <c r="E328" i="5"/>
  <c r="F328" i="5"/>
  <c r="B329" i="5"/>
  <c r="C329" i="5"/>
  <c r="D329" i="5"/>
  <c r="E329" i="5"/>
  <c r="F329" i="5"/>
  <c r="B330" i="5"/>
  <c r="C330" i="5"/>
  <c r="D330" i="5"/>
  <c r="E330" i="5"/>
  <c r="F330" i="5"/>
  <c r="B331" i="5"/>
  <c r="C331" i="5"/>
  <c r="D331" i="5"/>
  <c r="E331" i="5"/>
  <c r="F331" i="5"/>
  <c r="B332" i="5"/>
  <c r="C332" i="5"/>
  <c r="D332" i="5"/>
  <c r="E332" i="5"/>
  <c r="F332" i="5"/>
  <c r="B333" i="5"/>
  <c r="C333" i="5"/>
  <c r="D333" i="5"/>
  <c r="E333" i="5"/>
  <c r="F333" i="5"/>
  <c r="B334" i="5"/>
  <c r="C334" i="5"/>
  <c r="D334" i="5"/>
  <c r="E334" i="5"/>
  <c r="F334" i="5"/>
  <c r="B335" i="5"/>
  <c r="C335" i="5"/>
  <c r="D335" i="5"/>
  <c r="E335" i="5"/>
  <c r="F335" i="5"/>
  <c r="B336" i="5"/>
  <c r="C336" i="5"/>
  <c r="D336" i="5"/>
  <c r="E336" i="5"/>
  <c r="F336" i="5"/>
  <c r="B337" i="5"/>
  <c r="C337" i="5"/>
  <c r="D337" i="5"/>
  <c r="E337" i="5"/>
  <c r="F337" i="5"/>
  <c r="B338" i="5"/>
  <c r="C338" i="5"/>
  <c r="D338" i="5"/>
  <c r="E338" i="5"/>
  <c r="F338" i="5"/>
  <c r="B339" i="5"/>
  <c r="C339" i="5"/>
  <c r="D339" i="5"/>
  <c r="E339" i="5"/>
  <c r="F339" i="5"/>
  <c r="B340" i="5"/>
  <c r="C340" i="5"/>
  <c r="D340" i="5"/>
  <c r="E340" i="5"/>
  <c r="B341" i="5"/>
  <c r="C341" i="5"/>
  <c r="D341" i="5"/>
  <c r="E341" i="5"/>
  <c r="F341" i="5"/>
  <c r="B342" i="5"/>
  <c r="C342" i="5"/>
  <c r="D342" i="5"/>
  <c r="E342" i="5"/>
  <c r="F342" i="5"/>
  <c r="B343" i="5"/>
  <c r="C343" i="5"/>
  <c r="D343" i="5"/>
  <c r="E343" i="5"/>
  <c r="F343" i="5"/>
  <c r="B344" i="5"/>
  <c r="C344" i="5"/>
  <c r="D344" i="5"/>
  <c r="E344" i="5"/>
  <c r="F344" i="5"/>
  <c r="B345" i="5"/>
  <c r="C345" i="5"/>
  <c r="D345" i="5"/>
  <c r="E345" i="5"/>
  <c r="F345" i="5"/>
  <c r="B346" i="5"/>
  <c r="C346" i="5"/>
  <c r="D346" i="5"/>
  <c r="E346" i="5"/>
  <c r="F346" i="5"/>
  <c r="B347" i="5"/>
  <c r="C347" i="5"/>
  <c r="D347" i="5"/>
  <c r="E347" i="5"/>
  <c r="F347" i="5"/>
  <c r="B348" i="5"/>
  <c r="C348" i="5"/>
  <c r="D348" i="5"/>
  <c r="E348" i="5"/>
  <c r="F348" i="5"/>
  <c r="B349" i="5"/>
  <c r="C349" i="5"/>
  <c r="D349" i="5"/>
  <c r="E349" i="5"/>
  <c r="F349" i="5"/>
  <c r="B350" i="5"/>
  <c r="C350" i="5"/>
  <c r="D350" i="5"/>
  <c r="E350" i="5"/>
  <c r="F350" i="5"/>
  <c r="B351" i="5"/>
  <c r="C351" i="5"/>
  <c r="D351" i="5"/>
  <c r="E351" i="5"/>
  <c r="F351" i="5"/>
  <c r="B352" i="5"/>
  <c r="C352" i="5"/>
  <c r="D352" i="5"/>
  <c r="E352" i="5"/>
  <c r="F352" i="5"/>
  <c r="B353" i="5"/>
  <c r="C353" i="5"/>
  <c r="D353" i="5"/>
  <c r="E353" i="5"/>
  <c r="F353" i="5"/>
  <c r="B354" i="5"/>
  <c r="C354" i="5"/>
  <c r="D354" i="5"/>
  <c r="E354" i="5"/>
  <c r="F354" i="5"/>
  <c r="B355" i="5"/>
  <c r="C355" i="5"/>
  <c r="D355" i="5"/>
  <c r="E355" i="5"/>
  <c r="F355" i="5"/>
  <c r="B356" i="5"/>
  <c r="C356" i="5"/>
  <c r="D356" i="5"/>
  <c r="E356" i="5"/>
  <c r="F356" i="5"/>
  <c r="B357" i="5"/>
  <c r="C357" i="5"/>
  <c r="D357" i="5"/>
  <c r="E357" i="5"/>
  <c r="F357" i="5"/>
  <c r="B358" i="5"/>
  <c r="C358" i="5"/>
  <c r="D358" i="5"/>
  <c r="E358" i="5"/>
  <c r="F358" i="5"/>
  <c r="B359" i="5"/>
  <c r="C359" i="5"/>
  <c r="D359" i="5"/>
  <c r="E359" i="5"/>
  <c r="F359" i="5"/>
  <c r="B360" i="5"/>
  <c r="C360" i="5"/>
  <c r="D360" i="5"/>
  <c r="E360" i="5"/>
  <c r="F360" i="5"/>
  <c r="B361" i="5"/>
  <c r="C361" i="5"/>
  <c r="D361" i="5"/>
  <c r="E361" i="5"/>
  <c r="F361" i="5"/>
  <c r="B362" i="5"/>
  <c r="C362" i="5"/>
  <c r="D362" i="5"/>
  <c r="E362" i="5"/>
  <c r="F362" i="5"/>
  <c r="B363" i="5"/>
  <c r="C363" i="5"/>
  <c r="D363" i="5"/>
  <c r="E363" i="5"/>
  <c r="F363" i="5"/>
  <c r="B364" i="5"/>
  <c r="C364" i="5"/>
  <c r="D364" i="5"/>
  <c r="E364" i="5"/>
  <c r="F364" i="5"/>
  <c r="B365" i="5"/>
  <c r="C365" i="5"/>
  <c r="D365" i="5"/>
  <c r="E365" i="5"/>
  <c r="F365" i="5"/>
  <c r="B366" i="5"/>
  <c r="C366" i="5"/>
  <c r="D366" i="5"/>
  <c r="E366" i="5"/>
  <c r="F366" i="5"/>
  <c r="B367" i="5"/>
  <c r="D367" i="5"/>
  <c r="E367" i="5"/>
  <c r="F367" i="5"/>
  <c r="B368" i="5"/>
  <c r="C368" i="5"/>
  <c r="D368" i="5"/>
  <c r="E368" i="5"/>
  <c r="F368" i="5"/>
  <c r="B369" i="5"/>
  <c r="C369" i="5"/>
  <c r="D369" i="5"/>
  <c r="E369" i="5"/>
  <c r="F369" i="5"/>
  <c r="B370" i="5"/>
  <c r="C370" i="5"/>
  <c r="D370" i="5"/>
  <c r="E370" i="5"/>
  <c r="F370" i="5"/>
  <c r="B371" i="5"/>
  <c r="C371" i="5"/>
  <c r="D371" i="5"/>
  <c r="E371" i="5"/>
  <c r="F371" i="5"/>
  <c r="B372" i="5"/>
  <c r="D372" i="5"/>
  <c r="E372" i="5"/>
  <c r="F372" i="5"/>
  <c r="B373" i="5"/>
  <c r="C373" i="5"/>
  <c r="D373" i="5"/>
  <c r="E373" i="5"/>
  <c r="F373" i="5"/>
  <c r="B374" i="5"/>
  <c r="C374" i="5"/>
  <c r="D374" i="5"/>
  <c r="E374" i="5"/>
  <c r="F374" i="5"/>
  <c r="B375" i="5"/>
  <c r="C375" i="5"/>
  <c r="D375" i="5"/>
  <c r="E375" i="5"/>
  <c r="F375" i="5"/>
  <c r="B376" i="5"/>
  <c r="C376" i="5"/>
  <c r="D376" i="5"/>
  <c r="E376" i="5"/>
  <c r="F376" i="5"/>
  <c r="B377" i="5"/>
  <c r="C377" i="5"/>
  <c r="D377" i="5"/>
  <c r="E377" i="5"/>
  <c r="F377" i="5"/>
  <c r="B378" i="5"/>
  <c r="C378" i="5"/>
  <c r="D378" i="5"/>
  <c r="E378" i="5"/>
  <c r="F378" i="5"/>
  <c r="B379" i="5"/>
  <c r="C379" i="5"/>
  <c r="D379" i="5"/>
  <c r="E379" i="5"/>
  <c r="F379" i="5"/>
  <c r="B380" i="5"/>
  <c r="C380" i="5"/>
  <c r="D380" i="5"/>
  <c r="E380" i="5"/>
  <c r="F380" i="5"/>
  <c r="B381" i="5"/>
  <c r="C381" i="5"/>
  <c r="D381" i="5"/>
  <c r="E381" i="5"/>
  <c r="F381" i="5"/>
  <c r="B382" i="5"/>
  <c r="C382" i="5"/>
  <c r="D382" i="5"/>
  <c r="E382" i="5"/>
  <c r="F382" i="5"/>
  <c r="B383" i="5"/>
  <c r="C383" i="5"/>
  <c r="D383" i="5"/>
  <c r="E383" i="5"/>
  <c r="F383" i="5"/>
  <c r="B384" i="5"/>
  <c r="C384" i="5"/>
  <c r="D384" i="5"/>
  <c r="E384" i="5"/>
  <c r="F384" i="5"/>
  <c r="B385" i="5"/>
  <c r="C385" i="5"/>
  <c r="D385" i="5"/>
  <c r="E385" i="5"/>
  <c r="F385" i="5"/>
  <c r="B386" i="5"/>
  <c r="C386" i="5"/>
  <c r="D386" i="5"/>
  <c r="E386" i="5"/>
  <c r="F386" i="5"/>
  <c r="D387" i="5"/>
  <c r="E387" i="5"/>
  <c r="F387" i="5"/>
  <c r="B388" i="5"/>
  <c r="C388" i="5"/>
  <c r="D388" i="5"/>
  <c r="E388" i="5"/>
  <c r="F388" i="5"/>
  <c r="B389" i="5"/>
  <c r="C389" i="5"/>
  <c r="D389" i="5"/>
  <c r="E389" i="5"/>
  <c r="F389" i="5"/>
  <c r="B390" i="5"/>
  <c r="C390" i="5"/>
  <c r="D390" i="5"/>
  <c r="E390" i="5"/>
  <c r="F390" i="5"/>
  <c r="B391" i="5"/>
  <c r="C391" i="5"/>
  <c r="D391" i="5"/>
  <c r="E391" i="5"/>
  <c r="F391" i="5"/>
  <c r="C392" i="5"/>
  <c r="D392" i="5"/>
  <c r="E392" i="5"/>
  <c r="F392" i="5"/>
  <c r="B393" i="5"/>
  <c r="C393" i="5"/>
  <c r="D393" i="5"/>
  <c r="E393" i="5"/>
  <c r="F393" i="5"/>
  <c r="B394" i="5"/>
  <c r="C394" i="5"/>
  <c r="D394" i="5"/>
  <c r="E394" i="5"/>
  <c r="F394" i="5"/>
  <c r="B395" i="5"/>
  <c r="C395" i="5"/>
  <c r="D395" i="5"/>
  <c r="E395" i="5"/>
  <c r="F395" i="5"/>
  <c r="B396" i="5"/>
  <c r="C396" i="5"/>
  <c r="D396" i="5"/>
  <c r="E396" i="5"/>
  <c r="B397" i="5"/>
  <c r="C397" i="5"/>
  <c r="D397" i="5"/>
  <c r="E397" i="5"/>
  <c r="F397" i="5"/>
  <c r="B398" i="5"/>
  <c r="C398" i="5"/>
  <c r="D398" i="5"/>
  <c r="E398" i="5"/>
  <c r="F398" i="5"/>
  <c r="B399" i="5"/>
  <c r="C399" i="5"/>
  <c r="D399" i="5"/>
  <c r="E399" i="5"/>
  <c r="F399" i="5"/>
  <c r="B400" i="5"/>
  <c r="C400" i="5"/>
  <c r="D400" i="5"/>
  <c r="E400" i="5"/>
  <c r="F400" i="5"/>
  <c r="B401" i="5"/>
  <c r="C401" i="5"/>
  <c r="D401" i="5"/>
  <c r="E401" i="5"/>
  <c r="F401" i="5"/>
  <c r="B402" i="5"/>
  <c r="C402" i="5"/>
  <c r="D402" i="5"/>
  <c r="E402" i="5"/>
  <c r="F402" i="5"/>
  <c r="B403" i="5"/>
  <c r="C403" i="5"/>
  <c r="D403" i="5"/>
  <c r="E403" i="5"/>
  <c r="F403" i="5"/>
  <c r="B404" i="5"/>
  <c r="C404" i="5"/>
  <c r="D404" i="5"/>
  <c r="E404" i="5"/>
  <c r="F404" i="5"/>
  <c r="B405" i="5"/>
  <c r="C405" i="5"/>
  <c r="D405" i="5"/>
  <c r="E405" i="5"/>
  <c r="F405" i="5"/>
  <c r="B406" i="5"/>
  <c r="C406" i="5"/>
  <c r="D406" i="5"/>
  <c r="E406" i="5"/>
  <c r="F406" i="5"/>
  <c r="B407" i="5"/>
  <c r="C407" i="5"/>
  <c r="D407" i="5"/>
  <c r="E407" i="5"/>
  <c r="F407" i="5"/>
  <c r="B408" i="5"/>
  <c r="C408" i="5"/>
  <c r="D408" i="5"/>
  <c r="E408" i="5"/>
  <c r="F408" i="5"/>
  <c r="B409" i="5"/>
  <c r="C409" i="5"/>
  <c r="D409" i="5"/>
  <c r="E409" i="5"/>
  <c r="F409" i="5"/>
  <c r="B410" i="5"/>
  <c r="C410" i="5"/>
  <c r="D410" i="5"/>
  <c r="E410" i="5"/>
  <c r="F410" i="5"/>
  <c r="B411" i="5"/>
  <c r="C411" i="5"/>
  <c r="D411" i="5"/>
  <c r="F411" i="5"/>
  <c r="B412" i="5"/>
  <c r="C412" i="5"/>
  <c r="D412" i="5"/>
  <c r="E412" i="5"/>
  <c r="F412" i="5"/>
  <c r="B413" i="5"/>
  <c r="C413" i="5"/>
  <c r="D413" i="5"/>
  <c r="E413" i="5"/>
  <c r="F413" i="5"/>
  <c r="B414" i="5"/>
  <c r="C414" i="5"/>
  <c r="D414" i="5"/>
  <c r="E414" i="5"/>
  <c r="F414" i="5"/>
  <c r="B415" i="5"/>
  <c r="C415" i="5"/>
  <c r="D415" i="5"/>
  <c r="E415" i="5"/>
  <c r="F415" i="5"/>
  <c r="B416" i="5"/>
  <c r="C416" i="5"/>
  <c r="D416" i="5"/>
  <c r="E416" i="5"/>
  <c r="F416" i="5"/>
  <c r="B417" i="5"/>
  <c r="C417" i="5"/>
  <c r="D417" i="5"/>
  <c r="E417" i="5"/>
  <c r="F417" i="5"/>
  <c r="B418" i="5"/>
  <c r="C418" i="5"/>
  <c r="D418" i="5"/>
  <c r="E418" i="5"/>
  <c r="F418" i="5"/>
  <c r="B419" i="5"/>
  <c r="C419" i="5"/>
  <c r="D419" i="5"/>
  <c r="E419" i="5"/>
  <c r="F419" i="5"/>
  <c r="B420" i="5"/>
  <c r="C420" i="5"/>
  <c r="D420" i="5"/>
  <c r="E420" i="5"/>
  <c r="F420" i="5"/>
  <c r="B421" i="5"/>
  <c r="C421" i="5"/>
  <c r="D421" i="5"/>
  <c r="E421" i="5"/>
  <c r="F421" i="5"/>
  <c r="B422" i="5"/>
  <c r="C422" i="5"/>
  <c r="D422" i="5"/>
  <c r="E422" i="5"/>
  <c r="F422" i="5"/>
  <c r="B423" i="5"/>
  <c r="C423" i="5"/>
  <c r="D423" i="5"/>
  <c r="E423" i="5"/>
  <c r="F423" i="5"/>
  <c r="B424" i="5"/>
  <c r="C424" i="5"/>
  <c r="D424" i="5"/>
  <c r="E424" i="5"/>
  <c r="F424" i="5"/>
  <c r="B425" i="5"/>
  <c r="C425" i="5"/>
  <c r="D425" i="5"/>
  <c r="E425" i="5"/>
  <c r="F425" i="5"/>
  <c r="B426" i="5"/>
  <c r="C426" i="5"/>
  <c r="D426" i="5"/>
  <c r="E426" i="5"/>
  <c r="F426" i="5"/>
  <c r="B427" i="5"/>
  <c r="C427" i="5"/>
  <c r="D427" i="5"/>
  <c r="E427" i="5"/>
  <c r="F427" i="5"/>
  <c r="B428" i="5"/>
  <c r="C428" i="5"/>
  <c r="D428" i="5"/>
  <c r="E428" i="5"/>
  <c r="F428" i="5"/>
  <c r="B429" i="5"/>
  <c r="C429" i="5"/>
  <c r="D429" i="5"/>
  <c r="E429" i="5"/>
  <c r="F429" i="5"/>
  <c r="B430" i="5"/>
  <c r="C430" i="5"/>
  <c r="D430" i="5"/>
  <c r="E430" i="5"/>
  <c r="F430" i="5"/>
  <c r="B431" i="5"/>
  <c r="C431" i="5"/>
  <c r="E431" i="5"/>
  <c r="F431" i="5"/>
  <c r="B432" i="5"/>
  <c r="C432" i="5"/>
  <c r="D432" i="5"/>
  <c r="E432" i="5"/>
  <c r="F432" i="5"/>
  <c r="B433" i="5"/>
  <c r="C433" i="5"/>
  <c r="D433" i="5"/>
  <c r="E433" i="5"/>
  <c r="F433" i="5"/>
  <c r="B434" i="5"/>
  <c r="C434" i="5"/>
  <c r="D434" i="5"/>
  <c r="E434" i="5"/>
  <c r="F434" i="5"/>
  <c r="B435" i="5"/>
  <c r="C435" i="5"/>
  <c r="D435" i="5"/>
  <c r="E435" i="5"/>
  <c r="F435" i="5"/>
  <c r="B436" i="5"/>
  <c r="C436" i="5"/>
  <c r="D436" i="5"/>
  <c r="E436" i="5"/>
  <c r="F436" i="5"/>
  <c r="B437" i="5"/>
  <c r="C437" i="5"/>
  <c r="D437" i="5"/>
  <c r="E437" i="5"/>
  <c r="F437" i="5"/>
  <c r="B438" i="5"/>
  <c r="C438" i="5"/>
  <c r="D438" i="5"/>
  <c r="E438" i="5"/>
  <c r="F438" i="5"/>
  <c r="B439" i="5"/>
  <c r="C439" i="5"/>
  <c r="D439" i="5"/>
  <c r="E439" i="5"/>
  <c r="F439" i="5"/>
  <c r="B440" i="5"/>
  <c r="C440" i="5"/>
  <c r="D440" i="5"/>
  <c r="E440" i="5"/>
  <c r="F440" i="5"/>
  <c r="B441" i="5"/>
  <c r="C441" i="5"/>
  <c r="D441" i="5"/>
  <c r="E441" i="5"/>
  <c r="F441" i="5"/>
  <c r="B442" i="5"/>
  <c r="C442" i="5"/>
  <c r="D442" i="5"/>
  <c r="E442" i="5"/>
  <c r="F442" i="5"/>
  <c r="B443" i="5"/>
  <c r="C443" i="5"/>
  <c r="D443" i="5"/>
  <c r="E443" i="5"/>
  <c r="F443" i="5"/>
  <c r="B444" i="5"/>
  <c r="C444" i="5"/>
  <c r="D444" i="5"/>
  <c r="E444" i="5"/>
  <c r="F444" i="5"/>
  <c r="B445" i="5"/>
  <c r="C445" i="5"/>
  <c r="D445" i="5"/>
  <c r="E445" i="5"/>
  <c r="F445" i="5"/>
  <c r="B446" i="5"/>
  <c r="C446" i="5"/>
  <c r="D446" i="5"/>
  <c r="E446" i="5"/>
  <c r="F446" i="5"/>
  <c r="B447" i="5"/>
  <c r="C447" i="5"/>
  <c r="D447" i="5"/>
  <c r="E447" i="5"/>
  <c r="F447" i="5"/>
  <c r="B448" i="5"/>
  <c r="C448" i="5"/>
  <c r="D448" i="5"/>
  <c r="E448" i="5"/>
  <c r="F448" i="5"/>
  <c r="B449" i="5"/>
  <c r="C449" i="5"/>
  <c r="D449" i="5"/>
  <c r="E449" i="5"/>
  <c r="F449" i="5"/>
  <c r="B450" i="5"/>
  <c r="C450" i="5"/>
  <c r="D450" i="5"/>
  <c r="E450" i="5"/>
  <c r="F450" i="5"/>
  <c r="B451" i="5"/>
  <c r="D451" i="5"/>
  <c r="E451" i="5"/>
  <c r="F451" i="5"/>
  <c r="B452" i="5"/>
  <c r="C452" i="5"/>
  <c r="D452" i="5"/>
  <c r="E452" i="5"/>
  <c r="F452" i="5"/>
  <c r="B453" i="5"/>
  <c r="C453" i="5"/>
  <c r="D453" i="5"/>
  <c r="E453" i="5"/>
  <c r="F453" i="5"/>
  <c r="B454" i="5"/>
  <c r="C454" i="5"/>
  <c r="D454" i="5"/>
  <c r="E454" i="5"/>
  <c r="F454" i="5"/>
  <c r="B455" i="5"/>
  <c r="C455" i="5"/>
  <c r="D455" i="5"/>
  <c r="E455" i="5"/>
  <c r="F455" i="5"/>
  <c r="C456" i="5"/>
  <c r="D456" i="5"/>
  <c r="E456" i="5"/>
  <c r="F456" i="5"/>
  <c r="B457" i="5"/>
  <c r="C457" i="5"/>
  <c r="D457" i="5"/>
  <c r="E457" i="5"/>
  <c r="F457" i="5"/>
  <c r="B458" i="5"/>
  <c r="C458" i="5"/>
  <c r="D458" i="5"/>
  <c r="E458" i="5"/>
  <c r="F458" i="5"/>
  <c r="B459" i="5"/>
  <c r="C459" i="5"/>
  <c r="D459" i="5"/>
  <c r="E459" i="5"/>
  <c r="F459" i="5"/>
  <c r="B460" i="5"/>
  <c r="C460" i="5"/>
  <c r="D460" i="5"/>
  <c r="E460" i="5"/>
  <c r="F460" i="5"/>
  <c r="C461" i="5"/>
  <c r="D461" i="5"/>
  <c r="E461" i="5"/>
  <c r="F461" i="5"/>
  <c r="B462" i="5"/>
  <c r="C462" i="5"/>
  <c r="D462" i="5"/>
  <c r="E462" i="5"/>
  <c r="F462" i="5"/>
  <c r="B463" i="5"/>
  <c r="C463" i="5"/>
  <c r="D463" i="5"/>
  <c r="E463" i="5"/>
  <c r="F463" i="5"/>
  <c r="B464" i="5"/>
  <c r="C464" i="5"/>
  <c r="D464" i="5"/>
  <c r="E464" i="5"/>
  <c r="F464" i="5"/>
  <c r="B465" i="5"/>
  <c r="C465" i="5"/>
  <c r="D465" i="5"/>
  <c r="E465" i="5"/>
  <c r="F465" i="5"/>
  <c r="B466" i="5"/>
  <c r="C466" i="5"/>
  <c r="D466" i="5"/>
  <c r="E466" i="5"/>
  <c r="F466" i="5"/>
  <c r="B467" i="5"/>
  <c r="C467" i="5"/>
  <c r="D467" i="5"/>
  <c r="E467" i="5"/>
  <c r="F467" i="5"/>
  <c r="B468" i="5"/>
  <c r="C468" i="5"/>
  <c r="D468" i="5"/>
  <c r="E468" i="5"/>
  <c r="F468" i="5"/>
  <c r="B469" i="5"/>
  <c r="C469" i="5"/>
  <c r="D469" i="5"/>
  <c r="E469" i="5"/>
  <c r="F469" i="5"/>
  <c r="B470" i="5"/>
  <c r="C470" i="5"/>
  <c r="D470" i="5"/>
  <c r="E470" i="5"/>
  <c r="F470" i="5"/>
  <c r="B471" i="5"/>
  <c r="C471" i="5"/>
  <c r="D471" i="5"/>
  <c r="E471" i="5"/>
  <c r="F471" i="5"/>
  <c r="B472" i="5"/>
  <c r="C472" i="5"/>
  <c r="D472" i="5"/>
  <c r="E472" i="5"/>
  <c r="F472" i="5"/>
  <c r="B473" i="5"/>
  <c r="C473" i="5"/>
  <c r="D473" i="5"/>
  <c r="E473" i="5"/>
  <c r="F473" i="5"/>
  <c r="B474" i="5"/>
  <c r="C474" i="5"/>
  <c r="D474" i="5"/>
  <c r="E474" i="5"/>
  <c r="F474" i="5"/>
  <c r="B475" i="5"/>
  <c r="C475" i="5"/>
  <c r="D475" i="5"/>
  <c r="F475" i="5"/>
  <c r="B476" i="5"/>
  <c r="C476" i="5"/>
  <c r="D476" i="5"/>
  <c r="E476" i="5"/>
  <c r="F476" i="5"/>
  <c r="B477" i="5"/>
  <c r="C477" i="5"/>
  <c r="D477" i="5"/>
  <c r="E477" i="5"/>
  <c r="F477" i="5"/>
  <c r="B478" i="5"/>
  <c r="C478" i="5"/>
  <c r="D478" i="5"/>
  <c r="E478" i="5"/>
  <c r="F478" i="5"/>
  <c r="B479" i="5"/>
  <c r="C479" i="5"/>
  <c r="D479" i="5"/>
  <c r="E479" i="5"/>
  <c r="F479" i="5"/>
  <c r="B480" i="5"/>
  <c r="C480" i="5"/>
  <c r="E480" i="5"/>
  <c r="F480" i="5"/>
  <c r="B481" i="5"/>
  <c r="C481" i="5"/>
  <c r="D481" i="5"/>
  <c r="E481" i="5"/>
  <c r="F481" i="5"/>
  <c r="B482" i="5"/>
  <c r="C482" i="5"/>
  <c r="D482" i="5"/>
  <c r="E482" i="5"/>
  <c r="F482" i="5"/>
  <c r="B483" i="5"/>
  <c r="C483" i="5"/>
  <c r="D483" i="5"/>
  <c r="E483" i="5"/>
  <c r="F483" i="5"/>
  <c r="B484" i="5"/>
  <c r="C484" i="5"/>
  <c r="D484" i="5"/>
  <c r="E484" i="5"/>
  <c r="F484" i="5"/>
  <c r="B485" i="5"/>
  <c r="D485" i="5"/>
  <c r="E485" i="5"/>
  <c r="F485" i="5"/>
  <c r="B486" i="5"/>
  <c r="C486" i="5"/>
  <c r="D486" i="5"/>
  <c r="E486" i="5"/>
  <c r="F486" i="5"/>
  <c r="B487" i="5"/>
  <c r="C487" i="5"/>
  <c r="D487" i="5"/>
  <c r="E487" i="5"/>
  <c r="F487" i="5"/>
  <c r="B488" i="5"/>
  <c r="C488" i="5"/>
  <c r="D488" i="5"/>
  <c r="E488" i="5"/>
  <c r="F488" i="5"/>
  <c r="B489" i="5"/>
  <c r="C489" i="5"/>
  <c r="D489" i="5"/>
  <c r="E489" i="5"/>
  <c r="F489" i="5"/>
  <c r="B490" i="5"/>
  <c r="C490" i="5"/>
  <c r="D490" i="5"/>
  <c r="E490" i="5"/>
  <c r="F490" i="5"/>
  <c r="B491" i="5"/>
  <c r="C491" i="5"/>
  <c r="D491" i="5"/>
  <c r="E491" i="5"/>
  <c r="F491" i="5"/>
  <c r="B492" i="5"/>
  <c r="C492" i="5"/>
  <c r="D492" i="5"/>
  <c r="E492" i="5"/>
  <c r="F492" i="5"/>
  <c r="B493" i="5"/>
  <c r="C493" i="5"/>
  <c r="D493" i="5"/>
  <c r="E493" i="5"/>
  <c r="F493" i="5"/>
  <c r="B494" i="5"/>
  <c r="C494" i="5"/>
  <c r="D494" i="5"/>
  <c r="E494" i="5"/>
  <c r="F494" i="5"/>
  <c r="B495" i="5"/>
  <c r="D495" i="5"/>
  <c r="E495" i="5"/>
  <c r="F495" i="5"/>
  <c r="B496" i="5"/>
  <c r="C496" i="5"/>
  <c r="D496" i="5"/>
  <c r="E496" i="5"/>
  <c r="F496" i="5"/>
  <c r="B497" i="5"/>
  <c r="C497" i="5"/>
  <c r="D497" i="5"/>
  <c r="E497" i="5"/>
  <c r="F497" i="5"/>
  <c r="B498" i="5"/>
  <c r="C498" i="5"/>
  <c r="D498" i="5"/>
  <c r="E498" i="5"/>
  <c r="F498" i="5"/>
  <c r="B499" i="5"/>
  <c r="C499" i="5"/>
  <c r="D499" i="5"/>
  <c r="E499" i="5"/>
  <c r="F499" i="5"/>
  <c r="C500" i="5"/>
  <c r="D500" i="5"/>
  <c r="E500" i="5"/>
  <c r="F500" i="5"/>
  <c r="B501" i="5"/>
  <c r="C501" i="5"/>
  <c r="D501" i="5"/>
  <c r="E501" i="5"/>
  <c r="F501" i="5"/>
  <c r="B502" i="5"/>
  <c r="C502" i="5"/>
  <c r="D502" i="5"/>
  <c r="E502" i="5"/>
  <c r="F502" i="5"/>
  <c r="B503" i="5"/>
  <c r="C503" i="5"/>
  <c r="D503" i="5"/>
  <c r="E503" i="5"/>
  <c r="F503" i="5"/>
  <c r="B504" i="5"/>
  <c r="C504" i="5"/>
  <c r="D504" i="5"/>
  <c r="E504" i="5"/>
  <c r="F504" i="5"/>
  <c r="B505" i="5"/>
  <c r="C505" i="5"/>
  <c r="D505" i="5"/>
  <c r="E505" i="5"/>
  <c r="F505" i="5"/>
  <c r="B506" i="5"/>
  <c r="C506" i="5"/>
  <c r="D506" i="5"/>
  <c r="E506" i="5"/>
  <c r="F506" i="5"/>
  <c r="B507" i="5"/>
  <c r="C507" i="5"/>
  <c r="D507" i="5"/>
  <c r="E507" i="5"/>
  <c r="F507" i="5"/>
  <c r="B508" i="5"/>
  <c r="C508" i="5"/>
  <c r="D508" i="5"/>
  <c r="E508" i="5"/>
  <c r="F508" i="5"/>
  <c r="B509" i="5"/>
  <c r="C509" i="5"/>
  <c r="D509" i="5"/>
  <c r="E509" i="5"/>
  <c r="B510" i="5"/>
  <c r="C510" i="5"/>
  <c r="D510" i="5"/>
  <c r="E510" i="5"/>
  <c r="F510" i="5"/>
  <c r="B511" i="5"/>
  <c r="C511" i="5"/>
  <c r="D511" i="5"/>
  <c r="E511" i="5"/>
  <c r="F511" i="5"/>
  <c r="B512" i="5"/>
  <c r="C512" i="5"/>
  <c r="D512" i="5"/>
  <c r="E512" i="5"/>
  <c r="F512" i="5"/>
  <c r="B513" i="5"/>
  <c r="C513" i="5"/>
  <c r="D513" i="5"/>
  <c r="E513" i="5"/>
  <c r="F513" i="5"/>
  <c r="B514" i="5"/>
  <c r="C514" i="5"/>
  <c r="D514" i="5"/>
  <c r="E514" i="5"/>
  <c r="F514" i="5"/>
  <c r="B515" i="5"/>
  <c r="C515" i="5"/>
  <c r="D515" i="5"/>
  <c r="E515" i="5"/>
  <c r="F515" i="5"/>
  <c r="B516" i="5"/>
  <c r="C516" i="5"/>
  <c r="D516" i="5"/>
  <c r="E516" i="5"/>
  <c r="F516" i="5"/>
  <c r="B517" i="5"/>
  <c r="C517" i="5"/>
  <c r="D517" i="5"/>
  <c r="E517" i="5"/>
  <c r="F517" i="5"/>
  <c r="B518" i="5"/>
  <c r="C518" i="5"/>
  <c r="D518" i="5"/>
  <c r="E518" i="5"/>
  <c r="F518" i="5"/>
  <c r="B519" i="5"/>
  <c r="C519" i="5"/>
  <c r="D519" i="5"/>
  <c r="E519" i="5"/>
  <c r="F519" i="5"/>
  <c r="B520" i="5"/>
  <c r="C520" i="5"/>
  <c r="D520" i="5"/>
  <c r="E520" i="5"/>
  <c r="F520" i="5"/>
  <c r="B521" i="5"/>
  <c r="C521" i="5"/>
  <c r="D521" i="5"/>
  <c r="E521" i="5"/>
  <c r="F521" i="5"/>
  <c r="B522" i="5"/>
  <c r="C522" i="5"/>
  <c r="D522" i="5"/>
  <c r="E522" i="5"/>
  <c r="F522" i="5"/>
  <c r="B523" i="5"/>
  <c r="C523" i="5"/>
  <c r="D523" i="5"/>
  <c r="E523" i="5"/>
  <c r="F523" i="5"/>
  <c r="C524" i="5"/>
  <c r="D524" i="5"/>
  <c r="E524" i="5"/>
  <c r="F524" i="5"/>
  <c r="B525" i="5"/>
  <c r="C525" i="5"/>
  <c r="D525" i="5"/>
  <c r="E525" i="5"/>
  <c r="F525" i="5"/>
  <c r="B526" i="5"/>
  <c r="C526" i="5"/>
  <c r="D526" i="5"/>
  <c r="E526" i="5"/>
  <c r="F526" i="5"/>
  <c r="B527" i="5"/>
  <c r="C527" i="5"/>
  <c r="D527" i="5"/>
  <c r="E527" i="5"/>
  <c r="F527" i="5"/>
  <c r="B528" i="5"/>
  <c r="C528" i="5"/>
  <c r="D528" i="5"/>
  <c r="E528" i="5"/>
  <c r="F528" i="5"/>
  <c r="B529" i="5"/>
  <c r="C529" i="5"/>
  <c r="D529" i="5"/>
  <c r="E529" i="5"/>
  <c r="F529" i="5"/>
  <c r="B530" i="5"/>
  <c r="C530" i="5"/>
  <c r="D530" i="5"/>
  <c r="E530" i="5"/>
  <c r="F530" i="5"/>
  <c r="B531" i="5"/>
  <c r="C531" i="5"/>
  <c r="D531" i="5"/>
  <c r="E531" i="5"/>
  <c r="F531" i="5"/>
  <c r="B532" i="5"/>
  <c r="C532" i="5"/>
  <c r="D532" i="5"/>
  <c r="E532" i="5"/>
  <c r="F532" i="5"/>
  <c r="B533" i="5"/>
  <c r="C533" i="5"/>
  <c r="D533" i="5"/>
  <c r="E533" i="5"/>
  <c r="F533" i="5"/>
  <c r="B534" i="5"/>
  <c r="C534" i="5"/>
  <c r="D534" i="5"/>
  <c r="E534" i="5"/>
  <c r="F534" i="5"/>
  <c r="B535" i="5"/>
  <c r="C535" i="5"/>
  <c r="D535" i="5"/>
  <c r="E535" i="5"/>
  <c r="F535" i="5"/>
  <c r="B536" i="5"/>
  <c r="C536" i="5"/>
  <c r="D536" i="5"/>
  <c r="E536" i="5"/>
  <c r="F536" i="5"/>
  <c r="C537" i="5"/>
  <c r="D537" i="5"/>
  <c r="E537" i="5"/>
  <c r="F537" i="5"/>
  <c r="B538" i="5"/>
  <c r="C538" i="5"/>
  <c r="D538" i="5"/>
  <c r="E538" i="5"/>
  <c r="F538" i="5"/>
  <c r="B539" i="5"/>
  <c r="C539" i="5"/>
  <c r="D539" i="5"/>
  <c r="E539" i="5"/>
  <c r="F539" i="5"/>
  <c r="B540" i="5"/>
  <c r="C540" i="5"/>
  <c r="D540" i="5"/>
  <c r="E540" i="5"/>
  <c r="F540" i="5"/>
  <c r="B541" i="5"/>
  <c r="D541" i="5"/>
  <c r="E541" i="5"/>
  <c r="F541" i="5"/>
  <c r="B542" i="5"/>
  <c r="C542" i="5"/>
  <c r="D542" i="5"/>
  <c r="E542" i="5"/>
  <c r="F542" i="5"/>
  <c r="B543" i="5"/>
  <c r="C543" i="5"/>
  <c r="D543" i="5"/>
  <c r="E543" i="5"/>
  <c r="F543" i="5"/>
  <c r="B544" i="5"/>
  <c r="C544" i="5"/>
  <c r="D544" i="5"/>
  <c r="E544" i="5"/>
  <c r="F544" i="5"/>
  <c r="B545" i="5"/>
  <c r="C545" i="5"/>
  <c r="D545" i="5"/>
  <c r="F545" i="5"/>
  <c r="B546" i="5"/>
  <c r="C546" i="5"/>
  <c r="D546" i="5"/>
  <c r="E546" i="5"/>
  <c r="F546" i="5"/>
  <c r="B547" i="5"/>
  <c r="C547" i="5"/>
  <c r="D547" i="5"/>
  <c r="E547" i="5"/>
  <c r="F547" i="5"/>
  <c r="B548" i="5"/>
  <c r="C548" i="5"/>
  <c r="D548" i="5"/>
  <c r="E548" i="5"/>
  <c r="F548" i="5"/>
  <c r="B549" i="5"/>
  <c r="C549" i="5"/>
  <c r="D549" i="5"/>
  <c r="E549" i="5"/>
  <c r="F549" i="5"/>
  <c r="C550" i="5"/>
  <c r="D550" i="5"/>
  <c r="E550" i="5"/>
  <c r="F550" i="5"/>
  <c r="B551" i="5"/>
  <c r="C551" i="5"/>
  <c r="D551" i="5"/>
  <c r="E551" i="5"/>
  <c r="F551" i="5"/>
  <c r="B552" i="5"/>
  <c r="C552" i="5"/>
  <c r="D552" i="5"/>
  <c r="E552" i="5"/>
  <c r="F552" i="5"/>
  <c r="B553" i="5"/>
  <c r="C553" i="5"/>
  <c r="D553" i="5"/>
  <c r="E553" i="5"/>
  <c r="F553" i="5"/>
  <c r="B554" i="5"/>
  <c r="C554" i="5"/>
  <c r="D554" i="5"/>
  <c r="E554" i="5"/>
  <c r="B555" i="5"/>
  <c r="C555" i="5"/>
  <c r="D555" i="5"/>
  <c r="E555" i="5"/>
  <c r="F555" i="5"/>
  <c r="B556" i="5"/>
  <c r="C556" i="5"/>
  <c r="D556" i="5"/>
  <c r="E556" i="5"/>
  <c r="F556" i="5"/>
  <c r="B557" i="5"/>
  <c r="C557" i="5"/>
  <c r="D557" i="5"/>
  <c r="E557" i="5"/>
  <c r="F557" i="5"/>
  <c r="B558" i="5"/>
  <c r="C558" i="5"/>
  <c r="D558" i="5"/>
  <c r="E558" i="5"/>
  <c r="B559" i="5"/>
  <c r="C559" i="5"/>
  <c r="D559" i="5"/>
  <c r="E559" i="5"/>
  <c r="F559" i="5"/>
  <c r="B560" i="5"/>
  <c r="C560" i="5"/>
  <c r="D560" i="5"/>
  <c r="E560" i="5"/>
  <c r="F560" i="5"/>
  <c r="B561" i="5"/>
  <c r="C561" i="5"/>
  <c r="D561" i="5"/>
  <c r="E561" i="5"/>
  <c r="F561" i="5"/>
  <c r="B562" i="5"/>
  <c r="C562" i="5"/>
  <c r="E562" i="5"/>
  <c r="F562" i="5"/>
  <c r="B563" i="5"/>
  <c r="C563" i="5"/>
  <c r="D563" i="5"/>
  <c r="E563" i="5"/>
  <c r="F563" i="5"/>
  <c r="B564" i="5"/>
  <c r="C564" i="5"/>
  <c r="D564" i="5"/>
  <c r="E564" i="5"/>
  <c r="F564" i="5"/>
  <c r="B565" i="5"/>
  <c r="C565" i="5"/>
  <c r="D565" i="5"/>
  <c r="E565" i="5"/>
  <c r="F565" i="5"/>
  <c r="C566" i="5"/>
  <c r="D566" i="5"/>
  <c r="E566" i="5"/>
  <c r="F566" i="5"/>
  <c r="B567" i="5"/>
  <c r="C567" i="5"/>
  <c r="D567" i="5"/>
  <c r="E567" i="5"/>
  <c r="F567" i="5"/>
  <c r="B568" i="5"/>
  <c r="C568" i="5"/>
  <c r="D568" i="5"/>
  <c r="E568" i="5"/>
  <c r="F568" i="5"/>
  <c r="B569" i="5"/>
  <c r="C569" i="5"/>
  <c r="D569" i="5"/>
  <c r="E569" i="5"/>
  <c r="B570" i="5"/>
  <c r="C570" i="5"/>
  <c r="D570" i="5"/>
  <c r="E570" i="5"/>
  <c r="F570" i="5"/>
  <c r="B571" i="5"/>
  <c r="C571" i="5"/>
  <c r="D571" i="5"/>
  <c r="E571" i="5"/>
  <c r="F571" i="5"/>
  <c r="B572" i="5"/>
  <c r="C572" i="5"/>
  <c r="D572" i="5"/>
  <c r="E572" i="5"/>
  <c r="F572" i="5"/>
  <c r="B573" i="5"/>
  <c r="C573" i="5"/>
  <c r="D573" i="5"/>
  <c r="E573" i="5"/>
  <c r="F573" i="5"/>
  <c r="B574" i="5"/>
  <c r="C574" i="5"/>
  <c r="D574" i="5"/>
  <c r="E574" i="5"/>
  <c r="F574" i="5"/>
  <c r="B575" i="5"/>
  <c r="C575" i="5"/>
  <c r="D575" i="5"/>
  <c r="E575" i="5"/>
  <c r="F575" i="5"/>
  <c r="B576" i="5"/>
  <c r="C576" i="5"/>
  <c r="D576" i="5"/>
  <c r="E576" i="5"/>
  <c r="F576" i="5"/>
  <c r="B577" i="5"/>
  <c r="C577" i="5"/>
  <c r="D577" i="5"/>
  <c r="E577" i="5"/>
  <c r="F577" i="5"/>
  <c r="B578" i="5"/>
  <c r="C578" i="5"/>
  <c r="D578" i="5"/>
  <c r="E578" i="5"/>
  <c r="F578" i="5"/>
  <c r="B579" i="5"/>
  <c r="C579" i="5"/>
  <c r="D579" i="5"/>
  <c r="E579" i="5"/>
  <c r="F579" i="5"/>
  <c r="C580" i="5"/>
  <c r="D580" i="5"/>
  <c r="E580" i="5"/>
  <c r="F580" i="5"/>
  <c r="B581" i="5"/>
  <c r="C581" i="5"/>
  <c r="D581" i="5"/>
  <c r="E581" i="5"/>
  <c r="F581" i="5"/>
  <c r="B582" i="5"/>
  <c r="C582" i="5"/>
  <c r="D582" i="5"/>
  <c r="E582" i="5"/>
  <c r="F582" i="5"/>
  <c r="B583" i="5"/>
  <c r="D583" i="5"/>
  <c r="E583" i="5"/>
  <c r="F583" i="5"/>
  <c r="B584" i="5"/>
  <c r="C584" i="5"/>
  <c r="D584" i="5"/>
  <c r="E584" i="5"/>
  <c r="F584" i="5"/>
  <c r="B585" i="5"/>
  <c r="C585" i="5"/>
  <c r="D585" i="5"/>
  <c r="E585" i="5"/>
  <c r="F585" i="5"/>
  <c r="B586" i="5"/>
  <c r="C586" i="5"/>
  <c r="E586" i="5"/>
  <c r="F586" i="5"/>
  <c r="B587" i="5"/>
  <c r="C587" i="5"/>
  <c r="D587" i="5"/>
  <c r="E587" i="5"/>
  <c r="F587" i="5"/>
  <c r="B588" i="5"/>
  <c r="C588" i="5"/>
  <c r="D588" i="5"/>
  <c r="E588" i="5"/>
  <c r="F588" i="5"/>
  <c r="B589" i="5"/>
  <c r="C589" i="5"/>
  <c r="D589" i="5"/>
  <c r="F589" i="5"/>
  <c r="B590" i="5"/>
  <c r="C590" i="5"/>
  <c r="D590" i="5"/>
  <c r="E590" i="5"/>
  <c r="F590" i="5"/>
  <c r="B591" i="5"/>
  <c r="C591" i="5"/>
  <c r="D591" i="5"/>
  <c r="E591" i="5"/>
  <c r="F591" i="5"/>
  <c r="B592" i="5"/>
  <c r="C592" i="5"/>
  <c r="D592" i="5"/>
  <c r="E592" i="5"/>
  <c r="B593" i="5"/>
  <c r="C593" i="5"/>
  <c r="D593" i="5"/>
  <c r="E593" i="5"/>
  <c r="F593" i="5"/>
  <c r="B594" i="5"/>
  <c r="C594" i="5"/>
  <c r="D594" i="5"/>
  <c r="E594" i="5"/>
  <c r="F594" i="5"/>
  <c r="B595" i="5"/>
  <c r="C595" i="5"/>
  <c r="D595" i="5"/>
  <c r="E595" i="5"/>
  <c r="F595" i="5"/>
  <c r="C596" i="5"/>
  <c r="D596" i="5"/>
  <c r="E596" i="5"/>
  <c r="F596" i="5"/>
  <c r="B597" i="5"/>
  <c r="C597" i="5"/>
  <c r="D597" i="5"/>
  <c r="E597" i="5"/>
  <c r="F597" i="5"/>
  <c r="B598" i="5"/>
  <c r="C598" i="5"/>
  <c r="D598" i="5"/>
  <c r="E598" i="5"/>
  <c r="F598" i="5"/>
  <c r="B599" i="5"/>
  <c r="C599" i="5"/>
  <c r="D599" i="5"/>
  <c r="E599" i="5"/>
  <c r="F599" i="5"/>
  <c r="B600" i="5"/>
  <c r="C600" i="5"/>
  <c r="D600" i="5"/>
  <c r="E600" i="5"/>
  <c r="F600" i="5"/>
  <c r="B601" i="5"/>
  <c r="C601" i="5"/>
  <c r="D601" i="5"/>
  <c r="E601" i="5"/>
  <c r="F601" i="5"/>
  <c r="B602" i="5"/>
  <c r="C602" i="5"/>
  <c r="D602" i="5"/>
  <c r="E602" i="5"/>
  <c r="B603" i="5"/>
  <c r="C603" i="5"/>
  <c r="D603" i="5"/>
  <c r="E603" i="5"/>
  <c r="F603" i="5"/>
  <c r="B604" i="5"/>
  <c r="C604" i="5"/>
  <c r="D604" i="5"/>
  <c r="E604" i="5"/>
  <c r="F604" i="5"/>
  <c r="B605" i="5"/>
  <c r="C605" i="5"/>
  <c r="D605" i="5"/>
  <c r="E605" i="5"/>
  <c r="F605" i="5"/>
  <c r="B606" i="5"/>
  <c r="C606" i="5"/>
  <c r="E606" i="5"/>
  <c r="F606" i="5"/>
  <c r="B607" i="5"/>
  <c r="C607" i="5"/>
  <c r="D607" i="5"/>
  <c r="E607" i="5"/>
  <c r="F607" i="5"/>
  <c r="B608" i="5"/>
  <c r="C608" i="5"/>
  <c r="D608" i="5"/>
  <c r="E608" i="5"/>
  <c r="F608" i="5"/>
  <c r="B609" i="5"/>
  <c r="C609" i="5"/>
  <c r="D609" i="5"/>
  <c r="E609" i="5"/>
  <c r="F609" i="5"/>
  <c r="B610" i="5"/>
  <c r="C610" i="5"/>
  <c r="D610" i="5"/>
  <c r="E610" i="5"/>
  <c r="F610" i="5"/>
  <c r="B611" i="5"/>
  <c r="C611" i="5"/>
  <c r="D611" i="5"/>
  <c r="E611" i="5"/>
  <c r="F611" i="5"/>
  <c r="B612" i="5"/>
  <c r="C612" i="5"/>
  <c r="D612" i="5"/>
  <c r="E612" i="5"/>
  <c r="F612" i="5"/>
  <c r="B613" i="5"/>
  <c r="C613" i="5"/>
  <c r="D613" i="5"/>
  <c r="E613" i="5"/>
  <c r="F613" i="5"/>
  <c r="B614" i="5"/>
  <c r="C614" i="5"/>
  <c r="D614" i="5"/>
  <c r="E614" i="5"/>
  <c r="F614" i="5"/>
  <c r="B615" i="5"/>
  <c r="C615" i="5"/>
  <c r="D615" i="5"/>
  <c r="E615" i="5"/>
  <c r="F615" i="5"/>
  <c r="B616" i="5"/>
  <c r="C616" i="5"/>
  <c r="D616" i="5"/>
  <c r="E616" i="5"/>
  <c r="F616" i="5"/>
  <c r="B617" i="5"/>
  <c r="C617" i="5"/>
  <c r="D617" i="5"/>
  <c r="E617" i="5"/>
  <c r="F617" i="5"/>
  <c r="B618" i="5"/>
  <c r="C618" i="5"/>
  <c r="D618" i="5"/>
  <c r="E618" i="5"/>
  <c r="F618" i="5"/>
  <c r="B619" i="5"/>
  <c r="C619" i="5"/>
  <c r="D619" i="5"/>
  <c r="E619" i="5"/>
  <c r="F619" i="5"/>
  <c r="B620" i="5"/>
  <c r="C620" i="5"/>
  <c r="D620" i="5"/>
  <c r="E620" i="5"/>
  <c r="F620" i="5"/>
  <c r="B621" i="5"/>
  <c r="C621" i="5"/>
  <c r="D621" i="5"/>
  <c r="E621" i="5"/>
  <c r="F621" i="5"/>
  <c r="B622" i="5"/>
  <c r="C622" i="5"/>
  <c r="D622" i="5"/>
  <c r="E622" i="5"/>
  <c r="F622" i="5"/>
  <c r="B623" i="5"/>
  <c r="C623" i="5"/>
  <c r="D623" i="5"/>
  <c r="E623" i="5"/>
  <c r="F623" i="5"/>
  <c r="B624" i="5"/>
  <c r="C624" i="5"/>
  <c r="D624" i="5"/>
  <c r="E624" i="5"/>
  <c r="F624" i="5"/>
  <c r="C625" i="5"/>
  <c r="D625" i="5"/>
  <c r="E625" i="5"/>
  <c r="F625" i="5"/>
  <c r="B626" i="5"/>
  <c r="C626" i="5"/>
  <c r="D626" i="5"/>
  <c r="E626" i="5"/>
  <c r="F626" i="5"/>
  <c r="B627" i="5"/>
  <c r="C627" i="5"/>
  <c r="D627" i="5"/>
  <c r="E627" i="5"/>
  <c r="F627" i="5"/>
  <c r="B628" i="5"/>
  <c r="C628" i="5"/>
  <c r="D628" i="5"/>
  <c r="E628" i="5"/>
  <c r="F628" i="5"/>
  <c r="B629" i="5"/>
  <c r="C629" i="5"/>
  <c r="D629" i="5"/>
  <c r="E629" i="5"/>
  <c r="F629" i="5"/>
  <c r="B630" i="5"/>
  <c r="C630" i="5"/>
  <c r="D630" i="5"/>
  <c r="E630" i="5"/>
  <c r="F630" i="5"/>
  <c r="B631" i="5"/>
  <c r="C631" i="5"/>
  <c r="D631" i="5"/>
  <c r="E631" i="5"/>
  <c r="F631" i="5"/>
  <c r="B632" i="5"/>
  <c r="C632" i="5"/>
  <c r="D632" i="5"/>
  <c r="E632" i="5"/>
  <c r="F632" i="5"/>
  <c r="B633" i="5"/>
  <c r="C633" i="5"/>
  <c r="D633" i="5"/>
  <c r="E633" i="5"/>
  <c r="F633" i="5"/>
  <c r="B634" i="5"/>
  <c r="C634" i="5"/>
  <c r="D634" i="5"/>
  <c r="E634" i="5"/>
  <c r="F634" i="5"/>
  <c r="B635" i="5"/>
  <c r="C635" i="5"/>
  <c r="D635" i="5"/>
  <c r="E635" i="5"/>
  <c r="F635" i="5"/>
  <c r="B636" i="5"/>
  <c r="C636" i="5"/>
  <c r="D636" i="5"/>
  <c r="E636" i="5"/>
  <c r="F636" i="5"/>
  <c r="B637" i="5"/>
  <c r="C637" i="5"/>
  <c r="D637" i="5"/>
  <c r="E637" i="5"/>
  <c r="F637" i="5"/>
  <c r="B638" i="5"/>
  <c r="C638" i="5"/>
  <c r="D638" i="5"/>
  <c r="E638" i="5"/>
  <c r="F638" i="5"/>
  <c r="B639" i="5"/>
  <c r="C639" i="5"/>
  <c r="D639" i="5"/>
  <c r="E639" i="5"/>
  <c r="F639" i="5"/>
  <c r="B640" i="5"/>
  <c r="C640" i="5"/>
  <c r="D640" i="5"/>
  <c r="E640" i="5"/>
  <c r="F640" i="5"/>
  <c r="B641" i="5"/>
  <c r="C641" i="5"/>
  <c r="D641" i="5"/>
  <c r="F641" i="5"/>
  <c r="B642" i="5"/>
  <c r="C642" i="5"/>
  <c r="D642" i="5"/>
  <c r="E642" i="5"/>
  <c r="F642" i="5"/>
  <c r="B643" i="5"/>
  <c r="C643" i="5"/>
  <c r="D643" i="5"/>
  <c r="E643" i="5"/>
  <c r="F643" i="5"/>
  <c r="B644" i="5"/>
  <c r="C644" i="5"/>
  <c r="D644" i="5"/>
  <c r="E644" i="5"/>
  <c r="B645" i="5"/>
  <c r="C645" i="5"/>
  <c r="D645" i="5"/>
  <c r="E645" i="5"/>
  <c r="F645" i="5"/>
  <c r="B646" i="5"/>
  <c r="C646" i="5"/>
  <c r="D646" i="5"/>
  <c r="E646" i="5"/>
  <c r="F646" i="5"/>
  <c r="B647" i="5"/>
  <c r="C647" i="5"/>
  <c r="D647" i="5"/>
  <c r="E647" i="5"/>
  <c r="F647" i="5"/>
  <c r="C648" i="5"/>
  <c r="D648" i="5"/>
  <c r="E648" i="5"/>
  <c r="F648" i="5"/>
  <c r="B649" i="5"/>
  <c r="C649" i="5"/>
  <c r="D649" i="5"/>
  <c r="E649" i="5"/>
  <c r="F649" i="5"/>
  <c r="B650" i="5"/>
  <c r="C650" i="5"/>
  <c r="D650" i="5"/>
  <c r="E650" i="5"/>
  <c r="F650" i="5"/>
  <c r="B651" i="5"/>
  <c r="D651" i="5"/>
  <c r="E651" i="5"/>
  <c r="F651" i="5"/>
  <c r="B652" i="5"/>
  <c r="C652" i="5"/>
  <c r="D652" i="5"/>
  <c r="E652" i="5"/>
  <c r="F652" i="5"/>
  <c r="B653" i="5"/>
  <c r="C653" i="5"/>
  <c r="D653" i="5"/>
  <c r="E653" i="5"/>
  <c r="F653" i="5"/>
  <c r="B654" i="5"/>
  <c r="C654" i="5"/>
  <c r="E654" i="5"/>
  <c r="F654" i="5"/>
  <c r="B655" i="5"/>
  <c r="C655" i="5"/>
  <c r="D655" i="5"/>
  <c r="E655" i="5"/>
  <c r="F655" i="5"/>
  <c r="B656" i="5"/>
  <c r="C656" i="5"/>
  <c r="D656" i="5"/>
  <c r="E656" i="5"/>
  <c r="F656" i="5"/>
  <c r="B657" i="5"/>
  <c r="C657" i="5"/>
  <c r="D657" i="5"/>
  <c r="E657" i="5"/>
  <c r="B658" i="5"/>
  <c r="C658" i="5"/>
  <c r="D658" i="5"/>
  <c r="E658" i="5"/>
  <c r="F658" i="5"/>
  <c r="B659" i="5"/>
  <c r="C659" i="5"/>
  <c r="D659" i="5"/>
  <c r="E659" i="5"/>
  <c r="F659" i="5"/>
  <c r="B660" i="5"/>
  <c r="C660" i="5"/>
  <c r="D660" i="5"/>
  <c r="E660" i="5"/>
  <c r="F660" i="5"/>
  <c r="B661" i="5"/>
  <c r="C661" i="5"/>
  <c r="D661" i="5"/>
  <c r="E661" i="5"/>
  <c r="F661" i="5"/>
  <c r="B662" i="5"/>
  <c r="C662" i="5"/>
  <c r="D662" i="5"/>
  <c r="E662" i="5"/>
  <c r="F662" i="5"/>
  <c r="B663" i="5"/>
  <c r="C663" i="5"/>
  <c r="D663" i="5"/>
  <c r="E663" i="5"/>
  <c r="F663" i="5"/>
  <c r="B664" i="5"/>
  <c r="C664" i="5"/>
  <c r="D664" i="5"/>
  <c r="E664" i="5"/>
  <c r="F664" i="5"/>
  <c r="B665" i="5"/>
  <c r="C665" i="5"/>
  <c r="D665" i="5"/>
  <c r="E665" i="5"/>
  <c r="F665" i="5"/>
  <c r="C666" i="5"/>
  <c r="D666" i="5"/>
  <c r="E666" i="5"/>
  <c r="F666" i="5"/>
  <c r="B667" i="5"/>
  <c r="C667" i="5"/>
  <c r="D667" i="5"/>
  <c r="E667" i="5"/>
  <c r="F667" i="5"/>
  <c r="B668" i="5"/>
  <c r="C668" i="5"/>
  <c r="D668" i="5"/>
  <c r="E668" i="5"/>
  <c r="F668" i="5"/>
  <c r="B669" i="5"/>
  <c r="C669" i="5"/>
  <c r="D669" i="5"/>
  <c r="E669" i="5"/>
  <c r="F669" i="5"/>
  <c r="B670" i="5"/>
  <c r="C670" i="5"/>
  <c r="D670" i="5"/>
  <c r="E670" i="5"/>
  <c r="F670" i="5"/>
  <c r="B671" i="5"/>
  <c r="C671" i="5"/>
  <c r="D671" i="5"/>
  <c r="E671" i="5"/>
  <c r="F671" i="5"/>
  <c r="B672" i="5"/>
  <c r="C672" i="5"/>
  <c r="D672" i="5"/>
  <c r="E672" i="5"/>
  <c r="F672" i="5"/>
  <c r="B673" i="5"/>
  <c r="C673" i="5"/>
  <c r="D673" i="5"/>
  <c r="E673" i="5"/>
  <c r="F673" i="5"/>
  <c r="B674" i="5"/>
  <c r="C674" i="5"/>
  <c r="D674" i="5"/>
  <c r="E674" i="5"/>
  <c r="F674" i="5"/>
  <c r="B675" i="5"/>
  <c r="C675" i="5"/>
  <c r="D675" i="5"/>
  <c r="E675" i="5"/>
  <c r="F675" i="5"/>
  <c r="B676" i="5"/>
  <c r="C676" i="5"/>
  <c r="D676" i="5"/>
  <c r="E676" i="5"/>
  <c r="F676" i="5"/>
  <c r="B677" i="5"/>
  <c r="C677" i="5"/>
  <c r="D677" i="5"/>
  <c r="E677" i="5"/>
  <c r="F677" i="5"/>
  <c r="B678" i="5"/>
  <c r="C678" i="5"/>
  <c r="D678" i="5"/>
  <c r="E678" i="5"/>
  <c r="F678" i="5"/>
  <c r="B679" i="5"/>
  <c r="C679" i="5"/>
  <c r="D679" i="5"/>
  <c r="E679" i="5"/>
  <c r="F679" i="5"/>
  <c r="C680" i="5"/>
  <c r="D680" i="5"/>
  <c r="E680" i="5"/>
  <c r="F680" i="5"/>
  <c r="B681" i="5"/>
  <c r="D681" i="5"/>
  <c r="E681" i="5"/>
  <c r="F681" i="5"/>
  <c r="B682" i="5"/>
  <c r="C682" i="5"/>
  <c r="D682" i="5"/>
  <c r="E682" i="5"/>
  <c r="F682" i="5"/>
  <c r="B683" i="5"/>
  <c r="C683" i="5"/>
  <c r="D683" i="5"/>
  <c r="F683" i="5"/>
  <c r="C684" i="5"/>
  <c r="D684" i="5"/>
  <c r="E684" i="5"/>
  <c r="F684" i="5"/>
  <c r="B685" i="5"/>
  <c r="C685" i="5"/>
  <c r="D685" i="5"/>
  <c r="E685" i="5"/>
  <c r="F685" i="5"/>
  <c r="B686" i="5"/>
  <c r="C686" i="5"/>
  <c r="D686" i="5"/>
  <c r="E686" i="5"/>
  <c r="F686" i="5"/>
  <c r="B687" i="5"/>
  <c r="C687" i="5"/>
  <c r="D687" i="5"/>
  <c r="E687" i="5"/>
  <c r="F687" i="5"/>
  <c r="B688" i="5"/>
  <c r="C688" i="5"/>
  <c r="D688" i="5"/>
  <c r="E688" i="5"/>
  <c r="F688" i="5"/>
  <c r="B689" i="5"/>
  <c r="C689" i="5"/>
  <c r="D689" i="5"/>
  <c r="E689" i="5"/>
  <c r="F689" i="5"/>
  <c r="B690" i="5"/>
  <c r="C690" i="5"/>
  <c r="D690" i="5"/>
  <c r="E690" i="5"/>
  <c r="F690" i="5"/>
  <c r="B691" i="5"/>
  <c r="C691" i="5"/>
  <c r="D691" i="5"/>
  <c r="E691" i="5"/>
  <c r="F691" i="5"/>
  <c r="B692" i="5"/>
  <c r="C692" i="5"/>
  <c r="D692" i="5"/>
  <c r="E692" i="5"/>
  <c r="F692" i="5"/>
  <c r="B693" i="5"/>
  <c r="C693" i="5"/>
  <c r="D693" i="5"/>
  <c r="E693" i="5"/>
  <c r="F693" i="5"/>
  <c r="B694" i="5"/>
  <c r="C694" i="5"/>
  <c r="D694" i="5"/>
  <c r="E694" i="5"/>
  <c r="F694" i="5"/>
  <c r="B695" i="5"/>
  <c r="C695" i="5"/>
  <c r="D695" i="5"/>
  <c r="E695" i="5"/>
  <c r="F695" i="5"/>
  <c r="B696" i="5"/>
  <c r="C696" i="5"/>
  <c r="D696" i="5"/>
  <c r="E696" i="5"/>
  <c r="F696" i="5"/>
  <c r="B697" i="5"/>
  <c r="C697" i="5"/>
  <c r="D697" i="5"/>
  <c r="E697" i="5"/>
  <c r="F697" i="5"/>
  <c r="B698" i="5"/>
  <c r="C698" i="5"/>
  <c r="D698" i="5"/>
  <c r="E698" i="5"/>
  <c r="F698" i="5"/>
  <c r="B699" i="5"/>
  <c r="C699" i="5"/>
  <c r="D699" i="5"/>
  <c r="E699" i="5"/>
  <c r="F699" i="5"/>
  <c r="B700" i="5"/>
  <c r="C700" i="5"/>
  <c r="D700" i="5"/>
  <c r="E700" i="5"/>
  <c r="F700" i="5"/>
  <c r="B701" i="5"/>
  <c r="C701" i="5"/>
  <c r="D701" i="5"/>
  <c r="E701" i="5"/>
  <c r="F701" i="5"/>
  <c r="B702" i="5"/>
  <c r="C702" i="5"/>
  <c r="D702" i="5"/>
  <c r="E702" i="5"/>
  <c r="F702" i="5"/>
  <c r="C703" i="5"/>
  <c r="D703" i="5"/>
  <c r="E703" i="5"/>
  <c r="F703" i="5"/>
  <c r="B704" i="5"/>
  <c r="C704" i="5"/>
  <c r="D704" i="5"/>
  <c r="E704" i="5"/>
  <c r="F704" i="5"/>
  <c r="B705" i="5"/>
  <c r="C705" i="5"/>
  <c r="D705" i="5"/>
  <c r="E705" i="5"/>
  <c r="F705" i="5"/>
  <c r="B706" i="5"/>
  <c r="C706" i="5"/>
  <c r="D706" i="5"/>
  <c r="E706" i="5"/>
  <c r="F706" i="5"/>
  <c r="B707" i="5"/>
  <c r="C707" i="5"/>
  <c r="D707" i="5"/>
  <c r="E707" i="5"/>
  <c r="F707" i="5"/>
  <c r="B708" i="5"/>
  <c r="C708" i="5"/>
  <c r="D708" i="5"/>
  <c r="E708" i="5"/>
  <c r="F708" i="5"/>
  <c r="B709" i="5"/>
  <c r="C709" i="5"/>
  <c r="D709" i="5"/>
  <c r="E709" i="5"/>
  <c r="F709" i="5"/>
  <c r="B710" i="5"/>
  <c r="C710" i="5"/>
  <c r="D710" i="5"/>
  <c r="E710" i="5"/>
  <c r="B711" i="5"/>
  <c r="C711" i="5"/>
  <c r="D711" i="5"/>
  <c r="F711" i="5"/>
  <c r="B712" i="5"/>
  <c r="C712" i="5"/>
  <c r="D712" i="5"/>
  <c r="E712" i="5"/>
  <c r="F712" i="5"/>
  <c r="B713" i="5"/>
  <c r="C713" i="5"/>
  <c r="D713" i="5"/>
  <c r="E713" i="5"/>
  <c r="F713" i="5"/>
  <c r="B714" i="5"/>
  <c r="C714" i="5"/>
  <c r="D714" i="5"/>
  <c r="E714" i="5"/>
  <c r="F714" i="5"/>
  <c r="B715" i="5"/>
  <c r="C715" i="5"/>
  <c r="D715" i="5"/>
  <c r="E715" i="5"/>
  <c r="F715" i="5"/>
  <c r="B716" i="5"/>
  <c r="C716" i="5"/>
  <c r="D716" i="5"/>
  <c r="E716" i="5"/>
  <c r="F716" i="5"/>
  <c r="B717" i="5"/>
  <c r="C717" i="5"/>
  <c r="D717" i="5"/>
  <c r="E717" i="5"/>
  <c r="F717" i="5"/>
  <c r="B718" i="5"/>
  <c r="C718" i="5"/>
  <c r="E718" i="5"/>
  <c r="F718" i="5"/>
  <c r="B719" i="5"/>
  <c r="C719" i="5"/>
  <c r="D719" i="5"/>
  <c r="E719" i="5"/>
  <c r="F719" i="5"/>
  <c r="B720" i="5"/>
  <c r="C720" i="5"/>
  <c r="D720" i="5"/>
  <c r="E720" i="5"/>
  <c r="F720" i="5"/>
  <c r="B721" i="5"/>
  <c r="C721" i="5"/>
  <c r="D721" i="5"/>
  <c r="E721" i="5"/>
  <c r="F721" i="5"/>
  <c r="B722" i="5"/>
  <c r="C722" i="5"/>
  <c r="D722" i="5"/>
  <c r="E722" i="5"/>
  <c r="F722" i="5"/>
  <c r="B723" i="5"/>
  <c r="C723" i="5"/>
  <c r="D723" i="5"/>
  <c r="E723" i="5"/>
  <c r="F723" i="5"/>
  <c r="B724" i="5"/>
  <c r="C724" i="5"/>
  <c r="D724" i="5"/>
  <c r="E724" i="5"/>
  <c r="F724" i="5"/>
  <c r="B725" i="5"/>
  <c r="C725" i="5"/>
  <c r="D725" i="5"/>
  <c r="E725" i="5"/>
  <c r="F725" i="5"/>
  <c r="B726" i="5"/>
  <c r="C726" i="5"/>
  <c r="D726" i="5"/>
  <c r="E726" i="5"/>
  <c r="F726" i="5"/>
  <c r="B727" i="5"/>
  <c r="C727" i="5"/>
  <c r="D727" i="5"/>
  <c r="E727" i="5"/>
  <c r="F727" i="5"/>
  <c r="B728" i="5"/>
  <c r="C728" i="5"/>
  <c r="D728" i="5"/>
  <c r="E728" i="5"/>
  <c r="F728" i="5"/>
  <c r="B729" i="5"/>
  <c r="C729" i="5"/>
  <c r="D729" i="5"/>
  <c r="E729" i="5"/>
  <c r="F729" i="5"/>
  <c r="C730" i="5"/>
  <c r="D730" i="5"/>
  <c r="E730" i="5"/>
  <c r="F730" i="5"/>
  <c r="B731" i="5"/>
  <c r="C731" i="5"/>
  <c r="D731" i="5"/>
  <c r="E731" i="5"/>
  <c r="F731" i="5"/>
  <c r="B732" i="5"/>
  <c r="C732" i="5"/>
  <c r="D732" i="5"/>
  <c r="E732" i="5"/>
  <c r="F732" i="5"/>
  <c r="B733" i="5"/>
  <c r="C733" i="5"/>
  <c r="D733" i="5"/>
  <c r="F733" i="5"/>
  <c r="B734" i="5"/>
  <c r="C734" i="5"/>
  <c r="D734" i="5"/>
  <c r="E734" i="5"/>
  <c r="F734" i="5"/>
  <c r="B735" i="5"/>
  <c r="C735" i="5"/>
  <c r="D735" i="5"/>
  <c r="E735" i="5"/>
  <c r="F735" i="5"/>
  <c r="B736" i="5"/>
  <c r="C736" i="5"/>
  <c r="D736" i="5"/>
  <c r="E736" i="5"/>
  <c r="F736" i="5"/>
  <c r="B737" i="5"/>
  <c r="C737" i="5"/>
  <c r="D737" i="5"/>
  <c r="E737" i="5"/>
  <c r="F737" i="5"/>
  <c r="B738" i="5"/>
  <c r="C738" i="5"/>
  <c r="D738" i="5"/>
  <c r="E738" i="5"/>
  <c r="F738" i="5"/>
  <c r="B739" i="5"/>
  <c r="C739" i="5"/>
  <c r="D739" i="5"/>
  <c r="E739" i="5"/>
  <c r="F739" i="5"/>
  <c r="B740" i="5"/>
  <c r="C740" i="5"/>
  <c r="D740" i="5"/>
  <c r="E740" i="5"/>
  <c r="F740" i="5"/>
  <c r="B741" i="5"/>
  <c r="C741" i="5"/>
  <c r="D741" i="5"/>
  <c r="E741" i="5"/>
  <c r="F741" i="5"/>
  <c r="B742" i="5"/>
  <c r="C742" i="5"/>
  <c r="D742" i="5"/>
  <c r="E742" i="5"/>
  <c r="F742" i="5"/>
  <c r="B743" i="5"/>
  <c r="C743" i="5"/>
  <c r="D743" i="5"/>
  <c r="E743" i="5"/>
  <c r="F743" i="5"/>
  <c r="B744" i="5"/>
  <c r="C744" i="5"/>
  <c r="D744" i="5"/>
  <c r="E744" i="5"/>
  <c r="F744" i="5"/>
  <c r="B745" i="5"/>
  <c r="C745" i="5"/>
  <c r="D745" i="5"/>
  <c r="E745" i="5"/>
  <c r="F745" i="5"/>
  <c r="C4" i="5"/>
  <c r="D4" i="5"/>
  <c r="E4" i="5"/>
  <c r="F4" i="5"/>
  <c r="B4" i="5"/>
  <c r="H429" i="5"/>
  <c r="B387" i="5"/>
  <c r="C10" i="4"/>
  <c r="C2" i="4" s="1"/>
  <c r="C13" i="6"/>
  <c r="C20" i="4" s="1"/>
  <c r="CQ77" i="4"/>
  <c r="B8" i="4" l="1"/>
  <c r="CI156" i="4"/>
  <c r="CK156" i="4" s="1"/>
  <c r="CJ156" i="4" s="1"/>
  <c r="CQ301" i="4"/>
  <c r="CS301" i="4" s="1"/>
  <c r="CR301" i="4" s="1"/>
  <c r="CQ208" i="4"/>
  <c r="CS208" i="4" s="1"/>
  <c r="C23" i="6"/>
  <c r="C30" i="4" s="1"/>
  <c r="CQ463" i="4"/>
  <c r="CQ313" i="4"/>
  <c r="CS313" i="4" s="1"/>
  <c r="CR313" i="4" s="1"/>
  <c r="CQ67" i="4"/>
  <c r="CQ126" i="4"/>
  <c r="CS126" i="4" s="1"/>
  <c r="CR126" i="4" s="1"/>
  <c r="CQ236" i="4"/>
  <c r="CS236" i="4" s="1"/>
  <c r="CR236" i="4" s="1"/>
  <c r="CQ305" i="4"/>
  <c r="CS305" i="4" s="1"/>
  <c r="CR305" i="4" s="1"/>
  <c r="CI378" i="4"/>
  <c r="CI68" i="4"/>
  <c r="CQ370" i="4"/>
  <c r="CQ59" i="4"/>
  <c r="CS59" i="4" s="1"/>
  <c r="CR59" i="4" s="1"/>
  <c r="CQ282" i="4"/>
  <c r="CS282" i="4" s="1"/>
  <c r="CR282" i="4" s="1"/>
  <c r="CQ24" i="4"/>
  <c r="CS24" i="4" s="1"/>
  <c r="CR24" i="4" s="1"/>
  <c r="CI146" i="4"/>
  <c r="CK146" i="4" s="1"/>
  <c r="CJ146" i="4" s="1"/>
  <c r="CI290" i="4"/>
  <c r="CK290" i="4" s="1"/>
  <c r="CJ290" i="4" s="1"/>
  <c r="CI24" i="4"/>
  <c r="CI270" i="4"/>
  <c r="CK270" i="4" s="1"/>
  <c r="CI304" i="4"/>
  <c r="CK304" i="4" s="1"/>
  <c r="CJ304" i="4" s="1"/>
  <c r="CI352" i="4"/>
  <c r="CK352" i="4" s="1"/>
  <c r="CJ352" i="4" s="1"/>
  <c r="CI344" i="4"/>
  <c r="CK344" i="4" s="1"/>
  <c r="CJ344" i="4" s="1"/>
  <c r="CI437" i="4"/>
  <c r="CK437" i="4" s="1"/>
  <c r="CJ437" i="4" s="1"/>
  <c r="CI107" i="4"/>
  <c r="CK107" i="4" s="1"/>
  <c r="CJ107" i="4" s="1"/>
  <c r="CI242" i="4"/>
  <c r="CK242" i="4" s="1"/>
  <c r="CI79" i="4"/>
  <c r="CI225" i="4"/>
  <c r="CI391" i="4"/>
  <c r="CK391" i="4" s="1"/>
  <c r="CJ391" i="4" s="1"/>
  <c r="CI316" i="4"/>
  <c r="CK316" i="4" s="1"/>
  <c r="CJ316" i="4" s="1"/>
  <c r="CI371" i="4"/>
  <c r="CI302" i="4"/>
  <c r="CK302" i="4" s="1"/>
  <c r="CJ302" i="4" s="1"/>
  <c r="CI416" i="4"/>
  <c r="CK416" i="4" s="1"/>
  <c r="CJ416" i="4" s="1"/>
  <c r="CI75" i="4"/>
  <c r="CI161" i="4"/>
  <c r="CK161" i="4" s="1"/>
  <c r="CJ161" i="4" s="1"/>
  <c r="CI125" i="4"/>
  <c r="CK125" i="4" s="1"/>
  <c r="CI388" i="4"/>
  <c r="CK388" i="4" s="1"/>
  <c r="CJ388" i="4" s="1"/>
  <c r="CI330" i="4"/>
  <c r="CK330" i="4" s="1"/>
  <c r="CJ330" i="4" s="1"/>
  <c r="CI326" i="4"/>
  <c r="CK326" i="4" s="1"/>
  <c r="CJ326" i="4" s="1"/>
  <c r="CI434" i="4"/>
  <c r="CK434" i="4" s="1"/>
  <c r="CJ434" i="4" s="1"/>
  <c r="CI30" i="4"/>
  <c r="CI86" i="4"/>
  <c r="CK86" i="4" s="1"/>
  <c r="CJ86" i="4" s="1"/>
  <c r="CI207" i="4"/>
  <c r="CK207" i="4" s="1"/>
  <c r="CI172" i="4"/>
  <c r="CI433" i="4"/>
  <c r="CK433" i="4" s="1"/>
  <c r="CJ433" i="4" s="1"/>
  <c r="CQ228" i="4"/>
  <c r="CQ420" i="4"/>
  <c r="CS420" i="4" s="1"/>
  <c r="CR420" i="4" s="1"/>
  <c r="CQ287" i="4"/>
  <c r="CS287" i="4" s="1"/>
  <c r="CR287" i="4" s="1"/>
  <c r="CQ462" i="4"/>
  <c r="CS462" i="4" s="1"/>
  <c r="CR462" i="4" s="1"/>
  <c r="CI392" i="4"/>
  <c r="CK392" i="4" s="1"/>
  <c r="CJ392" i="4" s="1"/>
  <c r="CQ79" i="4"/>
  <c r="CQ283" i="4"/>
  <c r="CS283" i="4" s="1"/>
  <c r="CQ415" i="4"/>
  <c r="CS415" i="4" s="1"/>
  <c r="CR415" i="4" s="1"/>
  <c r="CQ277" i="4"/>
  <c r="CS277" i="4" s="1"/>
  <c r="CR277" i="4" s="1"/>
  <c r="CQ275" i="4"/>
  <c r="CS275" i="4" s="1"/>
  <c r="CR275" i="4" s="1"/>
  <c r="CI296" i="4"/>
  <c r="CK296" i="4" s="1"/>
  <c r="CJ296" i="4" s="1"/>
  <c r="CI311" i="4"/>
  <c r="CK311" i="4" s="1"/>
  <c r="CJ311" i="4" s="1"/>
  <c r="CI324" i="4"/>
  <c r="CK324" i="4" s="1"/>
  <c r="CJ324" i="4" s="1"/>
  <c r="CI341" i="4"/>
  <c r="CK341" i="4" s="1"/>
  <c r="CJ341" i="4" s="1"/>
  <c r="CI357" i="4"/>
  <c r="CK357" i="4" s="1"/>
  <c r="CI379" i="4"/>
  <c r="CI276" i="4"/>
  <c r="CK276" i="4" s="1"/>
  <c r="CJ276" i="4" s="1"/>
  <c r="CI329" i="4"/>
  <c r="CK329" i="4" s="1"/>
  <c r="CJ329" i="4" s="1"/>
  <c r="CI358" i="4"/>
  <c r="CK358" i="4" s="1"/>
  <c r="CJ358" i="4" s="1"/>
  <c r="CI421" i="4"/>
  <c r="CK421" i="4" s="1"/>
  <c r="CJ421" i="4" s="1"/>
  <c r="CQ443" i="4"/>
  <c r="CS443" i="4" s="1"/>
  <c r="CR443" i="4" s="1"/>
  <c r="CI12" i="4"/>
  <c r="CQ52" i="4"/>
  <c r="CS52" i="4" s="1"/>
  <c r="CQ69" i="4"/>
  <c r="CI91" i="4"/>
  <c r="CK91" i="4" s="1"/>
  <c r="CJ91" i="4" s="1"/>
  <c r="CI130" i="4"/>
  <c r="CK130" i="4" s="1"/>
  <c r="CJ130" i="4" s="1"/>
  <c r="CI177" i="4"/>
  <c r="CK177" i="4" s="1"/>
  <c r="CJ177" i="4" s="1"/>
  <c r="CI241" i="4"/>
  <c r="CK241" i="4" s="1"/>
  <c r="CJ241" i="4" s="1"/>
  <c r="CQ44" i="4"/>
  <c r="CS44" i="4" s="1"/>
  <c r="CI104" i="4"/>
  <c r="CK104" i="4" s="1"/>
  <c r="CJ104" i="4" s="1"/>
  <c r="CQ142" i="4"/>
  <c r="CS142" i="4" s="1"/>
  <c r="CR142" i="4" s="1"/>
  <c r="CI240" i="4"/>
  <c r="CK240" i="4" s="1"/>
  <c r="CJ240" i="4" s="1"/>
  <c r="CI407" i="4"/>
  <c r="CK407" i="4" s="1"/>
  <c r="CJ407" i="4" s="1"/>
  <c r="CQ218" i="4"/>
  <c r="CS218" i="4" s="1"/>
  <c r="CR218" i="4" s="1"/>
  <c r="CQ337" i="4"/>
  <c r="CS337" i="4" s="1"/>
  <c r="CR337" i="4" s="1"/>
  <c r="CQ358" i="4"/>
  <c r="CS358" i="4" s="1"/>
  <c r="CR358" i="4" s="1"/>
  <c r="CQ345" i="4"/>
  <c r="CS345" i="4" s="1"/>
  <c r="CR345" i="4" s="1"/>
  <c r="CQ45" i="4"/>
  <c r="CS45" i="4" s="1"/>
  <c r="CQ118" i="4"/>
  <c r="CS118" i="4" s="1"/>
  <c r="CR118" i="4" s="1"/>
  <c r="CI402" i="4"/>
  <c r="CK402" i="4" s="1"/>
  <c r="CJ402" i="4" s="1"/>
  <c r="CI403" i="4"/>
  <c r="CK403" i="4" s="1"/>
  <c r="CJ403" i="4" s="1"/>
  <c r="CQ315" i="4"/>
  <c r="CS315" i="4" s="1"/>
  <c r="CR315" i="4" s="1"/>
  <c r="CQ187" i="4"/>
  <c r="CQ226" i="4"/>
  <c r="CI319" i="4"/>
  <c r="CK319" i="4" s="1"/>
  <c r="CJ319" i="4" s="1"/>
  <c r="CI274" i="4"/>
  <c r="CK274" i="4" s="1"/>
  <c r="CJ274" i="4" s="1"/>
  <c r="CI295" i="4"/>
  <c r="CK295" i="4" s="1"/>
  <c r="CJ295" i="4" s="1"/>
  <c r="CI309" i="4"/>
  <c r="CK309" i="4" s="1"/>
  <c r="CJ309" i="4" s="1"/>
  <c r="CQ332" i="4"/>
  <c r="CS332" i="4" s="1"/>
  <c r="CR332" i="4" s="1"/>
  <c r="CQ350" i="4"/>
  <c r="CS350" i="4" s="1"/>
  <c r="CR350" i="4" s="1"/>
  <c r="CQ410" i="4"/>
  <c r="CS410" i="4" s="1"/>
  <c r="CR410" i="4" s="1"/>
  <c r="CI285" i="4"/>
  <c r="CK285" i="4" s="1"/>
  <c r="CJ285" i="4" s="1"/>
  <c r="CQ339" i="4"/>
  <c r="CS339" i="4" s="1"/>
  <c r="CR339" i="4" s="1"/>
  <c r="CI411" i="4"/>
  <c r="CK411" i="4" s="1"/>
  <c r="CJ411" i="4" s="1"/>
  <c r="CQ431" i="4"/>
  <c r="CS431" i="4" s="1"/>
  <c r="CR431" i="4" s="1"/>
  <c r="CQ451" i="4"/>
  <c r="CS451" i="4" s="1"/>
  <c r="CR451" i="4" s="1"/>
  <c r="CI11" i="4"/>
  <c r="CI61" i="4"/>
  <c r="CK61" i="4" s="1"/>
  <c r="CJ61" i="4" s="1"/>
  <c r="CI70" i="4"/>
  <c r="CI108" i="4"/>
  <c r="CK108" i="4" s="1"/>
  <c r="CJ108" i="4" s="1"/>
  <c r="CI148" i="4"/>
  <c r="CK148" i="4" s="1"/>
  <c r="CI264" i="4"/>
  <c r="CK264" i="4" s="1"/>
  <c r="CJ264" i="4" s="1"/>
  <c r="CI43" i="4"/>
  <c r="CI111" i="4"/>
  <c r="CK111" i="4" s="1"/>
  <c r="CJ111" i="4" s="1"/>
  <c r="C33" i="6"/>
  <c r="C40" i="4" s="1"/>
  <c r="CQ157" i="4"/>
  <c r="CS157" i="4" s="1"/>
  <c r="CR157" i="4" s="1"/>
  <c r="CQ160" i="4"/>
  <c r="CS160" i="4" s="1"/>
  <c r="CR160" i="4" s="1"/>
  <c r="CQ156" i="4"/>
  <c r="CS156" i="4" s="1"/>
  <c r="CR156" i="4" s="1"/>
  <c r="CQ135" i="4"/>
  <c r="CS135" i="4" s="1"/>
  <c r="CR135" i="4" s="1"/>
  <c r="CQ127" i="4"/>
  <c r="CS127" i="4" s="1"/>
  <c r="CQ121" i="4"/>
  <c r="CS121" i="4" s="1"/>
  <c r="CQ98" i="4"/>
  <c r="CS98" i="4" s="1"/>
  <c r="CR98" i="4" s="1"/>
  <c r="CQ55" i="4"/>
  <c r="CS55" i="4" s="1"/>
  <c r="CR55" i="4" s="1"/>
  <c r="CQ42" i="4"/>
  <c r="CS42" i="4" s="1"/>
  <c r="CQ43" i="4"/>
  <c r="CS43" i="4" s="1"/>
  <c r="CQ38" i="4"/>
  <c r="CS38" i="4" s="1"/>
  <c r="CQ39" i="4"/>
  <c r="CS39" i="4" s="1"/>
  <c r="CR39" i="4" s="1"/>
  <c r="CQ33" i="4"/>
  <c r="CS33" i="4" s="1"/>
  <c r="CQ34" i="4"/>
  <c r="CS34" i="4" s="1"/>
  <c r="CQ22" i="4"/>
  <c r="CS22" i="4" s="1"/>
  <c r="CQ19" i="4"/>
  <c r="CS19" i="4" s="1"/>
  <c r="CQ261" i="4"/>
  <c r="CS261" i="4" s="1"/>
  <c r="CR261" i="4" s="1"/>
  <c r="CQ242" i="4"/>
  <c r="CS242" i="4" s="1"/>
  <c r="CQ216" i="4"/>
  <c r="CS216" i="4" s="1"/>
  <c r="CR216" i="4" s="1"/>
  <c r="CQ206" i="4"/>
  <c r="CS206" i="4" s="1"/>
  <c r="CR206" i="4" s="1"/>
  <c r="CQ179" i="4"/>
  <c r="CS179" i="4" s="1"/>
  <c r="CR179" i="4" s="1"/>
  <c r="CQ176" i="4"/>
  <c r="CS176" i="4" s="1"/>
  <c r="CR176" i="4" s="1"/>
  <c r="CQ164" i="4"/>
  <c r="CS164" i="4" s="1"/>
  <c r="CR164" i="4" s="1"/>
  <c r="CQ152" i="4"/>
  <c r="CS152" i="4" s="1"/>
  <c r="CR152" i="4" s="1"/>
  <c r="CQ159" i="4"/>
  <c r="CS159" i="4" s="1"/>
  <c r="CR159" i="4" s="1"/>
  <c r="CQ153" i="4"/>
  <c r="CS153" i="4" s="1"/>
  <c r="CR153" i="4" s="1"/>
  <c r="CQ144" i="4"/>
  <c r="CS144" i="4" s="1"/>
  <c r="CR144" i="4" s="1"/>
  <c r="CQ141" i="4"/>
  <c r="CS141" i="4" s="1"/>
  <c r="CR141" i="4" s="1"/>
  <c r="CQ133" i="4"/>
  <c r="CS133" i="4" s="1"/>
  <c r="CQ128" i="4"/>
  <c r="CS128" i="4" s="1"/>
  <c r="CR128" i="4" s="1"/>
  <c r="CQ125" i="4"/>
  <c r="CS125" i="4" s="1"/>
  <c r="CQ124" i="4"/>
  <c r="CS124" i="4" s="1"/>
  <c r="CQ115" i="4"/>
  <c r="CS115" i="4" s="1"/>
  <c r="CR115" i="4" s="1"/>
  <c r="CQ113" i="4"/>
  <c r="CS113" i="4" s="1"/>
  <c r="CR113" i="4" s="1"/>
  <c r="CQ111" i="4"/>
  <c r="CS111" i="4" s="1"/>
  <c r="CR111" i="4" s="1"/>
  <c r="CQ109" i="4"/>
  <c r="CS109" i="4" s="1"/>
  <c r="CR109" i="4" s="1"/>
  <c r="CQ104" i="4"/>
  <c r="CS104" i="4" s="1"/>
  <c r="CR104" i="4" s="1"/>
  <c r="CQ80" i="4"/>
  <c r="CS80" i="4" s="1"/>
  <c r="CR80" i="4" s="1"/>
  <c r="CQ60" i="4"/>
  <c r="CS60" i="4" s="1"/>
  <c r="CR60" i="4" s="1"/>
  <c r="CQ40" i="4"/>
  <c r="CS40" i="4" s="1"/>
  <c r="CR40" i="4" s="1"/>
  <c r="CQ35" i="4"/>
  <c r="CS35" i="4" s="1"/>
  <c r="CR35" i="4" s="1"/>
  <c r="CQ23" i="4"/>
  <c r="CS23" i="4" s="1"/>
  <c r="CQ20" i="4"/>
  <c r="CS20" i="4" s="1"/>
  <c r="CR20" i="4" s="1"/>
  <c r="CQ13" i="4"/>
  <c r="CS13" i="4" s="1"/>
  <c r="CQ263" i="4"/>
  <c r="CS263" i="4" s="1"/>
  <c r="CR263" i="4" s="1"/>
  <c r="CQ258" i="4"/>
  <c r="CS258" i="4" s="1"/>
  <c r="CR258" i="4" s="1"/>
  <c r="CQ241" i="4"/>
  <c r="CS241" i="4" s="1"/>
  <c r="CR241" i="4" s="1"/>
  <c r="CQ243" i="4"/>
  <c r="CS243" i="4" s="1"/>
  <c r="CR243" i="4" s="1"/>
  <c r="CQ232" i="4"/>
  <c r="CS232" i="4" s="1"/>
  <c r="CR232" i="4" s="1"/>
  <c r="CQ213" i="4"/>
  <c r="CS213" i="4" s="1"/>
  <c r="CR213" i="4" s="1"/>
  <c r="CQ214" i="4"/>
  <c r="CS214" i="4" s="1"/>
  <c r="CR214" i="4" s="1"/>
  <c r="CQ201" i="4"/>
  <c r="CS201" i="4" s="1"/>
  <c r="CR201" i="4" s="1"/>
  <c r="CQ183" i="4"/>
  <c r="CS183" i="4" s="1"/>
  <c r="CR183" i="4" s="1"/>
  <c r="CQ180" i="4"/>
  <c r="CS180" i="4" s="1"/>
  <c r="CR180" i="4" s="1"/>
  <c r="CQ178" i="4"/>
  <c r="CS178" i="4" s="1"/>
  <c r="CR178" i="4" s="1"/>
  <c r="CQ174" i="4"/>
  <c r="CQ163" i="4"/>
  <c r="CS163" i="4" s="1"/>
  <c r="CQ186" i="4"/>
  <c r="CQ166" i="4"/>
  <c r="CS166" i="4" s="1"/>
  <c r="CR166" i="4" s="1"/>
  <c r="CQ172" i="4"/>
  <c r="CQ122" i="4"/>
  <c r="CS122" i="4" s="1"/>
  <c r="CQ114" i="4"/>
  <c r="CS114" i="4" s="1"/>
  <c r="CR114" i="4" s="1"/>
  <c r="CQ110" i="4"/>
  <c r="CS110" i="4" s="1"/>
  <c r="CR110" i="4" s="1"/>
  <c r="CQ103" i="4"/>
  <c r="CS103" i="4" s="1"/>
  <c r="CR103" i="4" s="1"/>
  <c r="CQ97" i="4"/>
  <c r="CS97" i="4" s="1"/>
  <c r="CR97" i="4" s="1"/>
  <c r="CQ58" i="4"/>
  <c r="CS58" i="4" s="1"/>
  <c r="CR58" i="4" s="1"/>
  <c r="CQ54" i="4"/>
  <c r="CS54" i="4" s="1"/>
  <c r="CR54" i="4" s="1"/>
  <c r="CQ37" i="4"/>
  <c r="CS37" i="4" s="1"/>
  <c r="CR37" i="4" s="1"/>
  <c r="CQ36" i="4"/>
  <c r="CS36" i="4" s="1"/>
  <c r="CQ21" i="4"/>
  <c r="CS21" i="4" s="1"/>
  <c r="CQ244" i="4"/>
  <c r="CS244" i="4" s="1"/>
  <c r="CR244" i="4" s="1"/>
  <c r="CQ215" i="4"/>
  <c r="CS215" i="4" s="1"/>
  <c r="CR215" i="4" s="1"/>
  <c r="CQ173" i="4"/>
  <c r="CQ162" i="4"/>
  <c r="CS162" i="4" s="1"/>
  <c r="CR162" i="4" s="1"/>
  <c r="CQ151" i="4"/>
  <c r="CS151" i="4" s="1"/>
  <c r="CR151" i="4" s="1"/>
  <c r="CQ148" i="4"/>
  <c r="CS148" i="4" s="1"/>
  <c r="CQ131" i="4"/>
  <c r="CS131" i="4" s="1"/>
  <c r="CQ130" i="4"/>
  <c r="CS130" i="4" s="1"/>
  <c r="CR130" i="4" s="1"/>
  <c r="CQ119" i="4"/>
  <c r="CS119" i="4" s="1"/>
  <c r="CQ106" i="4"/>
  <c r="CS106" i="4" s="1"/>
  <c r="CR106" i="4" s="1"/>
  <c r="CQ94" i="4"/>
  <c r="CS94" i="4" s="1"/>
  <c r="CQ90" i="4"/>
  <c r="CS90" i="4" s="1"/>
  <c r="CR90" i="4" s="1"/>
  <c r="CQ87" i="4"/>
  <c r="CS87" i="4" s="1"/>
  <c r="CR87" i="4" s="1"/>
  <c r="CQ82" i="4"/>
  <c r="CS82" i="4" s="1"/>
  <c r="CR82" i="4" s="1"/>
  <c r="CQ75" i="4"/>
  <c r="CQ74" i="4"/>
  <c r="CQ70" i="4"/>
  <c r="CQ71" i="4"/>
  <c r="CQ65" i="4"/>
  <c r="CS65" i="4" s="1"/>
  <c r="CR65" i="4" s="1"/>
  <c r="CQ64" i="4"/>
  <c r="CS64" i="4" s="1"/>
  <c r="CR64" i="4" s="1"/>
  <c r="CQ49" i="4"/>
  <c r="CS49" i="4" s="1"/>
  <c r="CR49" i="4" s="1"/>
  <c r="CQ47" i="4"/>
  <c r="CS47" i="4" s="1"/>
  <c r="CR47" i="4" s="1"/>
  <c r="CQ30" i="4"/>
  <c r="CS30" i="4" s="1"/>
  <c r="CQ25" i="4"/>
  <c r="CS25" i="4" s="1"/>
  <c r="CQ181" i="4"/>
  <c r="CS181" i="4" s="1"/>
  <c r="CR181" i="4" s="1"/>
  <c r="CQ460" i="4"/>
  <c r="CS460" i="4" s="1"/>
  <c r="CR460" i="4" s="1"/>
  <c r="CQ439" i="4"/>
  <c r="CS439" i="4" s="1"/>
  <c r="CR439" i="4" s="1"/>
  <c r="CQ136" i="4"/>
  <c r="CS136" i="4" s="1"/>
  <c r="CQ112" i="4"/>
  <c r="CS112" i="4" s="1"/>
  <c r="CR112" i="4" s="1"/>
  <c r="CQ102" i="4"/>
  <c r="CS102" i="4" s="1"/>
  <c r="CQ57" i="4"/>
  <c r="CS57" i="4" s="1"/>
  <c r="CQ16" i="4"/>
  <c r="CS16" i="4" s="1"/>
  <c r="CR16" i="4" s="1"/>
  <c r="CQ264" i="4"/>
  <c r="CS264" i="4" s="1"/>
  <c r="CR264" i="4" s="1"/>
  <c r="CQ260" i="4"/>
  <c r="CS260" i="4" s="1"/>
  <c r="CR260" i="4" s="1"/>
  <c r="CQ230" i="4"/>
  <c r="CS230" i="4" s="1"/>
  <c r="CR230" i="4" s="1"/>
  <c r="CQ205" i="4"/>
  <c r="CS205" i="4" s="1"/>
  <c r="CR205" i="4" s="1"/>
  <c r="CQ177" i="4"/>
  <c r="CS177" i="4" s="1"/>
  <c r="CR177" i="4" s="1"/>
  <c r="CQ146" i="4"/>
  <c r="CS146" i="4" s="1"/>
  <c r="CR146" i="4" s="1"/>
  <c r="CQ147" i="4"/>
  <c r="CS147" i="4" s="1"/>
  <c r="CR147" i="4" s="1"/>
  <c r="CQ120" i="4"/>
  <c r="CS120" i="4" s="1"/>
  <c r="CR120" i="4" s="1"/>
  <c r="CQ95" i="4"/>
  <c r="CS95" i="4" s="1"/>
  <c r="CQ91" i="4"/>
  <c r="CS91" i="4" s="1"/>
  <c r="CR91" i="4" s="1"/>
  <c r="CQ83" i="4"/>
  <c r="CS83" i="4" s="1"/>
  <c r="CR83" i="4" s="1"/>
  <c r="CQ68" i="4"/>
  <c r="CQ66" i="4"/>
  <c r="CS66" i="4" s="1"/>
  <c r="CR66" i="4" s="1"/>
  <c r="CQ61" i="4"/>
  <c r="CS61" i="4" s="1"/>
  <c r="CR61" i="4" s="1"/>
  <c r="CQ48" i="4"/>
  <c r="CS48" i="4" s="1"/>
  <c r="CQ31" i="4"/>
  <c r="CS31" i="4" s="1"/>
  <c r="CQ29" i="4"/>
  <c r="CS29" i="4" s="1"/>
  <c r="CQ10" i="4"/>
  <c r="CS10" i="4" s="1"/>
  <c r="CR10" i="4" s="1"/>
  <c r="CQ116" i="4"/>
  <c r="CS116" i="4" s="1"/>
  <c r="CQ453" i="4"/>
  <c r="CS453" i="4" s="1"/>
  <c r="CR453" i="4" s="1"/>
  <c r="CQ452" i="4"/>
  <c r="CS452" i="4" s="1"/>
  <c r="CR452" i="4" s="1"/>
  <c r="CQ442" i="4"/>
  <c r="CS442" i="4" s="1"/>
  <c r="CR442" i="4" s="1"/>
  <c r="CQ440" i="4"/>
  <c r="CS440" i="4" s="1"/>
  <c r="CR440" i="4" s="1"/>
  <c r="CQ436" i="4"/>
  <c r="CS436" i="4" s="1"/>
  <c r="CR436" i="4" s="1"/>
  <c r="CQ426" i="4"/>
  <c r="CS426" i="4" s="1"/>
  <c r="CR426" i="4" s="1"/>
  <c r="CQ419" i="4"/>
  <c r="CS419" i="4" s="1"/>
  <c r="CR419" i="4" s="1"/>
  <c r="CQ400" i="4"/>
  <c r="CS400" i="4" s="1"/>
  <c r="CR400" i="4" s="1"/>
  <c r="CQ461" i="4"/>
  <c r="CS461" i="4" s="1"/>
  <c r="CR461" i="4" s="1"/>
  <c r="CQ352" i="4"/>
  <c r="CS352" i="4" s="1"/>
  <c r="CR352" i="4" s="1"/>
  <c r="CQ340" i="4"/>
  <c r="CS340" i="4" s="1"/>
  <c r="CR340" i="4" s="1"/>
  <c r="CQ333" i="4"/>
  <c r="CS333" i="4" s="1"/>
  <c r="CR333" i="4" s="1"/>
  <c r="CQ331" i="4"/>
  <c r="CS331" i="4" s="1"/>
  <c r="CR331" i="4" s="1"/>
  <c r="CQ279" i="4"/>
  <c r="CS279" i="4" s="1"/>
  <c r="CQ371" i="4"/>
  <c r="CQ398" i="4"/>
  <c r="CS398" i="4" s="1"/>
  <c r="CR398" i="4" s="1"/>
  <c r="CQ338" i="4"/>
  <c r="CS338" i="4" s="1"/>
  <c r="CR338" i="4" s="1"/>
  <c r="CQ334" i="4"/>
  <c r="CS334" i="4" s="1"/>
  <c r="CR334" i="4" s="1"/>
  <c r="CQ330" i="4"/>
  <c r="CS330" i="4" s="1"/>
  <c r="CR330" i="4" s="1"/>
  <c r="CQ324" i="4"/>
  <c r="CS324" i="4" s="1"/>
  <c r="CR324" i="4" s="1"/>
  <c r="CQ320" i="4"/>
  <c r="CS320" i="4" s="1"/>
  <c r="CR320" i="4" s="1"/>
  <c r="CQ308" i="4"/>
  <c r="CS308" i="4" s="1"/>
  <c r="CR308" i="4" s="1"/>
  <c r="CQ304" i="4"/>
  <c r="CS304" i="4" s="1"/>
  <c r="CR304" i="4" s="1"/>
  <c r="CQ298" i="4"/>
  <c r="CS298" i="4" s="1"/>
  <c r="CR298" i="4" s="1"/>
  <c r="CQ293" i="4"/>
  <c r="CS293" i="4" s="1"/>
  <c r="CR293" i="4" s="1"/>
  <c r="CQ289" i="4"/>
  <c r="CS289" i="4" s="1"/>
  <c r="CR289" i="4" s="1"/>
  <c r="CQ286" i="4"/>
  <c r="CS286" i="4" s="1"/>
  <c r="CQ273" i="4"/>
  <c r="CS273" i="4" s="1"/>
  <c r="CR273" i="4" s="1"/>
  <c r="CQ269" i="4"/>
  <c r="CS269" i="4" s="1"/>
  <c r="CR269" i="4" s="1"/>
  <c r="CQ311" i="4"/>
  <c r="CS311" i="4" s="1"/>
  <c r="CR311" i="4" s="1"/>
  <c r="CQ317" i="4"/>
  <c r="CS317" i="4" s="1"/>
  <c r="CR317" i="4" s="1"/>
  <c r="CQ422" i="4"/>
  <c r="CS422" i="4" s="1"/>
  <c r="CR422" i="4" s="1"/>
  <c r="CQ407" i="4"/>
  <c r="CS407" i="4" s="1"/>
  <c r="CR407" i="4" s="1"/>
  <c r="CQ433" i="4"/>
  <c r="CS433" i="4" s="1"/>
  <c r="CR433" i="4" s="1"/>
  <c r="CQ344" i="4"/>
  <c r="CS344" i="4" s="1"/>
  <c r="CR344" i="4" s="1"/>
  <c r="CQ355" i="4"/>
  <c r="CS355" i="4" s="1"/>
  <c r="CR355" i="4" s="1"/>
  <c r="CQ454" i="4"/>
  <c r="CS454" i="4" s="1"/>
  <c r="CR454" i="4" s="1"/>
  <c r="CQ255" i="4"/>
  <c r="CS255" i="4" s="1"/>
  <c r="CR255" i="4" s="1"/>
  <c r="CQ239" i="4"/>
  <c r="CS239" i="4" s="1"/>
  <c r="CR239" i="4" s="1"/>
  <c r="CQ211" i="4"/>
  <c r="CS211" i="4" s="1"/>
  <c r="CR211" i="4" s="1"/>
  <c r="CQ171" i="4"/>
  <c r="CQ403" i="4"/>
  <c r="CS403" i="4" s="1"/>
  <c r="CR403" i="4" s="1"/>
  <c r="CQ459" i="4"/>
  <c r="CS459" i="4" s="1"/>
  <c r="CR459" i="4" s="1"/>
  <c r="CQ401" i="4"/>
  <c r="CS401" i="4" s="1"/>
  <c r="CR401" i="4" s="1"/>
  <c r="CQ123" i="4"/>
  <c r="CS123" i="4" s="1"/>
  <c r="CQ224" i="4"/>
  <c r="CQ195" i="4"/>
  <c r="CQ185" i="4"/>
  <c r="CS185" i="4" s="1"/>
  <c r="CR185" i="4" s="1"/>
  <c r="CQ274" i="4"/>
  <c r="CS274" i="4" s="1"/>
  <c r="CR274" i="4" s="1"/>
  <c r="CQ396" i="4"/>
  <c r="CS396" i="4" s="1"/>
  <c r="CR396" i="4" s="1"/>
  <c r="CQ235" i="4"/>
  <c r="CS235" i="4" s="1"/>
  <c r="CR235" i="4" s="1"/>
  <c r="CQ212" i="4"/>
  <c r="CS212" i="4" s="1"/>
  <c r="CQ193" i="4"/>
  <c r="CQ399" i="4"/>
  <c r="CS399" i="4" s="1"/>
  <c r="CR399" i="4" s="1"/>
  <c r="CQ361" i="4"/>
  <c r="CS361" i="4" s="1"/>
  <c r="CR361" i="4" s="1"/>
  <c r="CQ309" i="4"/>
  <c r="CS309" i="4" s="1"/>
  <c r="CR309" i="4" s="1"/>
  <c r="CQ393" i="4"/>
  <c r="CS393" i="4" s="1"/>
  <c r="CR393" i="4" s="1"/>
  <c r="CQ254" i="4"/>
  <c r="CS254" i="4" s="1"/>
  <c r="CR254" i="4" s="1"/>
  <c r="CQ240" i="4"/>
  <c r="CS240" i="4" s="1"/>
  <c r="CR240" i="4" s="1"/>
  <c r="CQ227" i="4"/>
  <c r="CQ198" i="4"/>
  <c r="CQ169" i="4"/>
  <c r="CS169" i="4" s="1"/>
  <c r="CR169" i="4" s="1"/>
  <c r="CQ404" i="4"/>
  <c r="CS404" i="4" s="1"/>
  <c r="CR404" i="4" s="1"/>
  <c r="CQ377" i="4"/>
  <c r="CQ455" i="4"/>
  <c r="CS455" i="4" s="1"/>
  <c r="CR455" i="4" s="1"/>
  <c r="CQ155" i="4"/>
  <c r="CS155" i="4" s="1"/>
  <c r="CR155" i="4" s="1"/>
  <c r="CQ143" i="4"/>
  <c r="CS143" i="4" s="1"/>
  <c r="CR143" i="4" s="1"/>
  <c r="CQ101" i="4"/>
  <c r="CS101" i="4" s="1"/>
  <c r="CQ78" i="4"/>
  <c r="CQ18" i="4"/>
  <c r="CS18" i="4" s="1"/>
  <c r="CR18" i="4" s="1"/>
  <c r="CQ15" i="4"/>
  <c r="CS15" i="4" s="1"/>
  <c r="CQ229" i="4"/>
  <c r="CQ204" i="4"/>
  <c r="CS204" i="4" s="1"/>
  <c r="CR204" i="4" s="1"/>
  <c r="CQ184" i="4"/>
  <c r="CS184" i="4" s="1"/>
  <c r="CR184" i="4" s="1"/>
  <c r="CQ149" i="4"/>
  <c r="CS149" i="4" s="1"/>
  <c r="CR149" i="4" s="1"/>
  <c r="CQ145" i="4"/>
  <c r="CS145" i="4" s="1"/>
  <c r="CR145" i="4" s="1"/>
  <c r="CQ140" i="4"/>
  <c r="CS140" i="4" s="1"/>
  <c r="CR140" i="4" s="1"/>
  <c r="CQ129" i="4"/>
  <c r="CS129" i="4" s="1"/>
  <c r="CQ107" i="4"/>
  <c r="CS107" i="4" s="1"/>
  <c r="CR107" i="4" s="1"/>
  <c r="CQ85" i="4"/>
  <c r="CS85" i="4" s="1"/>
  <c r="CR85" i="4" s="1"/>
  <c r="CQ88" i="4"/>
  <c r="CS88" i="4" s="1"/>
  <c r="CR88" i="4" s="1"/>
  <c r="CQ72" i="4"/>
  <c r="CQ62" i="4"/>
  <c r="CS62" i="4" s="1"/>
  <c r="CR62" i="4" s="1"/>
  <c r="CQ28" i="4"/>
  <c r="CS28" i="4" s="1"/>
  <c r="CQ12" i="4"/>
  <c r="CS12" i="4" s="1"/>
  <c r="CR12" i="4" s="1"/>
  <c r="CQ132" i="4"/>
  <c r="CS132" i="4" s="1"/>
  <c r="CR132" i="4" s="1"/>
  <c r="CQ446" i="4"/>
  <c r="CS446" i="4" s="1"/>
  <c r="CR446" i="4" s="1"/>
  <c r="CQ430" i="4"/>
  <c r="CS430" i="4" s="1"/>
  <c r="CR430" i="4" s="1"/>
  <c r="CQ427" i="4"/>
  <c r="CS427" i="4" s="1"/>
  <c r="CR427" i="4" s="1"/>
  <c r="CQ424" i="4"/>
  <c r="CS424" i="4" s="1"/>
  <c r="CR424" i="4" s="1"/>
  <c r="CQ392" i="4"/>
  <c r="CS392" i="4" s="1"/>
  <c r="CR392" i="4" s="1"/>
  <c r="CQ376" i="4"/>
  <c r="CQ365" i="4"/>
  <c r="CQ341" i="4"/>
  <c r="CS341" i="4" s="1"/>
  <c r="CR341" i="4" s="1"/>
  <c r="CQ326" i="4"/>
  <c r="CS326" i="4" s="1"/>
  <c r="CR326" i="4" s="1"/>
  <c r="CQ316" i="4"/>
  <c r="CS316" i="4" s="1"/>
  <c r="CR316" i="4" s="1"/>
  <c r="CQ291" i="4"/>
  <c r="CS291" i="4" s="1"/>
  <c r="CR291" i="4" s="1"/>
  <c r="CQ278" i="4"/>
  <c r="CS278" i="4" s="1"/>
  <c r="CR278" i="4" s="1"/>
  <c r="CQ272" i="4"/>
  <c r="CS272" i="4" s="1"/>
  <c r="CQ405" i="4"/>
  <c r="CS405" i="4" s="1"/>
  <c r="CR405" i="4" s="1"/>
  <c r="CQ379" i="4"/>
  <c r="CQ357" i="4"/>
  <c r="CS357" i="4" s="1"/>
  <c r="CQ354" i="4"/>
  <c r="CS354" i="4" s="1"/>
  <c r="CR354" i="4" s="1"/>
  <c r="CQ349" i="4"/>
  <c r="CS349" i="4" s="1"/>
  <c r="CR349" i="4" s="1"/>
  <c r="CQ347" i="4"/>
  <c r="CS347" i="4" s="1"/>
  <c r="CR347" i="4" s="1"/>
  <c r="CQ329" i="4"/>
  <c r="CS329" i="4" s="1"/>
  <c r="CR329" i="4" s="1"/>
  <c r="CQ318" i="4"/>
  <c r="CS318" i="4" s="1"/>
  <c r="CR318" i="4" s="1"/>
  <c r="CQ302" i="4"/>
  <c r="CS302" i="4" s="1"/>
  <c r="CR302" i="4" s="1"/>
  <c r="CQ303" i="4"/>
  <c r="CS303" i="4" s="1"/>
  <c r="CR303" i="4" s="1"/>
  <c r="CQ296" i="4"/>
  <c r="CS296" i="4" s="1"/>
  <c r="CR296" i="4" s="1"/>
  <c r="CQ276" i="4"/>
  <c r="CS276" i="4" s="1"/>
  <c r="CR276" i="4" s="1"/>
  <c r="CQ268" i="4"/>
  <c r="CS268" i="4" s="1"/>
  <c r="CR268" i="4" s="1"/>
  <c r="CQ297" i="4"/>
  <c r="CS297" i="4" s="1"/>
  <c r="CR297" i="4" s="1"/>
  <c r="CQ457" i="4"/>
  <c r="CS457" i="4" s="1"/>
  <c r="CR457" i="4" s="1"/>
  <c r="CQ380" i="4"/>
  <c r="CQ366" i="4"/>
  <c r="CQ281" i="4"/>
  <c r="CS281" i="4" s="1"/>
  <c r="CR281" i="4" s="1"/>
  <c r="CQ383" i="4"/>
  <c r="CS383" i="4" s="1"/>
  <c r="CR383" i="4" s="1"/>
  <c r="CQ250" i="4"/>
  <c r="CS250" i="4" s="1"/>
  <c r="CR250" i="4" s="1"/>
  <c r="CQ237" i="4"/>
  <c r="CS237" i="4" s="1"/>
  <c r="CR237" i="4" s="1"/>
  <c r="CQ199" i="4"/>
  <c r="CQ167" i="4"/>
  <c r="CS167" i="4" s="1"/>
  <c r="CR167" i="4" s="1"/>
  <c r="CQ367" i="4"/>
  <c r="CQ444" i="4"/>
  <c r="CS444" i="4" s="1"/>
  <c r="CR444" i="4" s="1"/>
  <c r="CQ382" i="4"/>
  <c r="CS382" i="4" s="1"/>
  <c r="CR382" i="4" s="1"/>
  <c r="CQ256" i="4"/>
  <c r="CS256" i="4" s="1"/>
  <c r="CR256" i="4" s="1"/>
  <c r="CQ220" i="4"/>
  <c r="CS220" i="4" s="1"/>
  <c r="CR220" i="4" s="1"/>
  <c r="CQ196" i="4"/>
  <c r="CQ375" i="4"/>
  <c r="CQ359" i="4"/>
  <c r="CS359" i="4" s="1"/>
  <c r="CR359" i="4" s="1"/>
  <c r="CQ388" i="4"/>
  <c r="CS388" i="4" s="1"/>
  <c r="CR388" i="4" s="1"/>
  <c r="CQ221" i="4"/>
  <c r="CQ209" i="4"/>
  <c r="CS209" i="4" s="1"/>
  <c r="CQ364" i="4"/>
  <c r="CQ363" i="4"/>
  <c r="CS363" i="4" s="1"/>
  <c r="CR363" i="4" s="1"/>
  <c r="CQ391" i="4"/>
  <c r="CS391" i="4" s="1"/>
  <c r="CR391" i="4" s="1"/>
  <c r="CQ295" i="4"/>
  <c r="CS295" i="4" s="1"/>
  <c r="CR295" i="4" s="1"/>
  <c r="CQ385" i="4"/>
  <c r="CS385" i="4" s="1"/>
  <c r="CR385" i="4" s="1"/>
  <c r="CQ252" i="4"/>
  <c r="CS252" i="4" s="1"/>
  <c r="CR252" i="4" s="1"/>
  <c r="CQ238" i="4"/>
  <c r="CS238" i="4" s="1"/>
  <c r="CR238" i="4" s="1"/>
  <c r="CQ225" i="4"/>
  <c r="CQ190" i="4"/>
  <c r="CQ165" i="4"/>
  <c r="CS165" i="4" s="1"/>
  <c r="CQ412" i="4"/>
  <c r="CS412" i="4" s="1"/>
  <c r="CR412" i="4" s="1"/>
  <c r="CQ378" i="4"/>
  <c r="CQ450" i="4"/>
  <c r="CS450" i="4" s="1"/>
  <c r="CR450" i="4" s="1"/>
  <c r="CQ84" i="4"/>
  <c r="CS84" i="4" s="1"/>
  <c r="CR84" i="4" s="1"/>
  <c r="CQ86" i="4"/>
  <c r="CS86" i="4" s="1"/>
  <c r="CR86" i="4" s="1"/>
  <c r="CQ89" i="4"/>
  <c r="CS89" i="4" s="1"/>
  <c r="CR89" i="4" s="1"/>
  <c r="CQ161" i="4"/>
  <c r="CS161" i="4" s="1"/>
  <c r="CR161" i="4" s="1"/>
  <c r="CQ182" i="4"/>
  <c r="CS182" i="4" s="1"/>
  <c r="CR182" i="4" s="1"/>
  <c r="CQ14" i="4"/>
  <c r="CS14" i="4" s="1"/>
  <c r="CQ192" i="4"/>
  <c r="CI406" i="4"/>
  <c r="CK406" i="4" s="1"/>
  <c r="CJ406" i="4" s="1"/>
  <c r="CI386" i="4"/>
  <c r="CK386" i="4" s="1"/>
  <c r="CJ386" i="4" s="1"/>
  <c r="CI343" i="4"/>
  <c r="CK343" i="4" s="1"/>
  <c r="CJ343" i="4" s="1"/>
  <c r="CI300" i="4"/>
  <c r="CK300" i="4" s="1"/>
  <c r="CJ300" i="4" s="1"/>
  <c r="CI460" i="4"/>
  <c r="CK460" i="4" s="1"/>
  <c r="CJ460" i="4" s="1"/>
  <c r="CI430" i="4"/>
  <c r="CK430" i="4" s="1"/>
  <c r="CJ430" i="4" s="1"/>
  <c r="CI419" i="4"/>
  <c r="CK419" i="4" s="1"/>
  <c r="CJ419" i="4" s="1"/>
  <c r="CI409" i="4"/>
  <c r="CK409" i="4" s="1"/>
  <c r="CJ409" i="4" s="1"/>
  <c r="CI401" i="4"/>
  <c r="CK401" i="4" s="1"/>
  <c r="CJ401" i="4" s="1"/>
  <c r="CI458" i="4"/>
  <c r="CK458" i="4" s="1"/>
  <c r="CJ458" i="4" s="1"/>
  <c r="CI383" i="4"/>
  <c r="CK383" i="4" s="1"/>
  <c r="CJ383" i="4" s="1"/>
  <c r="CI186" i="4"/>
  <c r="CI255" i="4"/>
  <c r="CK255" i="4" s="1"/>
  <c r="CJ255" i="4" s="1"/>
  <c r="CI249" i="4"/>
  <c r="CK249" i="4" s="1"/>
  <c r="CJ249" i="4" s="1"/>
  <c r="CI245" i="4"/>
  <c r="CK245" i="4" s="1"/>
  <c r="CJ245" i="4" s="1"/>
  <c r="CI238" i="4"/>
  <c r="CK238" i="4" s="1"/>
  <c r="CJ238" i="4" s="1"/>
  <c r="CI236" i="4"/>
  <c r="CK236" i="4" s="1"/>
  <c r="CJ236" i="4" s="1"/>
  <c r="CI227" i="4"/>
  <c r="CI221" i="4"/>
  <c r="CI218" i="4"/>
  <c r="CK218" i="4" s="1"/>
  <c r="CJ218" i="4" s="1"/>
  <c r="CI212" i="4"/>
  <c r="CK212" i="4" s="1"/>
  <c r="CI198" i="4"/>
  <c r="CI196" i="4"/>
  <c r="CI189" i="4"/>
  <c r="CI185" i="4"/>
  <c r="CK185" i="4" s="1"/>
  <c r="CJ185" i="4" s="1"/>
  <c r="CI169" i="4"/>
  <c r="CK169" i="4" s="1"/>
  <c r="CJ169" i="4" s="1"/>
  <c r="CI168" i="4"/>
  <c r="CK168" i="4" s="1"/>
  <c r="CJ168" i="4" s="1"/>
  <c r="CI155" i="4"/>
  <c r="CK155" i="4" s="1"/>
  <c r="CJ155" i="4" s="1"/>
  <c r="CI144" i="4"/>
  <c r="CK144" i="4" s="1"/>
  <c r="CJ144" i="4" s="1"/>
  <c r="CI143" i="4"/>
  <c r="CK143" i="4" s="1"/>
  <c r="CJ143" i="4" s="1"/>
  <c r="CI133" i="4"/>
  <c r="CK133" i="4" s="1"/>
  <c r="CI128" i="4"/>
  <c r="CK128" i="4" s="1"/>
  <c r="CJ128" i="4" s="1"/>
  <c r="CI115" i="4"/>
  <c r="CK115" i="4" s="1"/>
  <c r="CJ115" i="4" s="1"/>
  <c r="CI114" i="4"/>
  <c r="CK114" i="4" s="1"/>
  <c r="CJ114" i="4" s="1"/>
  <c r="CI112" i="4"/>
  <c r="CK112" i="4" s="1"/>
  <c r="CJ112" i="4" s="1"/>
  <c r="CI109" i="4"/>
  <c r="CK109" i="4" s="1"/>
  <c r="CJ109" i="4" s="1"/>
  <c r="CI102" i="4"/>
  <c r="CK102" i="4" s="1"/>
  <c r="CI101" i="4"/>
  <c r="CK101" i="4" s="1"/>
  <c r="CJ101" i="4" s="1"/>
  <c r="CI98" i="4"/>
  <c r="CK98" i="4" s="1"/>
  <c r="CJ98" i="4" s="1"/>
  <c r="CI77" i="4"/>
  <c r="CI59" i="4"/>
  <c r="CK59" i="4" s="1"/>
  <c r="CJ59" i="4" s="1"/>
  <c r="CI57" i="4"/>
  <c r="CI55" i="4"/>
  <c r="CI19" i="4"/>
  <c r="CI14" i="4"/>
  <c r="CI15" i="4"/>
  <c r="CI235" i="4"/>
  <c r="CK235" i="4" s="1"/>
  <c r="CJ235" i="4" s="1"/>
  <c r="CI261" i="4"/>
  <c r="CK261" i="4" s="1"/>
  <c r="CJ261" i="4" s="1"/>
  <c r="CI259" i="4"/>
  <c r="CK259" i="4" s="1"/>
  <c r="CJ259" i="4" s="1"/>
  <c r="CI258" i="4"/>
  <c r="CK258" i="4" s="1"/>
  <c r="CJ258" i="4" s="1"/>
  <c r="CI244" i="4"/>
  <c r="CK244" i="4" s="1"/>
  <c r="CJ244" i="4" s="1"/>
  <c r="CI232" i="4"/>
  <c r="CK232" i="4" s="1"/>
  <c r="CJ232" i="4" s="1"/>
  <c r="CI231" i="4"/>
  <c r="CK231" i="4" s="1"/>
  <c r="CJ231" i="4" s="1"/>
  <c r="CI215" i="4"/>
  <c r="CK215" i="4" s="1"/>
  <c r="CJ215" i="4" s="1"/>
  <c r="CI206" i="4"/>
  <c r="CK206" i="4" s="1"/>
  <c r="CJ206" i="4" s="1"/>
  <c r="CI204" i="4"/>
  <c r="CK204" i="4" s="1"/>
  <c r="CJ204" i="4" s="1"/>
  <c r="CI201" i="4"/>
  <c r="CK201" i="4" s="1"/>
  <c r="CJ201" i="4" s="1"/>
  <c r="CI181" i="4"/>
  <c r="CK181" i="4" s="1"/>
  <c r="CJ181" i="4" s="1"/>
  <c r="CI179" i="4"/>
  <c r="CK179" i="4" s="1"/>
  <c r="CJ179" i="4" s="1"/>
  <c r="CI176" i="4"/>
  <c r="CK176" i="4" s="1"/>
  <c r="CJ176" i="4" s="1"/>
  <c r="CI162" i="4"/>
  <c r="CK162" i="4" s="1"/>
  <c r="CJ162" i="4" s="1"/>
  <c r="CI375" i="4"/>
  <c r="CI377" i="4"/>
  <c r="CI455" i="4"/>
  <c r="CK455" i="4" s="1"/>
  <c r="CJ455" i="4" s="1"/>
  <c r="CI438" i="4"/>
  <c r="CK438" i="4" s="1"/>
  <c r="CJ438" i="4" s="1"/>
  <c r="CI432" i="4"/>
  <c r="CK432" i="4" s="1"/>
  <c r="CJ432" i="4" s="1"/>
  <c r="CI417" i="4"/>
  <c r="CK417" i="4" s="1"/>
  <c r="CJ417" i="4" s="1"/>
  <c r="CI408" i="4"/>
  <c r="CK408" i="4" s="1"/>
  <c r="CJ408" i="4" s="1"/>
  <c r="CI393" i="4"/>
  <c r="CK393" i="4" s="1"/>
  <c r="CJ393" i="4" s="1"/>
  <c r="CI457" i="4"/>
  <c r="CK457" i="4" s="1"/>
  <c r="CJ457" i="4" s="1"/>
  <c r="CI382" i="4"/>
  <c r="CK382" i="4" s="1"/>
  <c r="CJ382" i="4" s="1"/>
  <c r="CI153" i="4"/>
  <c r="CK153" i="4" s="1"/>
  <c r="CJ153" i="4" s="1"/>
  <c r="CI253" i="4"/>
  <c r="CK253" i="4" s="1"/>
  <c r="CJ253" i="4" s="1"/>
  <c r="CI252" i="4"/>
  <c r="CK252" i="4" s="1"/>
  <c r="CJ252" i="4" s="1"/>
  <c r="CI248" i="4"/>
  <c r="CK248" i="4" s="1"/>
  <c r="CJ248" i="4" s="1"/>
  <c r="CI239" i="4"/>
  <c r="CK239" i="4" s="1"/>
  <c r="CJ239" i="4" s="1"/>
  <c r="CI233" i="4"/>
  <c r="CK233" i="4" s="1"/>
  <c r="CJ233" i="4" s="1"/>
  <c r="CI228" i="4"/>
  <c r="CI224" i="4"/>
  <c r="CI219" i="4"/>
  <c r="CK219" i="4" s="1"/>
  <c r="CJ219" i="4" s="1"/>
  <c r="CI209" i="4"/>
  <c r="CK209" i="4" s="1"/>
  <c r="CI197" i="4"/>
  <c r="CI195" i="4"/>
  <c r="CI190" i="4"/>
  <c r="CI187" i="4"/>
  <c r="CI170" i="4"/>
  <c r="CI167" i="4"/>
  <c r="CK167" i="4" s="1"/>
  <c r="CJ167" i="4" s="1"/>
  <c r="CI157" i="4"/>
  <c r="CK157" i="4" s="1"/>
  <c r="CJ157" i="4" s="1"/>
  <c r="CI134" i="4"/>
  <c r="CK134" i="4" s="1"/>
  <c r="CI124" i="4"/>
  <c r="CK124" i="4" s="1"/>
  <c r="CJ124" i="4" s="1"/>
  <c r="CI103" i="4"/>
  <c r="CK103" i="4" s="1"/>
  <c r="CJ103" i="4" s="1"/>
  <c r="CI99" i="4"/>
  <c r="CK99" i="4" s="1"/>
  <c r="CI80" i="4"/>
  <c r="CK80" i="4" s="1"/>
  <c r="CJ80" i="4" s="1"/>
  <c r="CI60" i="4"/>
  <c r="CK60" i="4" s="1"/>
  <c r="CJ60" i="4" s="1"/>
  <c r="CI53" i="4"/>
  <c r="CI56" i="4"/>
  <c r="CI44" i="4"/>
  <c r="CI38" i="4"/>
  <c r="CI34" i="4"/>
  <c r="CI22" i="4"/>
  <c r="CI17" i="4"/>
  <c r="CI13" i="4"/>
  <c r="CI97" i="4"/>
  <c r="CK97" i="4" s="1"/>
  <c r="CJ97" i="4" s="1"/>
  <c r="CI263" i="4"/>
  <c r="CK263" i="4" s="1"/>
  <c r="CJ263" i="4" s="1"/>
  <c r="CI257" i="4"/>
  <c r="CK257" i="4" s="1"/>
  <c r="CJ257" i="4" s="1"/>
  <c r="CI229" i="4"/>
  <c r="CI205" i="4"/>
  <c r="CK205" i="4" s="1"/>
  <c r="CJ205" i="4" s="1"/>
  <c r="CI202" i="4"/>
  <c r="CK202" i="4" s="1"/>
  <c r="CJ202" i="4" s="1"/>
  <c r="CI182" i="4"/>
  <c r="CK182" i="4" s="1"/>
  <c r="CJ182" i="4" s="1"/>
  <c r="CI174" i="4"/>
  <c r="CI163" i="4"/>
  <c r="CK163" i="4" s="1"/>
  <c r="CI151" i="4"/>
  <c r="CK151" i="4" s="1"/>
  <c r="CJ151" i="4" s="1"/>
  <c r="CI149" i="4"/>
  <c r="CK149" i="4" s="1"/>
  <c r="CJ149" i="4" s="1"/>
  <c r="CI363" i="4"/>
  <c r="CK363" i="4" s="1"/>
  <c r="CJ363" i="4" s="1"/>
  <c r="CI445" i="4"/>
  <c r="CK445" i="4" s="1"/>
  <c r="CJ445" i="4" s="1"/>
  <c r="CI424" i="4"/>
  <c r="CK424" i="4" s="1"/>
  <c r="CJ424" i="4" s="1"/>
  <c r="CI404" i="4"/>
  <c r="CK404" i="4" s="1"/>
  <c r="CJ404" i="4" s="1"/>
  <c r="CI23" i="4"/>
  <c r="CI251" i="4"/>
  <c r="CK251" i="4" s="1"/>
  <c r="CJ251" i="4" s="1"/>
  <c r="CI237" i="4"/>
  <c r="CK237" i="4" s="1"/>
  <c r="CJ237" i="4" s="1"/>
  <c r="CI222" i="4"/>
  <c r="CI211" i="4"/>
  <c r="CK211" i="4" s="1"/>
  <c r="CJ211" i="4" s="1"/>
  <c r="CI194" i="4"/>
  <c r="CI362" i="4"/>
  <c r="CK362" i="4" s="1"/>
  <c r="CJ362" i="4" s="1"/>
  <c r="CI439" i="4"/>
  <c r="CK439" i="4" s="1"/>
  <c r="CJ439" i="4" s="1"/>
  <c r="CI413" i="4"/>
  <c r="CK413" i="4" s="1"/>
  <c r="CJ413" i="4" s="1"/>
  <c r="CI389" i="4"/>
  <c r="CK389" i="4" s="1"/>
  <c r="CJ389" i="4" s="1"/>
  <c r="CI223" i="4"/>
  <c r="CI256" i="4"/>
  <c r="CK256" i="4" s="1"/>
  <c r="CJ256" i="4" s="1"/>
  <c r="CI246" i="4"/>
  <c r="CK246" i="4" s="1"/>
  <c r="CJ246" i="4" s="1"/>
  <c r="CI234" i="4"/>
  <c r="CK234" i="4" s="1"/>
  <c r="CJ234" i="4" s="1"/>
  <c r="CI217" i="4"/>
  <c r="CK217" i="4" s="1"/>
  <c r="CJ217" i="4" s="1"/>
  <c r="CI199" i="4"/>
  <c r="CI192" i="4"/>
  <c r="CI166" i="4"/>
  <c r="CK166" i="4" s="1"/>
  <c r="CJ166" i="4" s="1"/>
  <c r="CI159" i="4"/>
  <c r="CK159" i="4" s="1"/>
  <c r="CJ159" i="4" s="1"/>
  <c r="CI142" i="4"/>
  <c r="CK142" i="4" s="1"/>
  <c r="CJ142" i="4" s="1"/>
  <c r="CI135" i="4"/>
  <c r="CK135" i="4" s="1"/>
  <c r="CJ135" i="4" s="1"/>
  <c r="CI127" i="4"/>
  <c r="CK127" i="4" s="1"/>
  <c r="CI78" i="4"/>
  <c r="CI18" i="4"/>
  <c r="CI16" i="4"/>
  <c r="CI113" i="4"/>
  <c r="CK113" i="4" s="1"/>
  <c r="CJ113" i="4" s="1"/>
  <c r="CI260" i="4"/>
  <c r="CK260" i="4" s="1"/>
  <c r="CJ260" i="4" s="1"/>
  <c r="CI230" i="4"/>
  <c r="CK230" i="4" s="1"/>
  <c r="CJ230" i="4" s="1"/>
  <c r="CI208" i="4"/>
  <c r="CK208" i="4" s="1"/>
  <c r="CI203" i="4"/>
  <c r="CK203" i="4" s="1"/>
  <c r="CJ203" i="4" s="1"/>
  <c r="CI183" i="4"/>
  <c r="CK183" i="4" s="1"/>
  <c r="CJ183" i="4" s="1"/>
  <c r="CI178" i="4"/>
  <c r="CK178" i="4" s="1"/>
  <c r="CJ178" i="4" s="1"/>
  <c r="CI147" i="4"/>
  <c r="CK147" i="4" s="1"/>
  <c r="CJ147" i="4" s="1"/>
  <c r="CI140" i="4"/>
  <c r="CK140" i="4" s="1"/>
  <c r="CJ140" i="4" s="1"/>
  <c r="CI138" i="4"/>
  <c r="CK138" i="4" s="1"/>
  <c r="CJ138" i="4" s="1"/>
  <c r="CI118" i="4"/>
  <c r="CK118" i="4" s="1"/>
  <c r="CJ118" i="4" s="1"/>
  <c r="CI106" i="4"/>
  <c r="CK106" i="4" s="1"/>
  <c r="CJ106" i="4" s="1"/>
  <c r="CI96" i="4"/>
  <c r="CK96" i="4" s="1"/>
  <c r="CJ96" i="4" s="1"/>
  <c r="CI90" i="4"/>
  <c r="CK90" i="4" s="1"/>
  <c r="CJ90" i="4" s="1"/>
  <c r="CI87" i="4"/>
  <c r="CK87" i="4" s="1"/>
  <c r="CJ87" i="4" s="1"/>
  <c r="CI82" i="4"/>
  <c r="CK82" i="4" s="1"/>
  <c r="CJ82" i="4" s="1"/>
  <c r="CI66" i="4"/>
  <c r="CK66" i="4" s="1"/>
  <c r="CJ66" i="4" s="1"/>
  <c r="CI64" i="4"/>
  <c r="CK64" i="4" s="1"/>
  <c r="CJ64" i="4" s="1"/>
  <c r="CI50" i="4"/>
  <c r="CI45" i="4"/>
  <c r="CI32" i="4"/>
  <c r="CI27" i="4"/>
  <c r="CI10" i="4"/>
  <c r="CK10" i="4" s="1"/>
  <c r="CJ10" i="4" s="1"/>
  <c r="CI456" i="4"/>
  <c r="CK456" i="4" s="1"/>
  <c r="CJ456" i="4" s="1"/>
  <c r="CI451" i="4"/>
  <c r="CK451" i="4" s="1"/>
  <c r="CJ451" i="4" s="1"/>
  <c r="CI447" i="4"/>
  <c r="CK447" i="4" s="1"/>
  <c r="CJ447" i="4" s="1"/>
  <c r="CI442" i="4"/>
  <c r="CK442" i="4" s="1"/>
  <c r="CJ442" i="4" s="1"/>
  <c r="CI441" i="4"/>
  <c r="CK441" i="4" s="1"/>
  <c r="CJ441" i="4" s="1"/>
  <c r="CI327" i="4"/>
  <c r="CK327" i="4" s="1"/>
  <c r="CJ327" i="4" s="1"/>
  <c r="CI412" i="4"/>
  <c r="CK412" i="4" s="1"/>
  <c r="CJ412" i="4" s="1"/>
  <c r="CI250" i="4"/>
  <c r="CK250" i="4" s="1"/>
  <c r="CJ250" i="4" s="1"/>
  <c r="CI226" i="4"/>
  <c r="CI193" i="4"/>
  <c r="CI171" i="4"/>
  <c r="CI154" i="4"/>
  <c r="CK154" i="4" s="1"/>
  <c r="CJ154" i="4" s="1"/>
  <c r="CI141" i="4"/>
  <c r="CK141" i="4" s="1"/>
  <c r="CJ141" i="4" s="1"/>
  <c r="CI121" i="4"/>
  <c r="CK121" i="4" s="1"/>
  <c r="CI100" i="4"/>
  <c r="CK100" i="4" s="1"/>
  <c r="CI54" i="4"/>
  <c r="CI40" i="4"/>
  <c r="CI35" i="4"/>
  <c r="CI21" i="4"/>
  <c r="CI213" i="4"/>
  <c r="CK213" i="4" s="1"/>
  <c r="CJ213" i="4" s="1"/>
  <c r="CI184" i="4"/>
  <c r="CK184" i="4" s="1"/>
  <c r="CJ184" i="4" s="1"/>
  <c r="CI175" i="4"/>
  <c r="CI152" i="4"/>
  <c r="CK152" i="4" s="1"/>
  <c r="CJ152" i="4" s="1"/>
  <c r="CI139" i="4"/>
  <c r="CK139" i="4" s="1"/>
  <c r="CJ139" i="4" s="1"/>
  <c r="CI131" i="4"/>
  <c r="CK131" i="4" s="1"/>
  <c r="CJ131" i="4" s="1"/>
  <c r="CI120" i="4"/>
  <c r="CK120" i="4" s="1"/>
  <c r="CJ120" i="4" s="1"/>
  <c r="CI105" i="4"/>
  <c r="CK105" i="4" s="1"/>
  <c r="CJ105" i="4" s="1"/>
  <c r="CI94" i="4"/>
  <c r="CK94" i="4" s="1"/>
  <c r="CI88" i="4"/>
  <c r="CK88" i="4" s="1"/>
  <c r="CJ88" i="4" s="1"/>
  <c r="CI85" i="4"/>
  <c r="CK85" i="4" s="1"/>
  <c r="CJ85" i="4" s="1"/>
  <c r="CI76" i="4"/>
  <c r="CI74" i="4"/>
  <c r="CI71" i="4"/>
  <c r="CI52" i="4"/>
  <c r="CI51" i="4"/>
  <c r="CI25" i="4"/>
  <c r="CI448" i="4"/>
  <c r="CK448" i="4" s="1"/>
  <c r="CJ448" i="4" s="1"/>
  <c r="CI431" i="4"/>
  <c r="CK431" i="4" s="1"/>
  <c r="CJ431" i="4" s="1"/>
  <c r="CI425" i="4"/>
  <c r="CK425" i="4" s="1"/>
  <c r="CJ425" i="4" s="1"/>
  <c r="CI414" i="4"/>
  <c r="CK414" i="4" s="1"/>
  <c r="CJ414" i="4" s="1"/>
  <c r="CI376" i="4"/>
  <c r="CI365" i="4"/>
  <c r="CI356" i="4"/>
  <c r="CK356" i="4" s="1"/>
  <c r="CJ356" i="4" s="1"/>
  <c r="CI342" i="4"/>
  <c r="CK342" i="4" s="1"/>
  <c r="CJ342" i="4" s="1"/>
  <c r="CI322" i="4"/>
  <c r="CK322" i="4" s="1"/>
  <c r="CJ322" i="4" s="1"/>
  <c r="CI318" i="4"/>
  <c r="CK318" i="4" s="1"/>
  <c r="CJ318" i="4" s="1"/>
  <c r="CI292" i="4"/>
  <c r="CK292" i="4" s="1"/>
  <c r="CJ292" i="4" s="1"/>
  <c r="CI269" i="4"/>
  <c r="CK269" i="4" s="1"/>
  <c r="CJ269" i="4" s="1"/>
  <c r="CI81" i="4"/>
  <c r="CK81" i="4" s="1"/>
  <c r="CJ81" i="4" s="1"/>
  <c r="CI410" i="4"/>
  <c r="CK410" i="4" s="1"/>
  <c r="CJ410" i="4" s="1"/>
  <c r="CI359" i="4"/>
  <c r="CK359" i="4" s="1"/>
  <c r="CJ359" i="4" s="1"/>
  <c r="CI355" i="4"/>
  <c r="CK355" i="4" s="1"/>
  <c r="CJ355" i="4" s="1"/>
  <c r="CI351" i="4"/>
  <c r="CK351" i="4" s="1"/>
  <c r="CJ351" i="4" s="1"/>
  <c r="CI345" i="4"/>
  <c r="CK345" i="4" s="1"/>
  <c r="CJ345" i="4" s="1"/>
  <c r="CI346" i="4"/>
  <c r="CK346" i="4" s="1"/>
  <c r="CJ346" i="4" s="1"/>
  <c r="CI325" i="4"/>
  <c r="CK325" i="4" s="1"/>
  <c r="CJ325" i="4" s="1"/>
  <c r="CI313" i="4"/>
  <c r="CK313" i="4" s="1"/>
  <c r="CJ313" i="4" s="1"/>
  <c r="CI312" i="4"/>
  <c r="CK312" i="4" s="1"/>
  <c r="CJ312" i="4" s="1"/>
  <c r="CI305" i="4"/>
  <c r="CK305" i="4" s="1"/>
  <c r="CJ305" i="4" s="1"/>
  <c r="CI289" i="4"/>
  <c r="CK289" i="4" s="1"/>
  <c r="CJ289" i="4" s="1"/>
  <c r="CI282" i="4"/>
  <c r="CK282" i="4" s="1"/>
  <c r="CJ282" i="4" s="1"/>
  <c r="CI277" i="4"/>
  <c r="CK277" i="4" s="1"/>
  <c r="CJ277" i="4" s="1"/>
  <c r="CI267" i="4"/>
  <c r="CK267" i="4" s="1"/>
  <c r="CJ267" i="4" s="1"/>
  <c r="CI283" i="4"/>
  <c r="CK283" i="4" s="1"/>
  <c r="CI364" i="4"/>
  <c r="CI299" i="4"/>
  <c r="CK299" i="4" s="1"/>
  <c r="CJ299" i="4" s="1"/>
  <c r="CI339" i="4"/>
  <c r="CK339" i="4" s="1"/>
  <c r="CJ339" i="4" s="1"/>
  <c r="CI429" i="4"/>
  <c r="CK429" i="4" s="1"/>
  <c r="CJ429" i="4" s="1"/>
  <c r="CI446" i="4"/>
  <c r="CK446" i="4" s="1"/>
  <c r="CJ446" i="4" s="1"/>
  <c r="CI422" i="4"/>
  <c r="CK422" i="4" s="1"/>
  <c r="CJ422" i="4" s="1"/>
  <c r="CI399" i="4"/>
  <c r="CK399" i="4" s="1"/>
  <c r="CJ399" i="4" s="1"/>
  <c r="CI384" i="4"/>
  <c r="CK384" i="4" s="1"/>
  <c r="CJ384" i="4" s="1"/>
  <c r="CI306" i="4"/>
  <c r="CK306" i="4" s="1"/>
  <c r="CJ306" i="4" s="1"/>
  <c r="CI452" i="4"/>
  <c r="CK452" i="4" s="1"/>
  <c r="CJ452" i="4" s="1"/>
  <c r="CI405" i="4"/>
  <c r="CK405" i="4" s="1"/>
  <c r="CJ405" i="4" s="1"/>
  <c r="CI188" i="4"/>
  <c r="CI247" i="4"/>
  <c r="CK247" i="4" s="1"/>
  <c r="CJ247" i="4" s="1"/>
  <c r="CI220" i="4"/>
  <c r="CK220" i="4" s="1"/>
  <c r="CJ220" i="4" s="1"/>
  <c r="CI191" i="4"/>
  <c r="CI165" i="4"/>
  <c r="CK165" i="4" s="1"/>
  <c r="CI126" i="4"/>
  <c r="CK126" i="4" s="1"/>
  <c r="CJ126" i="4" s="1"/>
  <c r="CI122" i="4"/>
  <c r="CK122" i="4" s="1"/>
  <c r="CI110" i="4"/>
  <c r="CK110" i="4" s="1"/>
  <c r="CJ110" i="4" s="1"/>
  <c r="CI58" i="4"/>
  <c r="CK58" i="4" s="1"/>
  <c r="CJ58" i="4" s="1"/>
  <c r="CI41" i="4"/>
  <c r="CI39" i="4"/>
  <c r="CI36" i="4"/>
  <c r="CI262" i="4"/>
  <c r="CK262" i="4" s="1"/>
  <c r="CJ262" i="4" s="1"/>
  <c r="CI243" i="4"/>
  <c r="CK243" i="4" s="1"/>
  <c r="CJ243" i="4" s="1"/>
  <c r="CI214" i="4"/>
  <c r="CK214" i="4" s="1"/>
  <c r="CJ214" i="4" s="1"/>
  <c r="CI180" i="4"/>
  <c r="CK180" i="4" s="1"/>
  <c r="CJ180" i="4" s="1"/>
  <c r="CI164" i="4"/>
  <c r="CK164" i="4" s="1"/>
  <c r="CJ164" i="4" s="1"/>
  <c r="CI137" i="4"/>
  <c r="CK137" i="4" s="1"/>
  <c r="CJ137" i="4" s="1"/>
  <c r="CI119" i="4"/>
  <c r="CK119" i="4" s="1"/>
  <c r="CI117" i="4"/>
  <c r="CK117" i="4" s="1"/>
  <c r="CI95" i="4"/>
  <c r="CK95" i="4" s="1"/>
  <c r="CI93" i="4"/>
  <c r="CK93" i="4" s="1"/>
  <c r="CJ93" i="4" s="1"/>
  <c r="CI89" i="4"/>
  <c r="CK89" i="4" s="1"/>
  <c r="CJ89" i="4" s="1"/>
  <c r="CI83" i="4"/>
  <c r="CK83" i="4" s="1"/>
  <c r="CJ83" i="4" s="1"/>
  <c r="CI73" i="4"/>
  <c r="CI69" i="4"/>
  <c r="CI65" i="4"/>
  <c r="CK65" i="4" s="1"/>
  <c r="CJ65" i="4" s="1"/>
  <c r="CI62" i="4"/>
  <c r="CK62" i="4" s="1"/>
  <c r="CJ62" i="4" s="1"/>
  <c r="CI49" i="4"/>
  <c r="CI46" i="4"/>
  <c r="CI48" i="4"/>
  <c r="CI31" i="4"/>
  <c r="CI26" i="4"/>
  <c r="CI459" i="4"/>
  <c r="CK459" i="4" s="1"/>
  <c r="CJ459" i="4" s="1"/>
  <c r="CI453" i="4"/>
  <c r="CK453" i="4" s="1"/>
  <c r="CJ453" i="4" s="1"/>
  <c r="CI450" i="4"/>
  <c r="CK450" i="4" s="1"/>
  <c r="CJ450" i="4" s="1"/>
  <c r="CI444" i="4"/>
  <c r="CK444" i="4" s="1"/>
  <c r="CJ444" i="4" s="1"/>
  <c r="CI436" i="4"/>
  <c r="CK436" i="4" s="1"/>
  <c r="CJ436" i="4" s="1"/>
  <c r="CI435" i="4"/>
  <c r="CK435" i="4" s="1"/>
  <c r="CJ435" i="4" s="1"/>
  <c r="CI420" i="4"/>
  <c r="CK420" i="4" s="1"/>
  <c r="CJ420" i="4" s="1"/>
  <c r="CI400" i="4"/>
  <c r="CK400" i="4" s="1"/>
  <c r="CJ400" i="4" s="1"/>
  <c r="CI418" i="4"/>
  <c r="CK418" i="4" s="1"/>
  <c r="CJ418" i="4" s="1"/>
  <c r="CI353" i="4"/>
  <c r="CK353" i="4" s="1"/>
  <c r="CJ353" i="4" s="1"/>
  <c r="CI349" i="4"/>
  <c r="CK349" i="4" s="1"/>
  <c r="CJ349" i="4" s="1"/>
  <c r="CI340" i="4"/>
  <c r="CK340" i="4" s="1"/>
  <c r="CJ340" i="4" s="1"/>
  <c r="CI333" i="4"/>
  <c r="CK333" i="4" s="1"/>
  <c r="CJ333" i="4" s="1"/>
  <c r="CI317" i="4"/>
  <c r="CK317" i="4" s="1"/>
  <c r="CJ317" i="4" s="1"/>
  <c r="CI369" i="4"/>
  <c r="CI370" i="4"/>
  <c r="CI381" i="4"/>
  <c r="CI347" i="4"/>
  <c r="CK347" i="4" s="1"/>
  <c r="CJ347" i="4" s="1"/>
  <c r="CI337" i="4"/>
  <c r="CK337" i="4" s="1"/>
  <c r="CJ337" i="4" s="1"/>
  <c r="CI335" i="4"/>
  <c r="CK335" i="4" s="1"/>
  <c r="CJ335" i="4" s="1"/>
  <c r="CI328" i="4"/>
  <c r="CK328" i="4" s="1"/>
  <c r="CJ328" i="4" s="1"/>
  <c r="CI323" i="4"/>
  <c r="CK323" i="4" s="1"/>
  <c r="CJ323" i="4" s="1"/>
  <c r="CI314" i="4"/>
  <c r="CK314" i="4" s="1"/>
  <c r="CJ314" i="4" s="1"/>
  <c r="CI310" i="4"/>
  <c r="CK310" i="4" s="1"/>
  <c r="CJ310" i="4" s="1"/>
  <c r="CI307" i="4"/>
  <c r="CK307" i="4" s="1"/>
  <c r="CJ307" i="4" s="1"/>
  <c r="CI298" i="4"/>
  <c r="CK298" i="4" s="1"/>
  <c r="CJ298" i="4" s="1"/>
  <c r="CI291" i="4"/>
  <c r="CK291" i="4" s="1"/>
  <c r="CJ291" i="4" s="1"/>
  <c r="CI286" i="4"/>
  <c r="CK286" i="4" s="1"/>
  <c r="CI284" i="4"/>
  <c r="CK284" i="4" s="1"/>
  <c r="CI281" i="4"/>
  <c r="CK281" i="4" s="1"/>
  <c r="CJ281" i="4" s="1"/>
  <c r="CI278" i="4"/>
  <c r="CK278" i="4" s="1"/>
  <c r="CJ278" i="4" s="1"/>
  <c r="CI272" i="4"/>
  <c r="CK272" i="4" s="1"/>
  <c r="CI265" i="4"/>
  <c r="CK265" i="4" s="1"/>
  <c r="CI293" i="4"/>
  <c r="CK293" i="4" s="1"/>
  <c r="CJ293" i="4" s="1"/>
  <c r="CI315" i="4"/>
  <c r="CK315" i="4" s="1"/>
  <c r="CJ315" i="4" s="1"/>
  <c r="CI360" i="4"/>
  <c r="CK360" i="4" s="1"/>
  <c r="CJ360" i="4" s="1"/>
  <c r="CI443" i="4"/>
  <c r="CK443" i="4" s="1"/>
  <c r="CJ443" i="4" s="1"/>
  <c r="CI387" i="4"/>
  <c r="CK387" i="4" s="1"/>
  <c r="CJ387" i="4" s="1"/>
  <c r="CI397" i="4"/>
  <c r="CK397" i="4" s="1"/>
  <c r="CJ397" i="4" s="1"/>
  <c r="CI454" i="4"/>
  <c r="CK454" i="4" s="1"/>
  <c r="CJ454" i="4" s="1"/>
  <c r="CI395" i="4"/>
  <c r="CK395" i="4" s="1"/>
  <c r="CJ395" i="4" s="1"/>
  <c r="CI396" i="4"/>
  <c r="CK396" i="4" s="1"/>
  <c r="CJ396" i="4" s="1"/>
  <c r="CI373" i="4"/>
  <c r="CQ402" i="4"/>
  <c r="CS402" i="4" s="1"/>
  <c r="CR402" i="4" s="1"/>
  <c r="CQ429" i="4"/>
  <c r="CS429" i="4" s="1"/>
  <c r="CR429" i="4" s="1"/>
  <c r="CQ368" i="4"/>
  <c r="CI440" i="4"/>
  <c r="CK440" i="4" s="1"/>
  <c r="CJ440" i="4" s="1"/>
  <c r="CQ219" i="4"/>
  <c r="CS219" i="4" s="1"/>
  <c r="CR219" i="4" s="1"/>
  <c r="CQ247" i="4"/>
  <c r="CS247" i="4" s="1"/>
  <c r="CR247" i="4" s="1"/>
  <c r="CQ409" i="4"/>
  <c r="CS409" i="4" s="1"/>
  <c r="CR409" i="4" s="1"/>
  <c r="CQ390" i="4"/>
  <c r="CS390" i="4" s="1"/>
  <c r="CR390" i="4" s="1"/>
  <c r="CQ200" i="4"/>
  <c r="CS200" i="4" s="1"/>
  <c r="CR200" i="4" s="1"/>
  <c r="CQ246" i="4"/>
  <c r="CS246" i="4" s="1"/>
  <c r="CR246" i="4" s="1"/>
  <c r="CQ384" i="4"/>
  <c r="CS384" i="4" s="1"/>
  <c r="CR384" i="4" s="1"/>
  <c r="CQ197" i="4"/>
  <c r="CQ41" i="4"/>
  <c r="CS41" i="4" s="1"/>
  <c r="CQ285" i="4"/>
  <c r="CS285" i="4" s="1"/>
  <c r="CR285" i="4" s="1"/>
  <c r="CQ188" i="4"/>
  <c r="CQ245" i="4"/>
  <c r="CS245" i="4" s="1"/>
  <c r="CR245" i="4" s="1"/>
  <c r="CQ397" i="4"/>
  <c r="CS397" i="4" s="1"/>
  <c r="CR397" i="4" s="1"/>
  <c r="CQ362" i="4"/>
  <c r="CS362" i="4" s="1"/>
  <c r="CR362" i="4" s="1"/>
  <c r="CI423" i="4"/>
  <c r="CK423" i="4" s="1"/>
  <c r="CJ423" i="4" s="1"/>
  <c r="CQ389" i="4"/>
  <c r="CS389" i="4" s="1"/>
  <c r="CR389" i="4" s="1"/>
  <c r="CI428" i="4"/>
  <c r="CK428" i="4" s="1"/>
  <c r="CJ428" i="4" s="1"/>
  <c r="CQ321" i="4"/>
  <c r="CS321" i="4" s="1"/>
  <c r="CR321" i="4" s="1"/>
  <c r="CI354" i="4"/>
  <c r="CK354" i="4" s="1"/>
  <c r="CJ354" i="4" s="1"/>
  <c r="CI268" i="4"/>
  <c r="CK268" i="4" s="1"/>
  <c r="CJ268" i="4" s="1"/>
  <c r="CI271" i="4"/>
  <c r="CK271" i="4" s="1"/>
  <c r="CI279" i="4"/>
  <c r="CK279" i="4" s="1"/>
  <c r="CJ279" i="4" s="1"/>
  <c r="CQ288" i="4"/>
  <c r="CS288" i="4" s="1"/>
  <c r="CR288" i="4" s="1"/>
  <c r="CI294" i="4"/>
  <c r="CK294" i="4" s="1"/>
  <c r="CJ294" i="4" s="1"/>
  <c r="CI297" i="4"/>
  <c r="CK297" i="4" s="1"/>
  <c r="CJ297" i="4" s="1"/>
  <c r="CQ306" i="4"/>
  <c r="CS306" i="4" s="1"/>
  <c r="CR306" i="4" s="1"/>
  <c r="CQ312" i="4"/>
  <c r="CS312" i="4" s="1"/>
  <c r="CR312" i="4" s="1"/>
  <c r="CQ322" i="4"/>
  <c r="CS322" i="4" s="1"/>
  <c r="CR322" i="4" s="1"/>
  <c r="CQ328" i="4"/>
  <c r="CS328" i="4" s="1"/>
  <c r="CR328" i="4" s="1"/>
  <c r="CQ335" i="4"/>
  <c r="CS335" i="4" s="1"/>
  <c r="CR335" i="4" s="1"/>
  <c r="CI348" i="4"/>
  <c r="CK348" i="4" s="1"/>
  <c r="CJ348" i="4" s="1"/>
  <c r="CQ356" i="4"/>
  <c r="CS356" i="4" s="1"/>
  <c r="CR356" i="4" s="1"/>
  <c r="CQ413" i="4"/>
  <c r="CS413" i="4" s="1"/>
  <c r="CR413" i="4" s="1"/>
  <c r="CI398" i="4"/>
  <c r="CK398" i="4" s="1"/>
  <c r="CJ398" i="4" s="1"/>
  <c r="CI266" i="4"/>
  <c r="CK266" i="4" s="1"/>
  <c r="CJ266" i="4" s="1"/>
  <c r="CI287" i="4"/>
  <c r="CK287" i="4" s="1"/>
  <c r="CJ287" i="4" s="1"/>
  <c r="CI320" i="4"/>
  <c r="CK320" i="4" s="1"/>
  <c r="CJ320" i="4" s="1"/>
  <c r="CI336" i="4"/>
  <c r="CK336" i="4" s="1"/>
  <c r="CJ336" i="4" s="1"/>
  <c r="CQ343" i="4"/>
  <c r="CS343" i="4" s="1"/>
  <c r="CR343" i="4" s="1"/>
  <c r="CI350" i="4"/>
  <c r="CK350" i="4" s="1"/>
  <c r="CJ350" i="4" s="1"/>
  <c r="CI372" i="4"/>
  <c r="CQ418" i="4"/>
  <c r="CS418" i="4" s="1"/>
  <c r="CR418" i="4" s="1"/>
  <c r="CQ416" i="4"/>
  <c r="CS416" i="4" s="1"/>
  <c r="CR416" i="4" s="1"/>
  <c r="CI426" i="4"/>
  <c r="CK426" i="4" s="1"/>
  <c r="CJ426" i="4" s="1"/>
  <c r="CQ435" i="4"/>
  <c r="CS435" i="4" s="1"/>
  <c r="CR435" i="4" s="1"/>
  <c r="CQ438" i="4"/>
  <c r="CS438" i="4" s="1"/>
  <c r="CR438" i="4" s="1"/>
  <c r="CQ449" i="4"/>
  <c r="CS449" i="4" s="1"/>
  <c r="CR449" i="4" s="1"/>
  <c r="CQ458" i="4"/>
  <c r="CS458" i="4" s="1"/>
  <c r="CR458" i="4" s="1"/>
  <c r="CI28" i="4"/>
  <c r="CQ27" i="4"/>
  <c r="CS27" i="4" s="1"/>
  <c r="CI29" i="4"/>
  <c r="CQ50" i="4"/>
  <c r="CS50" i="4" s="1"/>
  <c r="CR50" i="4" s="1"/>
  <c r="CI63" i="4"/>
  <c r="CK63" i="4" s="1"/>
  <c r="CJ63" i="4" s="1"/>
  <c r="CI67" i="4"/>
  <c r="CQ73" i="4"/>
  <c r="CI84" i="4"/>
  <c r="CK84" i="4" s="1"/>
  <c r="CJ84" i="4" s="1"/>
  <c r="CI92" i="4"/>
  <c r="CK92" i="4" s="1"/>
  <c r="CJ92" i="4" s="1"/>
  <c r="CQ96" i="4"/>
  <c r="CS96" i="4" s="1"/>
  <c r="CR96" i="4" s="1"/>
  <c r="CQ105" i="4"/>
  <c r="CS105" i="4" s="1"/>
  <c r="CR105" i="4" s="1"/>
  <c r="CI129" i="4"/>
  <c r="CK129" i="4" s="1"/>
  <c r="CQ139" i="4"/>
  <c r="CS139" i="4" s="1"/>
  <c r="CR139" i="4" s="1"/>
  <c r="CI145" i="4"/>
  <c r="CK145" i="4" s="1"/>
  <c r="CJ145" i="4" s="1"/>
  <c r="CQ175" i="4"/>
  <c r="CQ203" i="4"/>
  <c r="CS203" i="4" s="1"/>
  <c r="CR203" i="4" s="1"/>
  <c r="CI216" i="4"/>
  <c r="CK216" i="4" s="1"/>
  <c r="CJ216" i="4" s="1"/>
  <c r="CQ257" i="4"/>
  <c r="CS257" i="4" s="1"/>
  <c r="CR257" i="4" s="1"/>
  <c r="CQ17" i="4"/>
  <c r="CS17" i="4" s="1"/>
  <c r="CR17" i="4" s="1"/>
  <c r="CI33" i="4"/>
  <c r="CQ53" i="4"/>
  <c r="CS53" i="4" s="1"/>
  <c r="CR53" i="4" s="1"/>
  <c r="CQ100" i="4"/>
  <c r="CS100" i="4" s="1"/>
  <c r="CI116" i="4"/>
  <c r="CK116" i="4" s="1"/>
  <c r="CQ134" i="4"/>
  <c r="CS134" i="4" s="1"/>
  <c r="CI158" i="4"/>
  <c r="CK158" i="4" s="1"/>
  <c r="CJ158" i="4" s="1"/>
  <c r="CI200" i="4"/>
  <c r="CK200" i="4" s="1"/>
  <c r="CJ200" i="4" s="1"/>
  <c r="CI254" i="4"/>
  <c r="CK254" i="4" s="1"/>
  <c r="CJ254" i="4" s="1"/>
  <c r="CI385" i="4"/>
  <c r="CK385" i="4" s="1"/>
  <c r="CJ385" i="4" s="1"/>
  <c r="CQ374" i="4"/>
  <c r="CQ408" i="4"/>
  <c r="CS408" i="4" s="1"/>
  <c r="CR408" i="4" s="1"/>
  <c r="CQ189" i="4"/>
  <c r="CQ234" i="4"/>
  <c r="CS234" i="4" s="1"/>
  <c r="CR234" i="4" s="1"/>
  <c r="CQ262" i="4"/>
  <c r="CS262" i="4" s="1"/>
  <c r="CR262" i="4" s="1"/>
  <c r="CQ271" i="4"/>
  <c r="CS271" i="4" s="1"/>
  <c r="CQ437" i="4"/>
  <c r="CS437" i="4" s="1"/>
  <c r="CR437" i="4" s="1"/>
  <c r="CQ223" i="4"/>
  <c r="CQ310" i="4"/>
  <c r="CS310" i="4" s="1"/>
  <c r="CR310" i="4" s="1"/>
  <c r="CQ191" i="4"/>
  <c r="CQ248" i="4"/>
  <c r="CS248" i="4" s="1"/>
  <c r="CR248" i="4" s="1"/>
  <c r="CQ423" i="4"/>
  <c r="CS423" i="4" s="1"/>
  <c r="CR423" i="4" s="1"/>
  <c r="CQ158" i="4"/>
  <c r="CS158" i="4" s="1"/>
  <c r="CR158" i="4" s="1"/>
  <c r="CQ233" i="4"/>
  <c r="CS233" i="4" s="1"/>
  <c r="CR233" i="4" s="1"/>
  <c r="CQ253" i="4"/>
  <c r="CS253" i="4" s="1"/>
  <c r="CR253" i="4" s="1"/>
  <c r="CQ373" i="4"/>
  <c r="CQ394" i="4"/>
  <c r="CS394" i="4" s="1"/>
  <c r="CR394" i="4" s="1"/>
  <c r="CQ448" i="4"/>
  <c r="CS448" i="4" s="1"/>
  <c r="CR448" i="4" s="1"/>
  <c r="CQ267" i="4"/>
  <c r="CS267" i="4" s="1"/>
  <c r="CR267" i="4" s="1"/>
  <c r="CQ280" i="4"/>
  <c r="CS280" i="4" s="1"/>
  <c r="CR280" i="4" s="1"/>
  <c r="CQ300" i="4"/>
  <c r="CS300" i="4" s="1"/>
  <c r="CR300" i="4" s="1"/>
  <c r="CQ270" i="4"/>
  <c r="CS270" i="4" s="1"/>
  <c r="CQ284" i="4"/>
  <c r="CS284" i="4" s="1"/>
  <c r="CQ290" i="4"/>
  <c r="CS290" i="4" s="1"/>
  <c r="CR290" i="4" s="1"/>
  <c r="CQ325" i="4"/>
  <c r="CS325" i="4" s="1"/>
  <c r="CR325" i="4" s="1"/>
  <c r="CQ265" i="4"/>
  <c r="CS265" i="4" s="1"/>
  <c r="CQ319" i="4"/>
  <c r="CS319" i="4" s="1"/>
  <c r="CR319" i="4" s="1"/>
  <c r="CQ351" i="4"/>
  <c r="CS351" i="4" s="1"/>
  <c r="CR351" i="4" s="1"/>
  <c r="CQ372" i="4"/>
  <c r="CQ414" i="4"/>
  <c r="CS414" i="4" s="1"/>
  <c r="CR414" i="4" s="1"/>
  <c r="CQ425" i="4"/>
  <c r="CS425" i="4" s="1"/>
  <c r="CR425" i="4" s="1"/>
  <c r="CQ432" i="4"/>
  <c r="CS432" i="4" s="1"/>
  <c r="CR432" i="4" s="1"/>
  <c r="CQ447" i="4"/>
  <c r="CS447" i="4" s="1"/>
  <c r="CR447" i="4" s="1"/>
  <c r="CQ456" i="4"/>
  <c r="CS456" i="4" s="1"/>
  <c r="CR456" i="4" s="1"/>
  <c r="CQ150" i="4"/>
  <c r="CS150" i="4" s="1"/>
  <c r="CR150" i="4" s="1"/>
  <c r="CQ32" i="4"/>
  <c r="CS32" i="4" s="1"/>
  <c r="CR32" i="4" s="1"/>
  <c r="CQ46" i="4"/>
  <c r="CS46" i="4" s="1"/>
  <c r="CQ117" i="4"/>
  <c r="CS117" i="4" s="1"/>
  <c r="CQ138" i="4"/>
  <c r="CS138" i="4" s="1"/>
  <c r="CR138" i="4" s="1"/>
  <c r="CI415" i="4"/>
  <c r="CK415" i="4" s="1"/>
  <c r="CJ415" i="4" s="1"/>
  <c r="CQ369" i="4"/>
  <c r="CQ386" i="4"/>
  <c r="CS386" i="4" s="1"/>
  <c r="CR386" i="4" s="1"/>
  <c r="CQ154" i="4"/>
  <c r="CS154" i="4" s="1"/>
  <c r="CR154" i="4" s="1"/>
  <c r="CQ222" i="4"/>
  <c r="CQ251" i="4"/>
  <c r="CS251" i="4" s="1"/>
  <c r="CR251" i="4" s="1"/>
  <c r="CQ445" i="4"/>
  <c r="CS445" i="4" s="1"/>
  <c r="CR445" i="4" s="1"/>
  <c r="CQ406" i="4"/>
  <c r="CS406" i="4" s="1"/>
  <c r="CR406" i="4" s="1"/>
  <c r="CQ210" i="4"/>
  <c r="CS210" i="4" s="1"/>
  <c r="CQ207" i="4"/>
  <c r="CS207" i="4" s="1"/>
  <c r="CQ395" i="4"/>
  <c r="CS395" i="4" s="1"/>
  <c r="CR395" i="4" s="1"/>
  <c r="CQ217" i="4"/>
  <c r="CS217" i="4" s="1"/>
  <c r="CR217" i="4" s="1"/>
  <c r="CQ168" i="4"/>
  <c r="CS168" i="4" s="1"/>
  <c r="CR168" i="4" s="1"/>
  <c r="CQ342" i="4"/>
  <c r="CS342" i="4" s="1"/>
  <c r="CR342" i="4" s="1"/>
  <c r="CQ194" i="4"/>
  <c r="CQ249" i="4"/>
  <c r="CS249" i="4" s="1"/>
  <c r="CR249" i="4" s="1"/>
  <c r="CQ417" i="4"/>
  <c r="CS417" i="4" s="1"/>
  <c r="CR417" i="4" s="1"/>
  <c r="CQ381" i="4"/>
  <c r="CQ387" i="4"/>
  <c r="CS387" i="4" s="1"/>
  <c r="CR387" i="4" s="1"/>
  <c r="CI462" i="4"/>
  <c r="CK462" i="4" s="1"/>
  <c r="CJ462" i="4" s="1"/>
  <c r="CI303" i="4"/>
  <c r="CK303" i="4" s="1"/>
  <c r="CJ303" i="4" s="1"/>
  <c r="CI331" i="4"/>
  <c r="CK331" i="4" s="1"/>
  <c r="CJ331" i="4" s="1"/>
  <c r="CQ266" i="4"/>
  <c r="CS266" i="4" s="1"/>
  <c r="CR266" i="4" s="1"/>
  <c r="CI273" i="4"/>
  <c r="CK273" i="4" s="1"/>
  <c r="CJ273" i="4" s="1"/>
  <c r="CI280" i="4"/>
  <c r="CK280" i="4" s="1"/>
  <c r="CJ280" i="4" s="1"/>
  <c r="CI288" i="4"/>
  <c r="CK288" i="4" s="1"/>
  <c r="CJ288" i="4" s="1"/>
  <c r="CQ294" i="4"/>
  <c r="CS294" i="4" s="1"/>
  <c r="CR294" i="4" s="1"/>
  <c r="CQ299" i="4"/>
  <c r="CS299" i="4" s="1"/>
  <c r="CR299" i="4" s="1"/>
  <c r="CQ307" i="4"/>
  <c r="CS307" i="4" s="1"/>
  <c r="CR307" i="4" s="1"/>
  <c r="CQ314" i="4"/>
  <c r="CS314" i="4" s="1"/>
  <c r="CR314" i="4" s="1"/>
  <c r="CI321" i="4"/>
  <c r="CK321" i="4" s="1"/>
  <c r="CJ321" i="4" s="1"/>
  <c r="CQ327" i="4"/>
  <c r="CS327" i="4" s="1"/>
  <c r="CR327" i="4" s="1"/>
  <c r="CI334" i="4"/>
  <c r="CK334" i="4" s="1"/>
  <c r="CJ334" i="4" s="1"/>
  <c r="CQ346" i="4"/>
  <c r="CS346" i="4" s="1"/>
  <c r="CR346" i="4" s="1"/>
  <c r="CQ353" i="4"/>
  <c r="CS353" i="4" s="1"/>
  <c r="CR353" i="4" s="1"/>
  <c r="CI368" i="4"/>
  <c r="CI374" i="4"/>
  <c r="CI275" i="4"/>
  <c r="CK275" i="4" s="1"/>
  <c r="CJ275" i="4" s="1"/>
  <c r="CQ292" i="4"/>
  <c r="CS292" i="4" s="1"/>
  <c r="CR292" i="4" s="1"/>
  <c r="CQ323" i="4"/>
  <c r="CS323" i="4" s="1"/>
  <c r="CR323" i="4" s="1"/>
  <c r="CQ336" i="4"/>
  <c r="CS336" i="4" s="1"/>
  <c r="CR336" i="4" s="1"/>
  <c r="CQ348" i="4"/>
  <c r="CS348" i="4" s="1"/>
  <c r="CR348" i="4" s="1"/>
  <c r="CQ360" i="4"/>
  <c r="CS360" i="4" s="1"/>
  <c r="CR360" i="4" s="1"/>
  <c r="CQ411" i="4"/>
  <c r="CS411" i="4" s="1"/>
  <c r="CR411" i="4" s="1"/>
  <c r="CI461" i="4"/>
  <c r="CK461" i="4" s="1"/>
  <c r="CJ461" i="4" s="1"/>
  <c r="CQ421" i="4"/>
  <c r="CS421" i="4" s="1"/>
  <c r="CR421" i="4" s="1"/>
  <c r="CQ428" i="4"/>
  <c r="CS428" i="4" s="1"/>
  <c r="CR428" i="4" s="1"/>
  <c r="CQ434" i="4"/>
  <c r="CS434" i="4" s="1"/>
  <c r="CR434" i="4" s="1"/>
  <c r="CQ441" i="4"/>
  <c r="CS441" i="4" s="1"/>
  <c r="CR441" i="4" s="1"/>
  <c r="CI449" i="4"/>
  <c r="CK449" i="4" s="1"/>
  <c r="CJ449" i="4" s="1"/>
  <c r="CQ11" i="4"/>
  <c r="CS11" i="4" s="1"/>
  <c r="CR11" i="4" s="1"/>
  <c r="CQ26" i="4"/>
  <c r="CS26" i="4" s="1"/>
  <c r="CR26" i="4" s="1"/>
  <c r="CI47" i="4"/>
  <c r="CQ51" i="4"/>
  <c r="CS51" i="4" s="1"/>
  <c r="CQ63" i="4"/>
  <c r="CS63" i="4" s="1"/>
  <c r="CR63" i="4" s="1"/>
  <c r="CI72" i="4"/>
  <c r="CQ76" i="4"/>
  <c r="CQ81" i="4"/>
  <c r="CS81" i="4" s="1"/>
  <c r="CR81" i="4" s="1"/>
  <c r="CQ92" i="4"/>
  <c r="CS92" i="4" s="1"/>
  <c r="CR92" i="4" s="1"/>
  <c r="CQ93" i="4"/>
  <c r="CS93" i="4" s="1"/>
  <c r="CR93" i="4" s="1"/>
  <c r="CQ108" i="4"/>
  <c r="CS108" i="4" s="1"/>
  <c r="CR108" i="4" s="1"/>
  <c r="CI132" i="4"/>
  <c r="CK132" i="4" s="1"/>
  <c r="CJ132" i="4" s="1"/>
  <c r="CQ137" i="4"/>
  <c r="CS137" i="4" s="1"/>
  <c r="CR137" i="4" s="1"/>
  <c r="CI150" i="4"/>
  <c r="CK150" i="4" s="1"/>
  <c r="CJ150" i="4" s="1"/>
  <c r="CI173" i="4"/>
  <c r="CQ202" i="4"/>
  <c r="CS202" i="4" s="1"/>
  <c r="CR202" i="4" s="1"/>
  <c r="CQ231" i="4"/>
  <c r="CS231" i="4" s="1"/>
  <c r="CR231" i="4" s="1"/>
  <c r="CQ259" i="4"/>
  <c r="CS259" i="4" s="1"/>
  <c r="CR259" i="4" s="1"/>
  <c r="CI20" i="4"/>
  <c r="CI37" i="4"/>
  <c r="CQ56" i="4"/>
  <c r="CS56" i="4" s="1"/>
  <c r="CQ99" i="4"/>
  <c r="CS99" i="4" s="1"/>
  <c r="CI123" i="4"/>
  <c r="CK123" i="4" s="1"/>
  <c r="CI136" i="4"/>
  <c r="CK136" i="4" s="1"/>
  <c r="CI160" i="4"/>
  <c r="CK160" i="4" s="1"/>
  <c r="CJ160" i="4" s="1"/>
  <c r="CI210" i="4"/>
  <c r="CK210" i="4" s="1"/>
  <c r="CI42" i="4"/>
  <c r="CI427" i="4"/>
  <c r="CK427" i="4" s="1"/>
  <c r="CJ427" i="4" s="1"/>
  <c r="CI301" i="4"/>
  <c r="CK301" i="4" s="1"/>
  <c r="CJ301" i="4" s="1"/>
  <c r="CI332" i="4"/>
  <c r="CK332" i="4" s="1"/>
  <c r="CJ332" i="4" s="1"/>
  <c r="CI380" i="4"/>
  <c r="CI367" i="4"/>
  <c r="CI390" i="4"/>
  <c r="CK390" i="4" s="1"/>
  <c r="CJ390" i="4" s="1"/>
  <c r="CI308" i="4"/>
  <c r="CK308" i="4" s="1"/>
  <c r="CJ308" i="4" s="1"/>
  <c r="CI338" i="4"/>
  <c r="CK338" i="4" s="1"/>
  <c r="CJ338" i="4" s="1"/>
  <c r="CI361" i="4"/>
  <c r="CK361" i="4" s="1"/>
  <c r="CJ361" i="4" s="1"/>
  <c r="CI366" i="4"/>
  <c r="CI394" i="4"/>
  <c r="CK394" i="4" s="1"/>
  <c r="CJ394" i="4" s="1"/>
  <c r="EE89" i="6"/>
  <c r="EG89" i="6"/>
  <c r="EI89" i="6"/>
  <c r="EK89" i="6"/>
  <c r="EM89" i="6"/>
  <c r="EO89" i="6"/>
  <c r="EQ89" i="6"/>
  <c r="ES89" i="6"/>
  <c r="EU89" i="6"/>
  <c r="EE90" i="6"/>
  <c r="EG90" i="6"/>
  <c r="EI90" i="6"/>
  <c r="EK90" i="6"/>
  <c r="EM90" i="6"/>
  <c r="EO90" i="6"/>
  <c r="EQ90" i="6"/>
  <c r="ES90" i="6"/>
  <c r="EU90" i="6"/>
  <c r="EE91" i="6"/>
  <c r="EG91" i="6"/>
  <c r="EI91" i="6"/>
  <c r="EK91" i="6"/>
  <c r="EM91" i="6"/>
  <c r="EO91" i="6"/>
  <c r="EQ91" i="6"/>
  <c r="ES91" i="6"/>
  <c r="EU91" i="6"/>
  <c r="EE92" i="6"/>
  <c r="EG92" i="6"/>
  <c r="EI92" i="6"/>
  <c r="EK92" i="6"/>
  <c r="EM92" i="6"/>
  <c r="EO92" i="6"/>
  <c r="EQ92" i="6"/>
  <c r="ES92" i="6"/>
  <c r="EU92" i="6"/>
  <c r="EE93" i="6"/>
  <c r="EG93" i="6"/>
  <c r="EI93" i="6"/>
  <c r="EK93" i="6"/>
  <c r="EM93" i="6"/>
  <c r="EO93" i="6"/>
  <c r="EQ93" i="6"/>
  <c r="ES93" i="6"/>
  <c r="EU93" i="6"/>
  <c r="EE94" i="6"/>
  <c r="EG94" i="6"/>
  <c r="EI94" i="6"/>
  <c r="EK94" i="6"/>
  <c r="EM94" i="6"/>
  <c r="EO94" i="6"/>
  <c r="EQ94" i="6"/>
  <c r="ES94" i="6"/>
  <c r="EU94" i="6"/>
  <c r="EE95" i="6"/>
  <c r="EG95" i="6"/>
  <c r="EI95" i="6"/>
  <c r="EK95" i="6"/>
  <c r="EM95" i="6"/>
  <c r="EO95" i="6"/>
  <c r="EQ95" i="6"/>
  <c r="ES95" i="6"/>
  <c r="EU95" i="6"/>
  <c r="EE96" i="6"/>
  <c r="EG96" i="6"/>
  <c r="EI96" i="6"/>
  <c r="EK96" i="6"/>
  <c r="EM96" i="6"/>
  <c r="EO96" i="6"/>
  <c r="EQ96" i="6"/>
  <c r="ES96" i="6"/>
  <c r="EU96" i="6"/>
  <c r="EE97" i="6"/>
  <c r="EG97" i="6"/>
  <c r="EI97" i="6"/>
  <c r="EK97" i="6"/>
  <c r="EM97" i="6"/>
  <c r="EO97" i="6"/>
  <c r="EQ97" i="6"/>
  <c r="ES97" i="6"/>
  <c r="EU97" i="6"/>
  <c r="EE98" i="6"/>
  <c r="EG98" i="6"/>
  <c r="EI98" i="6"/>
  <c r="EK98" i="6"/>
  <c r="EM98" i="6"/>
  <c r="EO98" i="6"/>
  <c r="EQ98" i="6"/>
  <c r="ES98" i="6"/>
  <c r="EU98" i="6"/>
  <c r="EE99" i="6"/>
  <c r="EG99" i="6"/>
  <c r="EI99" i="6"/>
  <c r="EK99" i="6"/>
  <c r="EM99" i="6"/>
  <c r="EO99" i="6"/>
  <c r="EQ99" i="6"/>
  <c r="ES99" i="6"/>
  <c r="EU99" i="6"/>
  <c r="EE100" i="6"/>
  <c r="EG100" i="6"/>
  <c r="EI100" i="6"/>
  <c r="EK100" i="6"/>
  <c r="EM100" i="6"/>
  <c r="EO100" i="6"/>
  <c r="EQ100" i="6"/>
  <c r="ES100" i="6"/>
  <c r="EU100" i="6"/>
  <c r="EE101" i="6"/>
  <c r="EG101" i="6"/>
  <c r="EI101" i="6"/>
  <c r="EK101" i="6"/>
  <c r="EM101" i="6"/>
  <c r="EO101" i="6"/>
  <c r="EQ101" i="6"/>
  <c r="ES101" i="6"/>
  <c r="EU101" i="6"/>
  <c r="EE102" i="6"/>
  <c r="EG102" i="6"/>
  <c r="EI102" i="6"/>
  <c r="EK102" i="6"/>
  <c r="EM102" i="6"/>
  <c r="EO102" i="6"/>
  <c r="EQ102" i="6"/>
  <c r="ES102" i="6"/>
  <c r="EU102" i="6"/>
  <c r="EE103" i="6"/>
  <c r="EG103" i="6"/>
  <c r="EI103" i="6"/>
  <c r="EK103" i="6"/>
  <c r="EM103" i="6"/>
  <c r="EO103" i="6"/>
  <c r="EQ103" i="6"/>
  <c r="ES103" i="6"/>
  <c r="EU103" i="6"/>
  <c r="EE104" i="6"/>
  <c r="EG104" i="6"/>
  <c r="EI104" i="6"/>
  <c r="EK104" i="6"/>
  <c r="EM104" i="6"/>
  <c r="EO104" i="6"/>
  <c r="EQ104" i="6"/>
  <c r="ES104" i="6"/>
  <c r="EU104" i="6"/>
  <c r="EE105" i="6"/>
  <c r="EG105" i="6"/>
  <c r="EI105" i="6"/>
  <c r="EK105" i="6"/>
  <c r="EM105" i="6"/>
  <c r="EO105" i="6"/>
  <c r="EQ105" i="6"/>
  <c r="ES105" i="6"/>
  <c r="EU105" i="6"/>
  <c r="EE106" i="6"/>
  <c r="EG106" i="6"/>
  <c r="EI106" i="6"/>
  <c r="EK106" i="6"/>
  <c r="EM106" i="6"/>
  <c r="EO106" i="6"/>
  <c r="EQ106" i="6"/>
  <c r="ES106" i="6"/>
  <c r="EU106" i="6"/>
  <c r="EE107" i="6"/>
  <c r="EG107" i="6"/>
  <c r="EI107" i="6"/>
  <c r="EK107" i="6"/>
  <c r="EM107" i="6"/>
  <c r="EO107" i="6"/>
  <c r="EQ107" i="6"/>
  <c r="ES107" i="6"/>
  <c r="EU107" i="6"/>
  <c r="EE108" i="6"/>
  <c r="EG108" i="6"/>
  <c r="EI108" i="6"/>
  <c r="EK108" i="6"/>
  <c r="EM108" i="6"/>
  <c r="EO108" i="6"/>
  <c r="EQ108" i="6"/>
  <c r="ES108" i="6"/>
  <c r="EU108" i="6"/>
  <c r="EE109" i="6"/>
  <c r="EG109" i="6"/>
  <c r="EI109" i="6"/>
  <c r="EK109" i="6"/>
  <c r="EM109" i="6"/>
  <c r="EO109" i="6"/>
  <c r="EQ109" i="6"/>
  <c r="ES109" i="6"/>
  <c r="EU109" i="6"/>
  <c r="EE110" i="6"/>
  <c r="EG110" i="6"/>
  <c r="EI110" i="6"/>
  <c r="EK110" i="6"/>
  <c r="EM110" i="6"/>
  <c r="EO110" i="6"/>
  <c r="EQ110" i="6"/>
  <c r="ES110" i="6"/>
  <c r="EU110" i="6"/>
  <c r="EE111" i="6"/>
  <c r="EG111" i="6"/>
  <c r="EI111" i="6"/>
  <c r="EK111" i="6"/>
  <c r="EM111" i="6"/>
  <c r="EO111" i="6"/>
  <c r="EQ111" i="6"/>
  <c r="ES111" i="6"/>
  <c r="EU111" i="6"/>
  <c r="EE112" i="6"/>
  <c r="EG112" i="6"/>
  <c r="EI112" i="6"/>
  <c r="EK112" i="6"/>
  <c r="EM112" i="6"/>
  <c r="EO112" i="6"/>
  <c r="EQ112" i="6"/>
  <c r="ES112" i="6"/>
  <c r="EU112" i="6"/>
  <c r="EE113" i="6"/>
  <c r="EG113" i="6"/>
  <c r="EI113" i="6"/>
  <c r="EK113" i="6"/>
  <c r="EM113" i="6"/>
  <c r="EO113" i="6"/>
  <c r="EQ113" i="6"/>
  <c r="ES113" i="6"/>
  <c r="EU113" i="6"/>
  <c r="EE114" i="6"/>
  <c r="EG114" i="6"/>
  <c r="EI114" i="6"/>
  <c r="EK114" i="6"/>
  <c r="EM114" i="6"/>
  <c r="EO114" i="6"/>
  <c r="EQ114" i="6"/>
  <c r="ES114" i="6"/>
  <c r="EU114" i="6"/>
  <c r="EE115" i="6"/>
  <c r="EG115" i="6"/>
  <c r="EI115" i="6"/>
  <c r="EK115" i="6"/>
  <c r="EM115" i="6"/>
  <c r="EO115" i="6"/>
  <c r="EQ115" i="6"/>
  <c r="ES115" i="6"/>
  <c r="EU115" i="6"/>
  <c r="EE116" i="6"/>
  <c r="EG116" i="6"/>
  <c r="EI116" i="6"/>
  <c r="EK116" i="6"/>
  <c r="EM116" i="6"/>
  <c r="EO116" i="6"/>
  <c r="EQ116" i="6"/>
  <c r="ES116" i="6"/>
  <c r="EU116" i="6"/>
  <c r="EE117" i="6"/>
  <c r="EG117" i="6"/>
  <c r="EI117" i="6"/>
  <c r="EK117" i="6"/>
  <c r="EM117" i="6"/>
  <c r="EO117" i="6"/>
  <c r="EQ117" i="6"/>
  <c r="ES117" i="6"/>
  <c r="EU117" i="6"/>
  <c r="EE118" i="6"/>
  <c r="EG118" i="6"/>
  <c r="EI118" i="6"/>
  <c r="EK118" i="6"/>
  <c r="EM118" i="6"/>
  <c r="EO118" i="6"/>
  <c r="EQ118" i="6"/>
  <c r="ES118" i="6"/>
  <c r="EU118" i="6"/>
  <c r="EE119" i="6"/>
  <c r="EG119" i="6"/>
  <c r="EI119" i="6"/>
  <c r="EK119" i="6"/>
  <c r="EM119" i="6"/>
  <c r="EO119" i="6"/>
  <c r="EQ119" i="6"/>
  <c r="ES119" i="6"/>
  <c r="EU119" i="6"/>
  <c r="EE120" i="6"/>
  <c r="EG120" i="6"/>
  <c r="EI120" i="6"/>
  <c r="EK120" i="6"/>
  <c r="EM120" i="6"/>
  <c r="EO120" i="6"/>
  <c r="EQ120" i="6"/>
  <c r="ES120" i="6"/>
  <c r="EU120" i="6"/>
  <c r="EE121" i="6"/>
  <c r="EG121" i="6"/>
  <c r="EI121" i="6"/>
  <c r="EK121" i="6"/>
  <c r="EM121" i="6"/>
  <c r="EO121" i="6"/>
  <c r="EQ121" i="6"/>
  <c r="ES121" i="6"/>
  <c r="EU121" i="6"/>
  <c r="EE122" i="6"/>
  <c r="EG122" i="6"/>
  <c r="EI122" i="6"/>
  <c r="EK122" i="6"/>
  <c r="EM122" i="6"/>
  <c r="EO122" i="6"/>
  <c r="EQ122" i="6"/>
  <c r="ES122" i="6"/>
  <c r="EU122" i="6"/>
  <c r="EE123" i="6"/>
  <c r="EG123" i="6"/>
  <c r="EI123" i="6"/>
  <c r="EK123" i="6"/>
  <c r="EM123" i="6"/>
  <c r="EO123" i="6"/>
  <c r="EQ123" i="6"/>
  <c r="ES123" i="6"/>
  <c r="EU123" i="6"/>
  <c r="EE124" i="6"/>
  <c r="EG124" i="6"/>
  <c r="EI124" i="6"/>
  <c r="EK124" i="6"/>
  <c r="EM124" i="6"/>
  <c r="EO124" i="6"/>
  <c r="EQ124" i="6"/>
  <c r="ES124" i="6"/>
  <c r="EU124" i="6"/>
  <c r="EE125" i="6"/>
  <c r="EG125" i="6"/>
  <c r="EI125" i="6"/>
  <c r="EK125" i="6"/>
  <c r="EM125" i="6"/>
  <c r="EO125" i="6"/>
  <c r="EQ125" i="6"/>
  <c r="ES125" i="6"/>
  <c r="EU125" i="6"/>
  <c r="EE126" i="6"/>
  <c r="EG126" i="6"/>
  <c r="EI126" i="6"/>
  <c r="EK126" i="6"/>
  <c r="EM126" i="6"/>
  <c r="EO126" i="6"/>
  <c r="EQ126" i="6"/>
  <c r="ES126" i="6"/>
  <c r="EU126" i="6"/>
  <c r="EE127" i="6"/>
  <c r="EG127" i="6"/>
  <c r="EI127" i="6"/>
  <c r="EK127" i="6"/>
  <c r="EM127" i="6"/>
  <c r="EO127" i="6"/>
  <c r="EQ127" i="6"/>
  <c r="ES127" i="6"/>
  <c r="EU127" i="6"/>
  <c r="EE128" i="6"/>
  <c r="EG128" i="6"/>
  <c r="EI128" i="6"/>
  <c r="EK128" i="6"/>
  <c r="EM128" i="6"/>
  <c r="EO128" i="6"/>
  <c r="EQ128" i="6"/>
  <c r="ES128" i="6"/>
  <c r="EU128" i="6"/>
  <c r="EE129" i="6"/>
  <c r="EG129" i="6"/>
  <c r="EI129" i="6"/>
  <c r="EK129" i="6"/>
  <c r="EM129" i="6"/>
  <c r="EO129" i="6"/>
  <c r="EQ129" i="6"/>
  <c r="ES129" i="6"/>
  <c r="EU129" i="6"/>
  <c r="EE130" i="6"/>
  <c r="EG130" i="6"/>
  <c r="EI130" i="6"/>
  <c r="EK130" i="6"/>
  <c r="EM130" i="6"/>
  <c r="EO130" i="6"/>
  <c r="EQ130" i="6"/>
  <c r="ES130" i="6"/>
  <c r="EU130" i="6"/>
  <c r="EE131" i="6"/>
  <c r="EG131" i="6"/>
  <c r="EI131" i="6"/>
  <c r="EK131" i="6"/>
  <c r="EM131" i="6"/>
  <c r="EO131" i="6"/>
  <c r="EQ131" i="6"/>
  <c r="ES131" i="6"/>
  <c r="EU131" i="6"/>
  <c r="EE132" i="6"/>
  <c r="EG132" i="6"/>
  <c r="EI132" i="6"/>
  <c r="EK132" i="6"/>
  <c r="EM132" i="6"/>
  <c r="EO132" i="6"/>
  <c r="EQ132" i="6"/>
  <c r="ES132" i="6"/>
  <c r="EU132" i="6"/>
  <c r="EE133" i="6"/>
  <c r="EG133" i="6"/>
  <c r="EI133" i="6"/>
  <c r="EK133" i="6"/>
  <c r="EM133" i="6"/>
  <c r="EO133" i="6"/>
  <c r="EQ133" i="6"/>
  <c r="ES133" i="6"/>
  <c r="EU133" i="6"/>
  <c r="EE134" i="6"/>
  <c r="EG134" i="6"/>
  <c r="EI134" i="6"/>
  <c r="EK134" i="6"/>
  <c r="EM134" i="6"/>
  <c r="EO134" i="6"/>
  <c r="EQ134" i="6"/>
  <c r="ES134" i="6"/>
  <c r="EU134" i="6"/>
  <c r="EE135" i="6"/>
  <c r="EG135" i="6"/>
  <c r="EI135" i="6"/>
  <c r="EK135" i="6"/>
  <c r="EM135" i="6"/>
  <c r="EO135" i="6"/>
  <c r="EQ135" i="6"/>
  <c r="ES135" i="6"/>
  <c r="EU135" i="6"/>
  <c r="EE136" i="6"/>
  <c r="EG136" i="6"/>
  <c r="EI136" i="6"/>
  <c r="EK136" i="6"/>
  <c r="EM136" i="6"/>
  <c r="EO136" i="6"/>
  <c r="EQ136" i="6"/>
  <c r="ES136" i="6"/>
  <c r="EU136" i="6"/>
  <c r="EE137" i="6"/>
  <c r="EG137" i="6"/>
  <c r="EI137" i="6"/>
  <c r="EK137" i="6"/>
  <c r="EM137" i="6"/>
  <c r="EO137" i="6"/>
  <c r="EQ137" i="6"/>
  <c r="ES137" i="6"/>
  <c r="EU137" i="6"/>
  <c r="EE138" i="6"/>
  <c r="EG138" i="6"/>
  <c r="EI138" i="6"/>
  <c r="EK138" i="6"/>
  <c r="EM138" i="6"/>
  <c r="EO138" i="6"/>
  <c r="EQ138" i="6"/>
  <c r="ES138" i="6"/>
  <c r="EU138" i="6"/>
  <c r="EE139" i="6"/>
  <c r="EG139" i="6"/>
  <c r="EI139" i="6"/>
  <c r="EK139" i="6"/>
  <c r="EM139" i="6"/>
  <c r="EO139" i="6"/>
  <c r="EQ139" i="6"/>
  <c r="ES139" i="6"/>
  <c r="EU139" i="6"/>
  <c r="EE140" i="6"/>
  <c r="EG140" i="6"/>
  <c r="EI140" i="6"/>
  <c r="EK140" i="6"/>
  <c r="EM140" i="6"/>
  <c r="EO140" i="6"/>
  <c r="EQ140" i="6"/>
  <c r="ES140" i="6"/>
  <c r="EU140" i="6"/>
  <c r="EE141" i="6"/>
  <c r="EG141" i="6"/>
  <c r="EI141" i="6"/>
  <c r="EK141" i="6"/>
  <c r="EM141" i="6"/>
  <c r="EO141" i="6"/>
  <c r="EQ141" i="6"/>
  <c r="ES141" i="6"/>
  <c r="EU141" i="6"/>
  <c r="EE142" i="6"/>
  <c r="EG142" i="6"/>
  <c r="EI142" i="6"/>
  <c r="EK142" i="6"/>
  <c r="EM142" i="6"/>
  <c r="EO142" i="6"/>
  <c r="EQ142" i="6"/>
  <c r="ES142" i="6"/>
  <c r="EU142" i="6"/>
  <c r="EE143" i="6"/>
  <c r="EG143" i="6"/>
  <c r="EI143" i="6"/>
  <c r="EK143" i="6"/>
  <c r="EM143" i="6"/>
  <c r="EO143" i="6"/>
  <c r="EQ143" i="6"/>
  <c r="ES143" i="6"/>
  <c r="EU143" i="6"/>
  <c r="EE144" i="6"/>
  <c r="EG144" i="6"/>
  <c r="EI144" i="6"/>
  <c r="EK144" i="6"/>
  <c r="EM144" i="6"/>
  <c r="EO144" i="6"/>
  <c r="EQ144" i="6"/>
  <c r="ES144" i="6"/>
  <c r="EU144" i="6"/>
  <c r="EE145" i="6"/>
  <c r="EG145" i="6"/>
  <c r="EI145" i="6"/>
  <c r="EK145" i="6"/>
  <c r="EM145" i="6"/>
  <c r="EO145" i="6"/>
  <c r="EQ145" i="6"/>
  <c r="ES145" i="6"/>
  <c r="EU145" i="6"/>
  <c r="EE146" i="6"/>
  <c r="EG146" i="6"/>
  <c r="EI146" i="6"/>
  <c r="EK146" i="6"/>
  <c r="EM146" i="6"/>
  <c r="EO146" i="6"/>
  <c r="EQ146" i="6"/>
  <c r="ES146" i="6"/>
  <c r="EU146" i="6"/>
  <c r="EE147" i="6"/>
  <c r="EG147" i="6"/>
  <c r="EI147" i="6"/>
  <c r="EK147" i="6"/>
  <c r="EM147" i="6"/>
  <c r="EO147" i="6"/>
  <c r="EQ147" i="6"/>
  <c r="ES147" i="6"/>
  <c r="EU147" i="6"/>
  <c r="EE148" i="6"/>
  <c r="EG148" i="6"/>
  <c r="EI148" i="6"/>
  <c r="EK148" i="6"/>
  <c r="EM148" i="6"/>
  <c r="EO148" i="6"/>
  <c r="EQ148" i="6"/>
  <c r="ES148" i="6"/>
  <c r="EU148" i="6"/>
  <c r="EE149" i="6"/>
  <c r="EG149" i="6"/>
  <c r="EI149" i="6"/>
  <c r="EK149" i="6"/>
  <c r="EM149" i="6"/>
  <c r="EO149" i="6"/>
  <c r="EQ149" i="6"/>
  <c r="ES149" i="6"/>
  <c r="EU149" i="6"/>
  <c r="EE150" i="6"/>
  <c r="EG150" i="6"/>
  <c r="EI150" i="6"/>
  <c r="EK150" i="6"/>
  <c r="EM150" i="6"/>
  <c r="EO150" i="6"/>
  <c r="EQ150" i="6"/>
  <c r="ES150" i="6"/>
  <c r="EU150" i="6"/>
  <c r="EE151" i="6"/>
  <c r="EG151" i="6"/>
  <c r="EI151" i="6"/>
  <c r="EK151" i="6"/>
  <c r="EM151" i="6"/>
  <c r="EO151" i="6"/>
  <c r="EQ151" i="6"/>
  <c r="ES151" i="6"/>
  <c r="EU151" i="6"/>
  <c r="EE152" i="6"/>
  <c r="EG152" i="6"/>
  <c r="EI152" i="6"/>
  <c r="EK152" i="6"/>
  <c r="EM152" i="6"/>
  <c r="EO152" i="6"/>
  <c r="EQ152" i="6"/>
  <c r="ES152" i="6"/>
  <c r="EU152" i="6"/>
  <c r="EE153" i="6"/>
  <c r="EG153" i="6"/>
  <c r="EI153" i="6"/>
  <c r="EK153" i="6"/>
  <c r="EM153" i="6"/>
  <c r="EO153" i="6"/>
  <c r="EQ153" i="6"/>
  <c r="ES153" i="6"/>
  <c r="EU153" i="6"/>
  <c r="EE154" i="6"/>
  <c r="EG154" i="6"/>
  <c r="EI154" i="6"/>
  <c r="EK154" i="6"/>
  <c r="EM154" i="6"/>
  <c r="EO154" i="6"/>
  <c r="EQ154" i="6"/>
  <c r="ES154" i="6"/>
  <c r="EU154" i="6"/>
  <c r="EE155" i="6"/>
  <c r="EG155" i="6"/>
  <c r="EI155" i="6"/>
  <c r="EK155" i="6"/>
  <c r="EM155" i="6"/>
  <c r="EO155" i="6"/>
  <c r="EQ155" i="6"/>
  <c r="ES155" i="6"/>
  <c r="EU155" i="6"/>
  <c r="EE156" i="6"/>
  <c r="EG156" i="6"/>
  <c r="EI156" i="6"/>
  <c r="EK156" i="6"/>
  <c r="EM156" i="6"/>
  <c r="EO156" i="6"/>
  <c r="EQ156" i="6"/>
  <c r="ES156" i="6"/>
  <c r="EU156" i="6"/>
  <c r="EE157" i="6"/>
  <c r="EG157" i="6"/>
  <c r="EI157" i="6"/>
  <c r="EK157" i="6"/>
  <c r="EM157" i="6"/>
  <c r="EO157" i="6"/>
  <c r="EQ157" i="6"/>
  <c r="ES157" i="6"/>
  <c r="EU157" i="6"/>
  <c r="EE158" i="6"/>
  <c r="EG158" i="6"/>
  <c r="EI158" i="6"/>
  <c r="EK158" i="6"/>
  <c r="EM158" i="6"/>
  <c r="EO158" i="6"/>
  <c r="EQ158" i="6"/>
  <c r="ES158" i="6"/>
  <c r="EU158" i="6"/>
  <c r="DM89" i="6"/>
  <c r="DO89" i="6"/>
  <c r="DQ89" i="6"/>
  <c r="DS89" i="6"/>
  <c r="DU89" i="6"/>
  <c r="DW89" i="6"/>
  <c r="DY89" i="6"/>
  <c r="EA89" i="6"/>
  <c r="DM90" i="6"/>
  <c r="DO90" i="6"/>
  <c r="DQ90" i="6"/>
  <c r="DS90" i="6"/>
  <c r="DU90" i="6"/>
  <c r="DW90" i="6"/>
  <c r="DY90" i="6"/>
  <c r="EA90" i="6"/>
  <c r="EC90" i="6"/>
  <c r="DM91" i="6"/>
  <c r="DO91" i="6"/>
  <c r="DQ91" i="6"/>
  <c r="DS91" i="6"/>
  <c r="DU91" i="6"/>
  <c r="DW91" i="6"/>
  <c r="DY91" i="6"/>
  <c r="EA91" i="6"/>
  <c r="DM92" i="6"/>
  <c r="DO92" i="6"/>
  <c r="DQ92" i="6"/>
  <c r="DS92" i="6"/>
  <c r="DU92" i="6"/>
  <c r="DW92" i="6"/>
  <c r="DY92" i="6"/>
  <c r="EA92" i="6"/>
  <c r="EC92" i="6"/>
  <c r="DM93" i="6"/>
  <c r="DO93" i="6"/>
  <c r="DQ93" i="6"/>
  <c r="DS93" i="6"/>
  <c r="DU93" i="6"/>
  <c r="DW93" i="6"/>
  <c r="DY93" i="6"/>
  <c r="EA93" i="6"/>
  <c r="DM94" i="6"/>
  <c r="DO94" i="6"/>
  <c r="DQ94" i="6"/>
  <c r="DS94" i="6"/>
  <c r="DU94" i="6"/>
  <c r="DW94" i="6"/>
  <c r="DY94" i="6"/>
  <c r="EA94" i="6"/>
  <c r="DM95" i="6"/>
  <c r="DO95" i="6"/>
  <c r="DQ95" i="6"/>
  <c r="DS95" i="6"/>
  <c r="DU95" i="6"/>
  <c r="DW95" i="6"/>
  <c r="DY95" i="6"/>
  <c r="EA95" i="6"/>
  <c r="DM96" i="6"/>
  <c r="DO96" i="6"/>
  <c r="DQ96" i="6"/>
  <c r="DS96" i="6"/>
  <c r="DU96" i="6"/>
  <c r="DW96" i="6"/>
  <c r="DY96" i="6"/>
  <c r="EA96" i="6"/>
  <c r="EC96" i="6"/>
  <c r="DM97" i="6"/>
  <c r="DO97" i="6"/>
  <c r="DQ97" i="6"/>
  <c r="DS97" i="6"/>
  <c r="DU97" i="6"/>
  <c r="DW97" i="6"/>
  <c r="DY97" i="6"/>
  <c r="EA97" i="6"/>
  <c r="DM98" i="6"/>
  <c r="DO98" i="6"/>
  <c r="DQ98" i="6"/>
  <c r="DS98" i="6"/>
  <c r="DU98" i="6"/>
  <c r="DW98" i="6"/>
  <c r="DY98" i="6"/>
  <c r="EA98" i="6"/>
  <c r="EC98" i="6"/>
  <c r="DM99" i="6"/>
  <c r="DO99" i="6"/>
  <c r="DQ99" i="6"/>
  <c r="DS99" i="6"/>
  <c r="DU99" i="6"/>
  <c r="DW99" i="6"/>
  <c r="DY99" i="6"/>
  <c r="EA99" i="6"/>
  <c r="DM100" i="6"/>
  <c r="DO100" i="6"/>
  <c r="DQ100" i="6"/>
  <c r="DS100" i="6"/>
  <c r="DU100" i="6"/>
  <c r="DW100" i="6"/>
  <c r="DY100" i="6"/>
  <c r="EA100" i="6"/>
  <c r="EC100" i="6"/>
  <c r="DM101" i="6"/>
  <c r="DO101" i="6"/>
  <c r="DQ101" i="6"/>
  <c r="DS101" i="6"/>
  <c r="DU101" i="6"/>
  <c r="DW101" i="6"/>
  <c r="DY101" i="6"/>
  <c r="EA101" i="6"/>
  <c r="DM102" i="6"/>
  <c r="DO102" i="6"/>
  <c r="DQ102" i="6"/>
  <c r="DS102" i="6"/>
  <c r="DU102" i="6"/>
  <c r="DW102" i="6"/>
  <c r="DY102" i="6"/>
  <c r="EA102" i="6"/>
  <c r="EC102" i="6"/>
  <c r="DM103" i="6"/>
  <c r="DO103" i="6"/>
  <c r="DQ103" i="6"/>
  <c r="DS103" i="6"/>
  <c r="DU103" i="6"/>
  <c r="DW103" i="6"/>
  <c r="DY103" i="6"/>
  <c r="EA103" i="6"/>
  <c r="DM104" i="6"/>
  <c r="DO104" i="6"/>
  <c r="DQ104" i="6"/>
  <c r="DS104" i="6"/>
  <c r="DU104" i="6"/>
  <c r="DW104" i="6"/>
  <c r="DY104" i="6"/>
  <c r="EA104" i="6"/>
  <c r="EC104" i="6"/>
  <c r="DM105" i="6"/>
  <c r="DO105" i="6"/>
  <c r="DQ105" i="6"/>
  <c r="DS105" i="6"/>
  <c r="DU105" i="6"/>
  <c r="DW105" i="6"/>
  <c r="DY105" i="6"/>
  <c r="EA105" i="6"/>
  <c r="DM106" i="6"/>
  <c r="DO106" i="6"/>
  <c r="DQ106" i="6"/>
  <c r="DS106" i="6"/>
  <c r="DU106" i="6"/>
  <c r="DW106" i="6"/>
  <c r="DY106" i="6"/>
  <c r="EA106" i="6"/>
  <c r="EC106" i="6"/>
  <c r="DM107" i="6"/>
  <c r="DO107" i="6"/>
  <c r="DQ107" i="6"/>
  <c r="DS107" i="6"/>
  <c r="DU107" i="6"/>
  <c r="DW107" i="6"/>
  <c r="DY107" i="6"/>
  <c r="EA107" i="6"/>
  <c r="DM108" i="6"/>
  <c r="DO108" i="6"/>
  <c r="DQ108" i="6"/>
  <c r="DS108" i="6"/>
  <c r="DU108" i="6"/>
  <c r="DW108" i="6"/>
  <c r="DY108" i="6"/>
  <c r="EA108" i="6"/>
  <c r="EC108" i="6"/>
  <c r="DM109" i="6"/>
  <c r="DO109" i="6"/>
  <c r="DQ109" i="6"/>
  <c r="DS109" i="6"/>
  <c r="DU109" i="6"/>
  <c r="DW109" i="6"/>
  <c r="DY109" i="6"/>
  <c r="EA109" i="6"/>
  <c r="DM110" i="6"/>
  <c r="DO110" i="6"/>
  <c r="DQ110" i="6"/>
  <c r="DS110" i="6"/>
  <c r="DU110" i="6"/>
  <c r="DW110" i="6"/>
  <c r="DY110" i="6"/>
  <c r="EA110" i="6"/>
  <c r="EC110" i="6"/>
  <c r="DM111" i="6"/>
  <c r="DO111" i="6"/>
  <c r="DQ111" i="6"/>
  <c r="DS111" i="6"/>
  <c r="DU111" i="6"/>
  <c r="DW111" i="6"/>
  <c r="DY111" i="6"/>
  <c r="EA111" i="6"/>
  <c r="DM112" i="6"/>
  <c r="DO112" i="6"/>
  <c r="DQ112" i="6"/>
  <c r="DS112" i="6"/>
  <c r="DU112" i="6"/>
  <c r="DW112" i="6"/>
  <c r="DY112" i="6"/>
  <c r="EA112" i="6"/>
  <c r="EC112" i="6"/>
  <c r="DM113" i="6"/>
  <c r="DO113" i="6"/>
  <c r="DQ113" i="6"/>
  <c r="DS113" i="6"/>
  <c r="DU113" i="6"/>
  <c r="DW113" i="6"/>
  <c r="DY113" i="6"/>
  <c r="EA113" i="6"/>
  <c r="DM114" i="6"/>
  <c r="DO114" i="6"/>
  <c r="DQ114" i="6"/>
  <c r="DS114" i="6"/>
  <c r="DU114" i="6"/>
  <c r="DW114" i="6"/>
  <c r="DY114" i="6"/>
  <c r="EA114" i="6"/>
  <c r="EC114" i="6"/>
  <c r="DM115" i="6"/>
  <c r="DO115" i="6"/>
  <c r="DQ115" i="6"/>
  <c r="DS115" i="6"/>
  <c r="DU115" i="6"/>
  <c r="DW115" i="6"/>
  <c r="DY115" i="6"/>
  <c r="EA115" i="6"/>
  <c r="DM116" i="6"/>
  <c r="DO116" i="6"/>
  <c r="DQ116" i="6"/>
  <c r="DS116" i="6"/>
  <c r="DU116" i="6"/>
  <c r="DW116" i="6"/>
  <c r="DY116" i="6"/>
  <c r="EA116" i="6"/>
  <c r="EC116" i="6"/>
  <c r="DM117" i="6"/>
  <c r="DO117" i="6"/>
  <c r="DQ117" i="6"/>
  <c r="DS117" i="6"/>
  <c r="DU117" i="6"/>
  <c r="DW117" i="6"/>
  <c r="DY117" i="6"/>
  <c r="EA117" i="6"/>
  <c r="DM118" i="6"/>
  <c r="DO118" i="6"/>
  <c r="DQ118" i="6"/>
  <c r="DS118" i="6"/>
  <c r="DU118" i="6"/>
  <c r="DW118" i="6"/>
  <c r="DY118" i="6"/>
  <c r="EA118" i="6"/>
  <c r="EC118" i="6"/>
  <c r="DM119" i="6"/>
  <c r="DO119" i="6"/>
  <c r="DQ119" i="6"/>
  <c r="DS119" i="6"/>
  <c r="DU119" i="6"/>
  <c r="DW119" i="6"/>
  <c r="DY119" i="6"/>
  <c r="EA119" i="6"/>
  <c r="DM120" i="6"/>
  <c r="DO120" i="6"/>
  <c r="DQ120" i="6"/>
  <c r="DS120" i="6"/>
  <c r="DU120" i="6"/>
  <c r="DW120" i="6"/>
  <c r="DY120" i="6"/>
  <c r="EA120" i="6"/>
  <c r="EC120" i="6"/>
  <c r="DM121" i="6"/>
  <c r="DO121" i="6"/>
  <c r="DQ121" i="6"/>
  <c r="DS121" i="6"/>
  <c r="DU121" i="6"/>
  <c r="DW121" i="6"/>
  <c r="DY121" i="6"/>
  <c r="EA121" i="6"/>
  <c r="DM122" i="6"/>
  <c r="DO122" i="6"/>
  <c r="DQ122" i="6"/>
  <c r="DS122" i="6"/>
  <c r="DU122" i="6"/>
  <c r="DW122" i="6"/>
  <c r="DY122" i="6"/>
  <c r="EA122" i="6"/>
  <c r="EC122" i="6"/>
  <c r="DM123" i="6"/>
  <c r="DO123" i="6"/>
  <c r="DQ123" i="6"/>
  <c r="DS123" i="6"/>
  <c r="DU123" i="6"/>
  <c r="DW123" i="6"/>
  <c r="DY123" i="6"/>
  <c r="EA123" i="6"/>
  <c r="DM124" i="6"/>
  <c r="DO124" i="6"/>
  <c r="DQ124" i="6"/>
  <c r="DS124" i="6"/>
  <c r="DU124" i="6"/>
  <c r="DW124" i="6"/>
  <c r="DY124" i="6"/>
  <c r="EA124" i="6"/>
  <c r="EC124" i="6"/>
  <c r="DM125" i="6"/>
  <c r="DO125" i="6"/>
  <c r="DQ125" i="6"/>
  <c r="DS125" i="6"/>
  <c r="DU125" i="6"/>
  <c r="DW125" i="6"/>
  <c r="DY125" i="6"/>
  <c r="EA125" i="6"/>
  <c r="DM126" i="6"/>
  <c r="DO126" i="6"/>
  <c r="DQ126" i="6"/>
  <c r="DS126" i="6"/>
  <c r="DU126" i="6"/>
  <c r="DW126" i="6"/>
  <c r="DY126" i="6"/>
  <c r="EA126" i="6"/>
  <c r="EC126" i="6"/>
  <c r="DM127" i="6"/>
  <c r="DO127" i="6"/>
  <c r="DQ127" i="6"/>
  <c r="DS127" i="6"/>
  <c r="DU127" i="6"/>
  <c r="DW127" i="6"/>
  <c r="DY127" i="6"/>
  <c r="EA127" i="6"/>
  <c r="DM128" i="6"/>
  <c r="DO128" i="6"/>
  <c r="DQ128" i="6"/>
  <c r="DS128" i="6"/>
  <c r="DU128" i="6"/>
  <c r="DW128" i="6"/>
  <c r="DY128" i="6"/>
  <c r="EA128" i="6"/>
  <c r="EC128" i="6"/>
  <c r="DM129" i="6"/>
  <c r="DO129" i="6"/>
  <c r="DQ129" i="6"/>
  <c r="DS129" i="6"/>
  <c r="DU129" i="6"/>
  <c r="DW129" i="6"/>
  <c r="DY129" i="6"/>
  <c r="EA129" i="6"/>
  <c r="DM130" i="6"/>
  <c r="DO130" i="6"/>
  <c r="DQ130" i="6"/>
  <c r="DS130" i="6"/>
  <c r="DU130" i="6"/>
  <c r="DW130" i="6"/>
  <c r="DY130" i="6"/>
  <c r="EA130" i="6"/>
  <c r="EC130" i="6"/>
  <c r="DM131" i="6"/>
  <c r="DO131" i="6"/>
  <c r="DQ131" i="6"/>
  <c r="DS131" i="6"/>
  <c r="DU131" i="6"/>
  <c r="DW131" i="6"/>
  <c r="DY131" i="6"/>
  <c r="EA131" i="6"/>
  <c r="DM132" i="6"/>
  <c r="DO132" i="6"/>
  <c r="DQ132" i="6"/>
  <c r="DS132" i="6"/>
  <c r="DU132" i="6"/>
  <c r="DW132" i="6"/>
  <c r="DY132" i="6"/>
  <c r="EA132" i="6"/>
  <c r="EC132" i="6"/>
  <c r="DM133" i="6"/>
  <c r="DO133" i="6"/>
  <c r="DQ133" i="6"/>
  <c r="DS133" i="6"/>
  <c r="DU133" i="6"/>
  <c r="DW133" i="6"/>
  <c r="DY133" i="6"/>
  <c r="EA133" i="6"/>
  <c r="DM134" i="6"/>
  <c r="DO134" i="6"/>
  <c r="DQ134" i="6"/>
  <c r="DS134" i="6"/>
  <c r="DU134" i="6"/>
  <c r="DW134" i="6"/>
  <c r="DY134" i="6"/>
  <c r="EA134" i="6"/>
  <c r="EC134" i="6"/>
  <c r="DM135" i="6"/>
  <c r="DO135" i="6"/>
  <c r="DQ135" i="6"/>
  <c r="DS135" i="6"/>
  <c r="DU135" i="6"/>
  <c r="DW135" i="6"/>
  <c r="DY135" i="6"/>
  <c r="EA135" i="6"/>
  <c r="DM136" i="6"/>
  <c r="DO136" i="6"/>
  <c r="DQ136" i="6"/>
  <c r="DS136" i="6"/>
  <c r="DU136" i="6"/>
  <c r="DW136" i="6"/>
  <c r="DY136" i="6"/>
  <c r="EA136" i="6"/>
  <c r="EC136" i="6"/>
  <c r="DM137" i="6"/>
  <c r="DO137" i="6"/>
  <c r="DQ137" i="6"/>
  <c r="DS137" i="6"/>
  <c r="DU137" i="6"/>
  <c r="DW137" i="6"/>
  <c r="DY137" i="6"/>
  <c r="EA137" i="6"/>
  <c r="DM138" i="6"/>
  <c r="DO138" i="6"/>
  <c r="DQ138" i="6"/>
  <c r="DS138" i="6"/>
  <c r="DU138" i="6"/>
  <c r="DW138" i="6"/>
  <c r="DY138" i="6"/>
  <c r="EA138" i="6"/>
  <c r="EC138" i="6"/>
  <c r="DM139" i="6"/>
  <c r="DO139" i="6"/>
  <c r="DQ139" i="6"/>
  <c r="DS139" i="6"/>
  <c r="DU139" i="6"/>
  <c r="DW139" i="6"/>
  <c r="DY139" i="6"/>
  <c r="EA139" i="6"/>
  <c r="DM140" i="6"/>
  <c r="DO140" i="6"/>
  <c r="DQ140" i="6"/>
  <c r="DS140" i="6"/>
  <c r="DU140" i="6"/>
  <c r="DW140" i="6"/>
  <c r="DY140" i="6"/>
  <c r="EA140" i="6"/>
  <c r="EC140" i="6"/>
  <c r="DM141" i="6"/>
  <c r="DO141" i="6"/>
  <c r="DQ141" i="6"/>
  <c r="DS141" i="6"/>
  <c r="DU141" i="6"/>
  <c r="DW141" i="6"/>
  <c r="DY141" i="6"/>
  <c r="EA141" i="6"/>
  <c r="DM142" i="6"/>
  <c r="DO142" i="6"/>
  <c r="DQ142" i="6"/>
  <c r="DS142" i="6"/>
  <c r="DU142" i="6"/>
  <c r="DW142" i="6"/>
  <c r="DY142" i="6"/>
  <c r="EA142" i="6"/>
  <c r="EC142" i="6"/>
  <c r="DM143" i="6"/>
  <c r="DO143" i="6"/>
  <c r="DQ143" i="6"/>
  <c r="DS143" i="6"/>
  <c r="DU143" i="6"/>
  <c r="DW143" i="6"/>
  <c r="DY143" i="6"/>
  <c r="EA143" i="6"/>
  <c r="DM144" i="6"/>
  <c r="DO144" i="6"/>
  <c r="DQ144" i="6"/>
  <c r="DS144" i="6"/>
  <c r="DU144" i="6"/>
  <c r="DW144" i="6"/>
  <c r="DY144" i="6"/>
  <c r="EA144" i="6"/>
  <c r="EC144" i="6"/>
  <c r="DM145" i="6"/>
  <c r="DO145" i="6"/>
  <c r="DQ145" i="6"/>
  <c r="DS145" i="6"/>
  <c r="DU145" i="6"/>
  <c r="DW145" i="6"/>
  <c r="DY145" i="6"/>
  <c r="EA145" i="6"/>
  <c r="DM146" i="6"/>
  <c r="DO146" i="6"/>
  <c r="DQ146" i="6"/>
  <c r="DS146" i="6"/>
  <c r="DU146" i="6"/>
  <c r="DW146" i="6"/>
  <c r="DY146" i="6"/>
  <c r="EA146" i="6"/>
  <c r="EC146" i="6"/>
  <c r="DM147" i="6"/>
  <c r="DO147" i="6"/>
  <c r="DQ147" i="6"/>
  <c r="DS147" i="6"/>
  <c r="DU147" i="6"/>
  <c r="DW147" i="6"/>
  <c r="DY147" i="6"/>
  <c r="EA147" i="6"/>
  <c r="DM148" i="6"/>
  <c r="DO148" i="6"/>
  <c r="DQ148" i="6"/>
  <c r="DS148" i="6"/>
  <c r="DU148" i="6"/>
  <c r="DW148" i="6"/>
  <c r="DY148" i="6"/>
  <c r="EA148" i="6"/>
  <c r="EC148" i="6"/>
  <c r="DM149" i="6"/>
  <c r="DO149" i="6"/>
  <c r="DQ149" i="6"/>
  <c r="DS149" i="6"/>
  <c r="DU149" i="6"/>
  <c r="DW149" i="6"/>
  <c r="DY149" i="6"/>
  <c r="EA149" i="6"/>
  <c r="DM150" i="6"/>
  <c r="DO150" i="6"/>
  <c r="DQ150" i="6"/>
  <c r="DS150" i="6"/>
  <c r="DU150" i="6"/>
  <c r="DW150" i="6"/>
  <c r="DY150" i="6"/>
  <c r="EA150" i="6"/>
  <c r="EC150" i="6"/>
  <c r="DM151" i="6"/>
  <c r="DO151" i="6"/>
  <c r="DQ151" i="6"/>
  <c r="DS151" i="6"/>
  <c r="DU151" i="6"/>
  <c r="DW151" i="6"/>
  <c r="DY151" i="6"/>
  <c r="EA151" i="6"/>
  <c r="DM152" i="6"/>
  <c r="DO152" i="6"/>
  <c r="DQ152" i="6"/>
  <c r="DS152" i="6"/>
  <c r="DU152" i="6"/>
  <c r="DW152" i="6"/>
  <c r="DY152" i="6"/>
  <c r="EA152" i="6"/>
  <c r="EC152" i="6"/>
  <c r="DM153" i="6"/>
  <c r="DO153" i="6"/>
  <c r="DQ153" i="6"/>
  <c r="DS153" i="6"/>
  <c r="DU153" i="6"/>
  <c r="DW153" i="6"/>
  <c r="DY153" i="6"/>
  <c r="EA153" i="6"/>
  <c r="DM154" i="6"/>
  <c r="DO154" i="6"/>
  <c r="DQ154" i="6"/>
  <c r="DS154" i="6"/>
  <c r="DU154" i="6"/>
  <c r="DW154" i="6"/>
  <c r="DY154" i="6"/>
  <c r="EA154" i="6"/>
  <c r="EC154" i="6"/>
  <c r="DM155" i="6"/>
  <c r="DO155" i="6"/>
  <c r="DQ155" i="6"/>
  <c r="DS155" i="6"/>
  <c r="DU155" i="6"/>
  <c r="DW155" i="6"/>
  <c r="DY155" i="6"/>
  <c r="EA155" i="6"/>
  <c r="DM156" i="6"/>
  <c r="DO156" i="6"/>
  <c r="DQ156" i="6"/>
  <c r="DS156" i="6"/>
  <c r="DU156" i="6"/>
  <c r="DW156" i="6"/>
  <c r="DY156" i="6"/>
  <c r="EA156" i="6"/>
  <c r="EC156" i="6"/>
  <c r="DM157" i="6"/>
  <c r="DO157" i="6"/>
  <c r="DQ157" i="6"/>
  <c r="DS157" i="6"/>
  <c r="DU157" i="6"/>
  <c r="DW157" i="6"/>
  <c r="DY157" i="6"/>
  <c r="EA157" i="6"/>
  <c r="DM158" i="6"/>
  <c r="DO158" i="6"/>
  <c r="DQ158" i="6"/>
  <c r="DS158" i="6"/>
  <c r="DU158" i="6"/>
  <c r="DW158" i="6"/>
  <c r="DY158" i="6"/>
  <c r="EA158" i="6"/>
  <c r="EC158" i="6"/>
  <c r="CU89" i="6"/>
  <c r="CW89" i="6"/>
  <c r="CY89" i="6"/>
  <c r="DA89" i="6"/>
  <c r="DC89" i="6"/>
  <c r="DE89" i="6"/>
  <c r="DG89" i="6"/>
  <c r="DI89" i="6"/>
  <c r="DK89" i="6"/>
  <c r="CU90" i="6"/>
  <c r="CW90" i="6"/>
  <c r="CY90" i="6"/>
  <c r="DA90" i="6"/>
  <c r="DC90" i="6"/>
  <c r="DE90" i="6"/>
  <c r="DG90" i="6"/>
  <c r="DI90" i="6"/>
  <c r="DK90" i="6"/>
  <c r="CU91" i="6"/>
  <c r="CW91" i="6"/>
  <c r="CY91" i="6"/>
  <c r="DA91" i="6"/>
  <c r="DC91" i="6"/>
  <c r="DE91" i="6"/>
  <c r="DG91" i="6"/>
  <c r="DI91" i="6"/>
  <c r="DK91" i="6"/>
  <c r="CU92" i="6"/>
  <c r="CW92" i="6"/>
  <c r="CY92" i="6"/>
  <c r="DA92" i="6"/>
  <c r="DC92" i="6"/>
  <c r="DE92" i="6"/>
  <c r="DG92" i="6"/>
  <c r="DI92" i="6"/>
  <c r="DK92" i="6"/>
  <c r="CU93" i="6"/>
  <c r="CW93" i="6"/>
  <c r="CY93" i="6"/>
  <c r="DA93" i="6"/>
  <c r="DC93" i="6"/>
  <c r="DE93" i="6"/>
  <c r="DG93" i="6"/>
  <c r="DI93" i="6"/>
  <c r="DK93" i="6"/>
  <c r="CU94" i="6"/>
  <c r="CW94" i="6"/>
  <c r="CY94" i="6"/>
  <c r="DA94" i="6"/>
  <c r="DC94" i="6"/>
  <c r="DE94" i="6"/>
  <c r="DG94" i="6"/>
  <c r="DI94" i="6"/>
  <c r="DK94" i="6"/>
  <c r="CU95" i="6"/>
  <c r="CW95" i="6"/>
  <c r="CY95" i="6"/>
  <c r="DA95" i="6"/>
  <c r="DC95" i="6"/>
  <c r="DE95" i="6"/>
  <c r="DG95" i="6"/>
  <c r="DI95" i="6"/>
  <c r="DK95" i="6"/>
  <c r="CU96" i="6"/>
  <c r="CW96" i="6"/>
  <c r="CY96" i="6"/>
  <c r="DA96" i="6"/>
  <c r="DC96" i="6"/>
  <c r="DE96" i="6"/>
  <c r="DG96" i="6"/>
  <c r="DI96" i="6"/>
  <c r="DK96" i="6"/>
  <c r="CU97" i="6"/>
  <c r="CW97" i="6"/>
  <c r="CY97" i="6"/>
  <c r="DA97" i="6"/>
  <c r="DC97" i="6"/>
  <c r="DE97" i="6"/>
  <c r="DG97" i="6"/>
  <c r="DI97" i="6"/>
  <c r="DK97" i="6"/>
  <c r="CU98" i="6"/>
  <c r="CW98" i="6"/>
  <c r="CY98" i="6"/>
  <c r="DA98" i="6"/>
  <c r="DC98" i="6"/>
  <c r="DE98" i="6"/>
  <c r="DG98" i="6"/>
  <c r="DI98" i="6"/>
  <c r="DK98" i="6"/>
  <c r="CU99" i="6"/>
  <c r="CW99" i="6"/>
  <c r="CY99" i="6"/>
  <c r="DA99" i="6"/>
  <c r="DC99" i="6"/>
  <c r="DE99" i="6"/>
  <c r="DG99" i="6"/>
  <c r="DI99" i="6"/>
  <c r="DK99" i="6"/>
  <c r="CU100" i="6"/>
  <c r="CW100" i="6"/>
  <c r="CY100" i="6"/>
  <c r="DA100" i="6"/>
  <c r="DC100" i="6"/>
  <c r="DE100" i="6"/>
  <c r="DG100" i="6"/>
  <c r="DI100" i="6"/>
  <c r="DK100" i="6"/>
  <c r="CU101" i="6"/>
  <c r="CW101" i="6"/>
  <c r="CY101" i="6"/>
  <c r="DA101" i="6"/>
  <c r="DC101" i="6"/>
  <c r="DE101" i="6"/>
  <c r="DG101" i="6"/>
  <c r="DI101" i="6"/>
  <c r="DK101" i="6"/>
  <c r="CU102" i="6"/>
  <c r="CW102" i="6"/>
  <c r="CY102" i="6"/>
  <c r="DA102" i="6"/>
  <c r="DC102" i="6"/>
  <c r="DE102" i="6"/>
  <c r="DG102" i="6"/>
  <c r="DI102" i="6"/>
  <c r="DK102" i="6"/>
  <c r="CU103" i="6"/>
  <c r="CW103" i="6"/>
  <c r="CY103" i="6"/>
  <c r="DA103" i="6"/>
  <c r="DC103" i="6"/>
  <c r="DE103" i="6"/>
  <c r="DG103" i="6"/>
  <c r="DI103" i="6"/>
  <c r="DK103" i="6"/>
  <c r="CU104" i="6"/>
  <c r="CW104" i="6"/>
  <c r="CY104" i="6"/>
  <c r="DA104" i="6"/>
  <c r="DC104" i="6"/>
  <c r="DE104" i="6"/>
  <c r="DG104" i="6"/>
  <c r="DI104" i="6"/>
  <c r="DK104" i="6"/>
  <c r="CU105" i="6"/>
  <c r="CW105" i="6"/>
  <c r="CY105" i="6"/>
  <c r="DA105" i="6"/>
  <c r="DC105" i="6"/>
  <c r="DE105" i="6"/>
  <c r="DG105" i="6"/>
  <c r="DI105" i="6"/>
  <c r="DK105" i="6"/>
  <c r="CU106" i="6"/>
  <c r="CW106" i="6"/>
  <c r="CY106" i="6"/>
  <c r="DA106" i="6"/>
  <c r="DC106" i="6"/>
  <c r="DE106" i="6"/>
  <c r="DG106" i="6"/>
  <c r="DI106" i="6"/>
  <c r="DK106" i="6"/>
  <c r="CU107" i="6"/>
  <c r="CW107" i="6"/>
  <c r="CY107" i="6"/>
  <c r="DA107" i="6"/>
  <c r="DC107" i="6"/>
  <c r="DE107" i="6"/>
  <c r="DG107" i="6"/>
  <c r="DI107" i="6"/>
  <c r="DK107" i="6"/>
  <c r="CU108" i="6"/>
  <c r="CW108" i="6"/>
  <c r="CY108" i="6"/>
  <c r="DA108" i="6"/>
  <c r="DC108" i="6"/>
  <c r="DE108" i="6"/>
  <c r="DG108" i="6"/>
  <c r="DI108" i="6"/>
  <c r="DK108" i="6"/>
  <c r="CU109" i="6"/>
  <c r="CW109" i="6"/>
  <c r="CY109" i="6"/>
  <c r="DA109" i="6"/>
  <c r="DC109" i="6"/>
  <c r="DE109" i="6"/>
  <c r="DG109" i="6"/>
  <c r="DI109" i="6"/>
  <c r="DK109" i="6"/>
  <c r="CU110" i="6"/>
  <c r="CW110" i="6"/>
  <c r="CY110" i="6"/>
  <c r="DA110" i="6"/>
  <c r="DC110" i="6"/>
  <c r="DE110" i="6"/>
  <c r="DG110" i="6"/>
  <c r="DI110" i="6"/>
  <c r="DK110" i="6"/>
  <c r="CU111" i="6"/>
  <c r="CW111" i="6"/>
  <c r="CY111" i="6"/>
  <c r="DA111" i="6"/>
  <c r="DC111" i="6"/>
  <c r="DE111" i="6"/>
  <c r="DG111" i="6"/>
  <c r="DI111" i="6"/>
  <c r="DK111" i="6"/>
  <c r="CU112" i="6"/>
  <c r="CW112" i="6"/>
  <c r="CY112" i="6"/>
  <c r="DA112" i="6"/>
  <c r="DC112" i="6"/>
  <c r="DE112" i="6"/>
  <c r="DG112" i="6"/>
  <c r="DI112" i="6"/>
  <c r="DK112" i="6"/>
  <c r="CU113" i="6"/>
  <c r="CW113" i="6"/>
  <c r="CY113" i="6"/>
  <c r="DA113" i="6"/>
  <c r="DC113" i="6"/>
  <c r="DE113" i="6"/>
  <c r="DG113" i="6"/>
  <c r="DI113" i="6"/>
  <c r="DK113" i="6"/>
  <c r="CU114" i="6"/>
  <c r="CW114" i="6"/>
  <c r="CY114" i="6"/>
  <c r="DA114" i="6"/>
  <c r="DC114" i="6"/>
  <c r="DE114" i="6"/>
  <c r="DG114" i="6"/>
  <c r="DI114" i="6"/>
  <c r="DK114" i="6"/>
  <c r="CU115" i="6"/>
  <c r="CW115" i="6"/>
  <c r="CY115" i="6"/>
  <c r="DA115" i="6"/>
  <c r="DC115" i="6"/>
  <c r="DE115" i="6"/>
  <c r="DG115" i="6"/>
  <c r="DI115" i="6"/>
  <c r="DK115" i="6"/>
  <c r="CU116" i="6"/>
  <c r="CW116" i="6"/>
  <c r="CY116" i="6"/>
  <c r="DA116" i="6"/>
  <c r="DC116" i="6"/>
  <c r="DE116" i="6"/>
  <c r="DG116" i="6"/>
  <c r="DI116" i="6"/>
  <c r="DK116" i="6"/>
  <c r="CU117" i="6"/>
  <c r="CW117" i="6"/>
  <c r="CY117" i="6"/>
  <c r="DA117" i="6"/>
  <c r="DC117" i="6"/>
  <c r="DE117" i="6"/>
  <c r="DG117" i="6"/>
  <c r="DI117" i="6"/>
  <c r="DK117" i="6"/>
  <c r="CU118" i="6"/>
  <c r="CW118" i="6"/>
  <c r="CY118" i="6"/>
  <c r="DA118" i="6"/>
  <c r="DC118" i="6"/>
  <c r="DE118" i="6"/>
  <c r="DG118" i="6"/>
  <c r="DI118" i="6"/>
  <c r="DK118" i="6"/>
  <c r="CU119" i="6"/>
  <c r="CW119" i="6"/>
  <c r="CY119" i="6"/>
  <c r="DA119" i="6"/>
  <c r="DC119" i="6"/>
  <c r="DE119" i="6"/>
  <c r="DG119" i="6"/>
  <c r="DI119" i="6"/>
  <c r="DK119" i="6"/>
  <c r="CU120" i="6"/>
  <c r="CW120" i="6"/>
  <c r="CY120" i="6"/>
  <c r="DA120" i="6"/>
  <c r="DC120" i="6"/>
  <c r="DE120" i="6"/>
  <c r="DG120" i="6"/>
  <c r="DI120" i="6"/>
  <c r="DK120" i="6"/>
  <c r="CU121" i="6"/>
  <c r="CW121" i="6"/>
  <c r="CY121" i="6"/>
  <c r="DA121" i="6"/>
  <c r="DC121" i="6"/>
  <c r="DE121" i="6"/>
  <c r="DG121" i="6"/>
  <c r="DI121" i="6"/>
  <c r="DK121" i="6"/>
  <c r="CU122" i="6"/>
  <c r="CW122" i="6"/>
  <c r="CY122" i="6"/>
  <c r="DA122" i="6"/>
  <c r="DC122" i="6"/>
  <c r="DE122" i="6"/>
  <c r="DG122" i="6"/>
  <c r="DI122" i="6"/>
  <c r="DK122" i="6"/>
  <c r="CU123" i="6"/>
  <c r="CW123" i="6"/>
  <c r="CY123" i="6"/>
  <c r="DA123" i="6"/>
  <c r="DC123" i="6"/>
  <c r="DE123" i="6"/>
  <c r="DG123" i="6"/>
  <c r="DI123" i="6"/>
  <c r="DK123" i="6"/>
  <c r="CU124" i="6"/>
  <c r="CW124" i="6"/>
  <c r="CY124" i="6"/>
  <c r="DA124" i="6"/>
  <c r="DC124" i="6"/>
  <c r="DE124" i="6"/>
  <c r="DG124" i="6"/>
  <c r="DI124" i="6"/>
  <c r="DK124" i="6"/>
  <c r="CU125" i="6"/>
  <c r="CW125" i="6"/>
  <c r="CY125" i="6"/>
  <c r="DA125" i="6"/>
  <c r="DC125" i="6"/>
  <c r="DE125" i="6"/>
  <c r="DG125" i="6"/>
  <c r="DI125" i="6"/>
  <c r="DK125" i="6"/>
  <c r="CU126" i="6"/>
  <c r="CW126" i="6"/>
  <c r="CY126" i="6"/>
  <c r="DA126" i="6"/>
  <c r="DC126" i="6"/>
  <c r="DE126" i="6"/>
  <c r="DG126" i="6"/>
  <c r="DI126" i="6"/>
  <c r="DK126" i="6"/>
  <c r="CU127" i="6"/>
  <c r="CW127" i="6"/>
  <c r="CY127" i="6"/>
  <c r="DA127" i="6"/>
  <c r="DC127" i="6"/>
  <c r="DE127" i="6"/>
  <c r="DG127" i="6"/>
  <c r="DI127" i="6"/>
  <c r="DK127" i="6"/>
  <c r="CU128" i="6"/>
  <c r="CW128" i="6"/>
  <c r="CY128" i="6"/>
  <c r="DA128" i="6"/>
  <c r="DC128" i="6"/>
  <c r="DE128" i="6"/>
  <c r="DG128" i="6"/>
  <c r="DI128" i="6"/>
  <c r="DK128" i="6"/>
  <c r="CU129" i="6"/>
  <c r="CW129" i="6"/>
  <c r="CY129" i="6"/>
  <c r="DA129" i="6"/>
  <c r="DC129" i="6"/>
  <c r="DE129" i="6"/>
  <c r="DG129" i="6"/>
  <c r="DI129" i="6"/>
  <c r="DK129" i="6"/>
  <c r="CU130" i="6"/>
  <c r="CW130" i="6"/>
  <c r="CY130" i="6"/>
  <c r="DA130" i="6"/>
  <c r="DC130" i="6"/>
  <c r="DE130" i="6"/>
  <c r="DG130" i="6"/>
  <c r="DI130" i="6"/>
  <c r="DK130" i="6"/>
  <c r="CU131" i="6"/>
  <c r="CW131" i="6"/>
  <c r="CY131" i="6"/>
  <c r="DA131" i="6"/>
  <c r="DC131" i="6"/>
  <c r="DE131" i="6"/>
  <c r="DG131" i="6"/>
  <c r="DI131" i="6"/>
  <c r="DK131" i="6"/>
  <c r="CU132" i="6"/>
  <c r="CW132" i="6"/>
  <c r="CY132" i="6"/>
  <c r="DA132" i="6"/>
  <c r="DC132" i="6"/>
  <c r="DE132" i="6"/>
  <c r="DG132" i="6"/>
  <c r="DI132" i="6"/>
  <c r="DK132" i="6"/>
  <c r="CU133" i="6"/>
  <c r="CW133" i="6"/>
  <c r="CY133" i="6"/>
  <c r="DA133" i="6"/>
  <c r="DC133" i="6"/>
  <c r="DE133" i="6"/>
  <c r="DG133" i="6"/>
  <c r="DI133" i="6"/>
  <c r="DK133" i="6"/>
  <c r="CU134" i="6"/>
  <c r="CW134" i="6"/>
  <c r="CY134" i="6"/>
  <c r="DA134" i="6"/>
  <c r="DC134" i="6"/>
  <c r="DE134" i="6"/>
  <c r="DG134" i="6"/>
  <c r="DI134" i="6"/>
  <c r="DK134" i="6"/>
  <c r="CU135" i="6"/>
  <c r="CW135" i="6"/>
  <c r="CY135" i="6"/>
  <c r="DA135" i="6"/>
  <c r="DC135" i="6"/>
  <c r="DE135" i="6"/>
  <c r="DG135" i="6"/>
  <c r="DI135" i="6"/>
  <c r="DK135" i="6"/>
  <c r="CU136" i="6"/>
  <c r="CW136" i="6"/>
  <c r="CY136" i="6"/>
  <c r="DA136" i="6"/>
  <c r="DC136" i="6"/>
  <c r="DE136" i="6"/>
  <c r="DG136" i="6"/>
  <c r="DI136" i="6"/>
  <c r="DK136" i="6"/>
  <c r="CU137" i="6"/>
  <c r="CW137" i="6"/>
  <c r="CY137" i="6"/>
  <c r="DA137" i="6"/>
  <c r="DC137" i="6"/>
  <c r="DE137" i="6"/>
  <c r="DG137" i="6"/>
  <c r="DI137" i="6"/>
  <c r="DK137" i="6"/>
  <c r="CU138" i="6"/>
  <c r="CW138" i="6"/>
  <c r="CY138" i="6"/>
  <c r="DA138" i="6"/>
  <c r="DC138" i="6"/>
  <c r="DE138" i="6"/>
  <c r="DG138" i="6"/>
  <c r="DI138" i="6"/>
  <c r="DK138" i="6"/>
  <c r="CU139" i="6"/>
  <c r="CW139" i="6"/>
  <c r="CY139" i="6"/>
  <c r="DA139" i="6"/>
  <c r="DC139" i="6"/>
  <c r="DE139" i="6"/>
  <c r="DG139" i="6"/>
  <c r="DI139" i="6"/>
  <c r="DK139" i="6"/>
  <c r="CU140" i="6"/>
  <c r="CW140" i="6"/>
  <c r="CY140" i="6"/>
  <c r="DA140" i="6"/>
  <c r="DC140" i="6"/>
  <c r="DE140" i="6"/>
  <c r="DG140" i="6"/>
  <c r="DI140" i="6"/>
  <c r="DK140" i="6"/>
  <c r="CU141" i="6"/>
  <c r="CW141" i="6"/>
  <c r="CY141" i="6"/>
  <c r="DA141" i="6"/>
  <c r="DC141" i="6"/>
  <c r="DE141" i="6"/>
  <c r="DG141" i="6"/>
  <c r="DI141" i="6"/>
  <c r="DK141" i="6"/>
  <c r="CU142" i="6"/>
  <c r="CW142" i="6"/>
  <c r="CY142" i="6"/>
  <c r="DA142" i="6"/>
  <c r="DC142" i="6"/>
  <c r="DE142" i="6"/>
  <c r="DG142" i="6"/>
  <c r="DI142" i="6"/>
  <c r="DK142" i="6"/>
  <c r="CU143" i="6"/>
  <c r="CW143" i="6"/>
  <c r="CY143" i="6"/>
  <c r="DA143" i="6"/>
  <c r="DC143" i="6"/>
  <c r="DE143" i="6"/>
  <c r="DG143" i="6"/>
  <c r="DI143" i="6"/>
  <c r="DK143" i="6"/>
  <c r="CU144" i="6"/>
  <c r="CW144" i="6"/>
  <c r="CY144" i="6"/>
  <c r="DA144" i="6"/>
  <c r="DC144" i="6"/>
  <c r="DE144" i="6"/>
  <c r="DG144" i="6"/>
  <c r="DI144" i="6"/>
  <c r="DK144" i="6"/>
  <c r="CU145" i="6"/>
  <c r="CW145" i="6"/>
  <c r="CY145" i="6"/>
  <c r="DA145" i="6"/>
  <c r="DC145" i="6"/>
  <c r="DE145" i="6"/>
  <c r="DG145" i="6"/>
  <c r="DI145" i="6"/>
  <c r="DK145" i="6"/>
  <c r="CU146" i="6"/>
  <c r="CW146" i="6"/>
  <c r="CY146" i="6"/>
  <c r="DA146" i="6"/>
  <c r="DC146" i="6"/>
  <c r="DE146" i="6"/>
  <c r="DG146" i="6"/>
  <c r="DI146" i="6"/>
  <c r="DK146" i="6"/>
  <c r="CU147" i="6"/>
  <c r="CW147" i="6"/>
  <c r="CY147" i="6"/>
  <c r="DA147" i="6"/>
  <c r="DC147" i="6"/>
  <c r="DE147" i="6"/>
  <c r="DG147" i="6"/>
  <c r="DI147" i="6"/>
  <c r="DK147" i="6"/>
  <c r="CU148" i="6"/>
  <c r="CW148" i="6"/>
  <c r="CY148" i="6"/>
  <c r="DA148" i="6"/>
  <c r="DC148" i="6"/>
  <c r="DE148" i="6"/>
  <c r="DG148" i="6"/>
  <c r="DI148" i="6"/>
  <c r="DK148" i="6"/>
  <c r="CU149" i="6"/>
  <c r="CW149" i="6"/>
  <c r="CY149" i="6"/>
  <c r="DA149" i="6"/>
  <c r="DC149" i="6"/>
  <c r="DE149" i="6"/>
  <c r="DG149" i="6"/>
  <c r="DI149" i="6"/>
  <c r="DK149" i="6"/>
  <c r="CU150" i="6"/>
  <c r="CW150" i="6"/>
  <c r="CY150" i="6"/>
  <c r="DA150" i="6"/>
  <c r="DC150" i="6"/>
  <c r="DE150" i="6"/>
  <c r="DG150" i="6"/>
  <c r="DI150" i="6"/>
  <c r="DK150" i="6"/>
  <c r="CU151" i="6"/>
  <c r="CW151" i="6"/>
  <c r="CY151" i="6"/>
  <c r="DA151" i="6"/>
  <c r="DC151" i="6"/>
  <c r="DE151" i="6"/>
  <c r="DG151" i="6"/>
  <c r="DI151" i="6"/>
  <c r="DK151" i="6"/>
  <c r="CU152" i="6"/>
  <c r="CW152" i="6"/>
  <c r="CY152" i="6"/>
  <c r="DA152" i="6"/>
  <c r="DC152" i="6"/>
  <c r="DE152" i="6"/>
  <c r="DG152" i="6"/>
  <c r="DI152" i="6"/>
  <c r="DK152" i="6"/>
  <c r="CU153" i="6"/>
  <c r="CW153" i="6"/>
  <c r="CY153" i="6"/>
  <c r="DA153" i="6"/>
  <c r="DC153" i="6"/>
  <c r="DE153" i="6"/>
  <c r="DG153" i="6"/>
  <c r="DI153" i="6"/>
  <c r="DK153" i="6"/>
  <c r="CU154" i="6"/>
  <c r="CW154" i="6"/>
  <c r="CY154" i="6"/>
  <c r="DA154" i="6"/>
  <c r="DC154" i="6"/>
  <c r="DE154" i="6"/>
  <c r="DG154" i="6"/>
  <c r="DI154" i="6"/>
  <c r="DK154" i="6"/>
  <c r="CU155" i="6"/>
  <c r="CW155" i="6"/>
  <c r="CY155" i="6"/>
  <c r="DA155" i="6"/>
  <c r="DC155" i="6"/>
  <c r="DE155" i="6"/>
  <c r="DG155" i="6"/>
  <c r="DI155" i="6"/>
  <c r="DK155" i="6"/>
  <c r="CU156" i="6"/>
  <c r="CW156" i="6"/>
  <c r="CY156" i="6"/>
  <c r="DA156" i="6"/>
  <c r="DC156" i="6"/>
  <c r="DE156" i="6"/>
  <c r="DG156" i="6"/>
  <c r="DI156" i="6"/>
  <c r="DK156" i="6"/>
  <c r="CU157" i="6"/>
  <c r="CW157" i="6"/>
  <c r="CY157" i="6"/>
  <c r="DA157" i="6"/>
  <c r="DC157" i="6"/>
  <c r="DE157" i="6"/>
  <c r="DG157" i="6"/>
  <c r="DI157" i="6"/>
  <c r="DK157" i="6"/>
  <c r="CU158" i="6"/>
  <c r="CW158" i="6"/>
  <c r="CY158" i="6"/>
  <c r="DA158" i="6"/>
  <c r="DC158" i="6"/>
  <c r="DE158" i="6"/>
  <c r="DG158" i="6"/>
  <c r="DI158" i="6"/>
  <c r="DK158" i="6"/>
  <c r="CC89" i="6"/>
  <c r="CE89" i="6"/>
  <c r="CG89" i="6"/>
  <c r="CI89" i="6"/>
  <c r="CK89" i="6"/>
  <c r="CM89" i="6"/>
  <c r="CO89" i="6"/>
  <c r="CQ89" i="6"/>
  <c r="CS89" i="6"/>
  <c r="CC90" i="6"/>
  <c r="CE90" i="6"/>
  <c r="CG90" i="6"/>
  <c r="CI90" i="6"/>
  <c r="CK90" i="6"/>
  <c r="CM90" i="6"/>
  <c r="CO90" i="6"/>
  <c r="CQ90" i="6"/>
  <c r="CS90" i="6"/>
  <c r="CC91" i="6"/>
  <c r="CE91" i="6"/>
  <c r="CG91" i="6"/>
  <c r="CI91" i="6"/>
  <c r="CK91" i="6"/>
  <c r="CM91" i="6"/>
  <c r="CO91" i="6"/>
  <c r="CQ91" i="6"/>
  <c r="CS91" i="6"/>
  <c r="CC92" i="6"/>
  <c r="CE92" i="6"/>
  <c r="CG92" i="6"/>
  <c r="CI92" i="6"/>
  <c r="CK92" i="6"/>
  <c r="CM92" i="6"/>
  <c r="CO92" i="6"/>
  <c r="CQ92" i="6"/>
  <c r="CS92" i="6"/>
  <c r="CC93" i="6"/>
  <c r="CE93" i="6"/>
  <c r="CG93" i="6"/>
  <c r="CI93" i="6"/>
  <c r="CK93" i="6"/>
  <c r="CM93" i="6"/>
  <c r="CO93" i="6"/>
  <c r="CQ93" i="6"/>
  <c r="CS93" i="6"/>
  <c r="CC94" i="6"/>
  <c r="CE94" i="6"/>
  <c r="CG94" i="6"/>
  <c r="CI94" i="6"/>
  <c r="CK94" i="6"/>
  <c r="CM94" i="6"/>
  <c r="CO94" i="6"/>
  <c r="CQ94" i="6"/>
  <c r="CS94" i="6"/>
  <c r="CC95" i="6"/>
  <c r="CE95" i="6"/>
  <c r="CG95" i="6"/>
  <c r="CI95" i="6"/>
  <c r="CK95" i="6"/>
  <c r="CM95" i="6"/>
  <c r="CO95" i="6"/>
  <c r="CQ95" i="6"/>
  <c r="CS95" i="6"/>
  <c r="CC96" i="6"/>
  <c r="CE96" i="6"/>
  <c r="CG96" i="6"/>
  <c r="CI96" i="6"/>
  <c r="CK96" i="6"/>
  <c r="CM96" i="6"/>
  <c r="CO96" i="6"/>
  <c r="CQ96" i="6"/>
  <c r="CS96" i="6"/>
  <c r="CC97" i="6"/>
  <c r="CE97" i="6"/>
  <c r="CG97" i="6"/>
  <c r="CI97" i="6"/>
  <c r="CK97" i="6"/>
  <c r="CM97" i="6"/>
  <c r="CO97" i="6"/>
  <c r="CQ97" i="6"/>
  <c r="CS97" i="6"/>
  <c r="CC98" i="6"/>
  <c r="CE98" i="6"/>
  <c r="CG98" i="6"/>
  <c r="CI98" i="6"/>
  <c r="CK98" i="6"/>
  <c r="CM98" i="6"/>
  <c r="CO98" i="6"/>
  <c r="CQ98" i="6"/>
  <c r="CS98" i="6"/>
  <c r="CC99" i="6"/>
  <c r="CE99" i="6"/>
  <c r="CG99" i="6"/>
  <c r="CI99" i="6"/>
  <c r="CK99" i="6"/>
  <c r="CM99" i="6"/>
  <c r="CO99" i="6"/>
  <c r="CQ99" i="6"/>
  <c r="CS99" i="6"/>
  <c r="CC100" i="6"/>
  <c r="CE100" i="6"/>
  <c r="CG100" i="6"/>
  <c r="CI100" i="6"/>
  <c r="CK100" i="6"/>
  <c r="CM100" i="6"/>
  <c r="CO100" i="6"/>
  <c r="CQ100" i="6"/>
  <c r="CS100" i="6"/>
  <c r="CC101" i="6"/>
  <c r="CE101" i="6"/>
  <c r="CG101" i="6"/>
  <c r="CI101" i="6"/>
  <c r="CK101" i="6"/>
  <c r="CM101" i="6"/>
  <c r="CO101" i="6"/>
  <c r="CQ101" i="6"/>
  <c r="CS101" i="6"/>
  <c r="CC102" i="6"/>
  <c r="CE102" i="6"/>
  <c r="CG102" i="6"/>
  <c r="CI102" i="6"/>
  <c r="CK102" i="6"/>
  <c r="CM102" i="6"/>
  <c r="CO102" i="6"/>
  <c r="CQ102" i="6"/>
  <c r="CS102" i="6"/>
  <c r="CC103" i="6"/>
  <c r="CE103" i="6"/>
  <c r="CG103" i="6"/>
  <c r="CI103" i="6"/>
  <c r="CK103" i="6"/>
  <c r="CM103" i="6"/>
  <c r="CO103" i="6"/>
  <c r="CQ103" i="6"/>
  <c r="CS103" i="6"/>
  <c r="CC104" i="6"/>
  <c r="CE104" i="6"/>
  <c r="CG104" i="6"/>
  <c r="CI104" i="6"/>
  <c r="CK104" i="6"/>
  <c r="CM104" i="6"/>
  <c r="CO104" i="6"/>
  <c r="CQ104" i="6"/>
  <c r="CS104" i="6"/>
  <c r="CC105" i="6"/>
  <c r="CE105" i="6"/>
  <c r="CG105" i="6"/>
  <c r="CI105" i="6"/>
  <c r="CK105" i="6"/>
  <c r="CM105" i="6"/>
  <c r="CO105" i="6"/>
  <c r="CQ105" i="6"/>
  <c r="CS105" i="6"/>
  <c r="CC106" i="6"/>
  <c r="CE106" i="6"/>
  <c r="CG106" i="6"/>
  <c r="CI106" i="6"/>
  <c r="CK106" i="6"/>
  <c r="CM106" i="6"/>
  <c r="CO106" i="6"/>
  <c r="CQ106" i="6"/>
  <c r="CS106" i="6"/>
  <c r="CC107" i="6"/>
  <c r="CE107" i="6"/>
  <c r="CG107" i="6"/>
  <c r="CI107" i="6"/>
  <c r="CK107" i="6"/>
  <c r="CM107" i="6"/>
  <c r="CO107" i="6"/>
  <c r="CQ107" i="6"/>
  <c r="CS107" i="6"/>
  <c r="CC108" i="6"/>
  <c r="CE108" i="6"/>
  <c r="CG108" i="6"/>
  <c r="CI108" i="6"/>
  <c r="CK108" i="6"/>
  <c r="CM108" i="6"/>
  <c r="CO108" i="6"/>
  <c r="CQ108" i="6"/>
  <c r="CS108" i="6"/>
  <c r="CC109" i="6"/>
  <c r="CE109" i="6"/>
  <c r="CG109" i="6"/>
  <c r="CI109" i="6"/>
  <c r="CK109" i="6"/>
  <c r="CM109" i="6"/>
  <c r="CO109" i="6"/>
  <c r="CQ109" i="6"/>
  <c r="CS109" i="6"/>
  <c r="CC110" i="6"/>
  <c r="CE110" i="6"/>
  <c r="CG110" i="6"/>
  <c r="CI110" i="6"/>
  <c r="CK110" i="6"/>
  <c r="CM110" i="6"/>
  <c r="CO110" i="6"/>
  <c r="CQ110" i="6"/>
  <c r="CS110" i="6"/>
  <c r="CC111" i="6"/>
  <c r="CE111" i="6"/>
  <c r="CG111" i="6"/>
  <c r="CI111" i="6"/>
  <c r="CK111" i="6"/>
  <c r="CM111" i="6"/>
  <c r="CO111" i="6"/>
  <c r="CQ111" i="6"/>
  <c r="CS111" i="6"/>
  <c r="CC112" i="6"/>
  <c r="CE112" i="6"/>
  <c r="CG112" i="6"/>
  <c r="CI112" i="6"/>
  <c r="CK112" i="6"/>
  <c r="CM112" i="6"/>
  <c r="CO112" i="6"/>
  <c r="CQ112" i="6"/>
  <c r="CS112" i="6"/>
  <c r="CC113" i="6"/>
  <c r="CE113" i="6"/>
  <c r="CG113" i="6"/>
  <c r="CI113" i="6"/>
  <c r="CK113" i="6"/>
  <c r="CM113" i="6"/>
  <c r="CO113" i="6"/>
  <c r="CQ113" i="6"/>
  <c r="CS113" i="6"/>
  <c r="CC114" i="6"/>
  <c r="CE114" i="6"/>
  <c r="CG114" i="6"/>
  <c r="CI114" i="6"/>
  <c r="CK114" i="6"/>
  <c r="CM114" i="6"/>
  <c r="CO114" i="6"/>
  <c r="CQ114" i="6"/>
  <c r="CS114" i="6"/>
  <c r="CC115" i="6"/>
  <c r="CE115" i="6"/>
  <c r="CG115" i="6"/>
  <c r="CI115" i="6"/>
  <c r="CK115" i="6"/>
  <c r="CM115" i="6"/>
  <c r="CO115" i="6"/>
  <c r="CQ115" i="6"/>
  <c r="CS115" i="6"/>
  <c r="CC116" i="6"/>
  <c r="CE116" i="6"/>
  <c r="CG116" i="6"/>
  <c r="CI116" i="6"/>
  <c r="CK116" i="6"/>
  <c r="CM116" i="6"/>
  <c r="CO116" i="6"/>
  <c r="CQ116" i="6"/>
  <c r="CS116" i="6"/>
  <c r="CC117" i="6"/>
  <c r="CE117" i="6"/>
  <c r="CG117" i="6"/>
  <c r="CI117" i="6"/>
  <c r="CK117" i="6"/>
  <c r="CM117" i="6"/>
  <c r="CO117" i="6"/>
  <c r="CQ117" i="6"/>
  <c r="CS117" i="6"/>
  <c r="CC118" i="6"/>
  <c r="CE118" i="6"/>
  <c r="CG118" i="6"/>
  <c r="CI118" i="6"/>
  <c r="CK118" i="6"/>
  <c r="CM118" i="6"/>
  <c r="CO118" i="6"/>
  <c r="CQ118" i="6"/>
  <c r="CS118" i="6"/>
  <c r="CC119" i="6"/>
  <c r="CE119" i="6"/>
  <c r="CG119" i="6"/>
  <c r="CI119" i="6"/>
  <c r="CK119" i="6"/>
  <c r="CM119" i="6"/>
  <c r="CO119" i="6"/>
  <c r="CQ119" i="6"/>
  <c r="CS119" i="6"/>
  <c r="CC120" i="6"/>
  <c r="CE120" i="6"/>
  <c r="CG120" i="6"/>
  <c r="CI120" i="6"/>
  <c r="CK120" i="6"/>
  <c r="CM120" i="6"/>
  <c r="CO120" i="6"/>
  <c r="CQ120" i="6"/>
  <c r="CS120" i="6"/>
  <c r="CC121" i="6"/>
  <c r="CE121" i="6"/>
  <c r="CG121" i="6"/>
  <c r="CI121" i="6"/>
  <c r="CK121" i="6"/>
  <c r="CM121" i="6"/>
  <c r="CO121" i="6"/>
  <c r="CQ121" i="6"/>
  <c r="CS121" i="6"/>
  <c r="CC122" i="6"/>
  <c r="CE122" i="6"/>
  <c r="CG122" i="6"/>
  <c r="CI122" i="6"/>
  <c r="CK122" i="6"/>
  <c r="CM122" i="6"/>
  <c r="CO122" i="6"/>
  <c r="CQ122" i="6"/>
  <c r="CS122" i="6"/>
  <c r="CC123" i="6"/>
  <c r="CE123" i="6"/>
  <c r="CG123" i="6"/>
  <c r="CI123" i="6"/>
  <c r="CK123" i="6"/>
  <c r="CM123" i="6"/>
  <c r="CO123" i="6"/>
  <c r="CQ123" i="6"/>
  <c r="CS123" i="6"/>
  <c r="CC124" i="6"/>
  <c r="CE124" i="6"/>
  <c r="CG124" i="6"/>
  <c r="CI124" i="6"/>
  <c r="CK124" i="6"/>
  <c r="CM124" i="6"/>
  <c r="CO124" i="6"/>
  <c r="CQ124" i="6"/>
  <c r="CS124" i="6"/>
  <c r="CC125" i="6"/>
  <c r="CE125" i="6"/>
  <c r="CG125" i="6"/>
  <c r="CI125" i="6"/>
  <c r="CK125" i="6"/>
  <c r="CM125" i="6"/>
  <c r="CO125" i="6"/>
  <c r="CQ125" i="6"/>
  <c r="CS125" i="6"/>
  <c r="CC126" i="6"/>
  <c r="CE126" i="6"/>
  <c r="CG126" i="6"/>
  <c r="CI126" i="6"/>
  <c r="CK126" i="6"/>
  <c r="CM126" i="6"/>
  <c r="CO126" i="6"/>
  <c r="CQ126" i="6"/>
  <c r="CS126" i="6"/>
  <c r="CC127" i="6"/>
  <c r="CE127" i="6"/>
  <c r="CG127" i="6"/>
  <c r="CI127" i="6"/>
  <c r="CK127" i="6"/>
  <c r="CM127" i="6"/>
  <c r="CO127" i="6"/>
  <c r="CQ127" i="6"/>
  <c r="CS127" i="6"/>
  <c r="CC128" i="6"/>
  <c r="CE128" i="6"/>
  <c r="CG128" i="6"/>
  <c r="CI128" i="6"/>
  <c r="CK128" i="6"/>
  <c r="CM128" i="6"/>
  <c r="CO128" i="6"/>
  <c r="CQ128" i="6"/>
  <c r="CS128" i="6"/>
  <c r="CC129" i="6"/>
  <c r="CE129" i="6"/>
  <c r="CG129" i="6"/>
  <c r="CI129" i="6"/>
  <c r="CK129" i="6"/>
  <c r="CM129" i="6"/>
  <c r="CO129" i="6"/>
  <c r="CQ129" i="6"/>
  <c r="CS129" i="6"/>
  <c r="CC130" i="6"/>
  <c r="CE130" i="6"/>
  <c r="CG130" i="6"/>
  <c r="CI130" i="6"/>
  <c r="CK130" i="6"/>
  <c r="CM130" i="6"/>
  <c r="CO130" i="6"/>
  <c r="CQ130" i="6"/>
  <c r="CS130" i="6"/>
  <c r="CC131" i="6"/>
  <c r="CE131" i="6"/>
  <c r="CG131" i="6"/>
  <c r="CI131" i="6"/>
  <c r="CK131" i="6"/>
  <c r="CM131" i="6"/>
  <c r="CO131" i="6"/>
  <c r="CQ131" i="6"/>
  <c r="CS131" i="6"/>
  <c r="CC132" i="6"/>
  <c r="CE132" i="6"/>
  <c r="CG132" i="6"/>
  <c r="CI132" i="6"/>
  <c r="CK132" i="6"/>
  <c r="CM132" i="6"/>
  <c r="CO132" i="6"/>
  <c r="CQ132" i="6"/>
  <c r="CS132" i="6"/>
  <c r="CC133" i="6"/>
  <c r="CE133" i="6"/>
  <c r="CG133" i="6"/>
  <c r="CI133" i="6"/>
  <c r="CK133" i="6"/>
  <c r="CM133" i="6"/>
  <c r="CO133" i="6"/>
  <c r="CQ133" i="6"/>
  <c r="CS133" i="6"/>
  <c r="CC134" i="6"/>
  <c r="CE134" i="6"/>
  <c r="CG134" i="6"/>
  <c r="CI134" i="6"/>
  <c r="CK134" i="6"/>
  <c r="CM134" i="6"/>
  <c r="CO134" i="6"/>
  <c r="CQ134" i="6"/>
  <c r="CS134" i="6"/>
  <c r="CC135" i="6"/>
  <c r="CE135" i="6"/>
  <c r="CG135" i="6"/>
  <c r="CI135" i="6"/>
  <c r="CK135" i="6"/>
  <c r="CM135" i="6"/>
  <c r="CO135" i="6"/>
  <c r="CQ135" i="6"/>
  <c r="CS135" i="6"/>
  <c r="CC136" i="6"/>
  <c r="CE136" i="6"/>
  <c r="CG136" i="6"/>
  <c r="CI136" i="6"/>
  <c r="CK136" i="6"/>
  <c r="CM136" i="6"/>
  <c r="CO136" i="6"/>
  <c r="CQ136" i="6"/>
  <c r="CS136" i="6"/>
  <c r="CC137" i="6"/>
  <c r="CE137" i="6"/>
  <c r="CG137" i="6"/>
  <c r="CI137" i="6"/>
  <c r="CK137" i="6"/>
  <c r="CM137" i="6"/>
  <c r="CO137" i="6"/>
  <c r="CQ137" i="6"/>
  <c r="CS137" i="6"/>
  <c r="CC138" i="6"/>
  <c r="CE138" i="6"/>
  <c r="CG138" i="6"/>
  <c r="CI138" i="6"/>
  <c r="CK138" i="6"/>
  <c r="CM138" i="6"/>
  <c r="CO138" i="6"/>
  <c r="CQ138" i="6"/>
  <c r="CS138" i="6"/>
  <c r="CC139" i="6"/>
  <c r="CE139" i="6"/>
  <c r="CG139" i="6"/>
  <c r="CI139" i="6"/>
  <c r="CK139" i="6"/>
  <c r="CM139" i="6"/>
  <c r="CO139" i="6"/>
  <c r="CQ139" i="6"/>
  <c r="CS139" i="6"/>
  <c r="CC140" i="6"/>
  <c r="CE140" i="6"/>
  <c r="CG140" i="6"/>
  <c r="CI140" i="6"/>
  <c r="CK140" i="6"/>
  <c r="CM140" i="6"/>
  <c r="CO140" i="6"/>
  <c r="CQ140" i="6"/>
  <c r="CS140" i="6"/>
  <c r="CC141" i="6"/>
  <c r="CE141" i="6"/>
  <c r="CG141" i="6"/>
  <c r="CI141" i="6"/>
  <c r="CK141" i="6"/>
  <c r="CM141" i="6"/>
  <c r="CO141" i="6"/>
  <c r="CQ141" i="6"/>
  <c r="CS141" i="6"/>
  <c r="CC142" i="6"/>
  <c r="CE142" i="6"/>
  <c r="CG142" i="6"/>
  <c r="CI142" i="6"/>
  <c r="CK142" i="6"/>
  <c r="CM142" i="6"/>
  <c r="CO142" i="6"/>
  <c r="CQ142" i="6"/>
  <c r="CS142" i="6"/>
  <c r="CC143" i="6"/>
  <c r="CE143" i="6"/>
  <c r="CG143" i="6"/>
  <c r="CI143" i="6"/>
  <c r="CK143" i="6"/>
  <c r="CM143" i="6"/>
  <c r="CO143" i="6"/>
  <c r="CQ143" i="6"/>
  <c r="CS143" i="6"/>
  <c r="CC144" i="6"/>
  <c r="CE144" i="6"/>
  <c r="CG144" i="6"/>
  <c r="CI144" i="6"/>
  <c r="CK144" i="6"/>
  <c r="CM144" i="6"/>
  <c r="CO144" i="6"/>
  <c r="CQ144" i="6"/>
  <c r="CS144" i="6"/>
  <c r="CC145" i="6"/>
  <c r="CE145" i="6"/>
  <c r="CG145" i="6"/>
  <c r="CI145" i="6"/>
  <c r="CK145" i="6"/>
  <c r="CM145" i="6"/>
  <c r="CO145" i="6"/>
  <c r="CQ145" i="6"/>
  <c r="CS145" i="6"/>
  <c r="CC146" i="6"/>
  <c r="CE146" i="6"/>
  <c r="CG146" i="6"/>
  <c r="CI146" i="6"/>
  <c r="CK146" i="6"/>
  <c r="CM146" i="6"/>
  <c r="CO146" i="6"/>
  <c r="CQ146" i="6"/>
  <c r="CS146" i="6"/>
  <c r="CC147" i="6"/>
  <c r="CE147" i="6"/>
  <c r="CG147" i="6"/>
  <c r="CI147" i="6"/>
  <c r="CK147" i="6"/>
  <c r="CM147" i="6"/>
  <c r="CO147" i="6"/>
  <c r="CQ147" i="6"/>
  <c r="CS147" i="6"/>
  <c r="CC148" i="6"/>
  <c r="CE148" i="6"/>
  <c r="CG148" i="6"/>
  <c r="CI148" i="6"/>
  <c r="CK148" i="6"/>
  <c r="CM148" i="6"/>
  <c r="CO148" i="6"/>
  <c r="CQ148" i="6"/>
  <c r="CS148" i="6"/>
  <c r="CC149" i="6"/>
  <c r="CE149" i="6"/>
  <c r="CG149" i="6"/>
  <c r="CI149" i="6"/>
  <c r="CK149" i="6"/>
  <c r="CM149" i="6"/>
  <c r="CO149" i="6"/>
  <c r="CQ149" i="6"/>
  <c r="CS149" i="6"/>
  <c r="CC150" i="6"/>
  <c r="CE150" i="6"/>
  <c r="CG150" i="6"/>
  <c r="CI150" i="6"/>
  <c r="CK150" i="6"/>
  <c r="CM150" i="6"/>
  <c r="CO150" i="6"/>
  <c r="CQ150" i="6"/>
  <c r="CS150" i="6"/>
  <c r="CC151" i="6"/>
  <c r="CE151" i="6"/>
  <c r="CG151" i="6"/>
  <c r="CI151" i="6"/>
  <c r="CK151" i="6"/>
  <c r="CM151" i="6"/>
  <c r="CO151" i="6"/>
  <c r="CQ151" i="6"/>
  <c r="CS151" i="6"/>
  <c r="CC152" i="6"/>
  <c r="CE152" i="6"/>
  <c r="CG152" i="6"/>
  <c r="CI152" i="6"/>
  <c r="CK152" i="6"/>
  <c r="CM152" i="6"/>
  <c r="CO152" i="6"/>
  <c r="CQ152" i="6"/>
  <c r="CS152" i="6"/>
  <c r="CC153" i="6"/>
  <c r="CE153" i="6"/>
  <c r="CG153" i="6"/>
  <c r="CI153" i="6"/>
  <c r="CK153" i="6"/>
  <c r="CM153" i="6"/>
  <c r="CO153" i="6"/>
  <c r="CQ153" i="6"/>
  <c r="CS153" i="6"/>
  <c r="CC154" i="6"/>
  <c r="CE154" i="6"/>
  <c r="CG154" i="6"/>
  <c r="CI154" i="6"/>
  <c r="CK154" i="6"/>
  <c r="CM154" i="6"/>
  <c r="CO154" i="6"/>
  <c r="CQ154" i="6"/>
  <c r="CS154" i="6"/>
  <c r="CC155" i="6"/>
  <c r="CE155" i="6"/>
  <c r="CG155" i="6"/>
  <c r="CI155" i="6"/>
  <c r="CK155" i="6"/>
  <c r="CM155" i="6"/>
  <c r="CO155" i="6"/>
  <c r="CQ155" i="6"/>
  <c r="CS155" i="6"/>
  <c r="CC156" i="6"/>
  <c r="CE156" i="6"/>
  <c r="CG156" i="6"/>
  <c r="CI156" i="6"/>
  <c r="CK156" i="6"/>
  <c r="CM156" i="6"/>
  <c r="CO156" i="6"/>
  <c r="CQ156" i="6"/>
  <c r="CS156" i="6"/>
  <c r="CC157" i="6"/>
  <c r="CE157" i="6"/>
  <c r="CG157" i="6"/>
  <c r="CI157" i="6"/>
  <c r="CK157" i="6"/>
  <c r="CM157" i="6"/>
  <c r="CO157" i="6"/>
  <c r="CQ157" i="6"/>
  <c r="CS157" i="6"/>
  <c r="CC158" i="6"/>
  <c r="CE158" i="6"/>
  <c r="CG158" i="6"/>
  <c r="CI158" i="6"/>
  <c r="CK158" i="6"/>
  <c r="CM158" i="6"/>
  <c r="CO158" i="6"/>
  <c r="CQ158" i="6"/>
  <c r="CS158" i="6"/>
  <c r="BK89" i="6"/>
  <c r="BM89" i="6"/>
  <c r="BO89" i="6"/>
  <c r="BQ89" i="6"/>
  <c r="BS89" i="6"/>
  <c r="BU89" i="6"/>
  <c r="BW89" i="6"/>
  <c r="BY89" i="6"/>
  <c r="CA89" i="6"/>
  <c r="BK90" i="6"/>
  <c r="BM90" i="6"/>
  <c r="BO90" i="6"/>
  <c r="BQ90" i="6"/>
  <c r="BS90" i="6"/>
  <c r="BU90" i="6"/>
  <c r="BW90" i="6"/>
  <c r="BY90" i="6"/>
  <c r="CA90" i="6"/>
  <c r="BK91" i="6"/>
  <c r="BM91" i="6"/>
  <c r="BO91" i="6"/>
  <c r="BQ91" i="6"/>
  <c r="BS91" i="6"/>
  <c r="BU91" i="6"/>
  <c r="BW91" i="6"/>
  <c r="BY91" i="6"/>
  <c r="CA91" i="6"/>
  <c r="BK92" i="6"/>
  <c r="BM92" i="6"/>
  <c r="BO92" i="6"/>
  <c r="BQ92" i="6"/>
  <c r="BS92" i="6"/>
  <c r="BU92" i="6"/>
  <c r="BW92" i="6"/>
  <c r="BY92" i="6"/>
  <c r="CA92" i="6"/>
  <c r="BK93" i="6"/>
  <c r="BM93" i="6"/>
  <c r="BO93" i="6"/>
  <c r="BQ93" i="6"/>
  <c r="BS93" i="6"/>
  <c r="BU93" i="6"/>
  <c r="BW93" i="6"/>
  <c r="BY93" i="6"/>
  <c r="CA93" i="6"/>
  <c r="BK94" i="6"/>
  <c r="BM94" i="6"/>
  <c r="BO94" i="6"/>
  <c r="BQ94" i="6"/>
  <c r="BS94" i="6"/>
  <c r="BU94" i="6"/>
  <c r="BW94" i="6"/>
  <c r="BY94" i="6"/>
  <c r="CA94" i="6"/>
  <c r="BK95" i="6"/>
  <c r="BM95" i="6"/>
  <c r="BO95" i="6"/>
  <c r="BQ95" i="6"/>
  <c r="BS95" i="6"/>
  <c r="BU95" i="6"/>
  <c r="BW95" i="6"/>
  <c r="BY95" i="6"/>
  <c r="CA95" i="6"/>
  <c r="BK96" i="6"/>
  <c r="BM96" i="6"/>
  <c r="BO96" i="6"/>
  <c r="BQ96" i="6"/>
  <c r="BS96" i="6"/>
  <c r="BU96" i="6"/>
  <c r="BW96" i="6"/>
  <c r="BY96" i="6"/>
  <c r="CA96" i="6"/>
  <c r="BK97" i="6"/>
  <c r="BM97" i="6"/>
  <c r="BO97" i="6"/>
  <c r="BQ97" i="6"/>
  <c r="BS97" i="6"/>
  <c r="BU97" i="6"/>
  <c r="BW97" i="6"/>
  <c r="BY97" i="6"/>
  <c r="CA97" i="6"/>
  <c r="BK98" i="6"/>
  <c r="BM98" i="6"/>
  <c r="BO98" i="6"/>
  <c r="BQ98" i="6"/>
  <c r="BS98" i="6"/>
  <c r="BU98" i="6"/>
  <c r="BW98" i="6"/>
  <c r="BY98" i="6"/>
  <c r="CA98" i="6"/>
  <c r="BK99" i="6"/>
  <c r="BM99" i="6"/>
  <c r="BO99" i="6"/>
  <c r="BQ99" i="6"/>
  <c r="BS99" i="6"/>
  <c r="BU99" i="6"/>
  <c r="BW99" i="6"/>
  <c r="BY99" i="6"/>
  <c r="CA99" i="6"/>
  <c r="BK100" i="6"/>
  <c r="BM100" i="6"/>
  <c r="BO100" i="6"/>
  <c r="BQ100" i="6"/>
  <c r="BS100" i="6"/>
  <c r="BU100" i="6"/>
  <c r="BW100" i="6"/>
  <c r="BY100" i="6"/>
  <c r="CA100" i="6"/>
  <c r="BK101" i="6"/>
  <c r="BM101" i="6"/>
  <c r="BO101" i="6"/>
  <c r="BQ101" i="6"/>
  <c r="BS101" i="6"/>
  <c r="BU101" i="6"/>
  <c r="BW101" i="6"/>
  <c r="BY101" i="6"/>
  <c r="CA101" i="6"/>
  <c r="BK102" i="6"/>
  <c r="BM102" i="6"/>
  <c r="BO102" i="6"/>
  <c r="BQ102" i="6"/>
  <c r="BS102" i="6"/>
  <c r="BU102" i="6"/>
  <c r="BW102" i="6"/>
  <c r="BY102" i="6"/>
  <c r="CA102" i="6"/>
  <c r="BK103" i="6"/>
  <c r="BM103" i="6"/>
  <c r="BO103" i="6"/>
  <c r="BQ103" i="6"/>
  <c r="BS103" i="6"/>
  <c r="BU103" i="6"/>
  <c r="BW103" i="6"/>
  <c r="BY103" i="6"/>
  <c r="CA103" i="6"/>
  <c r="BK104" i="6"/>
  <c r="BM104" i="6"/>
  <c r="BO104" i="6"/>
  <c r="BQ104" i="6"/>
  <c r="BS104" i="6"/>
  <c r="BU104" i="6"/>
  <c r="BW104" i="6"/>
  <c r="BY104" i="6"/>
  <c r="CA104" i="6"/>
  <c r="BK105" i="6"/>
  <c r="BM105" i="6"/>
  <c r="BO105" i="6"/>
  <c r="BQ105" i="6"/>
  <c r="BS105" i="6"/>
  <c r="BU105" i="6"/>
  <c r="BW105" i="6"/>
  <c r="BY105" i="6"/>
  <c r="CA105" i="6"/>
  <c r="BK106" i="6"/>
  <c r="BM106" i="6"/>
  <c r="BO106" i="6"/>
  <c r="BQ106" i="6"/>
  <c r="BS106" i="6"/>
  <c r="BU106" i="6"/>
  <c r="BW106" i="6"/>
  <c r="BY106" i="6"/>
  <c r="CA106" i="6"/>
  <c r="BK107" i="6"/>
  <c r="BM107" i="6"/>
  <c r="BO107" i="6"/>
  <c r="BQ107" i="6"/>
  <c r="BS107" i="6"/>
  <c r="BU107" i="6"/>
  <c r="BW107" i="6"/>
  <c r="BY107" i="6"/>
  <c r="CA107" i="6"/>
  <c r="BK108" i="6"/>
  <c r="BM108" i="6"/>
  <c r="BO108" i="6"/>
  <c r="BQ108" i="6"/>
  <c r="BS108" i="6"/>
  <c r="BU108" i="6"/>
  <c r="BW108" i="6"/>
  <c r="BY108" i="6"/>
  <c r="CA108" i="6"/>
  <c r="BK109" i="6"/>
  <c r="BM109" i="6"/>
  <c r="BO109" i="6"/>
  <c r="BQ109" i="6"/>
  <c r="BS109" i="6"/>
  <c r="BU109" i="6"/>
  <c r="BW109" i="6"/>
  <c r="BY109" i="6"/>
  <c r="CA109" i="6"/>
  <c r="BK110" i="6"/>
  <c r="BM110" i="6"/>
  <c r="BO110" i="6"/>
  <c r="BQ110" i="6"/>
  <c r="BS110" i="6"/>
  <c r="BU110" i="6"/>
  <c r="BW110" i="6"/>
  <c r="BY110" i="6"/>
  <c r="CA110" i="6"/>
  <c r="BK111" i="6"/>
  <c r="BM111" i="6"/>
  <c r="BO111" i="6"/>
  <c r="BQ111" i="6"/>
  <c r="BS111" i="6"/>
  <c r="BU111" i="6"/>
  <c r="BW111" i="6"/>
  <c r="BY111" i="6"/>
  <c r="CA111" i="6"/>
  <c r="BK112" i="6"/>
  <c r="BM112" i="6"/>
  <c r="BO112" i="6"/>
  <c r="BQ112" i="6"/>
  <c r="BS112" i="6"/>
  <c r="BU112" i="6"/>
  <c r="BW112" i="6"/>
  <c r="BY112" i="6"/>
  <c r="CA112" i="6"/>
  <c r="BK113" i="6"/>
  <c r="BM113" i="6"/>
  <c r="BO113" i="6"/>
  <c r="BQ113" i="6"/>
  <c r="BS113" i="6"/>
  <c r="BU113" i="6"/>
  <c r="BW113" i="6"/>
  <c r="BY113" i="6"/>
  <c r="CA113" i="6"/>
  <c r="BK114" i="6"/>
  <c r="BM114" i="6"/>
  <c r="BO114" i="6"/>
  <c r="BQ114" i="6"/>
  <c r="BS114" i="6"/>
  <c r="BU114" i="6"/>
  <c r="BW114" i="6"/>
  <c r="BY114" i="6"/>
  <c r="CA114" i="6"/>
  <c r="BK115" i="6"/>
  <c r="BM115" i="6"/>
  <c r="BO115" i="6"/>
  <c r="BQ115" i="6"/>
  <c r="BS115" i="6"/>
  <c r="BU115" i="6"/>
  <c r="BW115" i="6"/>
  <c r="BY115" i="6"/>
  <c r="CA115" i="6"/>
  <c r="BK116" i="6"/>
  <c r="BM116" i="6"/>
  <c r="BO116" i="6"/>
  <c r="BQ116" i="6"/>
  <c r="BS116" i="6"/>
  <c r="BU116" i="6"/>
  <c r="BW116" i="6"/>
  <c r="BY116" i="6"/>
  <c r="CA116" i="6"/>
  <c r="BK117" i="6"/>
  <c r="BM117" i="6"/>
  <c r="BO117" i="6"/>
  <c r="BQ117" i="6"/>
  <c r="BS117" i="6"/>
  <c r="BU117" i="6"/>
  <c r="BW117" i="6"/>
  <c r="BY117" i="6"/>
  <c r="CA117" i="6"/>
  <c r="BK118" i="6"/>
  <c r="BM118" i="6"/>
  <c r="BO118" i="6"/>
  <c r="BQ118" i="6"/>
  <c r="BS118" i="6"/>
  <c r="BU118" i="6"/>
  <c r="BW118" i="6"/>
  <c r="BY118" i="6"/>
  <c r="CA118" i="6"/>
  <c r="BK119" i="6"/>
  <c r="BM119" i="6"/>
  <c r="BO119" i="6"/>
  <c r="BQ119" i="6"/>
  <c r="BS119" i="6"/>
  <c r="BU119" i="6"/>
  <c r="BW119" i="6"/>
  <c r="BY119" i="6"/>
  <c r="CA119" i="6"/>
  <c r="BK120" i="6"/>
  <c r="BM120" i="6"/>
  <c r="BO120" i="6"/>
  <c r="BQ120" i="6"/>
  <c r="BS120" i="6"/>
  <c r="BU120" i="6"/>
  <c r="BW120" i="6"/>
  <c r="BY120" i="6"/>
  <c r="CA120" i="6"/>
  <c r="BK121" i="6"/>
  <c r="BM121" i="6"/>
  <c r="BO121" i="6"/>
  <c r="BQ121" i="6"/>
  <c r="BS121" i="6"/>
  <c r="BU121" i="6"/>
  <c r="BW121" i="6"/>
  <c r="BY121" i="6"/>
  <c r="CA121" i="6"/>
  <c r="BK122" i="6"/>
  <c r="BM122" i="6"/>
  <c r="BO122" i="6"/>
  <c r="BQ122" i="6"/>
  <c r="BS122" i="6"/>
  <c r="BU122" i="6"/>
  <c r="BW122" i="6"/>
  <c r="BY122" i="6"/>
  <c r="CA122" i="6"/>
  <c r="BK123" i="6"/>
  <c r="BM123" i="6"/>
  <c r="BO123" i="6"/>
  <c r="BQ123" i="6"/>
  <c r="BS123" i="6"/>
  <c r="BU123" i="6"/>
  <c r="BW123" i="6"/>
  <c r="BY123" i="6"/>
  <c r="CA123" i="6"/>
  <c r="BK124" i="6"/>
  <c r="BM124" i="6"/>
  <c r="BO124" i="6"/>
  <c r="BQ124" i="6"/>
  <c r="BS124" i="6"/>
  <c r="BU124" i="6"/>
  <c r="BW124" i="6"/>
  <c r="BY124" i="6"/>
  <c r="CA124" i="6"/>
  <c r="BK125" i="6"/>
  <c r="BM125" i="6"/>
  <c r="BO125" i="6"/>
  <c r="BQ125" i="6"/>
  <c r="BS125" i="6"/>
  <c r="BU125" i="6"/>
  <c r="BW125" i="6"/>
  <c r="BY125" i="6"/>
  <c r="CA125" i="6"/>
  <c r="BK126" i="6"/>
  <c r="BM126" i="6"/>
  <c r="BO126" i="6"/>
  <c r="BQ126" i="6"/>
  <c r="BS126" i="6"/>
  <c r="BU126" i="6"/>
  <c r="BW126" i="6"/>
  <c r="BY126" i="6"/>
  <c r="CA126" i="6"/>
  <c r="BK127" i="6"/>
  <c r="BM127" i="6"/>
  <c r="BO127" i="6"/>
  <c r="BQ127" i="6"/>
  <c r="BS127" i="6"/>
  <c r="BU127" i="6"/>
  <c r="BW127" i="6"/>
  <c r="BY127" i="6"/>
  <c r="CA127" i="6"/>
  <c r="BK128" i="6"/>
  <c r="BM128" i="6"/>
  <c r="BO128" i="6"/>
  <c r="BQ128" i="6"/>
  <c r="BS128" i="6"/>
  <c r="BU128" i="6"/>
  <c r="BW128" i="6"/>
  <c r="BY128" i="6"/>
  <c r="CA128" i="6"/>
  <c r="BK129" i="6"/>
  <c r="BM129" i="6"/>
  <c r="BO129" i="6"/>
  <c r="BQ129" i="6"/>
  <c r="BS129" i="6"/>
  <c r="BU129" i="6"/>
  <c r="BW129" i="6"/>
  <c r="BY129" i="6"/>
  <c r="CA129" i="6"/>
  <c r="BK130" i="6"/>
  <c r="BM130" i="6"/>
  <c r="BO130" i="6"/>
  <c r="BQ130" i="6"/>
  <c r="BS130" i="6"/>
  <c r="BU130" i="6"/>
  <c r="BW130" i="6"/>
  <c r="BY130" i="6"/>
  <c r="CA130" i="6"/>
  <c r="BK131" i="6"/>
  <c r="BM131" i="6"/>
  <c r="BO131" i="6"/>
  <c r="BQ131" i="6"/>
  <c r="BS131" i="6"/>
  <c r="BU131" i="6"/>
  <c r="BW131" i="6"/>
  <c r="BY131" i="6"/>
  <c r="CA131" i="6"/>
  <c r="BK132" i="6"/>
  <c r="BM132" i="6"/>
  <c r="BO132" i="6"/>
  <c r="BQ132" i="6"/>
  <c r="BS132" i="6"/>
  <c r="BU132" i="6"/>
  <c r="BW132" i="6"/>
  <c r="BY132" i="6"/>
  <c r="CA132" i="6"/>
  <c r="BK133" i="6"/>
  <c r="BM133" i="6"/>
  <c r="BO133" i="6"/>
  <c r="BQ133" i="6"/>
  <c r="BS133" i="6"/>
  <c r="BU133" i="6"/>
  <c r="BW133" i="6"/>
  <c r="BY133" i="6"/>
  <c r="CA133" i="6"/>
  <c r="BK134" i="6"/>
  <c r="BM134" i="6"/>
  <c r="BO134" i="6"/>
  <c r="BQ134" i="6"/>
  <c r="BS134" i="6"/>
  <c r="BU134" i="6"/>
  <c r="BW134" i="6"/>
  <c r="BY134" i="6"/>
  <c r="CA134" i="6"/>
  <c r="BK135" i="6"/>
  <c r="BM135" i="6"/>
  <c r="BO135" i="6"/>
  <c r="BQ135" i="6"/>
  <c r="BS135" i="6"/>
  <c r="BU135" i="6"/>
  <c r="BW135" i="6"/>
  <c r="BY135" i="6"/>
  <c r="CA135" i="6"/>
  <c r="BK136" i="6"/>
  <c r="BM136" i="6"/>
  <c r="BO136" i="6"/>
  <c r="BQ136" i="6"/>
  <c r="BS136" i="6"/>
  <c r="BU136" i="6"/>
  <c r="BW136" i="6"/>
  <c r="BY136" i="6"/>
  <c r="CA136" i="6"/>
  <c r="BK137" i="6"/>
  <c r="BM137" i="6"/>
  <c r="BO137" i="6"/>
  <c r="BQ137" i="6"/>
  <c r="BS137" i="6"/>
  <c r="BU137" i="6"/>
  <c r="BW137" i="6"/>
  <c r="BY137" i="6"/>
  <c r="CA137" i="6"/>
  <c r="BK138" i="6"/>
  <c r="BM138" i="6"/>
  <c r="BO138" i="6"/>
  <c r="BQ138" i="6"/>
  <c r="BS138" i="6"/>
  <c r="BU138" i="6"/>
  <c r="BW138" i="6"/>
  <c r="BY138" i="6"/>
  <c r="CA138" i="6"/>
  <c r="BK139" i="6"/>
  <c r="BM139" i="6"/>
  <c r="BO139" i="6"/>
  <c r="BQ139" i="6"/>
  <c r="BS139" i="6"/>
  <c r="BU139" i="6"/>
  <c r="BW139" i="6"/>
  <c r="BY139" i="6"/>
  <c r="CA139" i="6"/>
  <c r="BK140" i="6"/>
  <c r="BM140" i="6"/>
  <c r="BO140" i="6"/>
  <c r="BQ140" i="6"/>
  <c r="BS140" i="6"/>
  <c r="BU140" i="6"/>
  <c r="BW140" i="6"/>
  <c r="BY140" i="6"/>
  <c r="CA140" i="6"/>
  <c r="BK141" i="6"/>
  <c r="BM141" i="6"/>
  <c r="BO141" i="6"/>
  <c r="BQ141" i="6"/>
  <c r="BS141" i="6"/>
  <c r="BU141" i="6"/>
  <c r="BW141" i="6"/>
  <c r="BY141" i="6"/>
  <c r="CA141" i="6"/>
  <c r="BK142" i="6"/>
  <c r="BM142" i="6"/>
  <c r="BO142" i="6"/>
  <c r="BQ142" i="6"/>
  <c r="BS142" i="6"/>
  <c r="BU142" i="6"/>
  <c r="BW142" i="6"/>
  <c r="BY142" i="6"/>
  <c r="CA142" i="6"/>
  <c r="BK143" i="6"/>
  <c r="BM143" i="6"/>
  <c r="BO143" i="6"/>
  <c r="BQ143" i="6"/>
  <c r="BS143" i="6"/>
  <c r="BU143" i="6"/>
  <c r="BW143" i="6"/>
  <c r="BY143" i="6"/>
  <c r="CA143" i="6"/>
  <c r="BK144" i="6"/>
  <c r="BM144" i="6"/>
  <c r="BO144" i="6"/>
  <c r="BQ144" i="6"/>
  <c r="BS144" i="6"/>
  <c r="BU144" i="6"/>
  <c r="BW144" i="6"/>
  <c r="BY144" i="6"/>
  <c r="CA144" i="6"/>
  <c r="BK145" i="6"/>
  <c r="BM145" i="6"/>
  <c r="BO145" i="6"/>
  <c r="BQ145" i="6"/>
  <c r="BS145" i="6"/>
  <c r="BU145" i="6"/>
  <c r="BW145" i="6"/>
  <c r="BY145" i="6"/>
  <c r="CA145" i="6"/>
  <c r="BK146" i="6"/>
  <c r="BM146" i="6"/>
  <c r="BO146" i="6"/>
  <c r="BQ146" i="6"/>
  <c r="BS146" i="6"/>
  <c r="BU146" i="6"/>
  <c r="BW146" i="6"/>
  <c r="BY146" i="6"/>
  <c r="CA146" i="6"/>
  <c r="BK147" i="6"/>
  <c r="BM147" i="6"/>
  <c r="BO147" i="6"/>
  <c r="BQ147" i="6"/>
  <c r="BS147" i="6"/>
  <c r="BU147" i="6"/>
  <c r="BW147" i="6"/>
  <c r="BY147" i="6"/>
  <c r="CA147" i="6"/>
  <c r="BK148" i="6"/>
  <c r="BM148" i="6"/>
  <c r="BO148" i="6"/>
  <c r="BQ148" i="6"/>
  <c r="BS148" i="6"/>
  <c r="BU148" i="6"/>
  <c r="BW148" i="6"/>
  <c r="BY148" i="6"/>
  <c r="CA148" i="6"/>
  <c r="BK149" i="6"/>
  <c r="BM149" i="6"/>
  <c r="BO149" i="6"/>
  <c r="BQ149" i="6"/>
  <c r="BS149" i="6"/>
  <c r="BU149" i="6"/>
  <c r="BW149" i="6"/>
  <c r="BY149" i="6"/>
  <c r="CA149" i="6"/>
  <c r="BK150" i="6"/>
  <c r="BM150" i="6"/>
  <c r="BO150" i="6"/>
  <c r="BQ150" i="6"/>
  <c r="BS150" i="6"/>
  <c r="BU150" i="6"/>
  <c r="BW150" i="6"/>
  <c r="BY150" i="6"/>
  <c r="CA150" i="6"/>
  <c r="BK151" i="6"/>
  <c r="BM151" i="6"/>
  <c r="BO151" i="6"/>
  <c r="BQ151" i="6"/>
  <c r="BS151" i="6"/>
  <c r="BU151" i="6"/>
  <c r="BW151" i="6"/>
  <c r="BY151" i="6"/>
  <c r="CA151" i="6"/>
  <c r="BK152" i="6"/>
  <c r="BM152" i="6"/>
  <c r="BO152" i="6"/>
  <c r="BQ152" i="6"/>
  <c r="BS152" i="6"/>
  <c r="BU152" i="6"/>
  <c r="BW152" i="6"/>
  <c r="BY152" i="6"/>
  <c r="CA152" i="6"/>
  <c r="BK153" i="6"/>
  <c r="BM153" i="6"/>
  <c r="BO153" i="6"/>
  <c r="BQ153" i="6"/>
  <c r="BS153" i="6"/>
  <c r="BU153" i="6"/>
  <c r="BW153" i="6"/>
  <c r="BY153" i="6"/>
  <c r="CA153" i="6"/>
  <c r="BK154" i="6"/>
  <c r="BM154" i="6"/>
  <c r="BO154" i="6"/>
  <c r="BQ154" i="6"/>
  <c r="BS154" i="6"/>
  <c r="BU154" i="6"/>
  <c r="BW154" i="6"/>
  <c r="BY154" i="6"/>
  <c r="CA154" i="6"/>
  <c r="BK155" i="6"/>
  <c r="BM155" i="6"/>
  <c r="BO155" i="6"/>
  <c r="BQ155" i="6"/>
  <c r="BS155" i="6"/>
  <c r="BU155" i="6"/>
  <c r="BW155" i="6"/>
  <c r="BY155" i="6"/>
  <c r="CA155" i="6"/>
  <c r="BK156" i="6"/>
  <c r="BM156" i="6"/>
  <c r="BO156" i="6"/>
  <c r="BQ156" i="6"/>
  <c r="BS156" i="6"/>
  <c r="BU156" i="6"/>
  <c r="BW156" i="6"/>
  <c r="BY156" i="6"/>
  <c r="CA156" i="6"/>
  <c r="BK157" i="6"/>
  <c r="BM157" i="6"/>
  <c r="BO157" i="6"/>
  <c r="BQ157" i="6"/>
  <c r="BS157" i="6"/>
  <c r="BU157" i="6"/>
  <c r="BW157" i="6"/>
  <c r="BY157" i="6"/>
  <c r="CA157" i="6"/>
  <c r="BK158" i="6"/>
  <c r="BM158" i="6"/>
  <c r="BO158" i="6"/>
  <c r="BQ158" i="6"/>
  <c r="BS158" i="6"/>
  <c r="BU158" i="6"/>
  <c r="BW158" i="6"/>
  <c r="BY158" i="6"/>
  <c r="CA158" i="6"/>
  <c r="AS89" i="6"/>
  <c r="AU89" i="6"/>
  <c r="AW89" i="6"/>
  <c r="AY89" i="6"/>
  <c r="BA89" i="6"/>
  <c r="BC89" i="6"/>
  <c r="BE89" i="6"/>
  <c r="BG89" i="6"/>
  <c r="BI89" i="6"/>
  <c r="AS90" i="6"/>
  <c r="AU90" i="6"/>
  <c r="AW90" i="6"/>
  <c r="AY90" i="6"/>
  <c r="BA90" i="6"/>
  <c r="BC90" i="6"/>
  <c r="BE90" i="6"/>
  <c r="BG90" i="6"/>
  <c r="BI90" i="6"/>
  <c r="AS91" i="6"/>
  <c r="AU91" i="6"/>
  <c r="AW91" i="6"/>
  <c r="AY91" i="6"/>
  <c r="BA91" i="6"/>
  <c r="BC91" i="6"/>
  <c r="BE91" i="6"/>
  <c r="BG91" i="6"/>
  <c r="BI91" i="6"/>
  <c r="AS92" i="6"/>
  <c r="AU92" i="6"/>
  <c r="AW92" i="6"/>
  <c r="AY92" i="6"/>
  <c r="BA92" i="6"/>
  <c r="BC92" i="6"/>
  <c r="BE92" i="6"/>
  <c r="BG92" i="6"/>
  <c r="BI92" i="6"/>
  <c r="AS93" i="6"/>
  <c r="AU93" i="6"/>
  <c r="AW93" i="6"/>
  <c r="AY93" i="6"/>
  <c r="BA93" i="6"/>
  <c r="BC93" i="6"/>
  <c r="BE93" i="6"/>
  <c r="BG93" i="6"/>
  <c r="BI93" i="6"/>
  <c r="AS94" i="6"/>
  <c r="AU94" i="6"/>
  <c r="AW94" i="6"/>
  <c r="AY94" i="6"/>
  <c r="BA94" i="6"/>
  <c r="BC94" i="6"/>
  <c r="BE94" i="6"/>
  <c r="BG94" i="6"/>
  <c r="BI94" i="6"/>
  <c r="AS95" i="6"/>
  <c r="AU95" i="6"/>
  <c r="AW95" i="6"/>
  <c r="AY95" i="6"/>
  <c r="BA95" i="6"/>
  <c r="BC95" i="6"/>
  <c r="BE95" i="6"/>
  <c r="BG95" i="6"/>
  <c r="BI95" i="6"/>
  <c r="AS96" i="6"/>
  <c r="AU96" i="6"/>
  <c r="AW96" i="6"/>
  <c r="AY96" i="6"/>
  <c r="BA96" i="6"/>
  <c r="BC96" i="6"/>
  <c r="BE96" i="6"/>
  <c r="BG96" i="6"/>
  <c r="BI96" i="6"/>
  <c r="AS97" i="6"/>
  <c r="AU97" i="6"/>
  <c r="AW97" i="6"/>
  <c r="AY97" i="6"/>
  <c r="BA97" i="6"/>
  <c r="BC97" i="6"/>
  <c r="BE97" i="6"/>
  <c r="BG97" i="6"/>
  <c r="BI97" i="6"/>
  <c r="AS98" i="6"/>
  <c r="AU98" i="6"/>
  <c r="AW98" i="6"/>
  <c r="AY98" i="6"/>
  <c r="BA98" i="6"/>
  <c r="BC98" i="6"/>
  <c r="BE98" i="6"/>
  <c r="BG98" i="6"/>
  <c r="BI98" i="6"/>
  <c r="AS99" i="6"/>
  <c r="AU99" i="6"/>
  <c r="AW99" i="6"/>
  <c r="AY99" i="6"/>
  <c r="BA99" i="6"/>
  <c r="BC99" i="6"/>
  <c r="BE99" i="6"/>
  <c r="BG99" i="6"/>
  <c r="BI99" i="6"/>
  <c r="AS100" i="6"/>
  <c r="AU100" i="6"/>
  <c r="AW100" i="6"/>
  <c r="AY100" i="6"/>
  <c r="BA100" i="6"/>
  <c r="BC100" i="6"/>
  <c r="BE100" i="6"/>
  <c r="BG100" i="6"/>
  <c r="BI100" i="6"/>
  <c r="AS101" i="6"/>
  <c r="AU101" i="6"/>
  <c r="AW101" i="6"/>
  <c r="AY101" i="6"/>
  <c r="BA101" i="6"/>
  <c r="BC101" i="6"/>
  <c r="BE101" i="6"/>
  <c r="BG101" i="6"/>
  <c r="BI101" i="6"/>
  <c r="AS102" i="6"/>
  <c r="AU102" i="6"/>
  <c r="AW102" i="6"/>
  <c r="AY102" i="6"/>
  <c r="BA102" i="6"/>
  <c r="BC102" i="6"/>
  <c r="BE102" i="6"/>
  <c r="BG102" i="6"/>
  <c r="BI102" i="6"/>
  <c r="AS103" i="6"/>
  <c r="AU103" i="6"/>
  <c r="AW103" i="6"/>
  <c r="AY103" i="6"/>
  <c r="BA103" i="6"/>
  <c r="BC103" i="6"/>
  <c r="BE103" i="6"/>
  <c r="BG103" i="6"/>
  <c r="BI103" i="6"/>
  <c r="AS104" i="6"/>
  <c r="AU104" i="6"/>
  <c r="AW104" i="6"/>
  <c r="AY104" i="6"/>
  <c r="BA104" i="6"/>
  <c r="BC104" i="6"/>
  <c r="BE104" i="6"/>
  <c r="BG104" i="6"/>
  <c r="BI104" i="6"/>
  <c r="AS105" i="6"/>
  <c r="AU105" i="6"/>
  <c r="AW105" i="6"/>
  <c r="AY105" i="6"/>
  <c r="BA105" i="6"/>
  <c r="BC105" i="6"/>
  <c r="BE105" i="6"/>
  <c r="BG105" i="6"/>
  <c r="BI105" i="6"/>
  <c r="AS106" i="6"/>
  <c r="AU106" i="6"/>
  <c r="AW106" i="6"/>
  <c r="AY106" i="6"/>
  <c r="BA106" i="6"/>
  <c r="BC106" i="6"/>
  <c r="BE106" i="6"/>
  <c r="BG106" i="6"/>
  <c r="BI106" i="6"/>
  <c r="AS107" i="6"/>
  <c r="AU107" i="6"/>
  <c r="AW107" i="6"/>
  <c r="AY107" i="6"/>
  <c r="BA107" i="6"/>
  <c r="BC107" i="6"/>
  <c r="BE107" i="6"/>
  <c r="BG107" i="6"/>
  <c r="BI107" i="6"/>
  <c r="AS108" i="6"/>
  <c r="AU108" i="6"/>
  <c r="AW108" i="6"/>
  <c r="AY108" i="6"/>
  <c r="BA108" i="6"/>
  <c r="BC108" i="6"/>
  <c r="BE108" i="6"/>
  <c r="BG108" i="6"/>
  <c r="BI108" i="6"/>
  <c r="AS109" i="6"/>
  <c r="AU109" i="6"/>
  <c r="AW109" i="6"/>
  <c r="AY109" i="6"/>
  <c r="BA109" i="6"/>
  <c r="BC109" i="6"/>
  <c r="BE109" i="6"/>
  <c r="BG109" i="6"/>
  <c r="BI109" i="6"/>
  <c r="AS110" i="6"/>
  <c r="AU110" i="6"/>
  <c r="AW110" i="6"/>
  <c r="AY110" i="6"/>
  <c r="BA110" i="6"/>
  <c r="BC110" i="6"/>
  <c r="BE110" i="6"/>
  <c r="BG110" i="6"/>
  <c r="BI110" i="6"/>
  <c r="AS111" i="6"/>
  <c r="AU111" i="6"/>
  <c r="AW111" i="6"/>
  <c r="AY111" i="6"/>
  <c r="BA111" i="6"/>
  <c r="BC111" i="6"/>
  <c r="BE111" i="6"/>
  <c r="BG111" i="6"/>
  <c r="BI111" i="6"/>
  <c r="AS112" i="6"/>
  <c r="AU112" i="6"/>
  <c r="AW112" i="6"/>
  <c r="AY112" i="6"/>
  <c r="BA112" i="6"/>
  <c r="BC112" i="6"/>
  <c r="BE112" i="6"/>
  <c r="BG112" i="6"/>
  <c r="BI112" i="6"/>
  <c r="AS113" i="6"/>
  <c r="AU113" i="6"/>
  <c r="AW113" i="6"/>
  <c r="AY113" i="6"/>
  <c r="BA113" i="6"/>
  <c r="BC113" i="6"/>
  <c r="BE113" i="6"/>
  <c r="BG113" i="6"/>
  <c r="BI113" i="6"/>
  <c r="AS114" i="6"/>
  <c r="AU114" i="6"/>
  <c r="AW114" i="6"/>
  <c r="AY114" i="6"/>
  <c r="BA114" i="6"/>
  <c r="BC114" i="6"/>
  <c r="BE114" i="6"/>
  <c r="BG114" i="6"/>
  <c r="BI114" i="6"/>
  <c r="AS115" i="6"/>
  <c r="AU115" i="6"/>
  <c r="AW115" i="6"/>
  <c r="AY115" i="6"/>
  <c r="BA115" i="6"/>
  <c r="BC115" i="6"/>
  <c r="BE115" i="6"/>
  <c r="BG115" i="6"/>
  <c r="BI115" i="6"/>
  <c r="AS116" i="6"/>
  <c r="AU116" i="6"/>
  <c r="AW116" i="6"/>
  <c r="AY116" i="6"/>
  <c r="BA116" i="6"/>
  <c r="BC116" i="6"/>
  <c r="BE116" i="6"/>
  <c r="BG116" i="6"/>
  <c r="BI116" i="6"/>
  <c r="AS117" i="6"/>
  <c r="AU117" i="6"/>
  <c r="AW117" i="6"/>
  <c r="AY117" i="6"/>
  <c r="BA117" i="6"/>
  <c r="BC117" i="6"/>
  <c r="BE117" i="6"/>
  <c r="BG117" i="6"/>
  <c r="BI117" i="6"/>
  <c r="AS118" i="6"/>
  <c r="AU118" i="6"/>
  <c r="AW118" i="6"/>
  <c r="AY118" i="6"/>
  <c r="BA118" i="6"/>
  <c r="BC118" i="6"/>
  <c r="BE118" i="6"/>
  <c r="BG118" i="6"/>
  <c r="BI118" i="6"/>
  <c r="AS119" i="6"/>
  <c r="AU119" i="6"/>
  <c r="AW119" i="6"/>
  <c r="AY119" i="6"/>
  <c r="BA119" i="6"/>
  <c r="BC119" i="6"/>
  <c r="BE119" i="6"/>
  <c r="BG119" i="6"/>
  <c r="BI119" i="6"/>
  <c r="AS120" i="6"/>
  <c r="AU120" i="6"/>
  <c r="AW120" i="6"/>
  <c r="AY120" i="6"/>
  <c r="BA120" i="6"/>
  <c r="BC120" i="6"/>
  <c r="BE120" i="6"/>
  <c r="BG120" i="6"/>
  <c r="BI120" i="6"/>
  <c r="AS121" i="6"/>
  <c r="AU121" i="6"/>
  <c r="AW121" i="6"/>
  <c r="AY121" i="6"/>
  <c r="BA121" i="6"/>
  <c r="BC121" i="6"/>
  <c r="BE121" i="6"/>
  <c r="BG121" i="6"/>
  <c r="BI121" i="6"/>
  <c r="AS122" i="6"/>
  <c r="AU122" i="6"/>
  <c r="AW122" i="6"/>
  <c r="AY122" i="6"/>
  <c r="BA122" i="6"/>
  <c r="BC122" i="6"/>
  <c r="BE122" i="6"/>
  <c r="BG122" i="6"/>
  <c r="BI122" i="6"/>
  <c r="AS123" i="6"/>
  <c r="AU123" i="6"/>
  <c r="AW123" i="6"/>
  <c r="AY123" i="6"/>
  <c r="BA123" i="6"/>
  <c r="BC123" i="6"/>
  <c r="BE123" i="6"/>
  <c r="BG123" i="6"/>
  <c r="BI123" i="6"/>
  <c r="AS124" i="6"/>
  <c r="AU124" i="6"/>
  <c r="AW124" i="6"/>
  <c r="AY124" i="6"/>
  <c r="BA124" i="6"/>
  <c r="BC124" i="6"/>
  <c r="BE124" i="6"/>
  <c r="BG124" i="6"/>
  <c r="BI124" i="6"/>
  <c r="AS125" i="6"/>
  <c r="AU125" i="6"/>
  <c r="AW125" i="6"/>
  <c r="AY125" i="6"/>
  <c r="BA125" i="6"/>
  <c r="BC125" i="6"/>
  <c r="BE125" i="6"/>
  <c r="BG125" i="6"/>
  <c r="BI125" i="6"/>
  <c r="AS126" i="6"/>
  <c r="AU126" i="6"/>
  <c r="AW126" i="6"/>
  <c r="AY126" i="6"/>
  <c r="BA126" i="6"/>
  <c r="BC126" i="6"/>
  <c r="BE126" i="6"/>
  <c r="BG126" i="6"/>
  <c r="BI126" i="6"/>
  <c r="AS127" i="6"/>
  <c r="AU127" i="6"/>
  <c r="AW127" i="6"/>
  <c r="AY127" i="6"/>
  <c r="BA127" i="6"/>
  <c r="BC127" i="6"/>
  <c r="BE127" i="6"/>
  <c r="BG127" i="6"/>
  <c r="BI127" i="6"/>
  <c r="AS128" i="6"/>
  <c r="AU128" i="6"/>
  <c r="AW128" i="6"/>
  <c r="AY128" i="6"/>
  <c r="BA128" i="6"/>
  <c r="BC128" i="6"/>
  <c r="BE128" i="6"/>
  <c r="BG128" i="6"/>
  <c r="BI128" i="6"/>
  <c r="AS129" i="6"/>
  <c r="AU129" i="6"/>
  <c r="AW129" i="6"/>
  <c r="AY129" i="6"/>
  <c r="BA129" i="6"/>
  <c r="BC129" i="6"/>
  <c r="BE129" i="6"/>
  <c r="BG129" i="6"/>
  <c r="BI129" i="6"/>
  <c r="AS130" i="6"/>
  <c r="AU130" i="6"/>
  <c r="AW130" i="6"/>
  <c r="AY130" i="6"/>
  <c r="BA130" i="6"/>
  <c r="BC130" i="6"/>
  <c r="BE130" i="6"/>
  <c r="BG130" i="6"/>
  <c r="BI130" i="6"/>
  <c r="AS131" i="6"/>
  <c r="AU131" i="6"/>
  <c r="AW131" i="6"/>
  <c r="AY131" i="6"/>
  <c r="BA131" i="6"/>
  <c r="BC131" i="6"/>
  <c r="BE131" i="6"/>
  <c r="BG131" i="6"/>
  <c r="BI131" i="6"/>
  <c r="AS132" i="6"/>
  <c r="AU132" i="6"/>
  <c r="AW132" i="6"/>
  <c r="AY132" i="6"/>
  <c r="BA132" i="6"/>
  <c r="BC132" i="6"/>
  <c r="BE132" i="6"/>
  <c r="BG132" i="6"/>
  <c r="BI132" i="6"/>
  <c r="AS133" i="6"/>
  <c r="AU133" i="6"/>
  <c r="AW133" i="6"/>
  <c r="AY133" i="6"/>
  <c r="BA133" i="6"/>
  <c r="BC133" i="6"/>
  <c r="BE133" i="6"/>
  <c r="BG133" i="6"/>
  <c r="BI133" i="6"/>
  <c r="AS134" i="6"/>
  <c r="AU134" i="6"/>
  <c r="AW134" i="6"/>
  <c r="AY134" i="6"/>
  <c r="BA134" i="6"/>
  <c r="BC134" i="6"/>
  <c r="BE134" i="6"/>
  <c r="BG134" i="6"/>
  <c r="BI134" i="6"/>
  <c r="AS135" i="6"/>
  <c r="AU135" i="6"/>
  <c r="AW135" i="6"/>
  <c r="AY135" i="6"/>
  <c r="BA135" i="6"/>
  <c r="BC135" i="6"/>
  <c r="BE135" i="6"/>
  <c r="BG135" i="6"/>
  <c r="BI135" i="6"/>
  <c r="AS136" i="6"/>
  <c r="AU136" i="6"/>
  <c r="AW136" i="6"/>
  <c r="AY136" i="6"/>
  <c r="BA136" i="6"/>
  <c r="BC136" i="6"/>
  <c r="BE136" i="6"/>
  <c r="BG136" i="6"/>
  <c r="BI136" i="6"/>
  <c r="AS137" i="6"/>
  <c r="AU137" i="6"/>
  <c r="AW137" i="6"/>
  <c r="AY137" i="6"/>
  <c r="BA137" i="6"/>
  <c r="BC137" i="6"/>
  <c r="BE137" i="6"/>
  <c r="BG137" i="6"/>
  <c r="BI137" i="6"/>
  <c r="AS138" i="6"/>
  <c r="AU138" i="6"/>
  <c r="AW138" i="6"/>
  <c r="AY138" i="6"/>
  <c r="BA138" i="6"/>
  <c r="BC138" i="6"/>
  <c r="BE138" i="6"/>
  <c r="BG138" i="6"/>
  <c r="BI138" i="6"/>
  <c r="AS139" i="6"/>
  <c r="AU139" i="6"/>
  <c r="AW139" i="6"/>
  <c r="AY139" i="6"/>
  <c r="BA139" i="6"/>
  <c r="BC139" i="6"/>
  <c r="BE139" i="6"/>
  <c r="BG139" i="6"/>
  <c r="BI139" i="6"/>
  <c r="AS140" i="6"/>
  <c r="AU140" i="6"/>
  <c r="AW140" i="6"/>
  <c r="AY140" i="6"/>
  <c r="BA140" i="6"/>
  <c r="BC140" i="6"/>
  <c r="BE140" i="6"/>
  <c r="BG140" i="6"/>
  <c r="BI140" i="6"/>
  <c r="AS141" i="6"/>
  <c r="AU141" i="6"/>
  <c r="AW141" i="6"/>
  <c r="AY141" i="6"/>
  <c r="BA141" i="6"/>
  <c r="BC141" i="6"/>
  <c r="BE141" i="6"/>
  <c r="BG141" i="6"/>
  <c r="BI141" i="6"/>
  <c r="AS142" i="6"/>
  <c r="AU142" i="6"/>
  <c r="AW142" i="6"/>
  <c r="AY142" i="6"/>
  <c r="BA142" i="6"/>
  <c r="BC142" i="6"/>
  <c r="BE142" i="6"/>
  <c r="BG142" i="6"/>
  <c r="BI142" i="6"/>
  <c r="AS143" i="6"/>
  <c r="AU143" i="6"/>
  <c r="AW143" i="6"/>
  <c r="AY143" i="6"/>
  <c r="BA143" i="6"/>
  <c r="BC143" i="6"/>
  <c r="BE143" i="6"/>
  <c r="BG143" i="6"/>
  <c r="BI143" i="6"/>
  <c r="AS144" i="6"/>
  <c r="AU144" i="6"/>
  <c r="AW144" i="6"/>
  <c r="AY144" i="6"/>
  <c r="BA144" i="6"/>
  <c r="BC144" i="6"/>
  <c r="BE144" i="6"/>
  <c r="BG144" i="6"/>
  <c r="BI144" i="6"/>
  <c r="AS145" i="6"/>
  <c r="AU145" i="6"/>
  <c r="AW145" i="6"/>
  <c r="AY145" i="6"/>
  <c r="BA145" i="6"/>
  <c r="BC145" i="6"/>
  <c r="BE145" i="6"/>
  <c r="BG145" i="6"/>
  <c r="BI145" i="6"/>
  <c r="AS146" i="6"/>
  <c r="AU146" i="6"/>
  <c r="AW146" i="6"/>
  <c r="AY146" i="6"/>
  <c r="BA146" i="6"/>
  <c r="BC146" i="6"/>
  <c r="BE146" i="6"/>
  <c r="BG146" i="6"/>
  <c r="BI146" i="6"/>
  <c r="AS147" i="6"/>
  <c r="AU147" i="6"/>
  <c r="AW147" i="6"/>
  <c r="AY147" i="6"/>
  <c r="BA147" i="6"/>
  <c r="BC147" i="6"/>
  <c r="BE147" i="6"/>
  <c r="BG147" i="6"/>
  <c r="BI147" i="6"/>
  <c r="AS148" i="6"/>
  <c r="AU148" i="6"/>
  <c r="AW148" i="6"/>
  <c r="AY148" i="6"/>
  <c r="BA148" i="6"/>
  <c r="BC148" i="6"/>
  <c r="BE148" i="6"/>
  <c r="BG148" i="6"/>
  <c r="BI148" i="6"/>
  <c r="AS149" i="6"/>
  <c r="AU149" i="6"/>
  <c r="AW149" i="6"/>
  <c r="AY149" i="6"/>
  <c r="BA149" i="6"/>
  <c r="BC149" i="6"/>
  <c r="BE149" i="6"/>
  <c r="BG149" i="6"/>
  <c r="BI149" i="6"/>
  <c r="AS150" i="6"/>
  <c r="AU150" i="6"/>
  <c r="AW150" i="6"/>
  <c r="AY150" i="6"/>
  <c r="BA150" i="6"/>
  <c r="BC150" i="6"/>
  <c r="BE150" i="6"/>
  <c r="BG150" i="6"/>
  <c r="BI150" i="6"/>
  <c r="AS151" i="6"/>
  <c r="AU151" i="6"/>
  <c r="AW151" i="6"/>
  <c r="AY151" i="6"/>
  <c r="BA151" i="6"/>
  <c r="BC151" i="6"/>
  <c r="BE151" i="6"/>
  <c r="BG151" i="6"/>
  <c r="BI151" i="6"/>
  <c r="AS152" i="6"/>
  <c r="AU152" i="6"/>
  <c r="AW152" i="6"/>
  <c r="AY152" i="6"/>
  <c r="BA152" i="6"/>
  <c r="BC152" i="6"/>
  <c r="BE152" i="6"/>
  <c r="BG152" i="6"/>
  <c r="BI152" i="6"/>
  <c r="AS153" i="6"/>
  <c r="AU153" i="6"/>
  <c r="AW153" i="6"/>
  <c r="AY153" i="6"/>
  <c r="BA153" i="6"/>
  <c r="BC153" i="6"/>
  <c r="BE153" i="6"/>
  <c r="BG153" i="6"/>
  <c r="BI153" i="6"/>
  <c r="AS154" i="6"/>
  <c r="AU154" i="6"/>
  <c r="AW154" i="6"/>
  <c r="AY154" i="6"/>
  <c r="BA154" i="6"/>
  <c r="BC154" i="6"/>
  <c r="BE154" i="6"/>
  <c r="BG154" i="6"/>
  <c r="BI154" i="6"/>
  <c r="AS155" i="6"/>
  <c r="AU155" i="6"/>
  <c r="AW155" i="6"/>
  <c r="AY155" i="6"/>
  <c r="BA155" i="6"/>
  <c r="BC155" i="6"/>
  <c r="BE155" i="6"/>
  <c r="BG155" i="6"/>
  <c r="BI155" i="6"/>
  <c r="AS156" i="6"/>
  <c r="AU156" i="6"/>
  <c r="AW156" i="6"/>
  <c r="AY156" i="6"/>
  <c r="BA156" i="6"/>
  <c r="BC156" i="6"/>
  <c r="BE156" i="6"/>
  <c r="BG156" i="6"/>
  <c r="BI156" i="6"/>
  <c r="AS157" i="6"/>
  <c r="AU157" i="6"/>
  <c r="AW157" i="6"/>
  <c r="AY157" i="6"/>
  <c r="BA157" i="6"/>
  <c r="BC157" i="6"/>
  <c r="BE157" i="6"/>
  <c r="BG157" i="6"/>
  <c r="BI157" i="6"/>
  <c r="AS158" i="6"/>
  <c r="AU158" i="6"/>
  <c r="AW158" i="6"/>
  <c r="AY158" i="6"/>
  <c r="BA158" i="6"/>
  <c r="BC158" i="6"/>
  <c r="BE158" i="6"/>
  <c r="BG158" i="6"/>
  <c r="BI158" i="6"/>
  <c r="AA89" i="6"/>
  <c r="AQ89" i="6"/>
  <c r="AA90" i="6"/>
  <c r="AQ90" i="6"/>
  <c r="AA91" i="6"/>
  <c r="AQ91" i="6"/>
  <c r="AA92" i="6"/>
  <c r="AQ92" i="6"/>
  <c r="AA93" i="6"/>
  <c r="AQ93" i="6"/>
  <c r="AA94" i="6"/>
  <c r="AQ94" i="6"/>
  <c r="AA95" i="6"/>
  <c r="AQ95" i="6"/>
  <c r="AA96" i="6"/>
  <c r="AQ96" i="6"/>
  <c r="AA97" i="6"/>
  <c r="AQ97" i="6"/>
  <c r="AA98" i="6"/>
  <c r="AQ98" i="6"/>
  <c r="AA99" i="6"/>
  <c r="AQ99" i="6"/>
  <c r="AA100" i="6"/>
  <c r="AQ100" i="6"/>
  <c r="AA101" i="6"/>
  <c r="AQ101" i="6"/>
  <c r="AA102" i="6"/>
  <c r="AQ102" i="6"/>
  <c r="AA103" i="6"/>
  <c r="AQ103" i="6"/>
  <c r="AA104" i="6"/>
  <c r="AQ104" i="6"/>
  <c r="AA105" i="6"/>
  <c r="AQ105" i="6"/>
  <c r="AA106" i="6"/>
  <c r="AQ106" i="6"/>
  <c r="AA107" i="6"/>
  <c r="AQ107" i="6"/>
  <c r="AA108" i="6"/>
  <c r="AQ108" i="6"/>
  <c r="AA109" i="6"/>
  <c r="AQ109" i="6"/>
  <c r="AA110" i="6"/>
  <c r="AQ110" i="6"/>
  <c r="AA111" i="6"/>
  <c r="AQ111" i="6"/>
  <c r="AA112" i="6"/>
  <c r="AQ112" i="6"/>
  <c r="AA113" i="6"/>
  <c r="AQ113" i="6"/>
  <c r="AA114" i="6"/>
  <c r="AQ114" i="6"/>
  <c r="AA115" i="6"/>
  <c r="AQ115" i="6"/>
  <c r="AA116" i="6"/>
  <c r="AQ116" i="6"/>
  <c r="AA117" i="6"/>
  <c r="AQ117" i="6"/>
  <c r="AA118" i="6"/>
  <c r="AQ118" i="6"/>
  <c r="AA119" i="6"/>
  <c r="AQ119" i="6"/>
  <c r="AA120" i="6"/>
  <c r="AQ120" i="6"/>
  <c r="AA121" i="6"/>
  <c r="AQ121" i="6"/>
  <c r="AA122" i="6"/>
  <c r="AQ122" i="6"/>
  <c r="AA123" i="6"/>
  <c r="AQ123" i="6"/>
  <c r="AA124" i="6"/>
  <c r="AQ124" i="6"/>
  <c r="AA125" i="6"/>
  <c r="AQ125" i="6"/>
  <c r="AA126" i="6"/>
  <c r="AQ126" i="6"/>
  <c r="AA127" i="6"/>
  <c r="AQ127" i="6"/>
  <c r="AA128" i="6"/>
  <c r="AQ128" i="6"/>
  <c r="AA129" i="6"/>
  <c r="AQ129" i="6"/>
  <c r="AA130" i="6"/>
  <c r="AQ130" i="6"/>
  <c r="AA131" i="6"/>
  <c r="AQ131" i="6"/>
  <c r="AA132" i="6"/>
  <c r="AQ132" i="6"/>
  <c r="AA133" i="6"/>
  <c r="AQ133" i="6"/>
  <c r="AA134" i="6"/>
  <c r="AQ134" i="6"/>
  <c r="AA135" i="6"/>
  <c r="AQ135" i="6"/>
  <c r="AA136" i="6"/>
  <c r="AQ136" i="6"/>
  <c r="AA137" i="6"/>
  <c r="AQ137" i="6"/>
  <c r="AA138" i="6"/>
  <c r="AQ138" i="6"/>
  <c r="AA139" i="6"/>
  <c r="AQ139" i="6"/>
  <c r="AA140" i="6"/>
  <c r="AQ140" i="6"/>
  <c r="AA141" i="6"/>
  <c r="AQ141" i="6"/>
  <c r="AA142" i="6"/>
  <c r="AQ142" i="6"/>
  <c r="AA143" i="6"/>
  <c r="AQ143" i="6"/>
  <c r="AA144" i="6"/>
  <c r="AQ144" i="6"/>
  <c r="AA145" i="6"/>
  <c r="AQ145" i="6"/>
  <c r="AA146" i="6"/>
  <c r="AQ146" i="6"/>
  <c r="AA147" i="6"/>
  <c r="AQ147" i="6"/>
  <c r="AA148" i="6"/>
  <c r="AQ148" i="6"/>
  <c r="AA149" i="6"/>
  <c r="AQ149" i="6"/>
  <c r="AA150" i="6"/>
  <c r="AQ150" i="6"/>
  <c r="AA151" i="6"/>
  <c r="AQ151" i="6"/>
  <c r="AA152" i="6"/>
  <c r="AQ152" i="6"/>
  <c r="AA153" i="6"/>
  <c r="AQ153" i="6"/>
  <c r="AA154" i="6"/>
  <c r="AQ154" i="6"/>
  <c r="AA155" i="6"/>
  <c r="AQ155" i="6"/>
  <c r="AA156" i="6"/>
  <c r="AQ156" i="6"/>
  <c r="AA157" i="6"/>
  <c r="AQ157" i="6"/>
  <c r="AA158" i="6"/>
  <c r="AQ158" i="6"/>
  <c r="I89" i="6"/>
  <c r="K89" i="6"/>
  <c r="M89" i="6"/>
  <c r="W89" i="6"/>
  <c r="Y89" i="6"/>
  <c r="I90" i="6"/>
  <c r="K90" i="6"/>
  <c r="M90" i="6"/>
  <c r="W90" i="6"/>
  <c r="Y90" i="6"/>
  <c r="I91" i="6"/>
  <c r="K91" i="6"/>
  <c r="M91" i="6"/>
  <c r="W91" i="6"/>
  <c r="Y91" i="6"/>
  <c r="I92" i="6"/>
  <c r="K92" i="6"/>
  <c r="M92" i="6"/>
  <c r="W92" i="6"/>
  <c r="Y92" i="6"/>
  <c r="I93" i="6"/>
  <c r="K93" i="6"/>
  <c r="M93" i="6"/>
  <c r="W93" i="6"/>
  <c r="Y93" i="6"/>
  <c r="I94" i="6"/>
  <c r="K94" i="6"/>
  <c r="M94" i="6"/>
  <c r="W94" i="6"/>
  <c r="Y94" i="6"/>
  <c r="I95" i="6"/>
  <c r="K95" i="6"/>
  <c r="M95" i="6"/>
  <c r="W95" i="6"/>
  <c r="Y95" i="6"/>
  <c r="I96" i="6"/>
  <c r="K96" i="6"/>
  <c r="M96" i="6"/>
  <c r="W96" i="6"/>
  <c r="Y96" i="6"/>
  <c r="I97" i="6"/>
  <c r="K97" i="6"/>
  <c r="M97" i="6"/>
  <c r="W97" i="6"/>
  <c r="Y97" i="6"/>
  <c r="I98" i="6"/>
  <c r="K98" i="6"/>
  <c r="M98" i="6"/>
  <c r="W98" i="6"/>
  <c r="Y98" i="6"/>
  <c r="I99" i="6"/>
  <c r="K99" i="6"/>
  <c r="M99" i="6"/>
  <c r="W99" i="6"/>
  <c r="Y99" i="6"/>
  <c r="I100" i="6"/>
  <c r="K100" i="6"/>
  <c r="M100" i="6"/>
  <c r="W100" i="6"/>
  <c r="Y100" i="6"/>
  <c r="I101" i="6"/>
  <c r="K101" i="6"/>
  <c r="M101" i="6"/>
  <c r="W101" i="6"/>
  <c r="Y101" i="6"/>
  <c r="I102" i="6"/>
  <c r="K102" i="6"/>
  <c r="M102" i="6"/>
  <c r="W102" i="6"/>
  <c r="Y102" i="6"/>
  <c r="I103" i="6"/>
  <c r="K103" i="6"/>
  <c r="M103" i="6"/>
  <c r="W103" i="6"/>
  <c r="Y103" i="6"/>
  <c r="I104" i="6"/>
  <c r="K104" i="6"/>
  <c r="M104" i="6"/>
  <c r="W104" i="6"/>
  <c r="Y104" i="6"/>
  <c r="I105" i="6"/>
  <c r="K105" i="6"/>
  <c r="M105" i="6"/>
  <c r="W105" i="6"/>
  <c r="Y105" i="6"/>
  <c r="I106" i="6"/>
  <c r="K106" i="6"/>
  <c r="M106" i="6"/>
  <c r="W106" i="6"/>
  <c r="Y106" i="6"/>
  <c r="I107" i="6"/>
  <c r="K107" i="6"/>
  <c r="M107" i="6"/>
  <c r="W107" i="6"/>
  <c r="Y107" i="6"/>
  <c r="I108" i="6"/>
  <c r="K108" i="6"/>
  <c r="M108" i="6"/>
  <c r="W108" i="6"/>
  <c r="Y108" i="6"/>
  <c r="I109" i="6"/>
  <c r="K109" i="6"/>
  <c r="M109" i="6"/>
  <c r="W109" i="6"/>
  <c r="Y109" i="6"/>
  <c r="I110" i="6"/>
  <c r="K110" i="6"/>
  <c r="M110" i="6"/>
  <c r="W110" i="6"/>
  <c r="Y110" i="6"/>
  <c r="I111" i="6"/>
  <c r="K111" i="6"/>
  <c r="M111" i="6"/>
  <c r="W111" i="6"/>
  <c r="Y111" i="6"/>
  <c r="I112" i="6"/>
  <c r="K112" i="6"/>
  <c r="M112" i="6"/>
  <c r="W112" i="6"/>
  <c r="Y112" i="6"/>
  <c r="I113" i="6"/>
  <c r="K113" i="6"/>
  <c r="M113" i="6"/>
  <c r="W113" i="6"/>
  <c r="Y113" i="6"/>
  <c r="I114" i="6"/>
  <c r="K114" i="6"/>
  <c r="M114" i="6"/>
  <c r="W114" i="6"/>
  <c r="Y114" i="6"/>
  <c r="I115" i="6"/>
  <c r="K115" i="6"/>
  <c r="M115" i="6"/>
  <c r="W115" i="6"/>
  <c r="Y115" i="6"/>
  <c r="I116" i="6"/>
  <c r="K116" i="6"/>
  <c r="M116" i="6"/>
  <c r="W116" i="6"/>
  <c r="Y116" i="6"/>
  <c r="I117" i="6"/>
  <c r="K117" i="6"/>
  <c r="M117" i="6"/>
  <c r="W117" i="6"/>
  <c r="Y117" i="6"/>
  <c r="I118" i="6"/>
  <c r="K118" i="6"/>
  <c r="M118" i="6"/>
  <c r="W118" i="6"/>
  <c r="Y118" i="6"/>
  <c r="I119" i="6"/>
  <c r="K119" i="6"/>
  <c r="M119" i="6"/>
  <c r="W119" i="6"/>
  <c r="Y119" i="6"/>
  <c r="I120" i="6"/>
  <c r="K120" i="6"/>
  <c r="M120" i="6"/>
  <c r="W120" i="6"/>
  <c r="Y120" i="6"/>
  <c r="I121" i="6"/>
  <c r="K121" i="6"/>
  <c r="M121" i="6"/>
  <c r="W121" i="6"/>
  <c r="Y121" i="6"/>
  <c r="I122" i="6"/>
  <c r="K122" i="6"/>
  <c r="M122" i="6"/>
  <c r="W122" i="6"/>
  <c r="Y122" i="6"/>
  <c r="I123" i="6"/>
  <c r="K123" i="6"/>
  <c r="M123" i="6"/>
  <c r="W123" i="6"/>
  <c r="Y123" i="6"/>
  <c r="I124" i="6"/>
  <c r="K124" i="6"/>
  <c r="M124" i="6"/>
  <c r="W124" i="6"/>
  <c r="Y124" i="6"/>
  <c r="I125" i="6"/>
  <c r="K125" i="6"/>
  <c r="M125" i="6"/>
  <c r="W125" i="6"/>
  <c r="Y125" i="6"/>
  <c r="I126" i="6"/>
  <c r="K126" i="6"/>
  <c r="M126" i="6"/>
  <c r="W126" i="6"/>
  <c r="Y126" i="6"/>
  <c r="I127" i="6"/>
  <c r="K127" i="6"/>
  <c r="M127" i="6"/>
  <c r="W127" i="6"/>
  <c r="Y127" i="6"/>
  <c r="I128" i="6"/>
  <c r="K128" i="6"/>
  <c r="M128" i="6"/>
  <c r="W128" i="6"/>
  <c r="Y128" i="6"/>
  <c r="I129" i="6"/>
  <c r="K129" i="6"/>
  <c r="M129" i="6"/>
  <c r="W129" i="6"/>
  <c r="Y129" i="6"/>
  <c r="I130" i="6"/>
  <c r="K130" i="6"/>
  <c r="M130" i="6"/>
  <c r="W130" i="6"/>
  <c r="Y130" i="6"/>
  <c r="I131" i="6"/>
  <c r="K131" i="6"/>
  <c r="M131" i="6"/>
  <c r="W131" i="6"/>
  <c r="Y131" i="6"/>
  <c r="I132" i="6"/>
  <c r="K132" i="6"/>
  <c r="M132" i="6"/>
  <c r="W132" i="6"/>
  <c r="Y132" i="6"/>
  <c r="I133" i="6"/>
  <c r="K133" i="6"/>
  <c r="M133" i="6"/>
  <c r="W133" i="6"/>
  <c r="Y133" i="6"/>
  <c r="I134" i="6"/>
  <c r="K134" i="6"/>
  <c r="M134" i="6"/>
  <c r="W134" i="6"/>
  <c r="Y134" i="6"/>
  <c r="I135" i="6"/>
  <c r="K135" i="6"/>
  <c r="M135" i="6"/>
  <c r="W135" i="6"/>
  <c r="Y135" i="6"/>
  <c r="I136" i="6"/>
  <c r="K136" i="6"/>
  <c r="M136" i="6"/>
  <c r="W136" i="6"/>
  <c r="Y136" i="6"/>
  <c r="I137" i="6"/>
  <c r="K137" i="6"/>
  <c r="M137" i="6"/>
  <c r="W137" i="6"/>
  <c r="Y137" i="6"/>
  <c r="I138" i="6"/>
  <c r="K138" i="6"/>
  <c r="M138" i="6"/>
  <c r="W138" i="6"/>
  <c r="Y138" i="6"/>
  <c r="I139" i="6"/>
  <c r="K139" i="6"/>
  <c r="M139" i="6"/>
  <c r="W139" i="6"/>
  <c r="Y139" i="6"/>
  <c r="I140" i="6"/>
  <c r="K140" i="6"/>
  <c r="M140" i="6"/>
  <c r="W140" i="6"/>
  <c r="Y140" i="6"/>
  <c r="I141" i="6"/>
  <c r="K141" i="6"/>
  <c r="M141" i="6"/>
  <c r="W141" i="6"/>
  <c r="Y141" i="6"/>
  <c r="I142" i="6"/>
  <c r="K142" i="6"/>
  <c r="M142" i="6"/>
  <c r="W142" i="6"/>
  <c r="Y142" i="6"/>
  <c r="I143" i="6"/>
  <c r="K143" i="6"/>
  <c r="M143" i="6"/>
  <c r="W143" i="6"/>
  <c r="Y143" i="6"/>
  <c r="I144" i="6"/>
  <c r="K144" i="6"/>
  <c r="M144" i="6"/>
  <c r="W144" i="6"/>
  <c r="Y144" i="6"/>
  <c r="I145" i="6"/>
  <c r="K145" i="6"/>
  <c r="M145" i="6"/>
  <c r="W145" i="6"/>
  <c r="Y145" i="6"/>
  <c r="I146" i="6"/>
  <c r="K146" i="6"/>
  <c r="M146" i="6"/>
  <c r="W146" i="6"/>
  <c r="Y146" i="6"/>
  <c r="I147" i="6"/>
  <c r="K147" i="6"/>
  <c r="M147" i="6"/>
  <c r="W147" i="6"/>
  <c r="Y147" i="6"/>
  <c r="I148" i="6"/>
  <c r="K148" i="6"/>
  <c r="M148" i="6"/>
  <c r="W148" i="6"/>
  <c r="Y148" i="6"/>
  <c r="I149" i="6"/>
  <c r="K149" i="6"/>
  <c r="M149" i="6"/>
  <c r="W149" i="6"/>
  <c r="Y149" i="6"/>
  <c r="I150" i="6"/>
  <c r="K150" i="6"/>
  <c r="M150" i="6"/>
  <c r="W150" i="6"/>
  <c r="Y150" i="6"/>
  <c r="I151" i="6"/>
  <c r="K151" i="6"/>
  <c r="M151" i="6"/>
  <c r="W151" i="6"/>
  <c r="Y151" i="6"/>
  <c r="I152" i="6"/>
  <c r="K152" i="6"/>
  <c r="M152" i="6"/>
  <c r="W152" i="6"/>
  <c r="Y152" i="6"/>
  <c r="I153" i="6"/>
  <c r="K153" i="6"/>
  <c r="M153" i="6"/>
  <c r="W153" i="6"/>
  <c r="Y153" i="6"/>
  <c r="I154" i="6"/>
  <c r="K154" i="6"/>
  <c r="M154" i="6"/>
  <c r="W154" i="6"/>
  <c r="Y154" i="6"/>
  <c r="I155" i="6"/>
  <c r="K155" i="6"/>
  <c r="M155" i="6"/>
  <c r="W155" i="6"/>
  <c r="Y155" i="6"/>
  <c r="I156" i="6"/>
  <c r="K156" i="6"/>
  <c r="M156" i="6"/>
  <c r="W156" i="6"/>
  <c r="Y156" i="6"/>
  <c r="I157" i="6"/>
  <c r="K157" i="6"/>
  <c r="M157" i="6"/>
  <c r="W157" i="6"/>
  <c r="Y157" i="6"/>
  <c r="I158" i="6"/>
  <c r="K158" i="6"/>
  <c r="M158" i="6"/>
  <c r="W158" i="6"/>
  <c r="Y158" i="6"/>
  <c r="G89" i="6"/>
  <c r="G90" i="6"/>
  <c r="G91" i="6"/>
  <c r="G92" i="6"/>
  <c r="G93" i="6"/>
  <c r="G94" i="6"/>
  <c r="G95" i="6"/>
  <c r="G96" i="6"/>
  <c r="G97"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EE3" i="6"/>
  <c r="EG3" i="6"/>
  <c r="EI3" i="6"/>
  <c r="EK3" i="6"/>
  <c r="EM3" i="6"/>
  <c r="EO3" i="6"/>
  <c r="EQ3" i="6"/>
  <c r="ES3" i="6"/>
  <c r="EU3" i="6"/>
  <c r="EE5" i="6"/>
  <c r="EG5" i="6"/>
  <c r="EI5" i="6"/>
  <c r="EK5" i="6"/>
  <c r="EM5" i="6"/>
  <c r="EO5" i="6"/>
  <c r="EQ5" i="6"/>
  <c r="ES5" i="6"/>
  <c r="EU5" i="6"/>
  <c r="EE7" i="6"/>
  <c r="EG7" i="6"/>
  <c r="EI7" i="6"/>
  <c r="EK7" i="6"/>
  <c r="EM7" i="6"/>
  <c r="EO7" i="6"/>
  <c r="EQ7" i="6"/>
  <c r="ES7" i="6"/>
  <c r="EU7" i="6"/>
  <c r="EE9" i="6"/>
  <c r="EG9" i="6"/>
  <c r="EI9" i="6"/>
  <c r="EK9" i="6"/>
  <c r="EM9" i="6"/>
  <c r="EO9" i="6"/>
  <c r="EQ9" i="6"/>
  <c r="ES9" i="6"/>
  <c r="EU9" i="6"/>
  <c r="EE11" i="6"/>
  <c r="EG11" i="6"/>
  <c r="EI11" i="6"/>
  <c r="EK11" i="6"/>
  <c r="EM11" i="6"/>
  <c r="EO11" i="6"/>
  <c r="EQ11" i="6"/>
  <c r="ES11" i="6"/>
  <c r="EU11" i="6"/>
  <c r="EE13" i="6"/>
  <c r="EG13" i="6"/>
  <c r="EI13" i="6"/>
  <c r="EK13" i="6"/>
  <c r="EM13" i="6"/>
  <c r="EO13" i="6"/>
  <c r="EQ13" i="6"/>
  <c r="ES13" i="6"/>
  <c r="EU13" i="6"/>
  <c r="EE15" i="6"/>
  <c r="EG15" i="6"/>
  <c r="EI15" i="6"/>
  <c r="EK15" i="6"/>
  <c r="EM15" i="6"/>
  <c r="EO15" i="6"/>
  <c r="EQ15" i="6"/>
  <c r="ES15" i="6"/>
  <c r="EU15" i="6"/>
  <c r="EE17" i="6"/>
  <c r="EG17" i="6"/>
  <c r="EI17" i="6"/>
  <c r="EK17" i="6"/>
  <c r="EM17" i="6"/>
  <c r="EO17" i="6"/>
  <c r="EQ17" i="6"/>
  <c r="ES17" i="6"/>
  <c r="EU17" i="6"/>
  <c r="EE19" i="6"/>
  <c r="EG19" i="6"/>
  <c r="EI19" i="6"/>
  <c r="EK19" i="6"/>
  <c r="EM19" i="6"/>
  <c r="EO19" i="6"/>
  <c r="EQ19" i="6"/>
  <c r="ES19" i="6"/>
  <c r="EU19" i="6"/>
  <c r="EE21" i="6"/>
  <c r="EG21" i="6"/>
  <c r="EI21" i="6"/>
  <c r="EK21" i="6"/>
  <c r="EM21" i="6"/>
  <c r="EO21" i="6"/>
  <c r="EQ21" i="6"/>
  <c r="ES21" i="6"/>
  <c r="EU21" i="6"/>
  <c r="EE23" i="6"/>
  <c r="EG23" i="6"/>
  <c r="EI23" i="6"/>
  <c r="EK23" i="6"/>
  <c r="EM23" i="6"/>
  <c r="EO23" i="6"/>
  <c r="EQ23" i="6"/>
  <c r="ES23" i="6"/>
  <c r="EU23" i="6"/>
  <c r="EE25" i="6"/>
  <c r="EG25" i="6"/>
  <c r="EI25" i="6"/>
  <c r="EK25" i="6"/>
  <c r="EM25" i="6"/>
  <c r="EO25" i="6"/>
  <c r="EQ25" i="6"/>
  <c r="ES25" i="6"/>
  <c r="EU25" i="6"/>
  <c r="EE27" i="6"/>
  <c r="EG27" i="6"/>
  <c r="EI27" i="6"/>
  <c r="EK27" i="6"/>
  <c r="EM27" i="6"/>
  <c r="EO27" i="6"/>
  <c r="EQ27" i="6"/>
  <c r="ES27" i="6"/>
  <c r="EU27" i="6"/>
  <c r="EE29" i="6"/>
  <c r="EG29" i="6"/>
  <c r="EI29" i="6"/>
  <c r="EK29" i="6"/>
  <c r="EM29" i="6"/>
  <c r="EO29" i="6"/>
  <c r="EQ29" i="6"/>
  <c r="ES29" i="6"/>
  <c r="EU29" i="6"/>
  <c r="EE31" i="6"/>
  <c r="EG31" i="6"/>
  <c r="EI31" i="6"/>
  <c r="EK31" i="6"/>
  <c r="EM31" i="6"/>
  <c r="EO31" i="6"/>
  <c r="EQ31" i="6"/>
  <c r="ES31" i="6"/>
  <c r="EU31" i="6"/>
  <c r="EE33" i="6"/>
  <c r="EG33" i="6"/>
  <c r="EI33" i="6"/>
  <c r="EK33" i="6"/>
  <c r="EM33" i="6"/>
  <c r="EO33" i="6"/>
  <c r="EQ33" i="6"/>
  <c r="ES33" i="6"/>
  <c r="EU33" i="6"/>
  <c r="EE35" i="6"/>
  <c r="EG35" i="6"/>
  <c r="EI35" i="6"/>
  <c r="EK35" i="6"/>
  <c r="EM35" i="6"/>
  <c r="EO35" i="6"/>
  <c r="EQ35" i="6"/>
  <c r="ES35" i="6"/>
  <c r="EU35" i="6"/>
  <c r="EE37" i="6"/>
  <c r="EG37" i="6"/>
  <c r="EI37" i="6"/>
  <c r="EK37" i="6"/>
  <c r="EM37" i="6"/>
  <c r="EO37" i="6"/>
  <c r="EQ37" i="6"/>
  <c r="ES37" i="6"/>
  <c r="EU37" i="6"/>
  <c r="EE39" i="6"/>
  <c r="EG39" i="6"/>
  <c r="EI39" i="6"/>
  <c r="EK39" i="6"/>
  <c r="EM39" i="6"/>
  <c r="EO39" i="6"/>
  <c r="EQ39" i="6"/>
  <c r="ES39" i="6"/>
  <c r="EU39" i="6"/>
  <c r="EE41" i="6"/>
  <c r="EG41" i="6"/>
  <c r="EI41" i="6"/>
  <c r="EK41" i="6"/>
  <c r="EM41" i="6"/>
  <c r="EO41" i="6"/>
  <c r="EQ41" i="6"/>
  <c r="ES41" i="6"/>
  <c r="EU41" i="6"/>
  <c r="EE43" i="6"/>
  <c r="EG43" i="6"/>
  <c r="EI43" i="6"/>
  <c r="EK43" i="6"/>
  <c r="EM43" i="6"/>
  <c r="EO43" i="6"/>
  <c r="EQ43" i="6"/>
  <c r="ES43" i="6"/>
  <c r="EU43" i="6"/>
  <c r="EE45" i="6"/>
  <c r="EG45" i="6"/>
  <c r="EI45" i="6"/>
  <c r="EK45" i="6"/>
  <c r="EM45" i="6"/>
  <c r="EO45" i="6"/>
  <c r="EQ45" i="6"/>
  <c r="ES45" i="6"/>
  <c r="EU45" i="6"/>
  <c r="EE47" i="6"/>
  <c r="EG47" i="6"/>
  <c r="EI47" i="6"/>
  <c r="EK47" i="6"/>
  <c r="EM47" i="6"/>
  <c r="EO47" i="6"/>
  <c r="EQ47" i="6"/>
  <c r="ES47" i="6"/>
  <c r="EU47" i="6"/>
  <c r="EE49" i="6"/>
  <c r="EG49" i="6"/>
  <c r="EI49" i="6"/>
  <c r="EK49" i="6"/>
  <c r="EM49" i="6"/>
  <c r="EO49" i="6"/>
  <c r="EQ49" i="6"/>
  <c r="ES49" i="6"/>
  <c r="EU49" i="6"/>
  <c r="EE51" i="6"/>
  <c r="EG51" i="6"/>
  <c r="EI51" i="6"/>
  <c r="EK51" i="6"/>
  <c r="EM51" i="6"/>
  <c r="EO51" i="6"/>
  <c r="EQ51" i="6"/>
  <c r="ES51" i="6"/>
  <c r="EU51" i="6"/>
  <c r="EE53" i="6"/>
  <c r="EG53" i="6"/>
  <c r="EI53" i="6"/>
  <c r="EK53" i="6"/>
  <c r="EM53" i="6"/>
  <c r="EO53" i="6"/>
  <c r="EQ53" i="6"/>
  <c r="ES53" i="6"/>
  <c r="EU53" i="6"/>
  <c r="EE55" i="6"/>
  <c r="EG55" i="6"/>
  <c r="EI55" i="6"/>
  <c r="EK55" i="6"/>
  <c r="EM55" i="6"/>
  <c r="EO55" i="6"/>
  <c r="EQ55" i="6"/>
  <c r="ES55" i="6"/>
  <c r="EU55" i="6"/>
  <c r="EE57" i="6"/>
  <c r="EG57" i="6"/>
  <c r="EI57" i="6"/>
  <c r="EK57" i="6"/>
  <c r="EM57" i="6"/>
  <c r="EO57" i="6"/>
  <c r="EQ57" i="6"/>
  <c r="ES57" i="6"/>
  <c r="EU57" i="6"/>
  <c r="EE59" i="6"/>
  <c r="EG59" i="6"/>
  <c r="EI59" i="6"/>
  <c r="EK59" i="6"/>
  <c r="EM59" i="6"/>
  <c r="EO59" i="6"/>
  <c r="EQ59" i="6"/>
  <c r="ES59" i="6"/>
  <c r="EU59" i="6"/>
  <c r="EE61" i="6"/>
  <c r="EG61" i="6"/>
  <c r="EI61" i="6"/>
  <c r="EK61" i="6"/>
  <c r="EM61" i="6"/>
  <c r="EO61" i="6"/>
  <c r="EQ61" i="6"/>
  <c r="ES61" i="6"/>
  <c r="EU61" i="6"/>
  <c r="EE63" i="6"/>
  <c r="EG63" i="6"/>
  <c r="EI63" i="6"/>
  <c r="EK63" i="6"/>
  <c r="EM63" i="6"/>
  <c r="EO63" i="6"/>
  <c r="EQ63" i="6"/>
  <c r="ES63" i="6"/>
  <c r="EU63" i="6"/>
  <c r="EE65" i="6"/>
  <c r="EG65" i="6"/>
  <c r="EI65" i="6"/>
  <c r="EK65" i="6"/>
  <c r="EM65" i="6"/>
  <c r="EO65" i="6"/>
  <c r="EQ65" i="6"/>
  <c r="ES65" i="6"/>
  <c r="EU65" i="6"/>
  <c r="EE67" i="6"/>
  <c r="EG67" i="6"/>
  <c r="EI67" i="6"/>
  <c r="EK67" i="6"/>
  <c r="EM67" i="6"/>
  <c r="EO67" i="6"/>
  <c r="EQ67" i="6"/>
  <c r="ES67" i="6"/>
  <c r="EU67" i="6"/>
  <c r="EE69" i="6"/>
  <c r="EG69" i="6"/>
  <c r="EI69" i="6"/>
  <c r="EK69" i="6"/>
  <c r="EM69" i="6"/>
  <c r="EO69" i="6"/>
  <c r="EQ69" i="6"/>
  <c r="ES69" i="6"/>
  <c r="EU69" i="6"/>
  <c r="EE71" i="6"/>
  <c r="EG71" i="6"/>
  <c r="EI71" i="6"/>
  <c r="EK71" i="6"/>
  <c r="EM71" i="6"/>
  <c r="EO71" i="6"/>
  <c r="EQ71" i="6"/>
  <c r="ES71" i="6"/>
  <c r="EU71" i="6"/>
  <c r="DM3" i="6"/>
  <c r="DO3" i="6"/>
  <c r="DQ3" i="6"/>
  <c r="DS3" i="6"/>
  <c r="DU3" i="6"/>
  <c r="DW3" i="6"/>
  <c r="DY3" i="6"/>
  <c r="EA3" i="6"/>
  <c r="DM5" i="6"/>
  <c r="DO5" i="6"/>
  <c r="DQ5" i="6"/>
  <c r="DS5" i="6"/>
  <c r="DU5" i="6"/>
  <c r="DW5" i="6"/>
  <c r="DY5" i="6"/>
  <c r="EA5" i="6"/>
  <c r="DM7" i="6"/>
  <c r="DO7" i="6"/>
  <c r="DQ7" i="6"/>
  <c r="DS7" i="6"/>
  <c r="DU7" i="6"/>
  <c r="DW7" i="6"/>
  <c r="DY7" i="6"/>
  <c r="EA7" i="6"/>
  <c r="DM9" i="6"/>
  <c r="DO9" i="6"/>
  <c r="DQ9" i="6"/>
  <c r="DS9" i="6"/>
  <c r="DU9" i="6"/>
  <c r="DW9" i="6"/>
  <c r="DY9" i="6"/>
  <c r="EA9" i="6"/>
  <c r="DM11" i="6"/>
  <c r="DO11" i="6"/>
  <c r="DQ11" i="6"/>
  <c r="DS11" i="6"/>
  <c r="DU11" i="6"/>
  <c r="DW11" i="6"/>
  <c r="DY11" i="6"/>
  <c r="EA11" i="6"/>
  <c r="DM13" i="6"/>
  <c r="DO13" i="6"/>
  <c r="DQ13" i="6"/>
  <c r="DS13" i="6"/>
  <c r="DU13" i="6"/>
  <c r="DW13" i="6"/>
  <c r="DY13" i="6"/>
  <c r="EA13" i="6"/>
  <c r="DM15" i="6"/>
  <c r="DO15" i="6"/>
  <c r="DQ15" i="6"/>
  <c r="DS15" i="6"/>
  <c r="DU15" i="6"/>
  <c r="DW15" i="6"/>
  <c r="DY15" i="6"/>
  <c r="EA15" i="6"/>
  <c r="DM17" i="6"/>
  <c r="DO17" i="6"/>
  <c r="DQ17" i="6"/>
  <c r="DS17" i="6"/>
  <c r="DU17" i="6"/>
  <c r="DW17" i="6"/>
  <c r="DY17" i="6"/>
  <c r="EA17" i="6"/>
  <c r="DM19" i="6"/>
  <c r="DO19" i="6"/>
  <c r="DQ19" i="6"/>
  <c r="DS19" i="6"/>
  <c r="DU19" i="6"/>
  <c r="DW19" i="6"/>
  <c r="DY19" i="6"/>
  <c r="EA19" i="6"/>
  <c r="DM21" i="6"/>
  <c r="DO21" i="6"/>
  <c r="DQ21" i="6"/>
  <c r="DS21" i="6"/>
  <c r="DU21" i="6"/>
  <c r="DW21" i="6"/>
  <c r="DY21" i="6"/>
  <c r="EA21" i="6"/>
  <c r="DM23" i="6"/>
  <c r="DO23" i="6"/>
  <c r="DQ23" i="6"/>
  <c r="DS23" i="6"/>
  <c r="DU23" i="6"/>
  <c r="DW23" i="6"/>
  <c r="DY23" i="6"/>
  <c r="EA23" i="6"/>
  <c r="DM25" i="6"/>
  <c r="DO25" i="6"/>
  <c r="DQ25" i="6"/>
  <c r="DS25" i="6"/>
  <c r="DU25" i="6"/>
  <c r="DW25" i="6"/>
  <c r="DY25" i="6"/>
  <c r="EA25" i="6"/>
  <c r="DM27" i="6"/>
  <c r="DO27" i="6"/>
  <c r="DQ27" i="6"/>
  <c r="DS27" i="6"/>
  <c r="DU27" i="6"/>
  <c r="DW27" i="6"/>
  <c r="DY27" i="6"/>
  <c r="EA27" i="6"/>
  <c r="DM29" i="6"/>
  <c r="DO29" i="6"/>
  <c r="DQ29" i="6"/>
  <c r="DS29" i="6"/>
  <c r="DU29" i="6"/>
  <c r="DW29" i="6"/>
  <c r="DY29" i="6"/>
  <c r="EA29" i="6"/>
  <c r="DM31" i="6"/>
  <c r="DO31" i="6"/>
  <c r="DQ31" i="6"/>
  <c r="DS31" i="6"/>
  <c r="DU31" i="6"/>
  <c r="DW31" i="6"/>
  <c r="DY31" i="6"/>
  <c r="EA31" i="6"/>
  <c r="DM33" i="6"/>
  <c r="DO33" i="6"/>
  <c r="DQ33" i="6"/>
  <c r="DS33" i="6"/>
  <c r="DU33" i="6"/>
  <c r="DW33" i="6"/>
  <c r="DY33" i="6"/>
  <c r="EA33" i="6"/>
  <c r="DM35" i="6"/>
  <c r="DO35" i="6"/>
  <c r="DQ35" i="6"/>
  <c r="DS35" i="6"/>
  <c r="DU35" i="6"/>
  <c r="DW35" i="6"/>
  <c r="DY35" i="6"/>
  <c r="EA35" i="6"/>
  <c r="DM37" i="6"/>
  <c r="DO37" i="6"/>
  <c r="DQ37" i="6"/>
  <c r="DS37" i="6"/>
  <c r="DU37" i="6"/>
  <c r="DW37" i="6"/>
  <c r="DY37" i="6"/>
  <c r="EA37" i="6"/>
  <c r="DM39" i="6"/>
  <c r="DO39" i="6"/>
  <c r="DQ39" i="6"/>
  <c r="DS39" i="6"/>
  <c r="DU39" i="6"/>
  <c r="DW39" i="6"/>
  <c r="DY39" i="6"/>
  <c r="EA39" i="6"/>
  <c r="DM41" i="6"/>
  <c r="DO41" i="6"/>
  <c r="DQ41" i="6"/>
  <c r="DS41" i="6"/>
  <c r="DU41" i="6"/>
  <c r="DW41" i="6"/>
  <c r="DY41" i="6"/>
  <c r="EA41" i="6"/>
  <c r="DM43" i="6"/>
  <c r="DO43" i="6"/>
  <c r="DQ43" i="6"/>
  <c r="DS43" i="6"/>
  <c r="DU43" i="6"/>
  <c r="DW43" i="6"/>
  <c r="DY43" i="6"/>
  <c r="EA43" i="6"/>
  <c r="DM45" i="6"/>
  <c r="DO45" i="6"/>
  <c r="DQ45" i="6"/>
  <c r="DS45" i="6"/>
  <c r="DU45" i="6"/>
  <c r="DW45" i="6"/>
  <c r="DY45" i="6"/>
  <c r="EA45" i="6"/>
  <c r="DM47" i="6"/>
  <c r="DO47" i="6"/>
  <c r="DQ47" i="6"/>
  <c r="DS47" i="6"/>
  <c r="DU47" i="6"/>
  <c r="DW47" i="6"/>
  <c r="DY47" i="6"/>
  <c r="EA47" i="6"/>
  <c r="DM49" i="6"/>
  <c r="DO49" i="6"/>
  <c r="DQ49" i="6"/>
  <c r="DS49" i="6"/>
  <c r="DU49" i="6"/>
  <c r="DW49" i="6"/>
  <c r="DY49" i="6"/>
  <c r="EA49" i="6"/>
  <c r="DM51" i="6"/>
  <c r="DO51" i="6"/>
  <c r="DQ51" i="6"/>
  <c r="DS51" i="6"/>
  <c r="DU51" i="6"/>
  <c r="DW51" i="6"/>
  <c r="DY51" i="6"/>
  <c r="EA51" i="6"/>
  <c r="DM53" i="6"/>
  <c r="DO53" i="6"/>
  <c r="DQ53" i="6"/>
  <c r="DS53" i="6"/>
  <c r="DU53" i="6"/>
  <c r="DW53" i="6"/>
  <c r="DY53" i="6"/>
  <c r="EA53" i="6"/>
  <c r="DM55" i="6"/>
  <c r="DO55" i="6"/>
  <c r="DQ55" i="6"/>
  <c r="DS55" i="6"/>
  <c r="DU55" i="6"/>
  <c r="DW55" i="6"/>
  <c r="DY55" i="6"/>
  <c r="EA55" i="6"/>
  <c r="DM57" i="6"/>
  <c r="DO57" i="6"/>
  <c r="DQ57" i="6"/>
  <c r="DS57" i="6"/>
  <c r="DU57" i="6"/>
  <c r="DW57" i="6"/>
  <c r="DY57" i="6"/>
  <c r="EA57" i="6"/>
  <c r="DM59" i="6"/>
  <c r="DO59" i="6"/>
  <c r="DQ59" i="6"/>
  <c r="DS59" i="6"/>
  <c r="DU59" i="6"/>
  <c r="DW59" i="6"/>
  <c r="DY59" i="6"/>
  <c r="EA59" i="6"/>
  <c r="DM61" i="6"/>
  <c r="DO61" i="6"/>
  <c r="DQ61" i="6"/>
  <c r="DS61" i="6"/>
  <c r="DU61" i="6"/>
  <c r="DW61" i="6"/>
  <c r="DY61" i="6"/>
  <c r="EA61" i="6"/>
  <c r="DM63" i="6"/>
  <c r="DO63" i="6"/>
  <c r="DQ63" i="6"/>
  <c r="DS63" i="6"/>
  <c r="DU63" i="6"/>
  <c r="DW63" i="6"/>
  <c r="DY63" i="6"/>
  <c r="EA63" i="6"/>
  <c r="DM65" i="6"/>
  <c r="DO65" i="6"/>
  <c r="DQ65" i="6"/>
  <c r="DS65" i="6"/>
  <c r="DU65" i="6"/>
  <c r="DW65" i="6"/>
  <c r="DY65" i="6"/>
  <c r="EA65" i="6"/>
  <c r="DM67" i="6"/>
  <c r="DO67" i="6"/>
  <c r="DQ67" i="6"/>
  <c r="DS67" i="6"/>
  <c r="DU67" i="6"/>
  <c r="DW67" i="6"/>
  <c r="DY67" i="6"/>
  <c r="EA67" i="6"/>
  <c r="DM69" i="6"/>
  <c r="DO69" i="6"/>
  <c r="DQ69" i="6"/>
  <c r="DS69" i="6"/>
  <c r="DU69" i="6"/>
  <c r="DW69" i="6"/>
  <c r="DY69" i="6"/>
  <c r="EA69" i="6"/>
  <c r="DM71" i="6"/>
  <c r="DO71" i="6"/>
  <c r="DQ71" i="6"/>
  <c r="DS71" i="6"/>
  <c r="DU71" i="6"/>
  <c r="DW71" i="6"/>
  <c r="DY71" i="6"/>
  <c r="EA71" i="6"/>
  <c r="CU3" i="6"/>
  <c r="CW3" i="6"/>
  <c r="CY3" i="6"/>
  <c r="DA3" i="6"/>
  <c r="DC3" i="6"/>
  <c r="DE3" i="6"/>
  <c r="DG3" i="6"/>
  <c r="DI3" i="6"/>
  <c r="DK3" i="6"/>
  <c r="CU5" i="6"/>
  <c r="CW5" i="6"/>
  <c r="CY5" i="6"/>
  <c r="DA5" i="6"/>
  <c r="DC5" i="6"/>
  <c r="DE5" i="6"/>
  <c r="DG5" i="6"/>
  <c r="DI5" i="6"/>
  <c r="DK5" i="6"/>
  <c r="CU7" i="6"/>
  <c r="CW7" i="6"/>
  <c r="CY7" i="6"/>
  <c r="DA7" i="6"/>
  <c r="DC7" i="6"/>
  <c r="DE7" i="6"/>
  <c r="DG7" i="6"/>
  <c r="DI7" i="6"/>
  <c r="DK7" i="6"/>
  <c r="CU9" i="6"/>
  <c r="CW9" i="6"/>
  <c r="CY9" i="6"/>
  <c r="DA9" i="6"/>
  <c r="DC9" i="6"/>
  <c r="DE9" i="6"/>
  <c r="DG9" i="6"/>
  <c r="DI9" i="6"/>
  <c r="DK9" i="6"/>
  <c r="CU11" i="6"/>
  <c r="CW11" i="6"/>
  <c r="CY11" i="6"/>
  <c r="DA11" i="6"/>
  <c r="DC11" i="6"/>
  <c r="DE11" i="6"/>
  <c r="DG11" i="6"/>
  <c r="DI11" i="6"/>
  <c r="DK11" i="6"/>
  <c r="CU13" i="6"/>
  <c r="CW13" i="6"/>
  <c r="CY13" i="6"/>
  <c r="DA13" i="6"/>
  <c r="DC13" i="6"/>
  <c r="DE13" i="6"/>
  <c r="DG13" i="6"/>
  <c r="DI13" i="6"/>
  <c r="DK13" i="6"/>
  <c r="CU15" i="6"/>
  <c r="CW15" i="6"/>
  <c r="CY15" i="6"/>
  <c r="DA15" i="6"/>
  <c r="DC15" i="6"/>
  <c r="DE15" i="6"/>
  <c r="DG15" i="6"/>
  <c r="DI15" i="6"/>
  <c r="DK15" i="6"/>
  <c r="CU17" i="6"/>
  <c r="CW17" i="6"/>
  <c r="CY17" i="6"/>
  <c r="DA17" i="6"/>
  <c r="DC17" i="6"/>
  <c r="DE17" i="6"/>
  <c r="DG17" i="6"/>
  <c r="DI17" i="6"/>
  <c r="DK17" i="6"/>
  <c r="CU19" i="6"/>
  <c r="CW19" i="6"/>
  <c r="CY19" i="6"/>
  <c r="DA19" i="6"/>
  <c r="DC19" i="6"/>
  <c r="DE19" i="6"/>
  <c r="DG19" i="6"/>
  <c r="DI19" i="6"/>
  <c r="DK19" i="6"/>
  <c r="CU21" i="6"/>
  <c r="CW21" i="6"/>
  <c r="CY21" i="6"/>
  <c r="DA21" i="6"/>
  <c r="DC21" i="6"/>
  <c r="DE21" i="6"/>
  <c r="DG21" i="6"/>
  <c r="DI21" i="6"/>
  <c r="DK21" i="6"/>
  <c r="CU23" i="6"/>
  <c r="CW23" i="6"/>
  <c r="CY23" i="6"/>
  <c r="DA23" i="6"/>
  <c r="DC23" i="6"/>
  <c r="DE23" i="6"/>
  <c r="DG23" i="6"/>
  <c r="DI23" i="6"/>
  <c r="DK23" i="6"/>
  <c r="CU25" i="6"/>
  <c r="CW25" i="6"/>
  <c r="CY25" i="6"/>
  <c r="DA25" i="6"/>
  <c r="DC25" i="6"/>
  <c r="DE25" i="6"/>
  <c r="DG25" i="6"/>
  <c r="DI25" i="6"/>
  <c r="DK25" i="6"/>
  <c r="CU27" i="6"/>
  <c r="CW27" i="6"/>
  <c r="CY27" i="6"/>
  <c r="DA27" i="6"/>
  <c r="DC27" i="6"/>
  <c r="DE27" i="6"/>
  <c r="DG27" i="6"/>
  <c r="DI27" i="6"/>
  <c r="DK27" i="6"/>
  <c r="CU29" i="6"/>
  <c r="CW29" i="6"/>
  <c r="CY29" i="6"/>
  <c r="DA29" i="6"/>
  <c r="DC29" i="6"/>
  <c r="DE29" i="6"/>
  <c r="DG29" i="6"/>
  <c r="DI29" i="6"/>
  <c r="DK29" i="6"/>
  <c r="CU31" i="6"/>
  <c r="CW31" i="6"/>
  <c r="CY31" i="6"/>
  <c r="DA31" i="6"/>
  <c r="DC31" i="6"/>
  <c r="DE31" i="6"/>
  <c r="DG31" i="6"/>
  <c r="DI31" i="6"/>
  <c r="DK31" i="6"/>
  <c r="CU33" i="6"/>
  <c r="CW33" i="6"/>
  <c r="CY33" i="6"/>
  <c r="DA33" i="6"/>
  <c r="DC33" i="6"/>
  <c r="DE33" i="6"/>
  <c r="DG33" i="6"/>
  <c r="DI33" i="6"/>
  <c r="DK33" i="6"/>
  <c r="CU35" i="6"/>
  <c r="CW35" i="6"/>
  <c r="CY35" i="6"/>
  <c r="DA35" i="6"/>
  <c r="DC35" i="6"/>
  <c r="DE35" i="6"/>
  <c r="DG35" i="6"/>
  <c r="DI35" i="6"/>
  <c r="DK35" i="6"/>
  <c r="CU37" i="6"/>
  <c r="CW37" i="6"/>
  <c r="CY37" i="6"/>
  <c r="DA37" i="6"/>
  <c r="DC37" i="6"/>
  <c r="DE37" i="6"/>
  <c r="DG37" i="6"/>
  <c r="DI37" i="6"/>
  <c r="DK37" i="6"/>
  <c r="CU39" i="6"/>
  <c r="CW39" i="6"/>
  <c r="CY39" i="6"/>
  <c r="DA39" i="6"/>
  <c r="DC39" i="6"/>
  <c r="DE39" i="6"/>
  <c r="DG39" i="6"/>
  <c r="DI39" i="6"/>
  <c r="DK39" i="6"/>
  <c r="CU41" i="6"/>
  <c r="CW41" i="6"/>
  <c r="CY41" i="6"/>
  <c r="DA41" i="6"/>
  <c r="DC41" i="6"/>
  <c r="DE41" i="6"/>
  <c r="DG41" i="6"/>
  <c r="DI41" i="6"/>
  <c r="DK41" i="6"/>
  <c r="CU43" i="6"/>
  <c r="CW43" i="6"/>
  <c r="CY43" i="6"/>
  <c r="DA43" i="6"/>
  <c r="DC43" i="6"/>
  <c r="DE43" i="6"/>
  <c r="DG43" i="6"/>
  <c r="DI43" i="6"/>
  <c r="DK43" i="6"/>
  <c r="CU45" i="6"/>
  <c r="CW45" i="6"/>
  <c r="CY45" i="6"/>
  <c r="DA45" i="6"/>
  <c r="DC45" i="6"/>
  <c r="DE45" i="6"/>
  <c r="DG45" i="6"/>
  <c r="DI45" i="6"/>
  <c r="DK45" i="6"/>
  <c r="CU47" i="6"/>
  <c r="CW47" i="6"/>
  <c r="CY47" i="6"/>
  <c r="DA47" i="6"/>
  <c r="DC47" i="6"/>
  <c r="DE47" i="6"/>
  <c r="DG47" i="6"/>
  <c r="DI47" i="6"/>
  <c r="DK47" i="6"/>
  <c r="CU49" i="6"/>
  <c r="CW49" i="6"/>
  <c r="CY49" i="6"/>
  <c r="DA49" i="6"/>
  <c r="DC49" i="6"/>
  <c r="DE49" i="6"/>
  <c r="DG49" i="6"/>
  <c r="DI49" i="6"/>
  <c r="DK49" i="6"/>
  <c r="CU51" i="6"/>
  <c r="CW51" i="6"/>
  <c r="CY51" i="6"/>
  <c r="DA51" i="6"/>
  <c r="DC51" i="6"/>
  <c r="DE51" i="6"/>
  <c r="DG51" i="6"/>
  <c r="DI51" i="6"/>
  <c r="DK51" i="6"/>
  <c r="CU53" i="6"/>
  <c r="CW53" i="6"/>
  <c r="CY53" i="6"/>
  <c r="DA53" i="6"/>
  <c r="DC53" i="6"/>
  <c r="DE53" i="6"/>
  <c r="DG53" i="6"/>
  <c r="DI53" i="6"/>
  <c r="DK53" i="6"/>
  <c r="CU55" i="6"/>
  <c r="CW55" i="6"/>
  <c r="CY55" i="6"/>
  <c r="DA55" i="6"/>
  <c r="DC55" i="6"/>
  <c r="DE55" i="6"/>
  <c r="DG55" i="6"/>
  <c r="DI55" i="6"/>
  <c r="DK55" i="6"/>
  <c r="CU57" i="6"/>
  <c r="CW57" i="6"/>
  <c r="CY57" i="6"/>
  <c r="DA57" i="6"/>
  <c r="DC57" i="6"/>
  <c r="DE57" i="6"/>
  <c r="DG57" i="6"/>
  <c r="DI57" i="6"/>
  <c r="DK57" i="6"/>
  <c r="CU59" i="6"/>
  <c r="CW59" i="6"/>
  <c r="CY59" i="6"/>
  <c r="DA59" i="6"/>
  <c r="DC59" i="6"/>
  <c r="DE59" i="6"/>
  <c r="DG59" i="6"/>
  <c r="DI59" i="6"/>
  <c r="DK59" i="6"/>
  <c r="CU61" i="6"/>
  <c r="CW61" i="6"/>
  <c r="CY61" i="6"/>
  <c r="DA61" i="6"/>
  <c r="DC61" i="6"/>
  <c r="DE61" i="6"/>
  <c r="DG61" i="6"/>
  <c r="DI61" i="6"/>
  <c r="DK61" i="6"/>
  <c r="CU63" i="6"/>
  <c r="CW63" i="6"/>
  <c r="CY63" i="6"/>
  <c r="DA63" i="6"/>
  <c r="DC63" i="6"/>
  <c r="DE63" i="6"/>
  <c r="DG63" i="6"/>
  <c r="DI63" i="6"/>
  <c r="DK63" i="6"/>
  <c r="CU65" i="6"/>
  <c r="CW65" i="6"/>
  <c r="CY65" i="6"/>
  <c r="DA65" i="6"/>
  <c r="DC65" i="6"/>
  <c r="DE65" i="6"/>
  <c r="DG65" i="6"/>
  <c r="DI65" i="6"/>
  <c r="DK65" i="6"/>
  <c r="CU67" i="6"/>
  <c r="CW67" i="6"/>
  <c r="CY67" i="6"/>
  <c r="DA67" i="6"/>
  <c r="DC67" i="6"/>
  <c r="DE67" i="6"/>
  <c r="DG67" i="6"/>
  <c r="DI67" i="6"/>
  <c r="DK67" i="6"/>
  <c r="CU69" i="6"/>
  <c r="CW69" i="6"/>
  <c r="CY69" i="6"/>
  <c r="DA69" i="6"/>
  <c r="DC69" i="6"/>
  <c r="DE69" i="6"/>
  <c r="DG69" i="6"/>
  <c r="DI69" i="6"/>
  <c r="DK69" i="6"/>
  <c r="CU71" i="6"/>
  <c r="CW71" i="6"/>
  <c r="CY71" i="6"/>
  <c r="DA71" i="6"/>
  <c r="DC71" i="6"/>
  <c r="DE71" i="6"/>
  <c r="DG71" i="6"/>
  <c r="DI71" i="6"/>
  <c r="DK71" i="6"/>
  <c r="CC3" i="6"/>
  <c r="CE3" i="6"/>
  <c r="CG3" i="6"/>
  <c r="CI3" i="6"/>
  <c r="CK3" i="6"/>
  <c r="CM3" i="6"/>
  <c r="CO3" i="6"/>
  <c r="CQ3" i="6"/>
  <c r="CS3" i="6"/>
  <c r="CC5" i="6"/>
  <c r="CE5" i="6"/>
  <c r="CG5" i="6"/>
  <c r="CI5" i="6"/>
  <c r="CK5" i="6"/>
  <c r="CM5" i="6"/>
  <c r="CO5" i="6"/>
  <c r="CQ5" i="6"/>
  <c r="CS5" i="6"/>
  <c r="CC7" i="6"/>
  <c r="CE7" i="6"/>
  <c r="CG7" i="6"/>
  <c r="CI7" i="6"/>
  <c r="CK7" i="6"/>
  <c r="CM7" i="6"/>
  <c r="CO7" i="6"/>
  <c r="CQ7" i="6"/>
  <c r="CS7" i="6"/>
  <c r="CC9" i="6"/>
  <c r="CE9" i="6"/>
  <c r="CG9" i="6"/>
  <c r="CI9" i="6"/>
  <c r="CK9" i="6"/>
  <c r="CM9" i="6"/>
  <c r="CO9" i="6"/>
  <c r="CQ9" i="6"/>
  <c r="CS9" i="6"/>
  <c r="CC11" i="6"/>
  <c r="CE11" i="6"/>
  <c r="CG11" i="6"/>
  <c r="CI11" i="6"/>
  <c r="CK11" i="6"/>
  <c r="CM11" i="6"/>
  <c r="CO11" i="6"/>
  <c r="CQ11" i="6"/>
  <c r="CS11" i="6"/>
  <c r="CC13" i="6"/>
  <c r="CE13" i="6"/>
  <c r="CG13" i="6"/>
  <c r="CI13" i="6"/>
  <c r="CK13" i="6"/>
  <c r="CM13" i="6"/>
  <c r="CO13" i="6"/>
  <c r="CQ13" i="6"/>
  <c r="CS13" i="6"/>
  <c r="CC15" i="6"/>
  <c r="CE15" i="6"/>
  <c r="CG15" i="6"/>
  <c r="CI15" i="6"/>
  <c r="CK15" i="6"/>
  <c r="CM15" i="6"/>
  <c r="CO15" i="6"/>
  <c r="CQ15" i="6"/>
  <c r="CS15" i="6"/>
  <c r="CC17" i="6"/>
  <c r="CE17" i="6"/>
  <c r="CG17" i="6"/>
  <c r="CI17" i="6"/>
  <c r="CK17" i="6"/>
  <c r="CM17" i="6"/>
  <c r="CO17" i="6"/>
  <c r="CQ17" i="6"/>
  <c r="CS17" i="6"/>
  <c r="CC19" i="6"/>
  <c r="CE19" i="6"/>
  <c r="CG19" i="6"/>
  <c r="CI19" i="6"/>
  <c r="CK19" i="6"/>
  <c r="CM19" i="6"/>
  <c r="CO19" i="6"/>
  <c r="CQ19" i="6"/>
  <c r="CS19" i="6"/>
  <c r="CC21" i="6"/>
  <c r="CE21" i="6"/>
  <c r="CG21" i="6"/>
  <c r="CI21" i="6"/>
  <c r="CK21" i="6"/>
  <c r="CM21" i="6"/>
  <c r="CO21" i="6"/>
  <c r="CQ21" i="6"/>
  <c r="CS21" i="6"/>
  <c r="CC23" i="6"/>
  <c r="CE23" i="6"/>
  <c r="CG23" i="6"/>
  <c r="CI23" i="6"/>
  <c r="CK23" i="6"/>
  <c r="CM23" i="6"/>
  <c r="CO23" i="6"/>
  <c r="CQ23" i="6"/>
  <c r="CS23" i="6"/>
  <c r="CC25" i="6"/>
  <c r="CE25" i="6"/>
  <c r="CG25" i="6"/>
  <c r="CI25" i="6"/>
  <c r="CK25" i="6"/>
  <c r="CM25" i="6"/>
  <c r="CO25" i="6"/>
  <c r="CQ25" i="6"/>
  <c r="CS25" i="6"/>
  <c r="CC27" i="6"/>
  <c r="CE27" i="6"/>
  <c r="CG27" i="6"/>
  <c r="CI27" i="6"/>
  <c r="CK27" i="6"/>
  <c r="CM27" i="6"/>
  <c r="CO27" i="6"/>
  <c r="CQ27" i="6"/>
  <c r="CS27" i="6"/>
  <c r="CC29" i="6"/>
  <c r="CE29" i="6"/>
  <c r="CG29" i="6"/>
  <c r="CI29" i="6"/>
  <c r="CK29" i="6"/>
  <c r="CM29" i="6"/>
  <c r="CO29" i="6"/>
  <c r="CQ29" i="6"/>
  <c r="CS29" i="6"/>
  <c r="CC31" i="6"/>
  <c r="CE31" i="6"/>
  <c r="CG31" i="6"/>
  <c r="CI31" i="6"/>
  <c r="CK31" i="6"/>
  <c r="CM31" i="6"/>
  <c r="CO31" i="6"/>
  <c r="CQ31" i="6"/>
  <c r="CS31" i="6"/>
  <c r="CC33" i="6"/>
  <c r="CE33" i="6"/>
  <c r="CG33" i="6"/>
  <c r="CI33" i="6"/>
  <c r="CK33" i="6"/>
  <c r="CM33" i="6"/>
  <c r="CO33" i="6"/>
  <c r="CQ33" i="6"/>
  <c r="CS33" i="6"/>
  <c r="CC35" i="6"/>
  <c r="CE35" i="6"/>
  <c r="CG35" i="6"/>
  <c r="CI35" i="6"/>
  <c r="CK35" i="6"/>
  <c r="CM35" i="6"/>
  <c r="CO35" i="6"/>
  <c r="CQ35" i="6"/>
  <c r="CS35" i="6"/>
  <c r="CC37" i="6"/>
  <c r="CE37" i="6"/>
  <c r="CG37" i="6"/>
  <c r="CI37" i="6"/>
  <c r="CK37" i="6"/>
  <c r="CM37" i="6"/>
  <c r="CO37" i="6"/>
  <c r="CQ37" i="6"/>
  <c r="CS37" i="6"/>
  <c r="CC39" i="6"/>
  <c r="CE39" i="6"/>
  <c r="CG39" i="6"/>
  <c r="CI39" i="6"/>
  <c r="CK39" i="6"/>
  <c r="CM39" i="6"/>
  <c r="CO39" i="6"/>
  <c r="CQ39" i="6"/>
  <c r="CS39" i="6"/>
  <c r="CC41" i="6"/>
  <c r="CE41" i="6"/>
  <c r="CG41" i="6"/>
  <c r="CI41" i="6"/>
  <c r="CK41" i="6"/>
  <c r="CM41" i="6"/>
  <c r="CO41" i="6"/>
  <c r="CQ41" i="6"/>
  <c r="CS41" i="6"/>
  <c r="CC43" i="6"/>
  <c r="CE43" i="6"/>
  <c r="CG43" i="6"/>
  <c r="CI43" i="6"/>
  <c r="CK43" i="6"/>
  <c r="CM43" i="6"/>
  <c r="CO43" i="6"/>
  <c r="CQ43" i="6"/>
  <c r="CS43" i="6"/>
  <c r="CC45" i="6"/>
  <c r="CE45" i="6"/>
  <c r="CG45" i="6"/>
  <c r="CI45" i="6"/>
  <c r="CK45" i="6"/>
  <c r="CM45" i="6"/>
  <c r="CO45" i="6"/>
  <c r="CQ45" i="6"/>
  <c r="CS45" i="6"/>
  <c r="CC47" i="6"/>
  <c r="CE47" i="6"/>
  <c r="CG47" i="6"/>
  <c r="CI47" i="6"/>
  <c r="CK47" i="6"/>
  <c r="CM47" i="6"/>
  <c r="CO47" i="6"/>
  <c r="CQ47" i="6"/>
  <c r="CS47" i="6"/>
  <c r="CC49" i="6"/>
  <c r="CE49" i="6"/>
  <c r="CG49" i="6"/>
  <c r="CI49" i="6"/>
  <c r="CK49" i="6"/>
  <c r="CM49" i="6"/>
  <c r="CO49" i="6"/>
  <c r="CQ49" i="6"/>
  <c r="CS49" i="6"/>
  <c r="CC51" i="6"/>
  <c r="CE51" i="6"/>
  <c r="CG51" i="6"/>
  <c r="CI51" i="6"/>
  <c r="CK51" i="6"/>
  <c r="CM51" i="6"/>
  <c r="CO51" i="6"/>
  <c r="CQ51" i="6"/>
  <c r="CS51" i="6"/>
  <c r="CC53" i="6"/>
  <c r="CE53" i="6"/>
  <c r="CG53" i="6"/>
  <c r="CI53" i="6"/>
  <c r="CK53" i="6"/>
  <c r="CM53" i="6"/>
  <c r="CO53" i="6"/>
  <c r="CQ53" i="6"/>
  <c r="CS53" i="6"/>
  <c r="CC55" i="6"/>
  <c r="CE55" i="6"/>
  <c r="CG55" i="6"/>
  <c r="CI55" i="6"/>
  <c r="CK55" i="6"/>
  <c r="CM55" i="6"/>
  <c r="CO55" i="6"/>
  <c r="CQ55" i="6"/>
  <c r="CS55" i="6"/>
  <c r="CC57" i="6"/>
  <c r="CE57" i="6"/>
  <c r="CG57" i="6"/>
  <c r="CI57" i="6"/>
  <c r="CK57" i="6"/>
  <c r="CM57" i="6"/>
  <c r="CO57" i="6"/>
  <c r="CQ57" i="6"/>
  <c r="CS57" i="6"/>
  <c r="CC59" i="6"/>
  <c r="CE59" i="6"/>
  <c r="CG59" i="6"/>
  <c r="CI59" i="6"/>
  <c r="CK59" i="6"/>
  <c r="CM59" i="6"/>
  <c r="CO59" i="6"/>
  <c r="CQ59" i="6"/>
  <c r="CS59" i="6"/>
  <c r="CC61" i="6"/>
  <c r="CE61" i="6"/>
  <c r="CG61" i="6"/>
  <c r="CI61" i="6"/>
  <c r="CK61" i="6"/>
  <c r="CM61" i="6"/>
  <c r="CO61" i="6"/>
  <c r="CQ61" i="6"/>
  <c r="CS61" i="6"/>
  <c r="CC63" i="6"/>
  <c r="CE63" i="6"/>
  <c r="CG63" i="6"/>
  <c r="CI63" i="6"/>
  <c r="CK63" i="6"/>
  <c r="CM63" i="6"/>
  <c r="CO63" i="6"/>
  <c r="CQ63" i="6"/>
  <c r="CS63" i="6"/>
  <c r="CC65" i="6"/>
  <c r="CE65" i="6"/>
  <c r="CG65" i="6"/>
  <c r="CI65" i="6"/>
  <c r="CK65" i="6"/>
  <c r="CM65" i="6"/>
  <c r="CO65" i="6"/>
  <c r="CQ65" i="6"/>
  <c r="CS65" i="6"/>
  <c r="CC67" i="6"/>
  <c r="CE67" i="6"/>
  <c r="CG67" i="6"/>
  <c r="CI67" i="6"/>
  <c r="CK67" i="6"/>
  <c r="CM67" i="6"/>
  <c r="CO67" i="6"/>
  <c r="CQ67" i="6"/>
  <c r="CS67" i="6"/>
  <c r="CC69" i="6"/>
  <c r="CE69" i="6"/>
  <c r="CG69" i="6"/>
  <c r="CI69" i="6"/>
  <c r="CK69" i="6"/>
  <c r="CM69" i="6"/>
  <c r="CO69" i="6"/>
  <c r="CQ69" i="6"/>
  <c r="CS69" i="6"/>
  <c r="CC71" i="6"/>
  <c r="CE71" i="6"/>
  <c r="CG71" i="6"/>
  <c r="CI71" i="6"/>
  <c r="CK71" i="6"/>
  <c r="CM71" i="6"/>
  <c r="CO71" i="6"/>
  <c r="CQ71" i="6"/>
  <c r="CS71" i="6"/>
  <c r="BK3" i="6"/>
  <c r="BM3" i="6"/>
  <c r="BO3" i="6"/>
  <c r="BQ3" i="6"/>
  <c r="BS3" i="6"/>
  <c r="BU3" i="6"/>
  <c r="BW3" i="6"/>
  <c r="BY3" i="6"/>
  <c r="CA3" i="6"/>
  <c r="BK5" i="6"/>
  <c r="BM5" i="6"/>
  <c r="BO5" i="6"/>
  <c r="BQ5" i="6"/>
  <c r="BS5" i="6"/>
  <c r="BU5" i="6"/>
  <c r="BW5" i="6"/>
  <c r="BY5" i="6"/>
  <c r="CA5" i="6"/>
  <c r="BK7" i="6"/>
  <c r="BM7" i="6"/>
  <c r="BO7" i="6"/>
  <c r="BQ7" i="6"/>
  <c r="BS7" i="6"/>
  <c r="BU7" i="6"/>
  <c r="BW7" i="6"/>
  <c r="BY7" i="6"/>
  <c r="CA7" i="6"/>
  <c r="BK9" i="6"/>
  <c r="BM9" i="6"/>
  <c r="BO9" i="6"/>
  <c r="BQ9" i="6"/>
  <c r="BS9" i="6"/>
  <c r="BU9" i="6"/>
  <c r="BW9" i="6"/>
  <c r="BY9" i="6"/>
  <c r="CA9" i="6"/>
  <c r="BK11" i="6"/>
  <c r="BM11" i="6"/>
  <c r="BO11" i="6"/>
  <c r="BQ11" i="6"/>
  <c r="BS11" i="6"/>
  <c r="BU11" i="6"/>
  <c r="BW11" i="6"/>
  <c r="BY11" i="6"/>
  <c r="CA11" i="6"/>
  <c r="BK13" i="6"/>
  <c r="BM13" i="6"/>
  <c r="BO13" i="6"/>
  <c r="BQ13" i="6"/>
  <c r="BS13" i="6"/>
  <c r="BU13" i="6"/>
  <c r="BW13" i="6"/>
  <c r="BY13" i="6"/>
  <c r="CA13" i="6"/>
  <c r="BK15" i="6"/>
  <c r="BM15" i="6"/>
  <c r="BO15" i="6"/>
  <c r="BQ15" i="6"/>
  <c r="BS15" i="6"/>
  <c r="BU15" i="6"/>
  <c r="BW15" i="6"/>
  <c r="BY15" i="6"/>
  <c r="CA15" i="6"/>
  <c r="BK17" i="6"/>
  <c r="BM17" i="6"/>
  <c r="BO17" i="6"/>
  <c r="BQ17" i="6"/>
  <c r="BS17" i="6"/>
  <c r="BU17" i="6"/>
  <c r="BW17" i="6"/>
  <c r="BY17" i="6"/>
  <c r="CA17" i="6"/>
  <c r="BK19" i="6"/>
  <c r="BM19" i="6"/>
  <c r="BO19" i="6"/>
  <c r="BQ19" i="6"/>
  <c r="BS19" i="6"/>
  <c r="BU19" i="6"/>
  <c r="BW19" i="6"/>
  <c r="BY19" i="6"/>
  <c r="CA19" i="6"/>
  <c r="BK21" i="6"/>
  <c r="BM21" i="6"/>
  <c r="BO21" i="6"/>
  <c r="BQ21" i="6"/>
  <c r="BS21" i="6"/>
  <c r="BU21" i="6"/>
  <c r="BW21" i="6"/>
  <c r="BY21" i="6"/>
  <c r="CA21" i="6"/>
  <c r="BK23" i="6"/>
  <c r="BM23" i="6"/>
  <c r="BO23" i="6"/>
  <c r="BQ23" i="6"/>
  <c r="BS23" i="6"/>
  <c r="BU23" i="6"/>
  <c r="BW23" i="6"/>
  <c r="BY23" i="6"/>
  <c r="CA23" i="6"/>
  <c r="BK25" i="6"/>
  <c r="BM25" i="6"/>
  <c r="BO25" i="6"/>
  <c r="BQ25" i="6"/>
  <c r="BS25" i="6"/>
  <c r="BU25" i="6"/>
  <c r="BW25" i="6"/>
  <c r="BY25" i="6"/>
  <c r="CA25" i="6"/>
  <c r="BK27" i="6"/>
  <c r="BM27" i="6"/>
  <c r="BO27" i="6"/>
  <c r="BQ27" i="6"/>
  <c r="BS27" i="6"/>
  <c r="BU27" i="6"/>
  <c r="BW27" i="6"/>
  <c r="BY27" i="6"/>
  <c r="CA27" i="6"/>
  <c r="BK29" i="6"/>
  <c r="BM29" i="6"/>
  <c r="BO29" i="6"/>
  <c r="BQ29" i="6"/>
  <c r="BS29" i="6"/>
  <c r="BU29" i="6"/>
  <c r="BW29" i="6"/>
  <c r="BY29" i="6"/>
  <c r="CA29" i="6"/>
  <c r="BK31" i="6"/>
  <c r="BM31" i="6"/>
  <c r="BO31" i="6"/>
  <c r="BQ31" i="6"/>
  <c r="BS31" i="6"/>
  <c r="BU31" i="6"/>
  <c r="BW31" i="6"/>
  <c r="BY31" i="6"/>
  <c r="CA31" i="6"/>
  <c r="BK33" i="6"/>
  <c r="BM33" i="6"/>
  <c r="BO33" i="6"/>
  <c r="BQ33" i="6"/>
  <c r="BS33" i="6"/>
  <c r="BU33" i="6"/>
  <c r="BW33" i="6"/>
  <c r="BY33" i="6"/>
  <c r="CA33" i="6"/>
  <c r="BK35" i="6"/>
  <c r="BM35" i="6"/>
  <c r="BO35" i="6"/>
  <c r="BQ35" i="6"/>
  <c r="BS35" i="6"/>
  <c r="BU35" i="6"/>
  <c r="BW35" i="6"/>
  <c r="BY35" i="6"/>
  <c r="CA35" i="6"/>
  <c r="BK37" i="6"/>
  <c r="BM37" i="6"/>
  <c r="BO37" i="6"/>
  <c r="BQ37" i="6"/>
  <c r="BS37" i="6"/>
  <c r="BU37" i="6"/>
  <c r="BW37" i="6"/>
  <c r="BY37" i="6"/>
  <c r="CA37" i="6"/>
  <c r="BK39" i="6"/>
  <c r="BM39" i="6"/>
  <c r="BO39" i="6"/>
  <c r="BQ39" i="6"/>
  <c r="BS39" i="6"/>
  <c r="BU39" i="6"/>
  <c r="BW39" i="6"/>
  <c r="BY39" i="6"/>
  <c r="CA39" i="6"/>
  <c r="BK41" i="6"/>
  <c r="BM41" i="6"/>
  <c r="BO41" i="6"/>
  <c r="BQ41" i="6"/>
  <c r="BS41" i="6"/>
  <c r="BU41" i="6"/>
  <c r="BW41" i="6"/>
  <c r="BY41" i="6"/>
  <c r="CA41" i="6"/>
  <c r="BK43" i="6"/>
  <c r="BM43" i="6"/>
  <c r="BO43" i="6"/>
  <c r="BQ43" i="6"/>
  <c r="BS43" i="6"/>
  <c r="BU43" i="6"/>
  <c r="BW43" i="6"/>
  <c r="BY43" i="6"/>
  <c r="CA43" i="6"/>
  <c r="BK45" i="6"/>
  <c r="BM45" i="6"/>
  <c r="BO45" i="6"/>
  <c r="BQ45" i="6"/>
  <c r="BS45" i="6"/>
  <c r="BU45" i="6"/>
  <c r="BW45" i="6"/>
  <c r="BY45" i="6"/>
  <c r="CA45" i="6"/>
  <c r="BK47" i="6"/>
  <c r="BM47" i="6"/>
  <c r="BO47" i="6"/>
  <c r="BQ47" i="6"/>
  <c r="BS47" i="6"/>
  <c r="BU47" i="6"/>
  <c r="BW47" i="6"/>
  <c r="BY47" i="6"/>
  <c r="CA47" i="6"/>
  <c r="BK49" i="6"/>
  <c r="BM49" i="6"/>
  <c r="BO49" i="6"/>
  <c r="BQ49" i="6"/>
  <c r="BS49" i="6"/>
  <c r="BU49" i="6"/>
  <c r="BW49" i="6"/>
  <c r="BY49" i="6"/>
  <c r="CA49" i="6"/>
  <c r="BK51" i="6"/>
  <c r="BM51" i="6"/>
  <c r="BO51" i="6"/>
  <c r="BQ51" i="6"/>
  <c r="BS51" i="6"/>
  <c r="BU51" i="6"/>
  <c r="BW51" i="6"/>
  <c r="BY51" i="6"/>
  <c r="CA51" i="6"/>
  <c r="BK53" i="6"/>
  <c r="BM53" i="6"/>
  <c r="BO53" i="6"/>
  <c r="BQ53" i="6"/>
  <c r="BS53" i="6"/>
  <c r="BU53" i="6"/>
  <c r="BW53" i="6"/>
  <c r="BY53" i="6"/>
  <c r="CA53" i="6"/>
  <c r="BK55" i="6"/>
  <c r="BM55" i="6"/>
  <c r="BO55" i="6"/>
  <c r="BQ55" i="6"/>
  <c r="BS55" i="6"/>
  <c r="BU55" i="6"/>
  <c r="BW55" i="6"/>
  <c r="BY55" i="6"/>
  <c r="CA55" i="6"/>
  <c r="BK57" i="6"/>
  <c r="BM57" i="6"/>
  <c r="BO57" i="6"/>
  <c r="BQ57" i="6"/>
  <c r="BS57" i="6"/>
  <c r="BU57" i="6"/>
  <c r="BW57" i="6"/>
  <c r="BY57" i="6"/>
  <c r="CA57" i="6"/>
  <c r="BK59" i="6"/>
  <c r="BM59" i="6"/>
  <c r="BO59" i="6"/>
  <c r="BQ59" i="6"/>
  <c r="BS59" i="6"/>
  <c r="BU59" i="6"/>
  <c r="BW59" i="6"/>
  <c r="BY59" i="6"/>
  <c r="CA59" i="6"/>
  <c r="BK61" i="6"/>
  <c r="BM61" i="6"/>
  <c r="BO61" i="6"/>
  <c r="BQ61" i="6"/>
  <c r="BS61" i="6"/>
  <c r="BU61" i="6"/>
  <c r="BW61" i="6"/>
  <c r="BY61" i="6"/>
  <c r="CA61" i="6"/>
  <c r="BK63" i="6"/>
  <c r="BM63" i="6"/>
  <c r="BO63" i="6"/>
  <c r="BQ63" i="6"/>
  <c r="BS63" i="6"/>
  <c r="BU63" i="6"/>
  <c r="BW63" i="6"/>
  <c r="BY63" i="6"/>
  <c r="CA63" i="6"/>
  <c r="BK65" i="6"/>
  <c r="BM65" i="6"/>
  <c r="BO65" i="6"/>
  <c r="BQ65" i="6"/>
  <c r="BS65" i="6"/>
  <c r="BU65" i="6"/>
  <c r="BW65" i="6"/>
  <c r="BY65" i="6"/>
  <c r="CA65" i="6"/>
  <c r="BK67" i="6"/>
  <c r="BM67" i="6"/>
  <c r="BO67" i="6"/>
  <c r="BQ67" i="6"/>
  <c r="BS67" i="6"/>
  <c r="BU67" i="6"/>
  <c r="BW67" i="6"/>
  <c r="BY67" i="6"/>
  <c r="CA67" i="6"/>
  <c r="BK69" i="6"/>
  <c r="BM69" i="6"/>
  <c r="BO69" i="6"/>
  <c r="BQ69" i="6"/>
  <c r="BS69" i="6"/>
  <c r="BU69" i="6"/>
  <c r="BW69" i="6"/>
  <c r="BY69" i="6"/>
  <c r="CA69" i="6"/>
  <c r="BK71" i="6"/>
  <c r="BM71" i="6"/>
  <c r="BO71" i="6"/>
  <c r="BQ71" i="6"/>
  <c r="BS71" i="6"/>
  <c r="BU71" i="6"/>
  <c r="BW71" i="6"/>
  <c r="BY71" i="6"/>
  <c r="CA71" i="6"/>
  <c r="AS3" i="6"/>
  <c r="AU3" i="6"/>
  <c r="AW3" i="6"/>
  <c r="AY3" i="6"/>
  <c r="BA3" i="6"/>
  <c r="BC3" i="6"/>
  <c r="BE3" i="6"/>
  <c r="BG3" i="6"/>
  <c r="BI3" i="6"/>
  <c r="AS5" i="6"/>
  <c r="AU5" i="6"/>
  <c r="AW5" i="6"/>
  <c r="AY5" i="6"/>
  <c r="BA5" i="6"/>
  <c r="BC5" i="6"/>
  <c r="BE5" i="6"/>
  <c r="BG5" i="6"/>
  <c r="BI5" i="6"/>
  <c r="AS7" i="6"/>
  <c r="AU7" i="6"/>
  <c r="AW7" i="6"/>
  <c r="AY7" i="6"/>
  <c r="BA7" i="6"/>
  <c r="BC7" i="6"/>
  <c r="BE7" i="6"/>
  <c r="BG7" i="6"/>
  <c r="BI7" i="6"/>
  <c r="AS9" i="6"/>
  <c r="AU9" i="6"/>
  <c r="AW9" i="6"/>
  <c r="AY9" i="6"/>
  <c r="BA9" i="6"/>
  <c r="BC9" i="6"/>
  <c r="BE9" i="6"/>
  <c r="BG9" i="6"/>
  <c r="BI9" i="6"/>
  <c r="AS11" i="6"/>
  <c r="AU11" i="6"/>
  <c r="AW11" i="6"/>
  <c r="AY11" i="6"/>
  <c r="BA11" i="6"/>
  <c r="BC11" i="6"/>
  <c r="BE11" i="6"/>
  <c r="BG11" i="6"/>
  <c r="BI11" i="6"/>
  <c r="AS13" i="6"/>
  <c r="AU13" i="6"/>
  <c r="AW13" i="6"/>
  <c r="AY13" i="6"/>
  <c r="BA13" i="6"/>
  <c r="BC13" i="6"/>
  <c r="BE13" i="6"/>
  <c r="BG13" i="6"/>
  <c r="BI13" i="6"/>
  <c r="AS15" i="6"/>
  <c r="AU15" i="6"/>
  <c r="AW15" i="6"/>
  <c r="AY15" i="6"/>
  <c r="BA15" i="6"/>
  <c r="BC15" i="6"/>
  <c r="BE15" i="6"/>
  <c r="BG15" i="6"/>
  <c r="BI15" i="6"/>
  <c r="AS17" i="6"/>
  <c r="AU17" i="6"/>
  <c r="AW17" i="6"/>
  <c r="AY17" i="6"/>
  <c r="BA17" i="6"/>
  <c r="BC17" i="6"/>
  <c r="BE17" i="6"/>
  <c r="BG17" i="6"/>
  <c r="BI17" i="6"/>
  <c r="AS19" i="6"/>
  <c r="AU19" i="6"/>
  <c r="AW19" i="6"/>
  <c r="AY19" i="6"/>
  <c r="BA19" i="6"/>
  <c r="BC19" i="6"/>
  <c r="BE19" i="6"/>
  <c r="BG19" i="6"/>
  <c r="BI19" i="6"/>
  <c r="AS21" i="6"/>
  <c r="AU21" i="6"/>
  <c r="AW21" i="6"/>
  <c r="AY21" i="6"/>
  <c r="BA21" i="6"/>
  <c r="BC21" i="6"/>
  <c r="BE21" i="6"/>
  <c r="BG21" i="6"/>
  <c r="BI21" i="6"/>
  <c r="AS23" i="6"/>
  <c r="AU23" i="6"/>
  <c r="AW23" i="6"/>
  <c r="AY23" i="6"/>
  <c r="BA23" i="6"/>
  <c r="BC23" i="6"/>
  <c r="BE23" i="6"/>
  <c r="BG23" i="6"/>
  <c r="BI23" i="6"/>
  <c r="AS25" i="6"/>
  <c r="AU25" i="6"/>
  <c r="AW25" i="6"/>
  <c r="AY25" i="6"/>
  <c r="BA25" i="6"/>
  <c r="BC25" i="6"/>
  <c r="BE25" i="6"/>
  <c r="BG25" i="6"/>
  <c r="BI25" i="6"/>
  <c r="AS27" i="6"/>
  <c r="AU27" i="6"/>
  <c r="AW27" i="6"/>
  <c r="AY27" i="6"/>
  <c r="BA27" i="6"/>
  <c r="BC27" i="6"/>
  <c r="BE27" i="6"/>
  <c r="BG27" i="6"/>
  <c r="BI27" i="6"/>
  <c r="AS29" i="6"/>
  <c r="AU29" i="6"/>
  <c r="AW29" i="6"/>
  <c r="AY29" i="6"/>
  <c r="BA29" i="6"/>
  <c r="BC29" i="6"/>
  <c r="BE29" i="6"/>
  <c r="BG29" i="6"/>
  <c r="BI29" i="6"/>
  <c r="AS31" i="6"/>
  <c r="AU31" i="6"/>
  <c r="AW31" i="6"/>
  <c r="AY31" i="6"/>
  <c r="BA31" i="6"/>
  <c r="BC31" i="6"/>
  <c r="BE31" i="6"/>
  <c r="BG31" i="6"/>
  <c r="BI31" i="6"/>
  <c r="AS33" i="6"/>
  <c r="AU33" i="6"/>
  <c r="AW33" i="6"/>
  <c r="AY33" i="6"/>
  <c r="BA33" i="6"/>
  <c r="BC33" i="6"/>
  <c r="BE33" i="6"/>
  <c r="BG33" i="6"/>
  <c r="BI33" i="6"/>
  <c r="AS35" i="6"/>
  <c r="AU35" i="6"/>
  <c r="AW35" i="6"/>
  <c r="AY35" i="6"/>
  <c r="BA35" i="6"/>
  <c r="BC35" i="6"/>
  <c r="BE35" i="6"/>
  <c r="BG35" i="6"/>
  <c r="BI35" i="6"/>
  <c r="AS37" i="6"/>
  <c r="AU37" i="6"/>
  <c r="AW37" i="6"/>
  <c r="AY37" i="6"/>
  <c r="BA37" i="6"/>
  <c r="BC37" i="6"/>
  <c r="BE37" i="6"/>
  <c r="BG37" i="6"/>
  <c r="BI37" i="6"/>
  <c r="AS39" i="6"/>
  <c r="AU39" i="6"/>
  <c r="AW39" i="6"/>
  <c r="AY39" i="6"/>
  <c r="BA39" i="6"/>
  <c r="BC39" i="6"/>
  <c r="BE39" i="6"/>
  <c r="BG39" i="6"/>
  <c r="BI39" i="6"/>
  <c r="AS41" i="6"/>
  <c r="AU41" i="6"/>
  <c r="AW41" i="6"/>
  <c r="AY41" i="6"/>
  <c r="BA41" i="6"/>
  <c r="BC41" i="6"/>
  <c r="BE41" i="6"/>
  <c r="BG41" i="6"/>
  <c r="BI41" i="6"/>
  <c r="AS43" i="6"/>
  <c r="AU43" i="6"/>
  <c r="AW43" i="6"/>
  <c r="AY43" i="6"/>
  <c r="BA43" i="6"/>
  <c r="BC43" i="6"/>
  <c r="BE43" i="6"/>
  <c r="BG43" i="6"/>
  <c r="BI43" i="6"/>
  <c r="AS45" i="6"/>
  <c r="AU45" i="6"/>
  <c r="AW45" i="6"/>
  <c r="AY45" i="6"/>
  <c r="BA45" i="6"/>
  <c r="BC45" i="6"/>
  <c r="BE45" i="6"/>
  <c r="BG45" i="6"/>
  <c r="BI45" i="6"/>
  <c r="AS47" i="6"/>
  <c r="AU47" i="6"/>
  <c r="AW47" i="6"/>
  <c r="AY47" i="6"/>
  <c r="BA47" i="6"/>
  <c r="BC47" i="6"/>
  <c r="BE47" i="6"/>
  <c r="BG47" i="6"/>
  <c r="BI47" i="6"/>
  <c r="AS49" i="6"/>
  <c r="AU49" i="6"/>
  <c r="AW49" i="6"/>
  <c r="AY49" i="6"/>
  <c r="BA49" i="6"/>
  <c r="BC49" i="6"/>
  <c r="BE49" i="6"/>
  <c r="BG49" i="6"/>
  <c r="BI49" i="6"/>
  <c r="AS51" i="6"/>
  <c r="AU51" i="6"/>
  <c r="AW51" i="6"/>
  <c r="AY51" i="6"/>
  <c r="BA51" i="6"/>
  <c r="BC51" i="6"/>
  <c r="BE51" i="6"/>
  <c r="BG51" i="6"/>
  <c r="BI51" i="6"/>
  <c r="AS53" i="6"/>
  <c r="AU53" i="6"/>
  <c r="AW53" i="6"/>
  <c r="AY53" i="6"/>
  <c r="BA53" i="6"/>
  <c r="BC53" i="6"/>
  <c r="BE53" i="6"/>
  <c r="BG53" i="6"/>
  <c r="BI53" i="6"/>
  <c r="AS55" i="6"/>
  <c r="AU55" i="6"/>
  <c r="AW55" i="6"/>
  <c r="AY55" i="6"/>
  <c r="BA55" i="6"/>
  <c r="BC55" i="6"/>
  <c r="BE55" i="6"/>
  <c r="BG55" i="6"/>
  <c r="BI55" i="6"/>
  <c r="AS57" i="6"/>
  <c r="AU57" i="6"/>
  <c r="AW57" i="6"/>
  <c r="AY57" i="6"/>
  <c r="BA57" i="6"/>
  <c r="BC57" i="6"/>
  <c r="BE57" i="6"/>
  <c r="BG57" i="6"/>
  <c r="BI57" i="6"/>
  <c r="AS59" i="6"/>
  <c r="AU59" i="6"/>
  <c r="AW59" i="6"/>
  <c r="AY59" i="6"/>
  <c r="BA59" i="6"/>
  <c r="BC59" i="6"/>
  <c r="BE59" i="6"/>
  <c r="BG59" i="6"/>
  <c r="BI59" i="6"/>
  <c r="AS61" i="6"/>
  <c r="AU61" i="6"/>
  <c r="AW61" i="6"/>
  <c r="AY61" i="6"/>
  <c r="BA61" i="6"/>
  <c r="BC61" i="6"/>
  <c r="BE61" i="6"/>
  <c r="BG61" i="6"/>
  <c r="BI61" i="6"/>
  <c r="AS63" i="6"/>
  <c r="AU63" i="6"/>
  <c r="AW63" i="6"/>
  <c r="AY63" i="6"/>
  <c r="BA63" i="6"/>
  <c r="BC63" i="6"/>
  <c r="BE63" i="6"/>
  <c r="BG63" i="6"/>
  <c r="BI63" i="6"/>
  <c r="AS65" i="6"/>
  <c r="AU65" i="6"/>
  <c r="AW65" i="6"/>
  <c r="AY65" i="6"/>
  <c r="BA65" i="6"/>
  <c r="BC65" i="6"/>
  <c r="BE65" i="6"/>
  <c r="BG65" i="6"/>
  <c r="BI65" i="6"/>
  <c r="AS67" i="6"/>
  <c r="AU67" i="6"/>
  <c r="AW67" i="6"/>
  <c r="AY67" i="6"/>
  <c r="BA67" i="6"/>
  <c r="BC67" i="6"/>
  <c r="BE67" i="6"/>
  <c r="BG67" i="6"/>
  <c r="BI67" i="6"/>
  <c r="AS69" i="6"/>
  <c r="AU69" i="6"/>
  <c r="AW69" i="6"/>
  <c r="AY69" i="6"/>
  <c r="BA69" i="6"/>
  <c r="BC69" i="6"/>
  <c r="BE69" i="6"/>
  <c r="BG69" i="6"/>
  <c r="BI69" i="6"/>
  <c r="AS71" i="6"/>
  <c r="AU71" i="6"/>
  <c r="AW71" i="6"/>
  <c r="AY71" i="6"/>
  <c r="BA71" i="6"/>
  <c r="BC71" i="6"/>
  <c r="BE71" i="6"/>
  <c r="BG71" i="6"/>
  <c r="BI71" i="6"/>
  <c r="AA3" i="6"/>
  <c r="AQ3" i="6"/>
  <c r="AA5" i="6"/>
  <c r="AQ5" i="6"/>
  <c r="AA7" i="6"/>
  <c r="AQ7" i="6"/>
  <c r="AA9" i="6"/>
  <c r="AQ9" i="6"/>
  <c r="AA11" i="6"/>
  <c r="AQ11" i="6"/>
  <c r="AA13" i="6"/>
  <c r="AQ13" i="6"/>
  <c r="AA15" i="6"/>
  <c r="AQ15" i="6"/>
  <c r="AA17" i="6"/>
  <c r="AQ17" i="6"/>
  <c r="AA19" i="6"/>
  <c r="AQ19" i="6"/>
  <c r="AA21" i="6"/>
  <c r="AQ21" i="6"/>
  <c r="AA23" i="6"/>
  <c r="AQ23" i="6"/>
  <c r="AA25" i="6"/>
  <c r="AQ25" i="6"/>
  <c r="AA27" i="6"/>
  <c r="AQ27" i="6"/>
  <c r="AA29" i="6"/>
  <c r="AQ29" i="6"/>
  <c r="AA31" i="6"/>
  <c r="AQ31" i="6"/>
  <c r="AA33" i="6"/>
  <c r="AQ33" i="6"/>
  <c r="AA35" i="6"/>
  <c r="AQ35" i="6"/>
  <c r="AA37" i="6"/>
  <c r="AQ37" i="6"/>
  <c r="AA39" i="6"/>
  <c r="AQ39" i="6"/>
  <c r="AA41" i="6"/>
  <c r="AQ41" i="6"/>
  <c r="AA43" i="6"/>
  <c r="AQ43" i="6"/>
  <c r="AA45" i="6"/>
  <c r="AQ45" i="6"/>
  <c r="AA47" i="6"/>
  <c r="AQ47" i="6"/>
  <c r="AA49" i="6"/>
  <c r="AQ49" i="6"/>
  <c r="AA51" i="6"/>
  <c r="AQ51" i="6"/>
  <c r="AA53" i="6"/>
  <c r="AQ53" i="6"/>
  <c r="AA55" i="6"/>
  <c r="AQ55" i="6"/>
  <c r="AA57" i="6"/>
  <c r="AQ57" i="6"/>
  <c r="AA59" i="6"/>
  <c r="AQ59" i="6"/>
  <c r="AA61" i="6"/>
  <c r="AQ61" i="6"/>
  <c r="AA63" i="6"/>
  <c r="AQ63" i="6"/>
  <c r="AA65" i="6"/>
  <c r="AQ65" i="6"/>
  <c r="AA67" i="6"/>
  <c r="AQ67" i="6"/>
  <c r="AA69" i="6"/>
  <c r="AQ69" i="6"/>
  <c r="AA71" i="6"/>
  <c r="AQ71" i="6"/>
  <c r="I3" i="6"/>
  <c r="K3" i="6"/>
  <c r="M3" i="6"/>
  <c r="W3" i="6"/>
  <c r="Y3" i="6"/>
  <c r="I5" i="6"/>
  <c r="K5" i="6"/>
  <c r="M5" i="6"/>
  <c r="W5" i="6"/>
  <c r="Y5" i="6"/>
  <c r="I7" i="6"/>
  <c r="K7" i="6"/>
  <c r="M7" i="6"/>
  <c r="W7" i="6"/>
  <c r="Y7" i="6"/>
  <c r="I9" i="6"/>
  <c r="K9" i="6"/>
  <c r="M9" i="6"/>
  <c r="W9" i="6"/>
  <c r="Y9" i="6"/>
  <c r="I11" i="6"/>
  <c r="K11" i="6"/>
  <c r="M11" i="6"/>
  <c r="W11" i="6"/>
  <c r="Y11" i="6"/>
  <c r="I13" i="6"/>
  <c r="K13" i="6"/>
  <c r="M13" i="6"/>
  <c r="W13" i="6"/>
  <c r="Y13" i="6"/>
  <c r="I15" i="6"/>
  <c r="K15" i="6"/>
  <c r="M15" i="6"/>
  <c r="W15" i="6"/>
  <c r="Y15" i="6"/>
  <c r="I17" i="6"/>
  <c r="K17" i="6"/>
  <c r="M17" i="6"/>
  <c r="W17" i="6"/>
  <c r="Y17" i="6"/>
  <c r="I19" i="6"/>
  <c r="K19" i="6"/>
  <c r="M19" i="6"/>
  <c r="W19" i="6"/>
  <c r="Y19" i="6"/>
  <c r="I21" i="6"/>
  <c r="K21" i="6"/>
  <c r="M21" i="6"/>
  <c r="W21" i="6"/>
  <c r="Y21" i="6"/>
  <c r="I23" i="6"/>
  <c r="K23" i="6"/>
  <c r="M23" i="6"/>
  <c r="W23" i="6"/>
  <c r="Y23" i="6"/>
  <c r="I25" i="6"/>
  <c r="K25" i="6"/>
  <c r="M25" i="6"/>
  <c r="W25" i="6"/>
  <c r="Y25" i="6"/>
  <c r="I27" i="6"/>
  <c r="K27" i="6"/>
  <c r="M27" i="6"/>
  <c r="W27" i="6"/>
  <c r="Y27" i="6"/>
  <c r="I29" i="6"/>
  <c r="K29" i="6"/>
  <c r="M29" i="6"/>
  <c r="W29" i="6"/>
  <c r="Y29" i="6"/>
  <c r="I31" i="6"/>
  <c r="K31" i="6"/>
  <c r="M31" i="6"/>
  <c r="W31" i="6"/>
  <c r="Y31" i="6"/>
  <c r="I33" i="6"/>
  <c r="K33" i="6"/>
  <c r="M33" i="6"/>
  <c r="W33" i="6"/>
  <c r="Y33" i="6"/>
  <c r="I35" i="6"/>
  <c r="K35" i="6"/>
  <c r="M35" i="6"/>
  <c r="W35" i="6"/>
  <c r="Y35" i="6"/>
  <c r="I37" i="6"/>
  <c r="K37" i="6"/>
  <c r="M37" i="6"/>
  <c r="W37" i="6"/>
  <c r="Y37" i="6"/>
  <c r="I39" i="6"/>
  <c r="K39" i="6"/>
  <c r="M39" i="6"/>
  <c r="W39" i="6"/>
  <c r="Y39" i="6"/>
  <c r="I41" i="6"/>
  <c r="K41" i="6"/>
  <c r="M41" i="6"/>
  <c r="W41" i="6"/>
  <c r="Y41" i="6"/>
  <c r="I43" i="6"/>
  <c r="K43" i="6"/>
  <c r="M43" i="6"/>
  <c r="W43" i="6"/>
  <c r="Y43" i="6"/>
  <c r="I45" i="6"/>
  <c r="K45" i="6"/>
  <c r="M45" i="6"/>
  <c r="W45" i="6"/>
  <c r="Y45" i="6"/>
  <c r="I47" i="6"/>
  <c r="K47" i="6"/>
  <c r="M47" i="6"/>
  <c r="W47" i="6"/>
  <c r="Y47" i="6"/>
  <c r="I49" i="6"/>
  <c r="K49" i="6"/>
  <c r="M49" i="6"/>
  <c r="W49" i="6"/>
  <c r="Y49" i="6"/>
  <c r="I51" i="6"/>
  <c r="K51" i="6"/>
  <c r="M51" i="6"/>
  <c r="W51" i="6"/>
  <c r="Y51" i="6"/>
  <c r="I53" i="6"/>
  <c r="K53" i="6"/>
  <c r="M53" i="6"/>
  <c r="W53" i="6"/>
  <c r="Y53" i="6"/>
  <c r="I55" i="6"/>
  <c r="K55" i="6"/>
  <c r="M55" i="6"/>
  <c r="W55" i="6"/>
  <c r="Y55" i="6"/>
  <c r="I57" i="6"/>
  <c r="K57" i="6"/>
  <c r="M57" i="6"/>
  <c r="W57" i="6"/>
  <c r="Y57" i="6"/>
  <c r="I59" i="6"/>
  <c r="K59" i="6"/>
  <c r="M59" i="6"/>
  <c r="W59" i="6"/>
  <c r="Y59" i="6"/>
  <c r="I61" i="6"/>
  <c r="K61" i="6"/>
  <c r="M61" i="6"/>
  <c r="W61" i="6"/>
  <c r="Y61" i="6"/>
  <c r="I63" i="6"/>
  <c r="K63" i="6"/>
  <c r="M63" i="6"/>
  <c r="W63" i="6"/>
  <c r="Y63" i="6"/>
  <c r="I65" i="6"/>
  <c r="K65" i="6"/>
  <c r="M65" i="6"/>
  <c r="W65" i="6"/>
  <c r="Y65" i="6"/>
  <c r="I67" i="6"/>
  <c r="K67" i="6"/>
  <c r="M67" i="6"/>
  <c r="W67" i="6"/>
  <c r="Y67" i="6"/>
  <c r="I69" i="6"/>
  <c r="K69" i="6"/>
  <c r="M69" i="6"/>
  <c r="W69" i="6"/>
  <c r="Y69" i="6"/>
  <c r="I71" i="6"/>
  <c r="K71" i="6"/>
  <c r="M71" i="6"/>
  <c r="W71" i="6"/>
  <c r="Y71" i="6"/>
  <c r="G3" i="6"/>
  <c r="G5" i="6"/>
  <c r="G7" i="6"/>
  <c r="G9" i="6"/>
  <c r="G11" i="6"/>
  <c r="G13" i="6"/>
  <c r="G15" i="6"/>
  <c r="G17" i="6"/>
  <c r="G19" i="6"/>
  <c r="G21" i="6"/>
  <c r="G23" i="6"/>
  <c r="G25" i="6"/>
  <c r="G27" i="6"/>
  <c r="G29" i="6"/>
  <c r="G31" i="6"/>
  <c r="G33" i="6"/>
  <c r="G35" i="6"/>
  <c r="G37" i="6"/>
  <c r="G39" i="6"/>
  <c r="G41" i="6"/>
  <c r="G43" i="6"/>
  <c r="G45" i="6"/>
  <c r="G47" i="6"/>
  <c r="G49" i="6"/>
  <c r="G51" i="6"/>
  <c r="G53" i="6"/>
  <c r="G55" i="6"/>
  <c r="G57" i="6"/>
  <c r="G59" i="6"/>
  <c r="G61" i="6"/>
  <c r="G63" i="6"/>
  <c r="G65" i="6"/>
  <c r="G67" i="6"/>
  <c r="G69" i="6"/>
  <c r="G71" i="6"/>
  <c r="H1" i="6"/>
  <c r="J1" i="6"/>
  <c r="L1" i="6"/>
  <c r="N1" i="6"/>
  <c r="P1" i="6"/>
  <c r="R1" i="6"/>
  <c r="T1" i="6"/>
  <c r="V1" i="6"/>
  <c r="X1" i="6"/>
  <c r="Z1" i="6"/>
  <c r="AD1" i="6"/>
  <c r="AF1" i="6"/>
  <c r="AH1" i="6"/>
  <c r="AJ1" i="6"/>
  <c r="AL1" i="6"/>
  <c r="AN1" i="6"/>
  <c r="AP1" i="6"/>
  <c r="AR1" i="6"/>
  <c r="AT1" i="6"/>
  <c r="AV1" i="6"/>
  <c r="AX1" i="6"/>
  <c r="AZ1" i="6"/>
  <c r="BB1" i="6"/>
  <c r="BD1" i="6"/>
  <c r="BF1" i="6"/>
  <c r="BH1" i="6"/>
  <c r="BJ1" i="6"/>
  <c r="BN1" i="6"/>
  <c r="BP1" i="6"/>
  <c r="BR1" i="6"/>
  <c r="BT1" i="6"/>
  <c r="BV1" i="6"/>
  <c r="BX1" i="6"/>
  <c r="BZ1" i="6"/>
  <c r="CB1" i="6"/>
  <c r="CD1" i="6"/>
  <c r="CF1" i="6"/>
  <c r="CH1" i="6"/>
  <c r="CJ1" i="6"/>
  <c r="CL1" i="6"/>
  <c r="CN1" i="6"/>
  <c r="CP1" i="6"/>
  <c r="CR1" i="6"/>
  <c r="CV1" i="6"/>
  <c r="CX1" i="6"/>
  <c r="CZ1" i="6"/>
  <c r="DD1" i="6"/>
  <c r="DF1" i="6"/>
  <c r="DH1" i="6"/>
  <c r="DL1" i="6"/>
  <c r="DN1" i="6"/>
  <c r="DP1" i="6"/>
  <c r="DR1" i="6"/>
  <c r="DT1" i="6"/>
  <c r="DV1" i="6"/>
  <c r="DX1" i="6"/>
  <c r="DZ1" i="6"/>
  <c r="EB1" i="6"/>
  <c r="ED1" i="6"/>
  <c r="EF1" i="6"/>
  <c r="EH1" i="6"/>
  <c r="EJ1" i="6"/>
  <c r="EL1" i="6"/>
  <c r="EN1" i="6"/>
  <c r="EP1" i="6"/>
  <c r="ER1" i="6"/>
  <c r="ET1" i="6"/>
  <c r="EV1" i="6"/>
  <c r="EX1" i="6"/>
  <c r="EZ1" i="6"/>
  <c r="FB1" i="6"/>
  <c r="FD1" i="6"/>
  <c r="FH1" i="6"/>
  <c r="FJ1" i="6"/>
  <c r="FL1" i="6"/>
  <c r="FN1" i="6"/>
  <c r="FP1" i="6"/>
  <c r="FR1" i="6"/>
  <c r="FT1" i="6"/>
  <c r="FV1" i="6"/>
  <c r="FX1" i="6"/>
  <c r="FZ1" i="6"/>
  <c r="GB1" i="6"/>
  <c r="GD1" i="6"/>
  <c r="GF1" i="6"/>
  <c r="GJ1" i="6"/>
  <c r="GL1" i="6"/>
  <c r="GN1" i="6"/>
  <c r="GR1" i="6"/>
  <c r="GT1" i="6"/>
  <c r="GV1" i="6"/>
  <c r="GZ1" i="6"/>
  <c r="HB1" i="6"/>
  <c r="HD1" i="6"/>
  <c r="HF1" i="6"/>
  <c r="HH1" i="6"/>
  <c r="HJ1" i="6"/>
  <c r="HL1" i="6"/>
  <c r="HN1" i="6"/>
  <c r="HP1" i="6"/>
  <c r="HR1" i="6"/>
  <c r="HT1" i="6"/>
  <c r="HV1" i="6"/>
  <c r="HX1" i="6"/>
  <c r="HZ1" i="6"/>
  <c r="IB1" i="6"/>
  <c r="IF1" i="6"/>
  <c r="IH1" i="6"/>
  <c r="F1" i="6"/>
  <c r="AC3" i="6"/>
  <c r="AE3" i="6"/>
  <c r="AC5" i="6"/>
  <c r="AE5" i="6"/>
  <c r="AC7" i="6"/>
  <c r="AE7" i="6"/>
  <c r="AC9" i="6"/>
  <c r="AE9" i="6"/>
  <c r="AC11" i="6"/>
  <c r="AE11" i="6"/>
  <c r="AC13" i="6"/>
  <c r="AE13" i="6"/>
  <c r="AC15" i="6"/>
  <c r="AE15" i="6"/>
  <c r="AC17" i="6"/>
  <c r="AE17" i="6"/>
  <c r="AC19" i="6"/>
  <c r="AE19" i="6"/>
  <c r="AC21" i="6"/>
  <c r="AE21" i="6"/>
  <c r="AC23" i="6"/>
  <c r="AC25" i="6"/>
  <c r="AE25" i="6"/>
  <c r="AC27" i="6"/>
  <c r="AC29" i="6"/>
  <c r="AE29" i="6"/>
  <c r="AC31" i="6"/>
  <c r="AC33" i="6"/>
  <c r="AE33" i="6"/>
  <c r="AC35" i="6"/>
  <c r="AC37" i="6"/>
  <c r="AE37" i="6"/>
  <c r="AC39" i="6"/>
  <c r="AC41" i="6"/>
  <c r="AE41" i="6"/>
  <c r="AC43" i="6"/>
  <c r="AE43" i="6"/>
  <c r="AC45" i="6"/>
  <c r="AE45" i="6"/>
  <c r="AC47" i="6"/>
  <c r="AE47" i="6"/>
  <c r="AC49" i="6"/>
  <c r="AE49" i="6"/>
  <c r="AC51" i="6"/>
  <c r="AE51" i="6"/>
  <c r="AC53" i="6"/>
  <c r="AE53" i="6"/>
  <c r="AC55" i="6"/>
  <c r="AC57" i="6"/>
  <c r="AE57" i="6"/>
  <c r="AC59" i="6"/>
  <c r="AC61" i="6"/>
  <c r="AE61" i="6"/>
  <c r="AC63" i="6"/>
  <c r="AC65" i="6"/>
  <c r="AE65" i="6"/>
  <c r="AC67" i="6"/>
  <c r="AC69" i="6"/>
  <c r="AE69" i="6"/>
  <c r="AC71" i="6"/>
  <c r="AC89" i="6"/>
  <c r="AE89" i="6"/>
  <c r="AE90" i="6"/>
  <c r="AC91" i="6"/>
  <c r="AE92" i="6"/>
  <c r="AC93" i="6"/>
  <c r="AE93" i="6"/>
  <c r="AE94" i="6"/>
  <c r="AC95" i="6"/>
  <c r="AE96" i="6"/>
  <c r="AC97" i="6"/>
  <c r="AE97" i="6"/>
  <c r="AE98" i="6"/>
  <c r="AC99" i="6"/>
  <c r="AE100" i="6"/>
  <c r="AC101" i="6"/>
  <c r="AE101" i="6"/>
  <c r="AE102" i="6"/>
  <c r="AC103" i="6"/>
  <c r="AE104" i="6"/>
  <c r="AC105" i="6"/>
  <c r="AE105" i="6"/>
  <c r="AE106" i="6"/>
  <c r="AC107" i="6"/>
  <c r="AE108" i="6"/>
  <c r="AC109" i="6"/>
  <c r="AE109" i="6"/>
  <c r="AE110" i="6"/>
  <c r="AC111" i="6"/>
  <c r="AE112" i="6"/>
  <c r="AC113" i="6"/>
  <c r="AE113" i="6"/>
  <c r="AE114" i="6"/>
  <c r="AC115" i="6"/>
  <c r="AE116" i="6"/>
  <c r="AC117" i="6"/>
  <c r="AE117" i="6"/>
  <c r="AE118" i="6"/>
  <c r="AC119" i="6"/>
  <c r="AE120" i="6"/>
  <c r="AC121" i="6"/>
  <c r="AE121" i="6"/>
  <c r="AE122" i="6"/>
  <c r="AC123" i="6"/>
  <c r="AE124" i="6"/>
  <c r="AC125" i="6"/>
  <c r="AE125" i="6"/>
  <c r="AE126" i="6"/>
  <c r="AC127" i="6"/>
  <c r="AE128" i="6"/>
  <c r="AC129" i="6"/>
  <c r="AE129" i="6"/>
  <c r="AE130" i="6"/>
  <c r="AC131" i="6"/>
  <c r="AE132" i="6"/>
  <c r="AC133" i="6"/>
  <c r="AE133" i="6"/>
  <c r="AE134" i="6"/>
  <c r="AC135" i="6"/>
  <c r="AE136" i="6"/>
  <c r="AC137" i="6"/>
  <c r="AE137" i="6"/>
  <c r="AE138" i="6"/>
  <c r="AC139" i="6"/>
  <c r="AE140" i="6"/>
  <c r="AC141" i="6"/>
  <c r="AE141" i="6"/>
  <c r="AE142" i="6"/>
  <c r="AC143" i="6"/>
  <c r="AE144" i="6"/>
  <c r="AC145" i="6"/>
  <c r="AE145" i="6"/>
  <c r="AE146" i="6"/>
  <c r="AC147" i="6"/>
  <c r="AE148" i="6"/>
  <c r="AC149" i="6"/>
  <c r="AE149" i="6"/>
  <c r="AE150" i="6"/>
  <c r="AC151" i="6"/>
  <c r="AE152" i="6"/>
  <c r="AC153" i="6"/>
  <c r="AE153" i="6"/>
  <c r="AE154" i="6"/>
  <c r="AC155" i="6"/>
  <c r="AE156" i="6"/>
  <c r="AC157" i="6"/>
  <c r="AE157" i="6"/>
  <c r="AE158" i="6"/>
  <c r="C43" i="6" l="1"/>
  <c r="C50" i="4" s="1"/>
  <c r="CR13" i="4"/>
  <c r="CR14" i="4" s="1"/>
  <c r="AC156" i="6"/>
  <c r="AE155" i="6"/>
  <c r="AC152" i="6"/>
  <c r="AE151" i="6"/>
  <c r="AC148" i="6"/>
  <c r="AE147" i="6"/>
  <c r="AC144" i="6"/>
  <c r="AE143" i="6"/>
  <c r="AC140" i="6"/>
  <c r="AE139" i="6"/>
  <c r="AC136" i="6"/>
  <c r="AE135" i="6"/>
  <c r="AC132" i="6"/>
  <c r="AE131" i="6"/>
  <c r="AC128" i="6"/>
  <c r="AE127" i="6"/>
  <c r="AC124" i="6"/>
  <c r="AE123" i="6"/>
  <c r="AC120" i="6"/>
  <c r="AE119" i="6"/>
  <c r="AC116" i="6"/>
  <c r="AE115" i="6"/>
  <c r="AC112" i="6"/>
  <c r="AE111" i="6"/>
  <c r="AC108" i="6"/>
  <c r="AE107" i="6"/>
  <c r="AC104" i="6"/>
  <c r="AE103" i="6"/>
  <c r="AC100" i="6"/>
  <c r="AE99" i="6"/>
  <c r="AC96" i="6"/>
  <c r="AE95" i="6"/>
  <c r="AC92" i="6"/>
  <c r="AE91" i="6"/>
  <c r="AC72" i="6"/>
  <c r="AE71" i="6"/>
  <c r="AC68" i="6"/>
  <c r="AE67" i="6"/>
  <c r="AC64" i="6"/>
  <c r="AE63" i="6"/>
  <c r="AC60" i="6"/>
  <c r="AE59" i="6"/>
  <c r="AC56" i="6"/>
  <c r="AE55" i="6"/>
  <c r="AC52" i="6"/>
  <c r="AC48" i="6"/>
  <c r="AC44" i="6"/>
  <c r="AC40" i="6"/>
  <c r="AE39" i="6"/>
  <c r="AC36" i="6"/>
  <c r="AE35" i="6"/>
  <c r="AC32" i="6"/>
  <c r="AE31" i="6"/>
  <c r="AC28" i="6"/>
  <c r="AE27" i="6"/>
  <c r="AC24" i="6"/>
  <c r="AE23" i="6"/>
  <c r="AC20" i="6"/>
  <c r="AC16" i="6"/>
  <c r="AC12" i="6"/>
  <c r="AC8" i="6"/>
  <c r="AC4" i="6"/>
  <c r="ID1" i="6"/>
  <c r="HV87" i="6"/>
  <c r="HV1" i="2"/>
  <c r="HV87" i="2" s="1"/>
  <c r="HN1" i="2"/>
  <c r="HN87" i="2" s="1"/>
  <c r="HN87" i="6"/>
  <c r="HF87" i="6"/>
  <c r="HF1" i="2"/>
  <c r="HF87" i="2" s="1"/>
  <c r="GX1" i="6"/>
  <c r="GP1" i="6"/>
  <c r="GH1" i="6"/>
  <c r="FT1" i="2"/>
  <c r="FT87" i="2" s="1"/>
  <c r="FT87" i="6"/>
  <c r="FL87" i="6"/>
  <c r="FL1" i="2"/>
  <c r="FL87" i="2" s="1"/>
  <c r="FD87" i="6"/>
  <c r="FD1" i="2"/>
  <c r="FD87" i="2" s="1"/>
  <c r="EV87" i="6"/>
  <c r="EV1" i="2"/>
  <c r="EV87" i="2" s="1"/>
  <c r="EN1" i="2"/>
  <c r="EN87" i="2" s="1"/>
  <c r="EN87" i="6"/>
  <c r="EF1" i="2"/>
  <c r="EF87" i="2" s="1"/>
  <c r="EF87" i="6"/>
  <c r="DX1" i="2"/>
  <c r="DX87" i="2" s="1"/>
  <c r="DX87" i="6"/>
  <c r="DP1" i="2"/>
  <c r="DP87" i="2" s="1"/>
  <c r="DP87" i="6"/>
  <c r="DH1" i="2"/>
  <c r="DH87" i="2" s="1"/>
  <c r="DH87" i="6"/>
  <c r="CZ87" i="6"/>
  <c r="CZ1" i="2"/>
  <c r="CZ87" i="2" s="1"/>
  <c r="CR1" i="2"/>
  <c r="CR87" i="2" s="1"/>
  <c r="CR87" i="6"/>
  <c r="CJ87" i="6"/>
  <c r="CJ1" i="2"/>
  <c r="CJ87" i="2" s="1"/>
  <c r="CD87" i="6"/>
  <c r="CD1" i="2"/>
  <c r="CD87" i="2" s="1"/>
  <c r="BX87" i="6"/>
  <c r="BX1" i="2"/>
  <c r="BX87" i="2" s="1"/>
  <c r="BP1" i="2"/>
  <c r="BP87" i="2" s="1"/>
  <c r="BP87" i="6"/>
  <c r="BH1" i="2"/>
  <c r="BH87" i="2" s="1"/>
  <c r="BH87" i="6"/>
  <c r="BB1" i="2"/>
  <c r="BB87" i="2" s="1"/>
  <c r="BB87" i="6"/>
  <c r="AT1" i="2"/>
  <c r="AT87" i="2" s="1"/>
  <c r="AT87" i="6"/>
  <c r="AL87" i="6"/>
  <c r="AL1" i="2"/>
  <c r="AL87" i="2" s="1"/>
  <c r="AD87" i="6"/>
  <c r="AD1" i="2"/>
  <c r="AD87" i="2" s="1"/>
  <c r="P87" i="6"/>
  <c r="P1" i="2"/>
  <c r="P87" i="2" s="1"/>
  <c r="H87" i="6"/>
  <c r="H1" i="2"/>
  <c r="H87" i="2" s="1"/>
  <c r="G72" i="6"/>
  <c r="G68" i="6"/>
  <c r="G64" i="6"/>
  <c r="G60" i="6"/>
  <c r="G56" i="6"/>
  <c r="G52" i="6"/>
  <c r="G48" i="6"/>
  <c r="G44" i="6"/>
  <c r="G40" i="6"/>
  <c r="G36" i="6"/>
  <c r="G32" i="6"/>
  <c r="G28" i="6"/>
  <c r="G24" i="6"/>
  <c r="G20" i="6"/>
  <c r="G16" i="6"/>
  <c r="G12" i="6"/>
  <c r="G8" i="6"/>
  <c r="G4" i="6"/>
  <c r="M72" i="6"/>
  <c r="Y70" i="6"/>
  <c r="I70" i="6"/>
  <c r="M68" i="6"/>
  <c r="Y66" i="6"/>
  <c r="I66" i="6"/>
  <c r="M64" i="6"/>
  <c r="Y62" i="6"/>
  <c r="I62" i="6"/>
  <c r="M60" i="6"/>
  <c r="Y58" i="6"/>
  <c r="I58" i="6"/>
  <c r="M56" i="6"/>
  <c r="Y54" i="6"/>
  <c r="I54" i="6"/>
  <c r="M52" i="6"/>
  <c r="Y50" i="6"/>
  <c r="I50" i="6"/>
  <c r="M48" i="6"/>
  <c r="Y46" i="6"/>
  <c r="I46" i="6"/>
  <c r="M44" i="6"/>
  <c r="Y42" i="6"/>
  <c r="I42" i="6"/>
  <c r="M40" i="6"/>
  <c r="Y38" i="6"/>
  <c r="I38" i="6"/>
  <c r="M36" i="6"/>
  <c r="Y34" i="6"/>
  <c r="I34" i="6"/>
  <c r="M32" i="6"/>
  <c r="Y30" i="6"/>
  <c r="I30" i="6"/>
  <c r="M28" i="6"/>
  <c r="Y26" i="6"/>
  <c r="I26" i="6"/>
  <c r="M24" i="6"/>
  <c r="Y22" i="6"/>
  <c r="I22" i="6"/>
  <c r="M20" i="6"/>
  <c r="Y18" i="6"/>
  <c r="I18" i="6"/>
  <c r="M16" i="6"/>
  <c r="Y14" i="6"/>
  <c r="I14" i="6"/>
  <c r="M12" i="6"/>
  <c r="Y10" i="6"/>
  <c r="I10" i="6"/>
  <c r="M8" i="6"/>
  <c r="Y6" i="6"/>
  <c r="I6" i="6"/>
  <c r="M4" i="6"/>
  <c r="AQ72" i="6"/>
  <c r="AQ70" i="6"/>
  <c r="AQ68" i="6"/>
  <c r="AQ66" i="6"/>
  <c r="AQ64" i="6"/>
  <c r="AQ62" i="6"/>
  <c r="AQ60" i="6"/>
  <c r="AQ58" i="6"/>
  <c r="AQ56" i="6"/>
  <c r="AQ54" i="6"/>
  <c r="AQ52" i="6"/>
  <c r="AQ50" i="6"/>
  <c r="AQ48" i="6"/>
  <c r="AQ46" i="6"/>
  <c r="AQ44" i="6"/>
  <c r="AQ42" i="6"/>
  <c r="AQ40" i="6"/>
  <c r="AQ38" i="6"/>
  <c r="AQ36" i="6"/>
  <c r="AQ34" i="6"/>
  <c r="AQ32" i="6"/>
  <c r="AQ30" i="6"/>
  <c r="AQ28" i="6"/>
  <c r="AQ26" i="6"/>
  <c r="AQ24" i="6"/>
  <c r="AQ22" i="6"/>
  <c r="AQ20" i="6"/>
  <c r="AQ18" i="6"/>
  <c r="AQ16" i="6"/>
  <c r="AQ14" i="6"/>
  <c r="AQ12" i="6"/>
  <c r="AQ10" i="6"/>
  <c r="AQ8" i="6"/>
  <c r="AQ6" i="6"/>
  <c r="AQ4" i="6"/>
  <c r="BI72" i="6"/>
  <c r="BA72" i="6"/>
  <c r="AS72" i="6"/>
  <c r="BE70" i="6"/>
  <c r="AW70" i="6"/>
  <c r="BI68" i="6"/>
  <c r="BA68" i="6"/>
  <c r="AS68" i="6"/>
  <c r="BE66" i="6"/>
  <c r="AW66" i="6"/>
  <c r="BI64" i="6"/>
  <c r="BA64" i="6"/>
  <c r="AS64" i="6"/>
  <c r="BE62" i="6"/>
  <c r="AW62" i="6"/>
  <c r="BI60" i="6"/>
  <c r="BA60" i="6"/>
  <c r="AS60" i="6"/>
  <c r="BE58" i="6"/>
  <c r="AW58" i="6"/>
  <c r="BI56" i="6"/>
  <c r="BA56" i="6"/>
  <c r="AS56" i="6"/>
  <c r="BE54" i="6"/>
  <c r="AW54" i="6"/>
  <c r="BI52" i="6"/>
  <c r="BA52" i="6"/>
  <c r="AS52" i="6"/>
  <c r="BE50" i="6"/>
  <c r="AW50" i="6"/>
  <c r="BI48" i="6"/>
  <c r="BA48" i="6"/>
  <c r="AS48" i="6"/>
  <c r="BE46" i="6"/>
  <c r="AW46" i="6"/>
  <c r="BI44" i="6"/>
  <c r="BA44" i="6"/>
  <c r="AS44" i="6"/>
  <c r="BE42" i="6"/>
  <c r="AW42" i="6"/>
  <c r="BI40" i="6"/>
  <c r="BA40" i="6"/>
  <c r="AS40" i="6"/>
  <c r="BE38" i="6"/>
  <c r="AW38" i="6"/>
  <c r="BI36" i="6"/>
  <c r="BA36" i="6"/>
  <c r="AS36" i="6"/>
  <c r="BE34" i="6"/>
  <c r="AW34" i="6"/>
  <c r="BI32" i="6"/>
  <c r="BA32" i="6"/>
  <c r="AS32" i="6"/>
  <c r="BE30" i="6"/>
  <c r="AW30" i="6"/>
  <c r="BI28" i="6"/>
  <c r="BA28" i="6"/>
  <c r="AS28" i="6"/>
  <c r="BE26" i="6"/>
  <c r="AW26" i="6"/>
  <c r="BI24" i="6"/>
  <c r="BA24" i="6"/>
  <c r="AS24" i="6"/>
  <c r="BE22" i="6"/>
  <c r="AW22" i="6"/>
  <c r="BI20" i="6"/>
  <c r="BA20" i="6"/>
  <c r="AS20" i="6"/>
  <c r="BE18" i="6"/>
  <c r="AW18" i="6"/>
  <c r="BI16" i="6"/>
  <c r="BA16" i="6"/>
  <c r="AS16" i="6"/>
  <c r="BE14" i="6"/>
  <c r="AW14" i="6"/>
  <c r="BI12" i="6"/>
  <c r="BA12" i="6"/>
  <c r="AS12" i="6"/>
  <c r="BE10" i="6"/>
  <c r="AW10" i="6"/>
  <c r="BI8" i="6"/>
  <c r="BA8" i="6"/>
  <c r="AS8" i="6"/>
  <c r="BE6" i="6"/>
  <c r="AW6" i="6"/>
  <c r="BI4" i="6"/>
  <c r="BA4" i="6"/>
  <c r="AS4" i="6"/>
  <c r="BW72" i="6"/>
  <c r="BO72" i="6"/>
  <c r="CA70" i="6"/>
  <c r="BS70" i="6"/>
  <c r="BK70" i="6"/>
  <c r="BW68" i="6"/>
  <c r="BO68" i="6"/>
  <c r="CA66" i="6"/>
  <c r="BS66" i="6"/>
  <c r="BK66" i="6"/>
  <c r="BW64" i="6"/>
  <c r="BO64" i="6"/>
  <c r="CA62" i="6"/>
  <c r="BS62" i="6"/>
  <c r="BK62" i="6"/>
  <c r="BW60" i="6"/>
  <c r="BO60" i="6"/>
  <c r="CA58" i="6"/>
  <c r="BS58" i="6"/>
  <c r="BK58" i="6"/>
  <c r="BW56" i="6"/>
  <c r="BO56" i="6"/>
  <c r="CA54" i="6"/>
  <c r="BS54" i="6"/>
  <c r="BK54" i="6"/>
  <c r="BW52" i="6"/>
  <c r="BO52" i="6"/>
  <c r="CA50" i="6"/>
  <c r="BS50" i="6"/>
  <c r="BK50" i="6"/>
  <c r="BW48" i="6"/>
  <c r="BO48" i="6"/>
  <c r="CA46" i="6"/>
  <c r="BS46" i="6"/>
  <c r="BK46" i="6"/>
  <c r="BW44" i="6"/>
  <c r="BO44" i="6"/>
  <c r="CA42" i="6"/>
  <c r="BS42" i="6"/>
  <c r="BK42" i="6"/>
  <c r="BW40" i="6"/>
  <c r="BO40" i="6"/>
  <c r="CA38" i="6"/>
  <c r="BS38" i="6"/>
  <c r="BK38" i="6"/>
  <c r="BW36" i="6"/>
  <c r="BO36" i="6"/>
  <c r="CA34" i="6"/>
  <c r="BS34" i="6"/>
  <c r="BK34" i="6"/>
  <c r="BW32" i="6"/>
  <c r="BO32" i="6"/>
  <c r="CA30" i="6"/>
  <c r="BS30" i="6"/>
  <c r="BK30" i="6"/>
  <c r="BW28" i="6"/>
  <c r="BO28" i="6"/>
  <c r="CA26" i="6"/>
  <c r="BS26" i="6"/>
  <c r="BK26" i="6"/>
  <c r="BW24" i="6"/>
  <c r="BO24" i="6"/>
  <c r="CA22" i="6"/>
  <c r="BS22" i="6"/>
  <c r="BK22" i="6"/>
  <c r="BW20" i="6"/>
  <c r="BO20" i="6"/>
  <c r="CA18" i="6"/>
  <c r="BS18" i="6"/>
  <c r="BK18" i="6"/>
  <c r="BW16" i="6"/>
  <c r="BO16" i="6"/>
  <c r="CA14" i="6"/>
  <c r="BS14" i="6"/>
  <c r="BK14" i="6"/>
  <c r="BW12" i="6"/>
  <c r="BO12" i="6"/>
  <c r="CA10" i="6"/>
  <c r="BS10" i="6"/>
  <c r="BK10" i="6"/>
  <c r="BW8" i="6"/>
  <c r="BO8" i="6"/>
  <c r="CA6" i="6"/>
  <c r="BS6" i="6"/>
  <c r="BK6" i="6"/>
  <c r="BW4" i="6"/>
  <c r="BO4" i="6"/>
  <c r="CS72" i="6"/>
  <c r="CK72" i="6"/>
  <c r="CC72" i="6"/>
  <c r="CO70" i="6"/>
  <c r="CG70" i="6"/>
  <c r="CS68" i="6"/>
  <c r="CK68" i="6"/>
  <c r="CC68" i="6"/>
  <c r="CO66" i="6"/>
  <c r="CG66" i="6"/>
  <c r="CS64" i="6"/>
  <c r="CK64" i="6"/>
  <c r="CC64" i="6"/>
  <c r="CO62" i="6"/>
  <c r="CG62" i="6"/>
  <c r="CS60" i="6"/>
  <c r="CK60" i="6"/>
  <c r="CC60" i="6"/>
  <c r="CO58" i="6"/>
  <c r="CG58" i="6"/>
  <c r="CS56" i="6"/>
  <c r="CK56" i="6"/>
  <c r="CC56" i="6"/>
  <c r="CO54" i="6"/>
  <c r="CG54" i="6"/>
  <c r="CS52" i="6"/>
  <c r="CK52" i="6"/>
  <c r="CC52" i="6"/>
  <c r="CO50" i="6"/>
  <c r="CG50" i="6"/>
  <c r="CS48" i="6"/>
  <c r="CK48" i="6"/>
  <c r="CC48" i="6"/>
  <c r="CO46" i="6"/>
  <c r="CG46" i="6"/>
  <c r="CS44" i="6"/>
  <c r="CK44" i="6"/>
  <c r="CC44" i="6"/>
  <c r="CO42" i="6"/>
  <c r="CG42" i="6"/>
  <c r="CS40" i="6"/>
  <c r="CK40" i="6"/>
  <c r="CC40" i="6"/>
  <c r="CO38" i="6"/>
  <c r="CG38" i="6"/>
  <c r="CS36" i="6"/>
  <c r="CK36" i="6"/>
  <c r="CC36" i="6"/>
  <c r="CO34" i="6"/>
  <c r="CG34" i="6"/>
  <c r="CS32" i="6"/>
  <c r="CK32" i="6"/>
  <c r="CC32" i="6"/>
  <c r="CO30" i="6"/>
  <c r="CG30" i="6"/>
  <c r="CS28" i="6"/>
  <c r="CK28" i="6"/>
  <c r="CC28" i="6"/>
  <c r="CO26" i="6"/>
  <c r="CG26" i="6"/>
  <c r="CS24" i="6"/>
  <c r="CK24" i="6"/>
  <c r="CC24" i="6"/>
  <c r="CO22" i="6"/>
  <c r="CG22" i="6"/>
  <c r="CS20" i="6"/>
  <c r="CK20" i="6"/>
  <c r="CC20" i="6"/>
  <c r="CO18" i="6"/>
  <c r="CG18" i="6"/>
  <c r="CS16" i="6"/>
  <c r="CK16" i="6"/>
  <c r="CC16" i="6"/>
  <c r="CO14" i="6"/>
  <c r="CG14" i="6"/>
  <c r="CS12" i="6"/>
  <c r="CK12" i="6"/>
  <c r="CC12" i="6"/>
  <c r="CO10" i="6"/>
  <c r="CG10" i="6"/>
  <c r="CS8" i="6"/>
  <c r="CK8" i="6"/>
  <c r="CC8" i="6"/>
  <c r="CO6" i="6"/>
  <c r="CG6" i="6"/>
  <c r="CS4" i="6"/>
  <c r="CK4" i="6"/>
  <c r="CC4" i="6"/>
  <c r="DG72" i="6"/>
  <c r="CY72" i="6"/>
  <c r="DK70" i="6"/>
  <c r="DC70" i="6"/>
  <c r="CU70" i="6"/>
  <c r="DG68" i="6"/>
  <c r="CY68" i="6"/>
  <c r="DK66" i="6"/>
  <c r="DC66" i="6"/>
  <c r="CU66" i="6"/>
  <c r="DG64" i="6"/>
  <c r="CY64" i="6"/>
  <c r="DK62" i="6"/>
  <c r="DC62" i="6"/>
  <c r="CU62" i="6"/>
  <c r="DG60" i="6"/>
  <c r="CY60" i="6"/>
  <c r="DK58" i="6"/>
  <c r="DC58" i="6"/>
  <c r="CU58" i="6"/>
  <c r="DG56" i="6"/>
  <c r="CY56" i="6"/>
  <c r="DK54" i="6"/>
  <c r="DC54" i="6"/>
  <c r="CU54" i="6"/>
  <c r="DG52" i="6"/>
  <c r="CY52" i="6"/>
  <c r="DK50" i="6"/>
  <c r="DC50" i="6"/>
  <c r="CU50" i="6"/>
  <c r="DG48" i="6"/>
  <c r="CY48" i="6"/>
  <c r="DK46" i="6"/>
  <c r="DC46" i="6"/>
  <c r="CU46" i="6"/>
  <c r="DG44" i="6"/>
  <c r="CY44" i="6"/>
  <c r="DK42" i="6"/>
  <c r="DC42" i="6"/>
  <c r="CU42" i="6"/>
  <c r="DG40" i="6"/>
  <c r="CY40" i="6"/>
  <c r="DK38" i="6"/>
  <c r="DC38" i="6"/>
  <c r="CU38" i="6"/>
  <c r="DG36" i="6"/>
  <c r="CY36" i="6"/>
  <c r="DK34" i="6"/>
  <c r="DC34" i="6"/>
  <c r="CU34" i="6"/>
  <c r="DG32" i="6"/>
  <c r="CY32" i="6"/>
  <c r="DK30" i="6"/>
  <c r="DC30" i="6"/>
  <c r="CU30" i="6"/>
  <c r="DG28" i="6"/>
  <c r="CY28" i="6"/>
  <c r="DK26" i="6"/>
  <c r="DC26" i="6"/>
  <c r="CU26" i="6"/>
  <c r="DG24" i="6"/>
  <c r="CY24" i="6"/>
  <c r="DK22" i="6"/>
  <c r="DC22" i="6"/>
  <c r="CU22" i="6"/>
  <c r="DG20" i="6"/>
  <c r="CY20" i="6"/>
  <c r="DK18" i="6"/>
  <c r="DC18" i="6"/>
  <c r="CU18" i="6"/>
  <c r="DG16" i="6"/>
  <c r="CY16" i="6"/>
  <c r="DK14" i="6"/>
  <c r="DC14" i="6"/>
  <c r="CU14" i="6"/>
  <c r="DG12" i="6"/>
  <c r="CY12" i="6"/>
  <c r="DK10" i="6"/>
  <c r="DC10" i="6"/>
  <c r="CU10" i="6"/>
  <c r="DG8" i="6"/>
  <c r="CY8" i="6"/>
  <c r="DK6" i="6"/>
  <c r="DC6" i="6"/>
  <c r="CU6" i="6"/>
  <c r="DG4" i="6"/>
  <c r="CY4" i="6"/>
  <c r="EC72" i="6"/>
  <c r="DU72" i="6"/>
  <c r="DM72" i="6"/>
  <c r="DY70" i="6"/>
  <c r="DQ70" i="6"/>
  <c r="EC68" i="6"/>
  <c r="DU68" i="6"/>
  <c r="DM68" i="6"/>
  <c r="DY66" i="6"/>
  <c r="DQ66" i="6"/>
  <c r="EC64" i="6"/>
  <c r="DU64" i="6"/>
  <c r="DM64" i="6"/>
  <c r="DY62" i="6"/>
  <c r="DQ62" i="6"/>
  <c r="EC60" i="6"/>
  <c r="DU60" i="6"/>
  <c r="DM60" i="6"/>
  <c r="DY58" i="6"/>
  <c r="DQ58" i="6"/>
  <c r="EC56" i="6"/>
  <c r="DU56" i="6"/>
  <c r="DM56" i="6"/>
  <c r="DY54" i="6"/>
  <c r="DQ54" i="6"/>
  <c r="EC52" i="6"/>
  <c r="DU52" i="6"/>
  <c r="DM52" i="6"/>
  <c r="DY50" i="6"/>
  <c r="DQ50" i="6"/>
  <c r="EC48" i="6"/>
  <c r="DU48" i="6"/>
  <c r="DM48" i="6"/>
  <c r="DY46" i="6"/>
  <c r="DQ46" i="6"/>
  <c r="EC44" i="6"/>
  <c r="DU44" i="6"/>
  <c r="DM44" i="6"/>
  <c r="DY42" i="6"/>
  <c r="DQ42" i="6"/>
  <c r="EC40" i="6"/>
  <c r="DU40" i="6"/>
  <c r="DM40" i="6"/>
  <c r="DY38" i="6"/>
  <c r="DQ38" i="6"/>
  <c r="EC36" i="6"/>
  <c r="DU36" i="6"/>
  <c r="DM36" i="6"/>
  <c r="DY34" i="6"/>
  <c r="DQ34" i="6"/>
  <c r="EC32" i="6"/>
  <c r="DU32" i="6"/>
  <c r="DM32" i="6"/>
  <c r="DY30" i="6"/>
  <c r="DQ30" i="6"/>
  <c r="EC28" i="6"/>
  <c r="DU28" i="6"/>
  <c r="DM28" i="6"/>
  <c r="DY26" i="6"/>
  <c r="DQ26" i="6"/>
  <c r="EC24" i="6"/>
  <c r="DU24" i="6"/>
  <c r="DM24" i="6"/>
  <c r="DY22" i="6"/>
  <c r="DQ22" i="6"/>
  <c r="EC20" i="6"/>
  <c r="DU20" i="6"/>
  <c r="DM20" i="6"/>
  <c r="DY18" i="6"/>
  <c r="DQ18" i="6"/>
  <c r="EC16" i="6"/>
  <c r="DU16" i="6"/>
  <c r="DM16" i="6"/>
  <c r="DY14" i="6"/>
  <c r="DQ14" i="6"/>
  <c r="EC12" i="6"/>
  <c r="DU12" i="6"/>
  <c r="DM12" i="6"/>
  <c r="DY10" i="6"/>
  <c r="DQ10" i="6"/>
  <c r="EC8" i="6"/>
  <c r="DU8" i="6"/>
  <c r="DM8" i="6"/>
  <c r="DY6" i="6"/>
  <c r="DQ6" i="6"/>
  <c r="EC4" i="6"/>
  <c r="DU4" i="6"/>
  <c r="DM4" i="6"/>
  <c r="EQ72" i="6"/>
  <c r="EI72" i="6"/>
  <c r="EU70" i="6"/>
  <c r="EM70" i="6"/>
  <c r="EE70" i="6"/>
  <c r="EQ68" i="6"/>
  <c r="EI68" i="6"/>
  <c r="EU66" i="6"/>
  <c r="EM66" i="6"/>
  <c r="EE66" i="6"/>
  <c r="EQ64" i="6"/>
  <c r="EI64" i="6"/>
  <c r="EU62" i="6"/>
  <c r="EM62" i="6"/>
  <c r="EE62" i="6"/>
  <c r="EQ60" i="6"/>
  <c r="EI60" i="6"/>
  <c r="EU58" i="6"/>
  <c r="EM58" i="6"/>
  <c r="EE58" i="6"/>
  <c r="EQ56" i="6"/>
  <c r="EI56" i="6"/>
  <c r="EU54" i="6"/>
  <c r="EM54" i="6"/>
  <c r="EE54" i="6"/>
  <c r="EQ52" i="6"/>
  <c r="EI52" i="6"/>
  <c r="EU50" i="6"/>
  <c r="EM50" i="6"/>
  <c r="EE50" i="6"/>
  <c r="EQ48" i="6"/>
  <c r="EI48" i="6"/>
  <c r="EU46" i="6"/>
  <c r="EM46" i="6"/>
  <c r="EE46" i="6"/>
  <c r="EQ44" i="6"/>
  <c r="EI44" i="6"/>
  <c r="EU42" i="6"/>
  <c r="EM42" i="6"/>
  <c r="EE42" i="6"/>
  <c r="EQ40" i="6"/>
  <c r="EI40" i="6"/>
  <c r="EU38" i="6"/>
  <c r="EM38" i="6"/>
  <c r="EE38" i="6"/>
  <c r="EQ36" i="6"/>
  <c r="EI36" i="6"/>
  <c r="EU34" i="6"/>
  <c r="EM34" i="6"/>
  <c r="EE34" i="6"/>
  <c r="EQ32" i="6"/>
  <c r="EI32" i="6"/>
  <c r="EU30" i="6"/>
  <c r="EM30" i="6"/>
  <c r="EE30" i="6"/>
  <c r="EQ28" i="6"/>
  <c r="EI28" i="6"/>
  <c r="EU26" i="6"/>
  <c r="EM26" i="6"/>
  <c r="EE26" i="6"/>
  <c r="EQ24" i="6"/>
  <c r="EI24" i="6"/>
  <c r="EU22" i="6"/>
  <c r="EM22" i="6"/>
  <c r="EE22" i="6"/>
  <c r="EQ20" i="6"/>
  <c r="EI20" i="6"/>
  <c r="EU18" i="6"/>
  <c r="EM18" i="6"/>
  <c r="EE18" i="6"/>
  <c r="EQ16" i="6"/>
  <c r="EI16" i="6"/>
  <c r="EU14" i="6"/>
  <c r="EM14" i="6"/>
  <c r="EE14" i="6"/>
  <c r="EQ12" i="6"/>
  <c r="EI12" i="6"/>
  <c r="EU10" i="6"/>
  <c r="EM10" i="6"/>
  <c r="EE10" i="6"/>
  <c r="EQ8" i="6"/>
  <c r="EI8" i="6"/>
  <c r="EU6" i="6"/>
  <c r="EM6" i="6"/>
  <c r="EE6" i="6"/>
  <c r="EQ4" i="6"/>
  <c r="EI4" i="6"/>
  <c r="AE70" i="6"/>
  <c r="AE66" i="6"/>
  <c r="AE62" i="6"/>
  <c r="AE58" i="6"/>
  <c r="AE54" i="6"/>
  <c r="AE50" i="6"/>
  <c r="AE46" i="6"/>
  <c r="AE42" i="6"/>
  <c r="AE38" i="6"/>
  <c r="AE34" i="6"/>
  <c r="AE30" i="6"/>
  <c r="AE26" i="6"/>
  <c r="AE22" i="6"/>
  <c r="AE18" i="6"/>
  <c r="AE14" i="6"/>
  <c r="AE10" i="6"/>
  <c r="AE6" i="6"/>
  <c r="F1" i="2"/>
  <c r="F87" i="2" s="1"/>
  <c r="F87" i="6"/>
  <c r="IB1" i="2"/>
  <c r="IB87" i="2" s="1"/>
  <c r="IB87" i="6"/>
  <c r="HT1" i="2"/>
  <c r="HT87" i="2" s="1"/>
  <c r="HT87" i="6"/>
  <c r="HL87" i="6"/>
  <c r="HL1" i="2"/>
  <c r="HL87" i="2" s="1"/>
  <c r="HD87" i="6"/>
  <c r="HD1" i="2"/>
  <c r="HD87" i="2" s="1"/>
  <c r="GV1" i="2"/>
  <c r="GV87" i="2" s="1"/>
  <c r="GV87" i="6"/>
  <c r="GN87" i="6"/>
  <c r="GN1" i="2"/>
  <c r="GN87" i="2" s="1"/>
  <c r="GF87" i="6"/>
  <c r="GF1" i="2"/>
  <c r="GF87" i="2" s="1"/>
  <c r="FZ1" i="2"/>
  <c r="FZ87" i="2" s="1"/>
  <c r="FZ87" i="6"/>
  <c r="FR1" i="2"/>
  <c r="FR87" i="2" s="1"/>
  <c r="FR87" i="6"/>
  <c r="FJ1" i="2"/>
  <c r="FJ87" i="2" s="1"/>
  <c r="FJ87" i="6"/>
  <c r="FB87" i="6"/>
  <c r="FB1" i="2"/>
  <c r="FB87" i="2" s="1"/>
  <c r="ET1" i="2"/>
  <c r="ET87" i="2" s="1"/>
  <c r="ET87" i="6"/>
  <c r="EL1" i="2"/>
  <c r="EL87" i="2" s="1"/>
  <c r="EL87" i="6"/>
  <c r="ED87" i="6"/>
  <c r="ED1" i="2"/>
  <c r="ED87" i="2" s="1"/>
  <c r="DV87" i="6"/>
  <c r="DV1" i="2"/>
  <c r="DV87" i="2" s="1"/>
  <c r="DN1" i="2"/>
  <c r="DN87" i="2" s="1"/>
  <c r="DN87" i="6"/>
  <c r="DF87" i="6"/>
  <c r="DF1" i="2"/>
  <c r="DF87" i="2" s="1"/>
  <c r="CX1" i="2"/>
  <c r="CX87" i="2" s="1"/>
  <c r="CX87" i="6"/>
  <c r="CP1" i="2"/>
  <c r="CP87" i="2" s="1"/>
  <c r="CP87" i="6"/>
  <c r="CH87" i="6"/>
  <c r="CH1" i="2"/>
  <c r="CH87" i="2" s="1"/>
  <c r="CB1" i="2"/>
  <c r="CB87" i="2" s="1"/>
  <c r="CB87" i="6"/>
  <c r="BV1" i="2"/>
  <c r="BV87" i="2" s="1"/>
  <c r="BV87" i="6"/>
  <c r="BN1" i="2"/>
  <c r="BN87" i="2" s="1"/>
  <c r="BN87" i="6"/>
  <c r="BF1" i="2"/>
  <c r="BF87" i="2" s="1"/>
  <c r="BF87" i="6"/>
  <c r="AZ87" i="6"/>
  <c r="AZ1" i="2"/>
  <c r="AZ87" i="2" s="1"/>
  <c r="AR87" i="6"/>
  <c r="AR1" i="2"/>
  <c r="AR87" i="2" s="1"/>
  <c r="AJ87" i="6"/>
  <c r="AJ1" i="2"/>
  <c r="AJ87" i="2" s="1"/>
  <c r="AB1" i="6"/>
  <c r="V1" i="2"/>
  <c r="V87" i="2" s="1"/>
  <c r="V87" i="6"/>
  <c r="N87" i="6"/>
  <c r="N1" i="2"/>
  <c r="N87" i="2" s="1"/>
  <c r="K72" i="6"/>
  <c r="W70" i="6"/>
  <c r="K68" i="6"/>
  <c r="W66" i="6"/>
  <c r="K64" i="6"/>
  <c r="W62" i="6"/>
  <c r="K60" i="6"/>
  <c r="W58" i="6"/>
  <c r="K56" i="6"/>
  <c r="W54" i="6"/>
  <c r="K52" i="6"/>
  <c r="W50" i="6"/>
  <c r="K48" i="6"/>
  <c r="W46" i="6"/>
  <c r="K44" i="6"/>
  <c r="W42" i="6"/>
  <c r="K40" i="6"/>
  <c r="W38" i="6"/>
  <c r="K36" i="6"/>
  <c r="W34" i="6"/>
  <c r="K32" i="6"/>
  <c r="W30" i="6"/>
  <c r="K28" i="6"/>
  <c r="W26" i="6"/>
  <c r="K24" i="6"/>
  <c r="W22" i="6"/>
  <c r="K20" i="6"/>
  <c r="W18" i="6"/>
  <c r="K16" i="6"/>
  <c r="W14" i="6"/>
  <c r="K12" i="6"/>
  <c r="W10" i="6"/>
  <c r="K8" i="6"/>
  <c r="W6" i="6"/>
  <c r="K4" i="6"/>
  <c r="BG72" i="6"/>
  <c r="AY72" i="6"/>
  <c r="BC70" i="6"/>
  <c r="AU70" i="6"/>
  <c r="BG68" i="6"/>
  <c r="AY68" i="6"/>
  <c r="BC66" i="6"/>
  <c r="AU66" i="6"/>
  <c r="BG64" i="6"/>
  <c r="AY64" i="6"/>
  <c r="BC62" i="6"/>
  <c r="AU62" i="6"/>
  <c r="BG60" i="6"/>
  <c r="AY60" i="6"/>
  <c r="BC58" i="6"/>
  <c r="AU58" i="6"/>
  <c r="BG56" i="6"/>
  <c r="AY56" i="6"/>
  <c r="BC54" i="6"/>
  <c r="AU54" i="6"/>
  <c r="BG52" i="6"/>
  <c r="AY52" i="6"/>
  <c r="BC50" i="6"/>
  <c r="AU50" i="6"/>
  <c r="BG48" i="6"/>
  <c r="AY48" i="6"/>
  <c r="BC46" i="6"/>
  <c r="AU46" i="6"/>
  <c r="BG44" i="6"/>
  <c r="AY44" i="6"/>
  <c r="BC42" i="6"/>
  <c r="AU42" i="6"/>
  <c r="BG40" i="6"/>
  <c r="AY40" i="6"/>
  <c r="BC38" i="6"/>
  <c r="AU38" i="6"/>
  <c r="BG36" i="6"/>
  <c r="AY36" i="6"/>
  <c r="BC34" i="6"/>
  <c r="AU34" i="6"/>
  <c r="BG32" i="6"/>
  <c r="AY32" i="6"/>
  <c r="BC30" i="6"/>
  <c r="AU30" i="6"/>
  <c r="BG28" i="6"/>
  <c r="AY28" i="6"/>
  <c r="BC26" i="6"/>
  <c r="AU26" i="6"/>
  <c r="BG24" i="6"/>
  <c r="AY24" i="6"/>
  <c r="BC22" i="6"/>
  <c r="AU22" i="6"/>
  <c r="BG20" i="6"/>
  <c r="AY20" i="6"/>
  <c r="BC18" i="6"/>
  <c r="AU18" i="6"/>
  <c r="BG16" i="6"/>
  <c r="AY16" i="6"/>
  <c r="BC14" i="6"/>
  <c r="AU14" i="6"/>
  <c r="BG12" i="6"/>
  <c r="AY12" i="6"/>
  <c r="BC10" i="6"/>
  <c r="AU10" i="6"/>
  <c r="BG8" i="6"/>
  <c r="AY8" i="6"/>
  <c r="BC6" i="6"/>
  <c r="AU6" i="6"/>
  <c r="BG4" i="6"/>
  <c r="AY4" i="6"/>
  <c r="BU72" i="6"/>
  <c r="BM72" i="6"/>
  <c r="BY70" i="6"/>
  <c r="BQ70" i="6"/>
  <c r="BU68" i="6"/>
  <c r="BM68" i="6"/>
  <c r="BY66" i="6"/>
  <c r="BQ66" i="6"/>
  <c r="BU64" i="6"/>
  <c r="BM64" i="6"/>
  <c r="BY62" i="6"/>
  <c r="BQ62" i="6"/>
  <c r="BU60" i="6"/>
  <c r="BM60" i="6"/>
  <c r="BY58" i="6"/>
  <c r="BQ58" i="6"/>
  <c r="BU56" i="6"/>
  <c r="BM56" i="6"/>
  <c r="BY54" i="6"/>
  <c r="BQ54" i="6"/>
  <c r="BU52" i="6"/>
  <c r="BM52" i="6"/>
  <c r="BY50" i="6"/>
  <c r="BQ50" i="6"/>
  <c r="BU48" i="6"/>
  <c r="BM48" i="6"/>
  <c r="BY46" i="6"/>
  <c r="BQ46" i="6"/>
  <c r="BU44" i="6"/>
  <c r="BM44" i="6"/>
  <c r="BY42" i="6"/>
  <c r="BQ42" i="6"/>
  <c r="BU40" i="6"/>
  <c r="BM40" i="6"/>
  <c r="BY38" i="6"/>
  <c r="BQ38" i="6"/>
  <c r="BU36" i="6"/>
  <c r="BM36" i="6"/>
  <c r="BY34" i="6"/>
  <c r="BQ34" i="6"/>
  <c r="BU32" i="6"/>
  <c r="BM32" i="6"/>
  <c r="BY30" i="6"/>
  <c r="BQ30" i="6"/>
  <c r="BU28" i="6"/>
  <c r="BM28" i="6"/>
  <c r="BY26" i="6"/>
  <c r="BQ26" i="6"/>
  <c r="BU24" i="6"/>
  <c r="BM24" i="6"/>
  <c r="BY22" i="6"/>
  <c r="BQ22" i="6"/>
  <c r="BU20" i="6"/>
  <c r="BM20" i="6"/>
  <c r="BY18" i="6"/>
  <c r="BQ18" i="6"/>
  <c r="BU16" i="6"/>
  <c r="BM16" i="6"/>
  <c r="BY14" i="6"/>
  <c r="BQ14" i="6"/>
  <c r="BU12" i="6"/>
  <c r="BM12" i="6"/>
  <c r="BY10" i="6"/>
  <c r="BQ10" i="6"/>
  <c r="BU8" i="6"/>
  <c r="BM8" i="6"/>
  <c r="BY6" i="6"/>
  <c r="BQ6" i="6"/>
  <c r="BU4" i="6"/>
  <c r="BM4" i="6"/>
  <c r="CQ72" i="6"/>
  <c r="CI72" i="6"/>
  <c r="CM70" i="6"/>
  <c r="CE70" i="6"/>
  <c r="CQ68" i="6"/>
  <c r="CI68" i="6"/>
  <c r="CM66" i="6"/>
  <c r="CE66" i="6"/>
  <c r="CQ64" i="6"/>
  <c r="CI64" i="6"/>
  <c r="CM62" i="6"/>
  <c r="CE62" i="6"/>
  <c r="CQ60" i="6"/>
  <c r="CI60" i="6"/>
  <c r="CM58" i="6"/>
  <c r="CE58" i="6"/>
  <c r="CQ56" i="6"/>
  <c r="CI56" i="6"/>
  <c r="CM54" i="6"/>
  <c r="CE54" i="6"/>
  <c r="CQ52" i="6"/>
  <c r="CI52" i="6"/>
  <c r="CM50" i="6"/>
  <c r="CE50" i="6"/>
  <c r="CQ48" i="6"/>
  <c r="CI48" i="6"/>
  <c r="CM46" i="6"/>
  <c r="CE46" i="6"/>
  <c r="CQ44" i="6"/>
  <c r="CI44" i="6"/>
  <c r="CM42" i="6"/>
  <c r="CE42" i="6"/>
  <c r="CQ40" i="6"/>
  <c r="CI40" i="6"/>
  <c r="CM38" i="6"/>
  <c r="CE38" i="6"/>
  <c r="CQ36" i="6"/>
  <c r="CI36" i="6"/>
  <c r="CM34" i="6"/>
  <c r="CE34" i="6"/>
  <c r="CQ32" i="6"/>
  <c r="CI32" i="6"/>
  <c r="CM30" i="6"/>
  <c r="CE30" i="6"/>
  <c r="CQ28" i="6"/>
  <c r="CI28" i="6"/>
  <c r="CM26" i="6"/>
  <c r="CE26" i="6"/>
  <c r="CQ24" i="6"/>
  <c r="CI24" i="6"/>
  <c r="CM22" i="6"/>
  <c r="CE22" i="6"/>
  <c r="CQ20" i="6"/>
  <c r="CI20" i="6"/>
  <c r="CM18" i="6"/>
  <c r="CE18" i="6"/>
  <c r="CQ16" i="6"/>
  <c r="CI16" i="6"/>
  <c r="CM14" i="6"/>
  <c r="CE14" i="6"/>
  <c r="CQ12" i="6"/>
  <c r="CI12" i="6"/>
  <c r="CM10" i="6"/>
  <c r="CE10" i="6"/>
  <c r="CQ8" i="6"/>
  <c r="CI8" i="6"/>
  <c r="CM6" i="6"/>
  <c r="CE6" i="6"/>
  <c r="CQ4" i="6"/>
  <c r="CI4" i="6"/>
  <c r="DE72" i="6"/>
  <c r="CW72" i="6"/>
  <c r="DI70" i="6"/>
  <c r="DA70" i="6"/>
  <c r="DE68" i="6"/>
  <c r="CW68" i="6"/>
  <c r="DI66" i="6"/>
  <c r="DA66" i="6"/>
  <c r="DE64" i="6"/>
  <c r="CW64" i="6"/>
  <c r="DI62" i="6"/>
  <c r="DA62" i="6"/>
  <c r="DE60" i="6"/>
  <c r="CW60" i="6"/>
  <c r="DI58" i="6"/>
  <c r="DA58" i="6"/>
  <c r="DE56" i="6"/>
  <c r="CW56" i="6"/>
  <c r="DI54" i="6"/>
  <c r="DA54" i="6"/>
  <c r="DE52" i="6"/>
  <c r="CW52" i="6"/>
  <c r="DI50" i="6"/>
  <c r="DA50" i="6"/>
  <c r="DE48" i="6"/>
  <c r="CW48" i="6"/>
  <c r="DI46" i="6"/>
  <c r="DA46" i="6"/>
  <c r="DE44" i="6"/>
  <c r="CW44" i="6"/>
  <c r="DI42" i="6"/>
  <c r="DA42" i="6"/>
  <c r="DE40" i="6"/>
  <c r="CW40" i="6"/>
  <c r="DI38" i="6"/>
  <c r="DA38" i="6"/>
  <c r="DE36" i="6"/>
  <c r="CW36" i="6"/>
  <c r="DI34" i="6"/>
  <c r="DA34" i="6"/>
  <c r="DE32" i="6"/>
  <c r="CW32" i="6"/>
  <c r="DI30" i="6"/>
  <c r="DA30" i="6"/>
  <c r="DE28" i="6"/>
  <c r="CW28" i="6"/>
  <c r="DI26" i="6"/>
  <c r="DA26" i="6"/>
  <c r="DE24" i="6"/>
  <c r="CW24" i="6"/>
  <c r="DI22" i="6"/>
  <c r="DA22" i="6"/>
  <c r="DE20" i="6"/>
  <c r="CW20" i="6"/>
  <c r="DI18" i="6"/>
  <c r="DA18" i="6"/>
  <c r="DE16" i="6"/>
  <c r="CW16" i="6"/>
  <c r="DI14" i="6"/>
  <c r="DA14" i="6"/>
  <c r="DE12" i="6"/>
  <c r="CW12" i="6"/>
  <c r="DI10" i="6"/>
  <c r="DA10" i="6"/>
  <c r="DE8" i="6"/>
  <c r="CW8" i="6"/>
  <c r="DI6" i="6"/>
  <c r="DA6" i="6"/>
  <c r="DE4" i="6"/>
  <c r="CW4" i="6"/>
  <c r="EA72" i="6"/>
  <c r="DS72" i="6"/>
  <c r="DW70" i="6"/>
  <c r="DO70" i="6"/>
  <c r="EA68" i="6"/>
  <c r="DS68" i="6"/>
  <c r="DW66" i="6"/>
  <c r="DO66" i="6"/>
  <c r="EA64" i="6"/>
  <c r="DS64" i="6"/>
  <c r="DW62" i="6"/>
  <c r="DO62" i="6"/>
  <c r="EA60" i="6"/>
  <c r="DS60" i="6"/>
  <c r="DW58" i="6"/>
  <c r="DO58" i="6"/>
  <c r="EA56" i="6"/>
  <c r="DS56" i="6"/>
  <c r="DW54" i="6"/>
  <c r="DO54" i="6"/>
  <c r="EA52" i="6"/>
  <c r="DS52" i="6"/>
  <c r="DW50" i="6"/>
  <c r="DO50" i="6"/>
  <c r="EA48" i="6"/>
  <c r="DS48" i="6"/>
  <c r="DW46" i="6"/>
  <c r="DO46" i="6"/>
  <c r="EA44" i="6"/>
  <c r="DS44" i="6"/>
  <c r="DW42" i="6"/>
  <c r="DO42" i="6"/>
  <c r="EA40" i="6"/>
  <c r="DS40" i="6"/>
  <c r="DW38" i="6"/>
  <c r="DO38" i="6"/>
  <c r="EA36" i="6"/>
  <c r="DS36" i="6"/>
  <c r="DW34" i="6"/>
  <c r="DO34" i="6"/>
  <c r="EA32" i="6"/>
  <c r="DS32" i="6"/>
  <c r="DW30" i="6"/>
  <c r="DO30" i="6"/>
  <c r="EA28" i="6"/>
  <c r="DS28" i="6"/>
  <c r="DW26" i="6"/>
  <c r="DO26" i="6"/>
  <c r="EA24" i="6"/>
  <c r="DS24" i="6"/>
  <c r="DW22" i="6"/>
  <c r="DO22" i="6"/>
  <c r="EA20" i="6"/>
  <c r="DS20" i="6"/>
  <c r="DW18" i="6"/>
  <c r="DO18" i="6"/>
  <c r="EA16" i="6"/>
  <c r="DS16" i="6"/>
  <c r="DW14" i="6"/>
  <c r="DO14" i="6"/>
  <c r="EA12" i="6"/>
  <c r="DS12" i="6"/>
  <c r="DW10" i="6"/>
  <c r="DO10" i="6"/>
  <c r="EA8" i="6"/>
  <c r="DS8" i="6"/>
  <c r="DW6" i="6"/>
  <c r="DO6" i="6"/>
  <c r="EA4" i="6"/>
  <c r="DS4" i="6"/>
  <c r="EO72" i="6"/>
  <c r="EG72" i="6"/>
  <c r="ES70" i="6"/>
  <c r="EK70" i="6"/>
  <c r="EO68" i="6"/>
  <c r="EG68" i="6"/>
  <c r="ES66" i="6"/>
  <c r="EK66" i="6"/>
  <c r="EO64" i="6"/>
  <c r="EG64" i="6"/>
  <c r="ES62" i="6"/>
  <c r="EK62" i="6"/>
  <c r="EO60" i="6"/>
  <c r="EG60" i="6"/>
  <c r="ES58" i="6"/>
  <c r="EK58" i="6"/>
  <c r="EO56" i="6"/>
  <c r="EG56" i="6"/>
  <c r="ES54" i="6"/>
  <c r="EK54" i="6"/>
  <c r="EO52" i="6"/>
  <c r="EG52" i="6"/>
  <c r="ES50" i="6"/>
  <c r="EK50" i="6"/>
  <c r="EO48" i="6"/>
  <c r="EG48" i="6"/>
  <c r="ES46" i="6"/>
  <c r="EK46" i="6"/>
  <c r="EO44" i="6"/>
  <c r="EG44" i="6"/>
  <c r="ES42" i="6"/>
  <c r="EK42" i="6"/>
  <c r="EO40" i="6"/>
  <c r="EG40" i="6"/>
  <c r="ES38" i="6"/>
  <c r="EK38" i="6"/>
  <c r="EO36" i="6"/>
  <c r="EG36" i="6"/>
  <c r="ES34" i="6"/>
  <c r="EK34" i="6"/>
  <c r="EO32" i="6"/>
  <c r="EG32" i="6"/>
  <c r="ES30" i="6"/>
  <c r="EK30" i="6"/>
  <c r="EO28" i="6"/>
  <c r="EG28" i="6"/>
  <c r="ES26" i="6"/>
  <c r="EK26" i="6"/>
  <c r="EO24" i="6"/>
  <c r="EG24" i="6"/>
  <c r="ES22" i="6"/>
  <c r="EK22" i="6"/>
  <c r="EO20" i="6"/>
  <c r="EG20" i="6"/>
  <c r="ES18" i="6"/>
  <c r="EK18" i="6"/>
  <c r="EO16" i="6"/>
  <c r="EG16" i="6"/>
  <c r="ES14" i="6"/>
  <c r="EK14" i="6"/>
  <c r="EO12" i="6"/>
  <c r="EG12" i="6"/>
  <c r="ES10" i="6"/>
  <c r="EK10" i="6"/>
  <c r="EO8" i="6"/>
  <c r="EG8" i="6"/>
  <c r="ES6" i="6"/>
  <c r="EK6" i="6"/>
  <c r="EO4" i="6"/>
  <c r="EG4"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IH87" i="6"/>
  <c r="IH1" i="2"/>
  <c r="IH87" i="2" s="1"/>
  <c r="HZ87" i="6"/>
  <c r="HZ1" i="2"/>
  <c r="HZ87" i="2" s="1"/>
  <c r="HR87" i="6"/>
  <c r="HR1" i="2"/>
  <c r="HR87" i="2" s="1"/>
  <c r="HJ87" i="6"/>
  <c r="HJ1" i="2"/>
  <c r="HJ87" i="2" s="1"/>
  <c r="HB87" i="6"/>
  <c r="HB1" i="2"/>
  <c r="HB87" i="2" s="1"/>
  <c r="GT1" i="2"/>
  <c r="GT87" i="2" s="1"/>
  <c r="GT87" i="6"/>
  <c r="GL87" i="6"/>
  <c r="GL1" i="2"/>
  <c r="GL87" i="2" s="1"/>
  <c r="GD87" i="6"/>
  <c r="GD1" i="2"/>
  <c r="GD87" i="2" s="1"/>
  <c r="FX1" i="2"/>
  <c r="FX87" i="2" s="1"/>
  <c r="FX87" i="6"/>
  <c r="FP87" i="6"/>
  <c r="FP1" i="2"/>
  <c r="FP87" i="2" s="1"/>
  <c r="FH87" i="6"/>
  <c r="FH1" i="2"/>
  <c r="FH87" i="2" s="1"/>
  <c r="EZ87" i="6"/>
  <c r="EZ1" i="2"/>
  <c r="EZ87" i="2" s="1"/>
  <c r="ER1" i="2"/>
  <c r="ER87" i="2" s="1"/>
  <c r="ER87" i="6"/>
  <c r="EJ1" i="2"/>
  <c r="EJ87" i="2" s="1"/>
  <c r="EJ87" i="6"/>
  <c r="EB87" i="6"/>
  <c r="EB1" i="2"/>
  <c r="EB87" i="2" s="1"/>
  <c r="DT87" i="6"/>
  <c r="DT1" i="2"/>
  <c r="DT87" i="2" s="1"/>
  <c r="DL87" i="6"/>
  <c r="DL1" i="2"/>
  <c r="DL87" i="2" s="1"/>
  <c r="DD87" i="6"/>
  <c r="DD1" i="2"/>
  <c r="DD87" i="2" s="1"/>
  <c r="CV1" i="2"/>
  <c r="CV87" i="2" s="1"/>
  <c r="CV87" i="6"/>
  <c r="CN87" i="6"/>
  <c r="CN1" i="2"/>
  <c r="CN87" i="2" s="1"/>
  <c r="CF1" i="2"/>
  <c r="CF87" i="2" s="1"/>
  <c r="CF87" i="6"/>
  <c r="BZ1" i="2"/>
  <c r="BZ87" i="2" s="1"/>
  <c r="BZ87" i="6"/>
  <c r="BT87" i="6"/>
  <c r="BT1" i="2"/>
  <c r="BT87" i="2" s="1"/>
  <c r="BL1" i="6"/>
  <c r="BD87" i="6"/>
  <c r="BD1" i="2"/>
  <c r="BD87" i="2" s="1"/>
  <c r="AX1" i="2"/>
  <c r="AX87" i="2" s="1"/>
  <c r="AX87" i="6"/>
  <c r="AP87" i="6"/>
  <c r="AP1" i="2"/>
  <c r="AP87" i="2" s="1"/>
  <c r="AH87" i="6"/>
  <c r="AH1" i="2"/>
  <c r="AH87" i="2" s="1"/>
  <c r="Z1" i="2"/>
  <c r="Z87" i="2" s="1"/>
  <c r="Z87" i="6"/>
  <c r="T1" i="2"/>
  <c r="T87" i="2" s="1"/>
  <c r="T87" i="6"/>
  <c r="L1" i="2"/>
  <c r="L87" i="2" s="1"/>
  <c r="L87" i="6"/>
  <c r="G70" i="6"/>
  <c r="G66" i="6"/>
  <c r="G62" i="6"/>
  <c r="G58" i="6"/>
  <c r="G54" i="6"/>
  <c r="G50" i="6"/>
  <c r="G46" i="6"/>
  <c r="G42" i="6"/>
  <c r="G38" i="6"/>
  <c r="G34" i="6"/>
  <c r="G30" i="6"/>
  <c r="G26" i="6"/>
  <c r="G22" i="6"/>
  <c r="G18" i="6"/>
  <c r="G14" i="6"/>
  <c r="G10" i="6"/>
  <c r="G6" i="6"/>
  <c r="Y72" i="6"/>
  <c r="I72" i="6"/>
  <c r="M70" i="6"/>
  <c r="Y68" i="6"/>
  <c r="I68" i="6"/>
  <c r="M66" i="6"/>
  <c r="Y64" i="6"/>
  <c r="I64" i="6"/>
  <c r="M62" i="6"/>
  <c r="Y60" i="6"/>
  <c r="I60" i="6"/>
  <c r="M58" i="6"/>
  <c r="Y56" i="6"/>
  <c r="I56" i="6"/>
  <c r="M54" i="6"/>
  <c r="Y52" i="6"/>
  <c r="I52" i="6"/>
  <c r="M50" i="6"/>
  <c r="Y48" i="6"/>
  <c r="I48" i="6"/>
  <c r="M46" i="6"/>
  <c r="Y44" i="6"/>
  <c r="I44" i="6"/>
  <c r="M42" i="6"/>
  <c r="Y40" i="6"/>
  <c r="I40" i="6"/>
  <c r="M38" i="6"/>
  <c r="Y36" i="6"/>
  <c r="I36" i="6"/>
  <c r="M34" i="6"/>
  <c r="Y32" i="6"/>
  <c r="I32" i="6"/>
  <c r="M30" i="6"/>
  <c r="Y28" i="6"/>
  <c r="I28" i="6"/>
  <c r="M26" i="6"/>
  <c r="Y24" i="6"/>
  <c r="I24" i="6"/>
  <c r="M22" i="6"/>
  <c r="Y20" i="6"/>
  <c r="I20" i="6"/>
  <c r="M18" i="6"/>
  <c r="Y16" i="6"/>
  <c r="I16" i="6"/>
  <c r="M14" i="6"/>
  <c r="Y12" i="6"/>
  <c r="I12" i="6"/>
  <c r="M10" i="6"/>
  <c r="Y8" i="6"/>
  <c r="I8" i="6"/>
  <c r="M6" i="6"/>
  <c r="Y4" i="6"/>
  <c r="I4" i="6"/>
  <c r="BE72" i="6"/>
  <c r="AW72" i="6"/>
  <c r="BI70" i="6"/>
  <c r="BA70" i="6"/>
  <c r="AS70" i="6"/>
  <c r="BE68" i="6"/>
  <c r="AW68" i="6"/>
  <c r="BI66" i="6"/>
  <c r="BA66" i="6"/>
  <c r="AS66" i="6"/>
  <c r="BE64" i="6"/>
  <c r="AW64" i="6"/>
  <c r="BI62" i="6"/>
  <c r="BA62" i="6"/>
  <c r="AS62" i="6"/>
  <c r="BE60" i="6"/>
  <c r="AW60" i="6"/>
  <c r="BI58" i="6"/>
  <c r="BA58" i="6"/>
  <c r="AS58" i="6"/>
  <c r="BE56" i="6"/>
  <c r="AW56" i="6"/>
  <c r="BI54" i="6"/>
  <c r="BA54" i="6"/>
  <c r="AS54" i="6"/>
  <c r="BE52" i="6"/>
  <c r="AW52" i="6"/>
  <c r="BI50" i="6"/>
  <c r="BA50" i="6"/>
  <c r="AS50" i="6"/>
  <c r="BE48" i="6"/>
  <c r="AW48" i="6"/>
  <c r="BI46" i="6"/>
  <c r="BA46" i="6"/>
  <c r="AS46" i="6"/>
  <c r="BE44" i="6"/>
  <c r="AW44" i="6"/>
  <c r="BI42" i="6"/>
  <c r="BA42" i="6"/>
  <c r="AS42" i="6"/>
  <c r="BE40" i="6"/>
  <c r="AW40" i="6"/>
  <c r="BI38" i="6"/>
  <c r="BA38" i="6"/>
  <c r="AS38" i="6"/>
  <c r="BE36" i="6"/>
  <c r="AW36" i="6"/>
  <c r="BI34" i="6"/>
  <c r="BA34" i="6"/>
  <c r="AS34" i="6"/>
  <c r="BE32" i="6"/>
  <c r="AW32" i="6"/>
  <c r="BI30" i="6"/>
  <c r="BA30" i="6"/>
  <c r="AS30" i="6"/>
  <c r="BE28" i="6"/>
  <c r="AW28" i="6"/>
  <c r="BI26" i="6"/>
  <c r="BA26" i="6"/>
  <c r="AS26" i="6"/>
  <c r="BE24" i="6"/>
  <c r="AW24" i="6"/>
  <c r="BI22" i="6"/>
  <c r="BA22" i="6"/>
  <c r="AS22" i="6"/>
  <c r="BE20" i="6"/>
  <c r="AW20" i="6"/>
  <c r="BI18" i="6"/>
  <c r="BA18" i="6"/>
  <c r="AS18" i="6"/>
  <c r="BE16" i="6"/>
  <c r="AW16" i="6"/>
  <c r="BI14" i="6"/>
  <c r="BA14" i="6"/>
  <c r="AS14" i="6"/>
  <c r="BE12" i="6"/>
  <c r="AW12" i="6"/>
  <c r="BI10" i="6"/>
  <c r="BA10" i="6"/>
  <c r="AS10" i="6"/>
  <c r="BE8" i="6"/>
  <c r="AW8" i="6"/>
  <c r="BI6" i="6"/>
  <c r="BA6" i="6"/>
  <c r="AS6" i="6"/>
  <c r="BE4" i="6"/>
  <c r="AW4" i="6"/>
  <c r="CA72" i="6"/>
  <c r="BS72" i="6"/>
  <c r="BK72" i="6"/>
  <c r="BW70" i="6"/>
  <c r="BO70" i="6"/>
  <c r="CA68" i="6"/>
  <c r="BS68" i="6"/>
  <c r="BK68" i="6"/>
  <c r="BW66" i="6"/>
  <c r="BO66" i="6"/>
  <c r="CA64" i="6"/>
  <c r="BS64" i="6"/>
  <c r="BK64" i="6"/>
  <c r="BW62" i="6"/>
  <c r="BO62" i="6"/>
  <c r="CA60" i="6"/>
  <c r="BS60" i="6"/>
  <c r="BK60" i="6"/>
  <c r="BW58" i="6"/>
  <c r="BO58" i="6"/>
  <c r="CA56" i="6"/>
  <c r="BS56" i="6"/>
  <c r="BK56" i="6"/>
  <c r="BW54" i="6"/>
  <c r="BO54" i="6"/>
  <c r="CA52" i="6"/>
  <c r="BS52" i="6"/>
  <c r="BK52" i="6"/>
  <c r="BW50" i="6"/>
  <c r="BO50" i="6"/>
  <c r="CA48" i="6"/>
  <c r="BS48" i="6"/>
  <c r="BK48" i="6"/>
  <c r="BW46" i="6"/>
  <c r="BO46" i="6"/>
  <c r="CA44" i="6"/>
  <c r="BS44" i="6"/>
  <c r="BK44" i="6"/>
  <c r="BW42" i="6"/>
  <c r="BO42" i="6"/>
  <c r="CA40" i="6"/>
  <c r="BS40" i="6"/>
  <c r="BK40" i="6"/>
  <c r="BW38" i="6"/>
  <c r="BO38" i="6"/>
  <c r="CA36" i="6"/>
  <c r="BS36" i="6"/>
  <c r="BK36" i="6"/>
  <c r="BW34" i="6"/>
  <c r="BO34" i="6"/>
  <c r="CA32" i="6"/>
  <c r="BS32" i="6"/>
  <c r="BK32" i="6"/>
  <c r="BW30" i="6"/>
  <c r="BO30" i="6"/>
  <c r="CA28" i="6"/>
  <c r="BS28" i="6"/>
  <c r="BK28" i="6"/>
  <c r="BW26" i="6"/>
  <c r="BO26" i="6"/>
  <c r="CA24" i="6"/>
  <c r="BS24" i="6"/>
  <c r="BK24" i="6"/>
  <c r="BW22" i="6"/>
  <c r="BO22" i="6"/>
  <c r="CA20" i="6"/>
  <c r="BS20" i="6"/>
  <c r="BK20" i="6"/>
  <c r="BW18" i="6"/>
  <c r="BO18" i="6"/>
  <c r="CA16" i="6"/>
  <c r="BS16" i="6"/>
  <c r="BK16" i="6"/>
  <c r="BW14" i="6"/>
  <c r="BO14" i="6"/>
  <c r="CA12" i="6"/>
  <c r="BS12" i="6"/>
  <c r="BK12" i="6"/>
  <c r="BW10" i="6"/>
  <c r="BO10" i="6"/>
  <c r="CA8" i="6"/>
  <c r="BS8" i="6"/>
  <c r="BK8" i="6"/>
  <c r="BW6" i="6"/>
  <c r="BO6" i="6"/>
  <c r="CA4" i="6"/>
  <c r="BS4" i="6"/>
  <c r="BK4" i="6"/>
  <c r="CO72" i="6"/>
  <c r="CG72" i="6"/>
  <c r="CS70" i="6"/>
  <c r="CK70" i="6"/>
  <c r="CC70" i="6"/>
  <c r="CO68" i="6"/>
  <c r="CG68" i="6"/>
  <c r="CS66" i="6"/>
  <c r="CK66" i="6"/>
  <c r="CC66" i="6"/>
  <c r="CO64" i="6"/>
  <c r="CG64" i="6"/>
  <c r="CS62" i="6"/>
  <c r="CK62" i="6"/>
  <c r="CC62" i="6"/>
  <c r="CO60" i="6"/>
  <c r="CG60" i="6"/>
  <c r="CS58" i="6"/>
  <c r="CK58" i="6"/>
  <c r="CC58" i="6"/>
  <c r="CO56" i="6"/>
  <c r="CG56" i="6"/>
  <c r="CS54" i="6"/>
  <c r="CK54" i="6"/>
  <c r="CC54" i="6"/>
  <c r="CO52" i="6"/>
  <c r="CG52" i="6"/>
  <c r="CS50" i="6"/>
  <c r="CK50" i="6"/>
  <c r="CC50" i="6"/>
  <c r="CO48" i="6"/>
  <c r="CG48" i="6"/>
  <c r="CS46" i="6"/>
  <c r="CK46" i="6"/>
  <c r="CC46" i="6"/>
  <c r="CO44" i="6"/>
  <c r="CG44" i="6"/>
  <c r="CS42" i="6"/>
  <c r="CK42" i="6"/>
  <c r="CC42" i="6"/>
  <c r="CO40" i="6"/>
  <c r="CG40" i="6"/>
  <c r="CS38" i="6"/>
  <c r="CK38" i="6"/>
  <c r="CC38" i="6"/>
  <c r="CO36" i="6"/>
  <c r="CG36" i="6"/>
  <c r="CS34" i="6"/>
  <c r="CK34" i="6"/>
  <c r="CC34" i="6"/>
  <c r="CO32" i="6"/>
  <c r="CG32" i="6"/>
  <c r="CS30" i="6"/>
  <c r="CK30" i="6"/>
  <c r="CC30" i="6"/>
  <c r="CO28" i="6"/>
  <c r="CG28" i="6"/>
  <c r="CS26" i="6"/>
  <c r="CK26" i="6"/>
  <c r="CC26" i="6"/>
  <c r="CO24" i="6"/>
  <c r="CG24" i="6"/>
  <c r="CS22" i="6"/>
  <c r="CK22" i="6"/>
  <c r="CC22" i="6"/>
  <c r="CO20" i="6"/>
  <c r="CG20" i="6"/>
  <c r="CS18" i="6"/>
  <c r="CK18" i="6"/>
  <c r="CC18" i="6"/>
  <c r="CO16" i="6"/>
  <c r="CG16" i="6"/>
  <c r="CS14" i="6"/>
  <c r="CK14" i="6"/>
  <c r="CC14" i="6"/>
  <c r="CO12" i="6"/>
  <c r="CG12" i="6"/>
  <c r="CS10" i="6"/>
  <c r="CK10" i="6"/>
  <c r="CC10" i="6"/>
  <c r="CO8" i="6"/>
  <c r="CG8" i="6"/>
  <c r="CS6" i="6"/>
  <c r="CK6" i="6"/>
  <c r="CC6" i="6"/>
  <c r="CO4" i="6"/>
  <c r="CG4" i="6"/>
  <c r="DK72" i="6"/>
  <c r="DC72" i="6"/>
  <c r="CU72" i="6"/>
  <c r="DG70" i="6"/>
  <c r="CY70" i="6"/>
  <c r="DK68" i="6"/>
  <c r="DC68" i="6"/>
  <c r="CU68" i="6"/>
  <c r="DG66" i="6"/>
  <c r="CY66" i="6"/>
  <c r="DK64" i="6"/>
  <c r="DC64" i="6"/>
  <c r="CU64" i="6"/>
  <c r="DG62" i="6"/>
  <c r="CY62" i="6"/>
  <c r="DK60" i="6"/>
  <c r="DC60" i="6"/>
  <c r="CU60" i="6"/>
  <c r="DG58" i="6"/>
  <c r="CY58" i="6"/>
  <c r="DK56" i="6"/>
  <c r="DC56" i="6"/>
  <c r="CU56" i="6"/>
  <c r="DG54" i="6"/>
  <c r="CY54" i="6"/>
  <c r="DK52" i="6"/>
  <c r="DC52" i="6"/>
  <c r="CU52" i="6"/>
  <c r="DG50" i="6"/>
  <c r="CY50" i="6"/>
  <c r="DK48" i="6"/>
  <c r="DC48" i="6"/>
  <c r="CU48" i="6"/>
  <c r="DG46" i="6"/>
  <c r="CY46" i="6"/>
  <c r="DK44" i="6"/>
  <c r="DC44" i="6"/>
  <c r="CU44" i="6"/>
  <c r="DG42" i="6"/>
  <c r="CY42" i="6"/>
  <c r="DK40" i="6"/>
  <c r="DC40" i="6"/>
  <c r="CU40" i="6"/>
  <c r="DG38" i="6"/>
  <c r="CY38" i="6"/>
  <c r="DK36" i="6"/>
  <c r="DC36" i="6"/>
  <c r="CU36" i="6"/>
  <c r="DG34" i="6"/>
  <c r="CY34" i="6"/>
  <c r="DK32" i="6"/>
  <c r="DC32" i="6"/>
  <c r="CU32" i="6"/>
  <c r="DG30" i="6"/>
  <c r="CY30" i="6"/>
  <c r="DK28" i="6"/>
  <c r="DC28" i="6"/>
  <c r="CU28" i="6"/>
  <c r="DG26" i="6"/>
  <c r="CY26" i="6"/>
  <c r="DK24" i="6"/>
  <c r="DC24" i="6"/>
  <c r="CU24" i="6"/>
  <c r="DG22" i="6"/>
  <c r="CY22" i="6"/>
  <c r="DK20" i="6"/>
  <c r="DC20" i="6"/>
  <c r="CU20" i="6"/>
  <c r="DG18" i="6"/>
  <c r="CY18" i="6"/>
  <c r="DK16" i="6"/>
  <c r="DC16" i="6"/>
  <c r="CU16" i="6"/>
  <c r="DG14" i="6"/>
  <c r="CY14" i="6"/>
  <c r="DK12" i="6"/>
  <c r="DC12" i="6"/>
  <c r="CU12" i="6"/>
  <c r="DG10" i="6"/>
  <c r="CY10" i="6"/>
  <c r="DK8" i="6"/>
  <c r="DC8" i="6"/>
  <c r="CU8" i="6"/>
  <c r="DG6" i="6"/>
  <c r="CY6" i="6"/>
  <c r="DK4" i="6"/>
  <c r="DC4" i="6"/>
  <c r="CU4" i="6"/>
  <c r="DY72" i="6"/>
  <c r="DQ72" i="6"/>
  <c r="EC70" i="6"/>
  <c r="DU70" i="6"/>
  <c r="DM70" i="6"/>
  <c r="DY68" i="6"/>
  <c r="DQ68" i="6"/>
  <c r="EC66" i="6"/>
  <c r="DU66" i="6"/>
  <c r="DM66" i="6"/>
  <c r="DY64" i="6"/>
  <c r="DQ64" i="6"/>
  <c r="EC62" i="6"/>
  <c r="DU62" i="6"/>
  <c r="DM62" i="6"/>
  <c r="DY60" i="6"/>
  <c r="DQ60" i="6"/>
  <c r="EC58" i="6"/>
  <c r="DU58" i="6"/>
  <c r="DM58" i="6"/>
  <c r="DY56" i="6"/>
  <c r="DQ56" i="6"/>
  <c r="EC54" i="6"/>
  <c r="DU54" i="6"/>
  <c r="DM54" i="6"/>
  <c r="DY52" i="6"/>
  <c r="DQ52" i="6"/>
  <c r="EC50" i="6"/>
  <c r="DU50" i="6"/>
  <c r="DM50" i="6"/>
  <c r="DY48" i="6"/>
  <c r="DQ48" i="6"/>
  <c r="EC46" i="6"/>
  <c r="DU46" i="6"/>
  <c r="DM46" i="6"/>
  <c r="DY44" i="6"/>
  <c r="DQ44" i="6"/>
  <c r="EC42" i="6"/>
  <c r="DU42" i="6"/>
  <c r="DM42" i="6"/>
  <c r="DY40" i="6"/>
  <c r="DQ40" i="6"/>
  <c r="EC38" i="6"/>
  <c r="DU38" i="6"/>
  <c r="DM38" i="6"/>
  <c r="DY36" i="6"/>
  <c r="DQ36" i="6"/>
  <c r="EC34" i="6"/>
  <c r="DU34" i="6"/>
  <c r="DM34" i="6"/>
  <c r="DY32" i="6"/>
  <c r="DQ32" i="6"/>
  <c r="EC30" i="6"/>
  <c r="DU30" i="6"/>
  <c r="DM30" i="6"/>
  <c r="DY28" i="6"/>
  <c r="DQ28" i="6"/>
  <c r="EC26" i="6"/>
  <c r="DU26" i="6"/>
  <c r="DM26" i="6"/>
  <c r="DY24" i="6"/>
  <c r="DQ24" i="6"/>
  <c r="EC22" i="6"/>
  <c r="DU22" i="6"/>
  <c r="DM22" i="6"/>
  <c r="DY20" i="6"/>
  <c r="DQ20" i="6"/>
  <c r="EC18" i="6"/>
  <c r="DU18" i="6"/>
  <c r="DM18" i="6"/>
  <c r="DY16" i="6"/>
  <c r="DQ16" i="6"/>
  <c r="EC14" i="6"/>
  <c r="DU14" i="6"/>
  <c r="DM14" i="6"/>
  <c r="DY12" i="6"/>
  <c r="DQ12" i="6"/>
  <c r="EC10" i="6"/>
  <c r="DU10" i="6"/>
  <c r="DM10" i="6"/>
  <c r="DY8" i="6"/>
  <c r="DQ8" i="6"/>
  <c r="EC6" i="6"/>
  <c r="DU6" i="6"/>
  <c r="DM6" i="6"/>
  <c r="DY4" i="6"/>
  <c r="DQ4" i="6"/>
  <c r="EU72" i="6"/>
  <c r="EM72" i="6"/>
  <c r="EE72" i="6"/>
  <c r="EQ70" i="6"/>
  <c r="EI70" i="6"/>
  <c r="EU68" i="6"/>
  <c r="EM68" i="6"/>
  <c r="EE68" i="6"/>
  <c r="EQ66" i="6"/>
  <c r="EI66" i="6"/>
  <c r="EU64" i="6"/>
  <c r="EM64" i="6"/>
  <c r="EE64" i="6"/>
  <c r="EQ62" i="6"/>
  <c r="EI62" i="6"/>
  <c r="EU60" i="6"/>
  <c r="EM60" i="6"/>
  <c r="EE60" i="6"/>
  <c r="EQ58" i="6"/>
  <c r="EI58" i="6"/>
  <c r="EU56" i="6"/>
  <c r="EM56" i="6"/>
  <c r="EE56" i="6"/>
  <c r="EQ54" i="6"/>
  <c r="EI54" i="6"/>
  <c r="EU52" i="6"/>
  <c r="EM52" i="6"/>
  <c r="EE52" i="6"/>
  <c r="EQ50" i="6"/>
  <c r="EI50" i="6"/>
  <c r="EU48" i="6"/>
  <c r="EM48" i="6"/>
  <c r="EE48" i="6"/>
  <c r="EQ46" i="6"/>
  <c r="EI46" i="6"/>
  <c r="EU44" i="6"/>
  <c r="EM44" i="6"/>
  <c r="EE44" i="6"/>
  <c r="EQ42" i="6"/>
  <c r="EI42" i="6"/>
  <c r="EU40" i="6"/>
  <c r="EM40" i="6"/>
  <c r="EE40" i="6"/>
  <c r="EQ38" i="6"/>
  <c r="EI38" i="6"/>
  <c r="EU36" i="6"/>
  <c r="EM36" i="6"/>
  <c r="EE36" i="6"/>
  <c r="EQ34" i="6"/>
  <c r="EI34" i="6"/>
  <c r="EU32" i="6"/>
  <c r="EM32" i="6"/>
  <c r="EE32" i="6"/>
  <c r="EQ30" i="6"/>
  <c r="EI30" i="6"/>
  <c r="EU28" i="6"/>
  <c r="EM28" i="6"/>
  <c r="EE28" i="6"/>
  <c r="EQ26" i="6"/>
  <c r="EI26" i="6"/>
  <c r="EU24" i="6"/>
  <c r="EM24" i="6"/>
  <c r="EE24" i="6"/>
  <c r="EQ22" i="6"/>
  <c r="EI22" i="6"/>
  <c r="EU20" i="6"/>
  <c r="EM20" i="6"/>
  <c r="EE20" i="6"/>
  <c r="EQ18" i="6"/>
  <c r="EI18" i="6"/>
  <c r="EU16" i="6"/>
  <c r="EM16" i="6"/>
  <c r="EE16" i="6"/>
  <c r="EQ14" i="6"/>
  <c r="EI14" i="6"/>
  <c r="EU12" i="6"/>
  <c r="EM12" i="6"/>
  <c r="EE12" i="6"/>
  <c r="EQ10" i="6"/>
  <c r="EI10" i="6"/>
  <c r="EU8" i="6"/>
  <c r="EM8" i="6"/>
  <c r="EE8" i="6"/>
  <c r="EQ6" i="6"/>
  <c r="EI6" i="6"/>
  <c r="EU4" i="6"/>
  <c r="EM4" i="6"/>
  <c r="EE4" i="6"/>
  <c r="AE72" i="6"/>
  <c r="AE68" i="6"/>
  <c r="AE64" i="6"/>
  <c r="AE60" i="6"/>
  <c r="AE56" i="6"/>
  <c r="AE52" i="6"/>
  <c r="AE48" i="6"/>
  <c r="AE44" i="6"/>
  <c r="AE40" i="6"/>
  <c r="AE36" i="6"/>
  <c r="AE32" i="6"/>
  <c r="AE28" i="6"/>
  <c r="AE24" i="6"/>
  <c r="AE20" i="6"/>
  <c r="AE16" i="6"/>
  <c r="AE12" i="6"/>
  <c r="AE8" i="6"/>
  <c r="AE4" i="6"/>
  <c r="IF87" i="6"/>
  <c r="IF1" i="2"/>
  <c r="IF87" i="2" s="1"/>
  <c r="HX87" i="6"/>
  <c r="HX1" i="2"/>
  <c r="HX87" i="2" s="1"/>
  <c r="HP1" i="2"/>
  <c r="HP87" i="2" s="1"/>
  <c r="HP87" i="6"/>
  <c r="HH87" i="6"/>
  <c r="HH1" i="2"/>
  <c r="HH87" i="2" s="1"/>
  <c r="GZ87" i="6"/>
  <c r="GZ1" i="2"/>
  <c r="GZ87" i="2" s="1"/>
  <c r="GR87" i="6"/>
  <c r="GR1" i="2"/>
  <c r="GR87" i="2" s="1"/>
  <c r="GJ1" i="2"/>
  <c r="GJ87" i="2" s="1"/>
  <c r="GJ87" i="6"/>
  <c r="GB1" i="2"/>
  <c r="GB87" i="2" s="1"/>
  <c r="GB87" i="6"/>
  <c r="FV1" i="2"/>
  <c r="FV87" i="2" s="1"/>
  <c r="FV87" i="6"/>
  <c r="FN1" i="2"/>
  <c r="FN87" i="2" s="1"/>
  <c r="FN87" i="6"/>
  <c r="FF1" i="6"/>
  <c r="EX1" i="2"/>
  <c r="EX87" i="2" s="1"/>
  <c r="EX87" i="6"/>
  <c r="EP1" i="2"/>
  <c r="EP87" i="2" s="1"/>
  <c r="EP87" i="6"/>
  <c r="EH1" i="2"/>
  <c r="EH87" i="2" s="1"/>
  <c r="EH87" i="6"/>
  <c r="DZ87" i="6"/>
  <c r="DZ1" i="2"/>
  <c r="DZ87" i="2" s="1"/>
  <c r="DR87" i="6"/>
  <c r="DR1" i="2"/>
  <c r="DR87" i="2" s="1"/>
  <c r="DJ1" i="6"/>
  <c r="DB1" i="6"/>
  <c r="CT1" i="6"/>
  <c r="CL1" i="2"/>
  <c r="CL87" i="2" s="1"/>
  <c r="CL87" i="6"/>
  <c r="BR1" i="2"/>
  <c r="BR87" i="2" s="1"/>
  <c r="BR87" i="6"/>
  <c r="BJ87" i="6"/>
  <c r="BJ1" i="2"/>
  <c r="BJ87" i="2" s="1"/>
  <c r="AV87" i="6"/>
  <c r="AV1" i="2"/>
  <c r="AV87" i="2" s="1"/>
  <c r="AN1" i="2"/>
  <c r="AN87" i="2" s="1"/>
  <c r="AN87" i="6"/>
  <c r="AF87" i="6"/>
  <c r="AF1" i="2"/>
  <c r="AF87" i="2" s="1"/>
  <c r="X87" i="6"/>
  <c r="X1" i="2"/>
  <c r="X87" i="2" s="1"/>
  <c r="R87" i="6"/>
  <c r="R1" i="2"/>
  <c r="R87" i="2" s="1"/>
  <c r="J87" i="6"/>
  <c r="J1" i="2"/>
  <c r="J87" i="2" s="1"/>
  <c r="W72" i="6"/>
  <c r="K70" i="6"/>
  <c r="W68" i="6"/>
  <c r="K66" i="6"/>
  <c r="W64" i="6"/>
  <c r="K62" i="6"/>
  <c r="W60" i="6"/>
  <c r="K58" i="6"/>
  <c r="W56" i="6"/>
  <c r="K54" i="6"/>
  <c r="W52" i="6"/>
  <c r="K50" i="6"/>
  <c r="W48" i="6"/>
  <c r="K46" i="6"/>
  <c r="W44" i="6"/>
  <c r="K42" i="6"/>
  <c r="W40" i="6"/>
  <c r="K38" i="6"/>
  <c r="W36" i="6"/>
  <c r="K34" i="6"/>
  <c r="W32" i="6"/>
  <c r="K30" i="6"/>
  <c r="W28" i="6"/>
  <c r="K26" i="6"/>
  <c r="W24" i="6"/>
  <c r="K22" i="6"/>
  <c r="W20" i="6"/>
  <c r="K18" i="6"/>
  <c r="W16" i="6"/>
  <c r="K14" i="6"/>
  <c r="W12" i="6"/>
  <c r="K10" i="6"/>
  <c r="W8" i="6"/>
  <c r="K6" i="6"/>
  <c r="W4" i="6"/>
  <c r="AA72" i="6"/>
  <c r="AA70" i="6"/>
  <c r="AA68" i="6"/>
  <c r="AA66" i="6"/>
  <c r="AA64" i="6"/>
  <c r="AA62" i="6"/>
  <c r="AA60" i="6"/>
  <c r="AA58" i="6"/>
  <c r="AA56" i="6"/>
  <c r="AA54" i="6"/>
  <c r="AA52" i="6"/>
  <c r="AA50" i="6"/>
  <c r="AA48" i="6"/>
  <c r="AA46" i="6"/>
  <c r="AA44" i="6"/>
  <c r="AA42" i="6"/>
  <c r="AA40" i="6"/>
  <c r="AA38" i="6"/>
  <c r="AA36" i="6"/>
  <c r="AA34" i="6"/>
  <c r="AA32" i="6"/>
  <c r="AA30" i="6"/>
  <c r="AA28" i="6"/>
  <c r="AA26" i="6"/>
  <c r="AA24" i="6"/>
  <c r="AA22" i="6"/>
  <c r="AA20" i="6"/>
  <c r="AA18" i="6"/>
  <c r="AA16" i="6"/>
  <c r="AA14" i="6"/>
  <c r="AA12" i="6"/>
  <c r="AA10" i="6"/>
  <c r="AA8" i="6"/>
  <c r="AA6" i="6"/>
  <c r="AA4" i="6"/>
  <c r="BC72" i="6"/>
  <c r="AU72" i="6"/>
  <c r="BG70" i="6"/>
  <c r="AY70" i="6"/>
  <c r="BC68" i="6"/>
  <c r="AU68" i="6"/>
  <c r="BG66" i="6"/>
  <c r="AY66" i="6"/>
  <c r="BC64" i="6"/>
  <c r="AU64" i="6"/>
  <c r="BG62" i="6"/>
  <c r="AY62" i="6"/>
  <c r="BC60" i="6"/>
  <c r="AU60" i="6"/>
  <c r="BG58" i="6"/>
  <c r="AY58" i="6"/>
  <c r="BC56" i="6"/>
  <c r="AU56" i="6"/>
  <c r="BG54" i="6"/>
  <c r="AY54" i="6"/>
  <c r="BC52" i="6"/>
  <c r="AU52" i="6"/>
  <c r="BG50" i="6"/>
  <c r="AY50" i="6"/>
  <c r="BC48" i="6"/>
  <c r="AU48" i="6"/>
  <c r="BG46" i="6"/>
  <c r="AY46" i="6"/>
  <c r="BC44" i="6"/>
  <c r="AU44" i="6"/>
  <c r="BG42" i="6"/>
  <c r="AY42" i="6"/>
  <c r="BC40" i="6"/>
  <c r="AU40" i="6"/>
  <c r="BG38" i="6"/>
  <c r="AY38" i="6"/>
  <c r="BC36" i="6"/>
  <c r="AU36" i="6"/>
  <c r="BG34" i="6"/>
  <c r="AY34" i="6"/>
  <c r="BC32" i="6"/>
  <c r="AU32" i="6"/>
  <c r="BG30" i="6"/>
  <c r="AY30" i="6"/>
  <c r="BC28" i="6"/>
  <c r="AU28" i="6"/>
  <c r="BG26" i="6"/>
  <c r="AY26" i="6"/>
  <c r="BC24" i="6"/>
  <c r="AU24" i="6"/>
  <c r="BG22" i="6"/>
  <c r="AY22" i="6"/>
  <c r="BC20" i="6"/>
  <c r="AU20" i="6"/>
  <c r="BG18" i="6"/>
  <c r="AY18" i="6"/>
  <c r="BC16" i="6"/>
  <c r="AU16" i="6"/>
  <c r="BG14" i="6"/>
  <c r="AY14" i="6"/>
  <c r="BC12" i="6"/>
  <c r="AU12" i="6"/>
  <c r="BG10" i="6"/>
  <c r="AY10" i="6"/>
  <c r="BC8" i="6"/>
  <c r="AU8" i="6"/>
  <c r="BG6" i="6"/>
  <c r="AY6" i="6"/>
  <c r="BC4" i="6"/>
  <c r="AU4" i="6"/>
  <c r="BY72" i="6"/>
  <c r="BQ72" i="6"/>
  <c r="BU70" i="6"/>
  <c r="BM70" i="6"/>
  <c r="BY68" i="6"/>
  <c r="BQ68" i="6"/>
  <c r="BU66" i="6"/>
  <c r="BM66" i="6"/>
  <c r="BY64" i="6"/>
  <c r="BQ64" i="6"/>
  <c r="BU62" i="6"/>
  <c r="BM62" i="6"/>
  <c r="BY60" i="6"/>
  <c r="BQ60" i="6"/>
  <c r="BU58" i="6"/>
  <c r="BM58" i="6"/>
  <c r="BY56" i="6"/>
  <c r="BQ56" i="6"/>
  <c r="BU54" i="6"/>
  <c r="BM54" i="6"/>
  <c r="BY52" i="6"/>
  <c r="BQ52" i="6"/>
  <c r="BU50" i="6"/>
  <c r="BM50" i="6"/>
  <c r="BY48" i="6"/>
  <c r="BQ48" i="6"/>
  <c r="BU46" i="6"/>
  <c r="BM46" i="6"/>
  <c r="BY44" i="6"/>
  <c r="BQ44" i="6"/>
  <c r="BU42" i="6"/>
  <c r="BM42" i="6"/>
  <c r="BY40" i="6"/>
  <c r="BQ40" i="6"/>
  <c r="BU38" i="6"/>
  <c r="BM38" i="6"/>
  <c r="BY36" i="6"/>
  <c r="BQ36" i="6"/>
  <c r="BU34" i="6"/>
  <c r="BM34" i="6"/>
  <c r="BY32" i="6"/>
  <c r="BQ32" i="6"/>
  <c r="BU30" i="6"/>
  <c r="BM30" i="6"/>
  <c r="BY28" i="6"/>
  <c r="BQ28" i="6"/>
  <c r="BU26" i="6"/>
  <c r="BM26" i="6"/>
  <c r="BY24" i="6"/>
  <c r="BQ24" i="6"/>
  <c r="BU22" i="6"/>
  <c r="BM22" i="6"/>
  <c r="BY20" i="6"/>
  <c r="BQ20" i="6"/>
  <c r="BU18" i="6"/>
  <c r="BM18" i="6"/>
  <c r="BY16" i="6"/>
  <c r="BQ16" i="6"/>
  <c r="BU14" i="6"/>
  <c r="BM14" i="6"/>
  <c r="BY12" i="6"/>
  <c r="BQ12" i="6"/>
  <c r="BU10" i="6"/>
  <c r="BM10" i="6"/>
  <c r="BY8" i="6"/>
  <c r="BQ8" i="6"/>
  <c r="BU6" i="6"/>
  <c r="BM6" i="6"/>
  <c r="BY4" i="6"/>
  <c r="BQ4" i="6"/>
  <c r="CM72" i="6"/>
  <c r="CE72" i="6"/>
  <c r="CQ70" i="6"/>
  <c r="CI70" i="6"/>
  <c r="CM68" i="6"/>
  <c r="CE68" i="6"/>
  <c r="CQ66" i="6"/>
  <c r="CI66" i="6"/>
  <c r="CM64" i="6"/>
  <c r="CE64" i="6"/>
  <c r="CQ62" i="6"/>
  <c r="CI62" i="6"/>
  <c r="CM60" i="6"/>
  <c r="CE60" i="6"/>
  <c r="CQ58" i="6"/>
  <c r="CI58" i="6"/>
  <c r="CM56" i="6"/>
  <c r="CE56" i="6"/>
  <c r="CQ54" i="6"/>
  <c r="CI54" i="6"/>
  <c r="CM52" i="6"/>
  <c r="CE52" i="6"/>
  <c r="CQ50" i="6"/>
  <c r="CI50" i="6"/>
  <c r="CM48" i="6"/>
  <c r="CE48" i="6"/>
  <c r="CQ46" i="6"/>
  <c r="CI46" i="6"/>
  <c r="CM44" i="6"/>
  <c r="CE44" i="6"/>
  <c r="CQ42" i="6"/>
  <c r="CI42" i="6"/>
  <c r="CM40" i="6"/>
  <c r="CE40" i="6"/>
  <c r="CQ38" i="6"/>
  <c r="CI38" i="6"/>
  <c r="CM36" i="6"/>
  <c r="CE36" i="6"/>
  <c r="CQ34" i="6"/>
  <c r="CI34" i="6"/>
  <c r="CM32" i="6"/>
  <c r="CE32" i="6"/>
  <c r="CQ30" i="6"/>
  <c r="CI30" i="6"/>
  <c r="CM28" i="6"/>
  <c r="CE28" i="6"/>
  <c r="CQ26" i="6"/>
  <c r="CI26" i="6"/>
  <c r="CM24" i="6"/>
  <c r="CE24" i="6"/>
  <c r="CQ22" i="6"/>
  <c r="CI22" i="6"/>
  <c r="CM20" i="6"/>
  <c r="CE20" i="6"/>
  <c r="CQ18" i="6"/>
  <c r="CI18" i="6"/>
  <c r="CM16" i="6"/>
  <c r="CE16" i="6"/>
  <c r="CQ14" i="6"/>
  <c r="CI14" i="6"/>
  <c r="CM12" i="6"/>
  <c r="CE12" i="6"/>
  <c r="CQ10" i="6"/>
  <c r="CI10" i="6"/>
  <c r="CM8" i="6"/>
  <c r="CE8" i="6"/>
  <c r="CQ6" i="6"/>
  <c r="CI6" i="6"/>
  <c r="CM4" i="6"/>
  <c r="CE4" i="6"/>
  <c r="DI72" i="6"/>
  <c r="DA72" i="6"/>
  <c r="DE70" i="6"/>
  <c r="CW70" i="6"/>
  <c r="DI68" i="6"/>
  <c r="DA68" i="6"/>
  <c r="DE66" i="6"/>
  <c r="CW66" i="6"/>
  <c r="DI64" i="6"/>
  <c r="DA64" i="6"/>
  <c r="DE62" i="6"/>
  <c r="CW62" i="6"/>
  <c r="DI60" i="6"/>
  <c r="DA60" i="6"/>
  <c r="DE58" i="6"/>
  <c r="CW58" i="6"/>
  <c r="DI56" i="6"/>
  <c r="DA56" i="6"/>
  <c r="DE54" i="6"/>
  <c r="CW54" i="6"/>
  <c r="DI52" i="6"/>
  <c r="DA52" i="6"/>
  <c r="DE50" i="6"/>
  <c r="CW50" i="6"/>
  <c r="DI48" i="6"/>
  <c r="DA48" i="6"/>
  <c r="DE46" i="6"/>
  <c r="CW46" i="6"/>
  <c r="DI44" i="6"/>
  <c r="DA44" i="6"/>
  <c r="DE42" i="6"/>
  <c r="CW42" i="6"/>
  <c r="DI40" i="6"/>
  <c r="DA40" i="6"/>
  <c r="DE38" i="6"/>
  <c r="CW38" i="6"/>
  <c r="DI36" i="6"/>
  <c r="DA36" i="6"/>
  <c r="DE34" i="6"/>
  <c r="CW34" i="6"/>
  <c r="DI32" i="6"/>
  <c r="DA32" i="6"/>
  <c r="DE30" i="6"/>
  <c r="CW30" i="6"/>
  <c r="DI28" i="6"/>
  <c r="DA28" i="6"/>
  <c r="DE26" i="6"/>
  <c r="CW26" i="6"/>
  <c r="DI24" i="6"/>
  <c r="DA24" i="6"/>
  <c r="DE22" i="6"/>
  <c r="CW22" i="6"/>
  <c r="DI20" i="6"/>
  <c r="DA20" i="6"/>
  <c r="DE18" i="6"/>
  <c r="CW18" i="6"/>
  <c r="DI16" i="6"/>
  <c r="DA16" i="6"/>
  <c r="DE14" i="6"/>
  <c r="CW14" i="6"/>
  <c r="DI12" i="6"/>
  <c r="DA12" i="6"/>
  <c r="DE10" i="6"/>
  <c r="CW10" i="6"/>
  <c r="DI8" i="6"/>
  <c r="DA8" i="6"/>
  <c r="DE6" i="6"/>
  <c r="CW6" i="6"/>
  <c r="DI4" i="6"/>
  <c r="DA4" i="6"/>
  <c r="DW72" i="6"/>
  <c r="DO72" i="6"/>
  <c r="EA70" i="6"/>
  <c r="DS70" i="6"/>
  <c r="DW68" i="6"/>
  <c r="DO68" i="6"/>
  <c r="EA66" i="6"/>
  <c r="DS66" i="6"/>
  <c r="DW64" i="6"/>
  <c r="DO64" i="6"/>
  <c r="EA62" i="6"/>
  <c r="DS62" i="6"/>
  <c r="DW60" i="6"/>
  <c r="DO60" i="6"/>
  <c r="EA58" i="6"/>
  <c r="DS58" i="6"/>
  <c r="DW56" i="6"/>
  <c r="DO56" i="6"/>
  <c r="EA54" i="6"/>
  <c r="DS54" i="6"/>
  <c r="DW52" i="6"/>
  <c r="DO52" i="6"/>
  <c r="EA50" i="6"/>
  <c r="DS50" i="6"/>
  <c r="DW48" i="6"/>
  <c r="DO48" i="6"/>
  <c r="EA46" i="6"/>
  <c r="DS46" i="6"/>
  <c r="DW44" i="6"/>
  <c r="DO44" i="6"/>
  <c r="EA42" i="6"/>
  <c r="DS42" i="6"/>
  <c r="DW40" i="6"/>
  <c r="DO40" i="6"/>
  <c r="EA38" i="6"/>
  <c r="DS38" i="6"/>
  <c r="DW36" i="6"/>
  <c r="DO36" i="6"/>
  <c r="EA34" i="6"/>
  <c r="DS34" i="6"/>
  <c r="DW32" i="6"/>
  <c r="DO32" i="6"/>
  <c r="EA30" i="6"/>
  <c r="DS30" i="6"/>
  <c r="DW28" i="6"/>
  <c r="DO28" i="6"/>
  <c r="EA26" i="6"/>
  <c r="DS26" i="6"/>
  <c r="DW24" i="6"/>
  <c r="DO24" i="6"/>
  <c r="EA22" i="6"/>
  <c r="DS22" i="6"/>
  <c r="DW20" i="6"/>
  <c r="DO20" i="6"/>
  <c r="EA18" i="6"/>
  <c r="DS18" i="6"/>
  <c r="DW16" i="6"/>
  <c r="DO16" i="6"/>
  <c r="EA14" i="6"/>
  <c r="DS14" i="6"/>
  <c r="DW12" i="6"/>
  <c r="DO12" i="6"/>
  <c r="EA10" i="6"/>
  <c r="DS10" i="6"/>
  <c r="DW8" i="6"/>
  <c r="DO8" i="6"/>
  <c r="EA6" i="6"/>
  <c r="DS6" i="6"/>
  <c r="DW4" i="6"/>
  <c r="DO4" i="6"/>
  <c r="ES72" i="6"/>
  <c r="EK72" i="6"/>
  <c r="EO70" i="6"/>
  <c r="EG70" i="6"/>
  <c r="ES68" i="6"/>
  <c r="EK68" i="6"/>
  <c r="EO66" i="6"/>
  <c r="EG66" i="6"/>
  <c r="ES64" i="6"/>
  <c r="EK64" i="6"/>
  <c r="EO62" i="6"/>
  <c r="EG62" i="6"/>
  <c r="ES60" i="6"/>
  <c r="EK60" i="6"/>
  <c r="EO58" i="6"/>
  <c r="EG58" i="6"/>
  <c r="ES56" i="6"/>
  <c r="EK56" i="6"/>
  <c r="EO54" i="6"/>
  <c r="EG54" i="6"/>
  <c r="ES52" i="6"/>
  <c r="EK52" i="6"/>
  <c r="EO50" i="6"/>
  <c r="EG50" i="6"/>
  <c r="ES48" i="6"/>
  <c r="EK48" i="6"/>
  <c r="EO46" i="6"/>
  <c r="EG46" i="6"/>
  <c r="ES44" i="6"/>
  <c r="EK44" i="6"/>
  <c r="EO42" i="6"/>
  <c r="EG42" i="6"/>
  <c r="ES40" i="6"/>
  <c r="EK40" i="6"/>
  <c r="EO38" i="6"/>
  <c r="EG38" i="6"/>
  <c r="ES36" i="6"/>
  <c r="EK36" i="6"/>
  <c r="EO34" i="6"/>
  <c r="EG34" i="6"/>
  <c r="ES32" i="6"/>
  <c r="EK32" i="6"/>
  <c r="EO30" i="6"/>
  <c r="EG30" i="6"/>
  <c r="ES28" i="6"/>
  <c r="EK28" i="6"/>
  <c r="EO26" i="6"/>
  <c r="EG26" i="6"/>
  <c r="ES24" i="6"/>
  <c r="EK24" i="6"/>
  <c r="EO22" i="6"/>
  <c r="EG22" i="6"/>
  <c r="ES20" i="6"/>
  <c r="EK20" i="6"/>
  <c r="EO18" i="6"/>
  <c r="EG18" i="6"/>
  <c r="ES16" i="6"/>
  <c r="EK16" i="6"/>
  <c r="EO14" i="6"/>
  <c r="EG14" i="6"/>
  <c r="ES12" i="6"/>
  <c r="EK12" i="6"/>
  <c r="EO10" i="6"/>
  <c r="EG10" i="6"/>
  <c r="ES8" i="6"/>
  <c r="EK8" i="6"/>
  <c r="EO6" i="6"/>
  <c r="EG6" i="6"/>
  <c r="ES4" i="6"/>
  <c r="EK4" i="6"/>
  <c r="C53" i="6"/>
  <c r="CR15" i="4" l="1"/>
  <c r="BL87" i="6"/>
  <c r="BL1" i="2"/>
  <c r="BL87" i="2" s="1"/>
  <c r="CK21" i="4"/>
  <c r="CK12" i="4"/>
  <c r="CJ12" i="4" s="1"/>
  <c r="CK50" i="4"/>
  <c r="CJ50" i="4" s="1"/>
  <c r="CK39" i="4"/>
  <c r="CJ39" i="4" s="1"/>
  <c r="CK28" i="4"/>
  <c r="CK52" i="4"/>
  <c r="CK22" i="4"/>
  <c r="CK56" i="4"/>
  <c r="CK55" i="4"/>
  <c r="CJ55" i="4" s="1"/>
  <c r="CK31" i="4"/>
  <c r="CK16" i="4"/>
  <c r="CJ16" i="4" s="1"/>
  <c r="CK36" i="4"/>
  <c r="CK41" i="4"/>
  <c r="CK27" i="4"/>
  <c r="CK13" i="4"/>
  <c r="CJ13" i="4" s="1"/>
  <c r="CK43" i="4"/>
  <c r="CK26" i="4"/>
  <c r="CJ26" i="4" s="1"/>
  <c r="CK15" i="4"/>
  <c r="CK34" i="4"/>
  <c r="CK53" i="4"/>
  <c r="CJ53" i="4" s="1"/>
  <c r="CK57" i="4"/>
  <c r="CK47" i="4"/>
  <c r="CJ47" i="4" s="1"/>
  <c r="CK20" i="4"/>
  <c r="CJ20" i="4" s="1"/>
  <c r="CK33" i="4"/>
  <c r="CK54" i="4"/>
  <c r="CJ54" i="4" s="1"/>
  <c r="CK32" i="4"/>
  <c r="CJ32" i="4" s="1"/>
  <c r="CK17" i="4"/>
  <c r="CJ17" i="4" s="1"/>
  <c r="CK23" i="4"/>
  <c r="CK30" i="4"/>
  <c r="CK14" i="4"/>
  <c r="CK38" i="4"/>
  <c r="CK42" i="4"/>
  <c r="CK29" i="4"/>
  <c r="CK51" i="4"/>
  <c r="CK18" i="4"/>
  <c r="CJ18" i="4" s="1"/>
  <c r="CK37" i="4"/>
  <c r="CJ37" i="4" s="1"/>
  <c r="CK45" i="4"/>
  <c r="CK35" i="4"/>
  <c r="CJ35" i="4" s="1"/>
  <c r="CK25" i="4"/>
  <c r="CK48" i="4"/>
  <c r="CK19" i="4"/>
  <c r="CK44" i="4"/>
  <c r="CK46" i="4"/>
  <c r="CK11" i="4"/>
  <c r="CJ11" i="4" s="1"/>
  <c r="CK49" i="4"/>
  <c r="CJ49" i="4" s="1"/>
  <c r="CK24" i="4"/>
  <c r="CJ24" i="4" s="1"/>
  <c r="CK40" i="4"/>
  <c r="CJ40" i="4" s="1"/>
  <c r="DB1" i="2"/>
  <c r="DB87" i="2" s="1"/>
  <c r="DB87" i="6"/>
  <c r="GP1" i="2"/>
  <c r="GP87" i="2" s="1"/>
  <c r="GP87" i="6"/>
  <c r="CT87" i="6"/>
  <c r="CT1" i="2"/>
  <c r="CT87" i="2" s="1"/>
  <c r="DJ1" i="2"/>
  <c r="DJ87" i="2" s="1"/>
  <c r="DJ87" i="6"/>
  <c r="FF1" i="2"/>
  <c r="FF87" i="2" s="1"/>
  <c r="FF87" i="6"/>
  <c r="AB87" i="6"/>
  <c r="AB1" i="2"/>
  <c r="AB87" i="2" s="1"/>
  <c r="GH1" i="2"/>
  <c r="GH87" i="2" s="1"/>
  <c r="GH87" i="6"/>
  <c r="GX87" i="6"/>
  <c r="GX1" i="2"/>
  <c r="GX87" i="2" s="1"/>
  <c r="ID1" i="2"/>
  <c r="ID87" i="2" s="1"/>
  <c r="ID87" i="6"/>
  <c r="C63" i="6"/>
  <c r="C60" i="4"/>
  <c r="CR19" i="4" l="1"/>
  <c r="CJ14" i="4"/>
  <c r="CR21" i="4"/>
  <c r="CR22" i="4"/>
  <c r="CR23" i="4"/>
  <c r="C70" i="4"/>
  <c r="E2" i="4" s="1"/>
  <c r="C89" i="6"/>
  <c r="CJ15" i="4" l="1"/>
  <c r="CR25" i="4"/>
  <c r="CR28" i="4" s="1"/>
  <c r="CR27" i="4"/>
  <c r="C99" i="6"/>
  <c r="C96" i="4"/>
  <c r="C88" i="4" s="1"/>
  <c r="CJ19" i="4" l="1"/>
  <c r="CR29" i="4"/>
  <c r="C109" i="6"/>
  <c r="C106" i="4"/>
  <c r="CJ21" i="4" l="1"/>
  <c r="CJ22" i="4"/>
  <c r="CR30" i="4"/>
  <c r="C116" i="4"/>
  <c r="C119" i="6"/>
  <c r="CR31" i="4" l="1"/>
  <c r="CJ23" i="4"/>
  <c r="C126" i="4"/>
  <c r="C129" i="6"/>
  <c r="CR33" i="4" l="1"/>
  <c r="CR34" i="4" s="1"/>
  <c r="CR36" i="4" s="1"/>
  <c r="CJ25" i="4"/>
  <c r="C139" i="6"/>
  <c r="C136" i="4"/>
  <c r="CJ27" i="4" l="1"/>
  <c r="CR38" i="4"/>
  <c r="CJ28" i="4"/>
  <c r="C146" i="4"/>
  <c r="C149" i="6"/>
  <c r="C156" i="4" s="1"/>
  <c r="E88" i="4" s="1"/>
  <c r="CR41" i="4" l="1"/>
  <c r="CJ29" i="4"/>
  <c r="CJ30" i="4" s="1"/>
  <c r="CJ31" i="4" s="1"/>
  <c r="CJ33" i="4" s="1"/>
  <c r="CJ34" i="4" s="1"/>
  <c r="CJ36" i="4" s="1"/>
  <c r="CJ38" i="4" s="1"/>
  <c r="CJ41" i="4" s="1"/>
  <c r="CJ42" i="4" s="1"/>
  <c r="EC3" i="6"/>
  <c r="EC5" i="6"/>
  <c r="EC7" i="6"/>
  <c r="EC9" i="6"/>
  <c r="EC11" i="6"/>
  <c r="EC13" i="6"/>
  <c r="EC15" i="6"/>
  <c r="EC17" i="6"/>
  <c r="EC19" i="6"/>
  <c r="EC21" i="6"/>
  <c r="EC23" i="6"/>
  <c r="EC25" i="6"/>
  <c r="EC27" i="6"/>
  <c r="EC29" i="6"/>
  <c r="EC31" i="6"/>
  <c r="EC33" i="6"/>
  <c r="EC35" i="6"/>
  <c r="EC37" i="6"/>
  <c r="EC39" i="6"/>
  <c r="EC41" i="6"/>
  <c r="EC43" i="6"/>
  <c r="EC45" i="6"/>
  <c r="EC47" i="6"/>
  <c r="EC49" i="6"/>
  <c r="EC51" i="6"/>
  <c r="EC53" i="6"/>
  <c r="EC55" i="6"/>
  <c r="EC57" i="6"/>
  <c r="EC59" i="6"/>
  <c r="EC61" i="6"/>
  <c r="EC63" i="6"/>
  <c r="EC65" i="6"/>
  <c r="EC67" i="6"/>
  <c r="EC69" i="6"/>
  <c r="EC71" i="6"/>
  <c r="EC89" i="6"/>
  <c r="EC91" i="6"/>
  <c r="EC93" i="6"/>
  <c r="EC94" i="6"/>
  <c r="EC95" i="6"/>
  <c r="EC97" i="6"/>
  <c r="EC99" i="6"/>
  <c r="EC101" i="6"/>
  <c r="EC103" i="6"/>
  <c r="EC105" i="6"/>
  <c r="EC107" i="6"/>
  <c r="EC109" i="6"/>
  <c r="EC111" i="6"/>
  <c r="EC113" i="6"/>
  <c r="EC115" i="6"/>
  <c r="EC117" i="6"/>
  <c r="EC119" i="6"/>
  <c r="EC121" i="6"/>
  <c r="EC123" i="6"/>
  <c r="EC125" i="6"/>
  <c r="EC127" i="6"/>
  <c r="EC129" i="6"/>
  <c r="EC131" i="6"/>
  <c r="EC133" i="6"/>
  <c r="EC135" i="6"/>
  <c r="EC137" i="6"/>
  <c r="EC139" i="6"/>
  <c r="EC141" i="6"/>
  <c r="EC143" i="6"/>
  <c r="EC145" i="6"/>
  <c r="EC147" i="6"/>
  <c r="EC149" i="6"/>
  <c r="EC151" i="6"/>
  <c r="EC153" i="6"/>
  <c r="EC155" i="6"/>
  <c r="EC157" i="6"/>
  <c r="CR42" i="4" l="1"/>
  <c r="CJ43" i="4"/>
  <c r="EC94" i="2"/>
  <c r="CR43" i="4" l="1"/>
  <c r="CR44" i="4"/>
  <c r="CR45" i="4" s="1"/>
  <c r="CR46" i="4" s="1"/>
  <c r="CR48" i="4" s="1"/>
  <c r="CR51" i="4" s="1"/>
  <c r="CJ44" i="4"/>
  <c r="CJ45" i="4" s="1"/>
  <c r="AK158" i="6"/>
  <c r="AG156" i="6"/>
  <c r="AM153" i="6"/>
  <c r="AK150" i="6"/>
  <c r="AG148" i="6"/>
  <c r="AO144" i="6"/>
  <c r="AK142" i="6"/>
  <c r="AO140" i="6"/>
  <c r="AG136" i="6"/>
  <c r="AM133" i="6"/>
  <c r="AI131" i="6"/>
  <c r="AO128" i="6"/>
  <c r="AI127" i="6"/>
  <c r="AG124" i="6"/>
  <c r="AO120" i="6"/>
  <c r="AO116" i="6"/>
  <c r="AK114" i="6"/>
  <c r="AG112" i="6"/>
  <c r="AO108" i="6"/>
  <c r="AK106" i="6"/>
  <c r="AI103" i="6"/>
  <c r="AO100" i="6"/>
  <c r="AO96" i="6"/>
  <c r="AK94" i="6"/>
  <c r="AO92" i="6"/>
  <c r="AK90" i="6"/>
  <c r="AI71" i="6"/>
  <c r="AG68" i="6"/>
  <c r="AM65" i="6"/>
  <c r="AI63" i="6"/>
  <c r="AO60" i="6"/>
  <c r="AM57" i="6"/>
  <c r="AI55" i="6"/>
  <c r="AO52" i="6"/>
  <c r="AM49" i="6"/>
  <c r="AI47" i="6"/>
  <c r="AO44" i="6"/>
  <c r="AK42" i="6"/>
  <c r="AK38" i="6"/>
  <c r="AG36" i="6"/>
  <c r="AO32" i="6"/>
  <c r="AI31" i="6"/>
  <c r="AO28" i="6"/>
  <c r="AK26" i="6"/>
  <c r="AG24" i="6"/>
  <c r="AM21" i="6"/>
  <c r="AI19" i="6"/>
  <c r="AO16" i="6"/>
  <c r="AK14" i="6"/>
  <c r="AO12" i="6"/>
  <c r="AI11" i="6"/>
  <c r="AO8" i="6"/>
  <c r="AK6" i="6"/>
  <c r="AO4" i="6"/>
  <c r="AI158" i="6"/>
  <c r="AK157" i="6"/>
  <c r="AM156" i="6"/>
  <c r="AO155" i="6"/>
  <c r="AG155" i="6"/>
  <c r="AI154" i="6"/>
  <c r="AK153" i="6"/>
  <c r="AM152" i="6"/>
  <c r="AO151" i="6"/>
  <c r="AG151" i="6"/>
  <c r="AI150" i="6"/>
  <c r="AK149" i="6"/>
  <c r="AM148" i="6"/>
  <c r="AO147" i="6"/>
  <c r="AG147" i="6"/>
  <c r="AI146" i="6"/>
  <c r="AK145" i="6"/>
  <c r="AM144" i="6"/>
  <c r="AO143" i="6"/>
  <c r="AG143" i="6"/>
  <c r="AI142" i="6"/>
  <c r="AK141" i="6"/>
  <c r="AM140" i="6"/>
  <c r="AO139" i="6"/>
  <c r="AG139" i="6"/>
  <c r="AI138" i="6"/>
  <c r="AK137" i="6"/>
  <c r="AM136" i="6"/>
  <c r="AO135" i="6"/>
  <c r="AG135" i="6"/>
  <c r="AI134" i="6"/>
  <c r="AK133" i="6"/>
  <c r="AM132" i="6"/>
  <c r="AO131" i="6"/>
  <c r="AG131" i="6"/>
  <c r="AI130" i="6"/>
  <c r="AK129" i="6"/>
  <c r="AM128" i="6"/>
  <c r="AO127" i="6"/>
  <c r="AG127" i="6"/>
  <c r="AI126" i="6"/>
  <c r="AK125" i="6"/>
  <c r="AM124" i="6"/>
  <c r="AO123" i="6"/>
  <c r="AG123" i="6"/>
  <c r="AI122" i="6"/>
  <c r="AK121" i="6"/>
  <c r="AM120" i="6"/>
  <c r="AO119" i="6"/>
  <c r="AG119" i="6"/>
  <c r="AI118" i="6"/>
  <c r="AK117" i="6"/>
  <c r="AM116" i="6"/>
  <c r="AO115" i="6"/>
  <c r="AG115" i="6"/>
  <c r="AI114" i="6"/>
  <c r="AK113" i="6"/>
  <c r="AM112" i="6"/>
  <c r="AO111" i="6"/>
  <c r="AG111" i="6"/>
  <c r="AI110" i="6"/>
  <c r="AK109" i="6"/>
  <c r="AM108" i="6"/>
  <c r="AO107" i="6"/>
  <c r="AG107" i="6"/>
  <c r="AI106" i="6"/>
  <c r="AK105" i="6"/>
  <c r="AM104" i="6"/>
  <c r="AO103" i="6"/>
  <c r="AG103" i="6"/>
  <c r="AI102" i="6"/>
  <c r="AK101" i="6"/>
  <c r="AM100" i="6"/>
  <c r="AO99" i="6"/>
  <c r="AG99" i="6"/>
  <c r="AI98" i="6"/>
  <c r="AK97" i="6"/>
  <c r="AM96" i="6"/>
  <c r="AO95" i="6"/>
  <c r="AG95" i="6"/>
  <c r="AI94" i="6"/>
  <c r="AK93" i="6"/>
  <c r="AM92" i="6"/>
  <c r="AO91" i="6"/>
  <c r="AG91" i="6"/>
  <c r="AI90" i="6"/>
  <c r="AK89" i="6"/>
  <c r="AM72" i="6"/>
  <c r="AO71" i="6"/>
  <c r="AG71" i="6"/>
  <c r="AI70" i="6"/>
  <c r="AK69" i="6"/>
  <c r="AM68" i="6"/>
  <c r="AO67" i="6"/>
  <c r="AG67" i="6"/>
  <c r="AI66" i="6"/>
  <c r="AK65" i="6"/>
  <c r="AM64" i="6"/>
  <c r="AO63" i="6"/>
  <c r="AG63" i="6"/>
  <c r="AI62" i="6"/>
  <c r="AK61" i="6"/>
  <c r="AM60" i="6"/>
  <c r="AO59" i="6"/>
  <c r="AG59" i="6"/>
  <c r="AI58" i="6"/>
  <c r="AK57" i="6"/>
  <c r="AM56" i="6"/>
  <c r="AO55" i="6"/>
  <c r="AG55" i="6"/>
  <c r="AI54" i="6"/>
  <c r="AK53" i="6"/>
  <c r="AM52" i="6"/>
  <c r="AO51" i="6"/>
  <c r="AG51" i="6"/>
  <c r="AI50" i="6"/>
  <c r="AK49" i="6"/>
  <c r="AM48" i="6"/>
  <c r="AO47" i="6"/>
  <c r="AG47" i="6"/>
  <c r="AI46" i="6"/>
  <c r="AK45" i="6"/>
  <c r="AM44" i="6"/>
  <c r="AO43" i="6"/>
  <c r="AG43" i="6"/>
  <c r="AI42" i="6"/>
  <c r="AK41" i="6"/>
  <c r="AM40" i="6"/>
  <c r="AO39" i="6"/>
  <c r="AG39" i="6"/>
  <c r="AI38" i="6"/>
  <c r="AK37" i="6"/>
  <c r="AM36" i="6"/>
  <c r="AO35" i="6"/>
  <c r="AG35" i="6"/>
  <c r="AI34" i="6"/>
  <c r="AK33" i="6"/>
  <c r="AM32" i="6"/>
  <c r="AO31" i="6"/>
  <c r="AG31" i="6"/>
  <c r="AI30" i="6"/>
  <c r="AK29" i="6"/>
  <c r="AM28" i="6"/>
  <c r="AO27" i="6"/>
  <c r="AG27" i="6"/>
  <c r="AI26" i="6"/>
  <c r="AK25" i="6"/>
  <c r="AM24" i="6"/>
  <c r="AO23" i="6"/>
  <c r="AG23" i="6"/>
  <c r="AI22" i="6"/>
  <c r="AK21" i="6"/>
  <c r="AM20" i="6"/>
  <c r="AO19" i="6"/>
  <c r="AG19" i="6"/>
  <c r="AI18" i="6"/>
  <c r="AK17" i="6"/>
  <c r="AM16" i="6"/>
  <c r="AO15" i="6"/>
  <c r="AG15" i="6"/>
  <c r="AI14" i="6"/>
  <c r="AK13" i="6"/>
  <c r="AM12" i="6"/>
  <c r="AO11" i="6"/>
  <c r="AG11" i="6"/>
  <c r="AI10" i="6"/>
  <c r="AK9" i="6"/>
  <c r="AM8" i="6"/>
  <c r="AO7" i="6"/>
  <c r="AG7" i="6"/>
  <c r="AI6" i="6"/>
  <c r="AK5" i="6"/>
  <c r="AM4" i="6"/>
  <c r="AO3" i="6"/>
  <c r="AG3" i="6"/>
  <c r="AO156" i="6"/>
  <c r="AK154" i="6"/>
  <c r="AG152" i="6"/>
  <c r="AO148" i="6"/>
  <c r="AK146" i="6"/>
  <c r="AI143" i="6"/>
  <c r="AG140" i="6"/>
  <c r="AO136" i="6"/>
  <c r="AK134" i="6"/>
  <c r="AG132" i="6"/>
  <c r="AM129" i="6"/>
  <c r="AK126" i="6"/>
  <c r="AO124" i="6"/>
  <c r="AK122" i="6"/>
  <c r="AG120" i="6"/>
  <c r="AK118" i="6"/>
  <c r="AI115" i="6"/>
  <c r="AO112" i="6"/>
  <c r="AK110" i="6"/>
  <c r="AI107" i="6"/>
  <c r="AO104" i="6"/>
  <c r="AK102" i="6"/>
  <c r="AG100" i="6"/>
  <c r="AK98" i="6"/>
  <c r="AI95" i="6"/>
  <c r="AG92" i="6"/>
  <c r="AM89" i="6"/>
  <c r="AK70" i="6"/>
  <c r="AO68" i="6"/>
  <c r="AK66" i="6"/>
  <c r="AG64" i="6"/>
  <c r="AM61" i="6"/>
  <c r="AI59" i="6"/>
  <c r="AG56" i="6"/>
  <c r="AM53" i="6"/>
  <c r="AI51" i="6"/>
  <c r="AO48" i="6"/>
  <c r="AK46" i="6"/>
  <c r="AI43" i="6"/>
  <c r="AO40" i="6"/>
  <c r="AI39" i="6"/>
  <c r="AO36" i="6"/>
  <c r="AK34" i="6"/>
  <c r="AK30" i="6"/>
  <c r="AG28" i="6"/>
  <c r="AM25" i="6"/>
  <c r="AI23" i="6"/>
  <c r="AO20" i="6"/>
  <c r="AM17" i="6"/>
  <c r="AI15" i="6"/>
  <c r="AG12" i="6"/>
  <c r="AM9" i="6"/>
  <c r="AI7" i="6"/>
  <c r="AG4" i="6"/>
  <c r="AO158" i="6"/>
  <c r="AI157" i="6"/>
  <c r="AM155" i="6"/>
  <c r="AG154" i="6"/>
  <c r="AK152" i="6"/>
  <c r="AO150" i="6"/>
  <c r="AI149" i="6"/>
  <c r="AO146" i="6"/>
  <c r="AI145" i="6"/>
  <c r="AM143" i="6"/>
  <c r="AG142" i="6"/>
  <c r="AK140" i="6"/>
  <c r="AO138" i="6"/>
  <c r="AI137" i="6"/>
  <c r="AM135" i="6"/>
  <c r="AO134" i="6"/>
  <c r="AI133" i="6"/>
  <c r="AM131" i="6"/>
  <c r="AG130" i="6"/>
  <c r="AI129" i="6"/>
  <c r="AM127" i="6"/>
  <c r="AO126" i="6"/>
  <c r="AG126" i="6"/>
  <c r="AI125" i="6"/>
  <c r="AK124" i="6"/>
  <c r="AM123" i="6"/>
  <c r="AO122" i="6"/>
  <c r="AG122" i="6"/>
  <c r="AI121" i="6"/>
  <c r="AK120" i="6"/>
  <c r="AM119" i="6"/>
  <c r="AO118" i="6"/>
  <c r="AG118" i="6"/>
  <c r="AI117" i="6"/>
  <c r="AK116" i="6"/>
  <c r="AM115" i="6"/>
  <c r="AO114" i="6"/>
  <c r="AG114" i="6"/>
  <c r="AI113" i="6"/>
  <c r="AK112" i="6"/>
  <c r="AM111" i="6"/>
  <c r="AO110" i="6"/>
  <c r="AG110" i="6"/>
  <c r="AI109" i="6"/>
  <c r="AK108" i="6"/>
  <c r="AM107" i="6"/>
  <c r="AO106" i="6"/>
  <c r="AG106" i="6"/>
  <c r="AI105" i="6"/>
  <c r="AK104" i="6"/>
  <c r="AM103" i="6"/>
  <c r="AO102" i="6"/>
  <c r="AG102" i="6"/>
  <c r="AI101" i="6"/>
  <c r="AK100" i="6"/>
  <c r="AM99" i="6"/>
  <c r="AO98" i="6"/>
  <c r="AG98" i="6"/>
  <c r="AI97" i="6"/>
  <c r="AK96" i="6"/>
  <c r="AM95" i="6"/>
  <c r="AO94" i="6"/>
  <c r="AG94" i="6"/>
  <c r="AI93" i="6"/>
  <c r="AK92" i="6"/>
  <c r="AM91" i="6"/>
  <c r="AG90" i="6"/>
  <c r="AI89" i="6"/>
  <c r="AK72" i="6"/>
  <c r="AM71" i="6"/>
  <c r="AO70" i="6"/>
  <c r="AG70" i="6"/>
  <c r="AI69" i="6"/>
  <c r="AK68" i="6"/>
  <c r="AM67" i="6"/>
  <c r="AO66" i="6"/>
  <c r="AG66" i="6"/>
  <c r="AI65" i="6"/>
  <c r="AK64" i="6"/>
  <c r="AM63" i="6"/>
  <c r="AO62" i="6"/>
  <c r="AG62" i="6"/>
  <c r="AI61" i="6"/>
  <c r="AK60" i="6"/>
  <c r="AM59" i="6"/>
  <c r="AO58" i="6"/>
  <c r="AG58" i="6"/>
  <c r="AI57" i="6"/>
  <c r="AK56" i="6"/>
  <c r="AM55" i="6"/>
  <c r="AO54" i="6"/>
  <c r="AG54" i="6"/>
  <c r="AI53" i="6"/>
  <c r="AK52" i="6"/>
  <c r="AM51" i="6"/>
  <c r="AO50" i="6"/>
  <c r="AG50" i="6"/>
  <c r="AI49" i="6"/>
  <c r="AK48" i="6"/>
  <c r="AM47" i="6"/>
  <c r="AO46" i="6"/>
  <c r="AG46" i="6"/>
  <c r="AI45" i="6"/>
  <c r="AK44" i="6"/>
  <c r="AM43" i="6"/>
  <c r="AO42" i="6"/>
  <c r="AG42" i="6"/>
  <c r="AI41" i="6"/>
  <c r="AK40" i="6"/>
  <c r="AM39" i="6"/>
  <c r="AO38" i="6"/>
  <c r="AG38" i="6"/>
  <c r="AI37" i="6"/>
  <c r="AK36" i="6"/>
  <c r="AM35" i="6"/>
  <c r="AO34" i="6"/>
  <c r="AG34" i="6"/>
  <c r="AI33" i="6"/>
  <c r="AK32" i="6"/>
  <c r="AM31" i="6"/>
  <c r="AO30" i="6"/>
  <c r="AG30" i="6"/>
  <c r="AI29" i="6"/>
  <c r="AK28" i="6"/>
  <c r="AM27" i="6"/>
  <c r="AO26" i="6"/>
  <c r="AG26" i="6"/>
  <c r="AI25" i="6"/>
  <c r="AK24" i="6"/>
  <c r="AM23" i="6"/>
  <c r="AO22" i="6"/>
  <c r="AG22" i="6"/>
  <c r="AI21" i="6"/>
  <c r="AK20" i="6"/>
  <c r="AM19" i="6"/>
  <c r="AO18" i="6"/>
  <c r="AG18" i="6"/>
  <c r="AI17" i="6"/>
  <c r="AK16" i="6"/>
  <c r="AM15" i="6"/>
  <c r="AO14" i="6"/>
  <c r="AG14" i="6"/>
  <c r="AI13" i="6"/>
  <c r="AK12" i="6"/>
  <c r="AM11" i="6"/>
  <c r="AO10" i="6"/>
  <c r="AG10" i="6"/>
  <c r="AI9" i="6"/>
  <c r="AK8" i="6"/>
  <c r="AM7" i="6"/>
  <c r="AO6" i="6"/>
  <c r="AG6" i="6"/>
  <c r="AI5" i="6"/>
  <c r="AK4" i="6"/>
  <c r="AM3" i="6"/>
  <c r="AM157" i="6"/>
  <c r="AI155" i="6"/>
  <c r="AO152" i="6"/>
  <c r="AI151" i="6"/>
  <c r="AM149" i="6"/>
  <c r="AI147" i="6"/>
  <c r="AM145" i="6"/>
  <c r="AG144" i="6"/>
  <c r="AM141" i="6"/>
  <c r="AI139" i="6"/>
  <c r="AK138" i="6"/>
  <c r="AM137" i="6"/>
  <c r="AI135" i="6"/>
  <c r="AO132" i="6"/>
  <c r="AK130" i="6"/>
  <c r="AG128" i="6"/>
  <c r="AM125" i="6"/>
  <c r="AI123" i="6"/>
  <c r="AM121" i="6"/>
  <c r="AI119" i="6"/>
  <c r="AM117" i="6"/>
  <c r="AG116" i="6"/>
  <c r="AM113" i="6"/>
  <c r="AI111" i="6"/>
  <c r="AM109" i="6"/>
  <c r="AG108" i="6"/>
  <c r="AM105" i="6"/>
  <c r="AG104" i="6"/>
  <c r="AM101" i="6"/>
  <c r="AI99" i="6"/>
  <c r="AM97" i="6"/>
  <c r="AG96" i="6"/>
  <c r="AM93" i="6"/>
  <c r="AI91" i="6"/>
  <c r="AO72" i="6"/>
  <c r="AG72" i="6"/>
  <c r="AM69" i="6"/>
  <c r="AI67" i="6"/>
  <c r="AO64" i="6"/>
  <c r="AK62" i="6"/>
  <c r="AG60" i="6"/>
  <c r="AK58" i="6"/>
  <c r="AO56" i="6"/>
  <c r="AK54" i="6"/>
  <c r="AG52" i="6"/>
  <c r="AK50" i="6"/>
  <c r="AG48" i="6"/>
  <c r="AM45" i="6"/>
  <c r="AG44" i="6"/>
  <c r="AM41" i="6"/>
  <c r="AG40" i="6"/>
  <c r="AM37" i="6"/>
  <c r="AI35" i="6"/>
  <c r="AM33" i="6"/>
  <c r="AG32" i="6"/>
  <c r="AM29" i="6"/>
  <c r="AI27" i="6"/>
  <c r="AO24" i="6"/>
  <c r="AK22" i="6"/>
  <c r="AG20" i="6"/>
  <c r="AK18" i="6"/>
  <c r="AG16" i="6"/>
  <c r="AM13" i="6"/>
  <c r="AK10" i="6"/>
  <c r="AG8" i="6"/>
  <c r="AM5" i="6"/>
  <c r="AI3" i="6"/>
  <c r="AG158" i="6"/>
  <c r="AK156" i="6"/>
  <c r="AO154" i="6"/>
  <c r="AI153" i="6"/>
  <c r="AM151" i="6"/>
  <c r="AG150" i="6"/>
  <c r="AK148" i="6"/>
  <c r="AM147" i="6"/>
  <c r="AG146" i="6"/>
  <c r="AK144" i="6"/>
  <c r="AO142" i="6"/>
  <c r="AI141" i="6"/>
  <c r="AM139" i="6"/>
  <c r="AG138" i="6"/>
  <c r="AK136" i="6"/>
  <c r="AG134" i="6"/>
  <c r="AK132" i="6"/>
  <c r="AO130" i="6"/>
  <c r="AK128" i="6"/>
  <c r="AO90" i="6"/>
  <c r="AM158" i="6"/>
  <c r="AO157" i="6"/>
  <c r="AG157" i="6"/>
  <c r="AI156" i="6"/>
  <c r="AK155" i="6"/>
  <c r="AM154" i="6"/>
  <c r="AO153" i="6"/>
  <c r="AG153" i="6"/>
  <c r="AI152" i="6"/>
  <c r="AK151" i="6"/>
  <c r="AM150" i="6"/>
  <c r="AO149" i="6"/>
  <c r="AG149" i="6"/>
  <c r="AI148" i="6"/>
  <c r="AK147" i="6"/>
  <c r="AM146" i="6"/>
  <c r="AO145" i="6"/>
  <c r="AG145" i="6"/>
  <c r="AI144" i="6"/>
  <c r="AK143" i="6"/>
  <c r="AM142" i="6"/>
  <c r="AO141" i="6"/>
  <c r="AG141" i="6"/>
  <c r="AI140" i="6"/>
  <c r="AK139" i="6"/>
  <c r="AM138" i="6"/>
  <c r="AO137" i="6"/>
  <c r="AG137" i="6"/>
  <c r="AI136" i="6"/>
  <c r="AK135" i="6"/>
  <c r="AM134" i="6"/>
  <c r="AO133" i="6"/>
  <c r="AG133" i="6"/>
  <c r="AI132" i="6"/>
  <c r="AK131" i="6"/>
  <c r="AM130" i="6"/>
  <c r="AO129" i="6"/>
  <c r="AG129" i="6"/>
  <c r="AI128" i="6"/>
  <c r="AK127" i="6"/>
  <c r="AM126" i="6"/>
  <c r="AO125" i="6"/>
  <c r="AG125" i="6"/>
  <c r="AI124" i="6"/>
  <c r="AK123" i="6"/>
  <c r="AM122" i="6"/>
  <c r="AO121" i="6"/>
  <c r="AG121" i="6"/>
  <c r="AI120" i="6"/>
  <c r="AK119" i="6"/>
  <c r="AM118" i="6"/>
  <c r="AO117" i="6"/>
  <c r="AG117" i="6"/>
  <c r="AI116" i="6"/>
  <c r="AK115" i="6"/>
  <c r="AM114" i="6"/>
  <c r="AO113" i="6"/>
  <c r="AG113" i="6"/>
  <c r="AI112" i="6"/>
  <c r="AK111" i="6"/>
  <c r="AM110" i="6"/>
  <c r="AO109" i="6"/>
  <c r="AG109" i="6"/>
  <c r="AI108" i="6"/>
  <c r="AK107" i="6"/>
  <c r="AM106" i="6"/>
  <c r="AO105" i="6"/>
  <c r="AG105" i="6"/>
  <c r="AI104" i="6"/>
  <c r="AK103" i="6"/>
  <c r="AM102" i="6"/>
  <c r="AO101" i="6"/>
  <c r="AG101" i="6"/>
  <c r="AI100" i="6"/>
  <c r="AK99" i="6"/>
  <c r="AM98" i="6"/>
  <c r="AO97" i="6"/>
  <c r="AG97" i="6"/>
  <c r="AI96" i="6"/>
  <c r="AK95" i="6"/>
  <c r="AM94" i="6"/>
  <c r="AO93" i="6"/>
  <c r="AG93" i="6"/>
  <c r="AI92" i="6"/>
  <c r="AK91" i="6"/>
  <c r="AM90" i="6"/>
  <c r="AO89" i="6"/>
  <c r="AG89" i="6"/>
  <c r="AI72" i="6"/>
  <c r="AK71" i="6"/>
  <c r="AM70" i="6"/>
  <c r="AO69" i="6"/>
  <c r="AG69" i="6"/>
  <c r="AI68" i="6"/>
  <c r="AK67" i="6"/>
  <c r="AM66" i="6"/>
  <c r="AO65" i="6"/>
  <c r="AG65" i="6"/>
  <c r="AI64" i="6"/>
  <c r="AK63" i="6"/>
  <c r="AM62" i="6"/>
  <c r="AO61" i="6"/>
  <c r="AG61" i="6"/>
  <c r="AI60" i="6"/>
  <c r="AK59" i="6"/>
  <c r="AM58" i="6"/>
  <c r="AO57" i="6"/>
  <c r="AG57" i="6"/>
  <c r="AI56" i="6"/>
  <c r="AK55" i="6"/>
  <c r="AM54" i="6"/>
  <c r="AO53" i="6"/>
  <c r="AG53" i="6"/>
  <c r="AI52" i="6"/>
  <c r="AK51" i="6"/>
  <c r="AM50" i="6"/>
  <c r="AO49" i="6"/>
  <c r="AG49" i="6"/>
  <c r="AI48" i="6"/>
  <c r="AK47" i="6"/>
  <c r="AM46" i="6"/>
  <c r="AO45" i="6"/>
  <c r="AG45" i="6"/>
  <c r="AI44" i="6"/>
  <c r="AK43" i="6"/>
  <c r="AM42" i="6"/>
  <c r="AO41" i="6"/>
  <c r="AG41" i="6"/>
  <c r="AI40" i="6"/>
  <c r="AK39" i="6"/>
  <c r="AM38" i="6"/>
  <c r="AO37" i="6"/>
  <c r="AG37" i="6"/>
  <c r="AI36" i="6"/>
  <c r="AK35" i="6"/>
  <c r="AM34" i="6"/>
  <c r="AO33" i="6"/>
  <c r="AG33" i="6"/>
  <c r="AI32" i="6"/>
  <c r="AK31" i="6"/>
  <c r="AM30" i="6"/>
  <c r="AO29" i="6"/>
  <c r="AG29" i="6"/>
  <c r="AI28" i="6"/>
  <c r="AK27" i="6"/>
  <c r="AM26" i="6"/>
  <c r="AO25" i="6"/>
  <c r="AG25" i="6"/>
  <c r="AI24" i="6"/>
  <c r="AK23" i="6"/>
  <c r="AM22" i="6"/>
  <c r="AO21" i="6"/>
  <c r="AG21" i="6"/>
  <c r="AI20" i="6"/>
  <c r="AK19" i="6"/>
  <c r="AM18" i="6"/>
  <c r="AO17" i="6"/>
  <c r="AG17" i="6"/>
  <c r="AI16" i="6"/>
  <c r="AK15" i="6"/>
  <c r="AM14" i="6"/>
  <c r="AO13" i="6"/>
  <c r="AG13" i="6"/>
  <c r="AI12" i="6"/>
  <c r="AK11" i="6"/>
  <c r="AM10" i="6"/>
  <c r="AO9" i="6"/>
  <c r="AG9" i="6"/>
  <c r="AI8" i="6"/>
  <c r="AK7" i="6"/>
  <c r="AM6" i="6"/>
  <c r="AO5" i="6"/>
  <c r="AG5" i="6"/>
  <c r="AI4" i="6"/>
  <c r="AK3" i="6"/>
  <c r="CR52" i="4" l="1"/>
  <c r="CR56" i="4" s="1"/>
  <c r="CR57" i="4" s="1"/>
  <c r="CJ46" i="4"/>
  <c r="CJ48" i="4" s="1"/>
  <c r="AM6" i="2"/>
  <c r="AM22" i="2"/>
  <c r="AM26" i="2"/>
  <c r="AM42" i="2"/>
  <c r="AM62" i="2"/>
  <c r="AI124" i="2"/>
  <c r="AI136" i="2"/>
  <c r="AM142" i="2"/>
  <c r="AK136" i="2"/>
  <c r="AK54" i="2"/>
  <c r="AK62" i="2"/>
  <c r="AG18" i="2"/>
  <c r="AG26" i="2"/>
  <c r="AK40" i="2"/>
  <c r="AO106" i="2"/>
  <c r="AK112" i="2"/>
  <c r="AO148" i="2"/>
  <c r="AI10" i="2"/>
  <c r="AI22" i="2"/>
  <c r="AM96" i="2"/>
  <c r="AM112" i="2"/>
  <c r="AM120" i="2"/>
  <c r="AO4" i="2"/>
  <c r="AK94" i="2"/>
  <c r="AG124" i="2"/>
  <c r="AI8" i="2"/>
  <c r="AI36" i="2"/>
  <c r="AI44" i="2"/>
  <c r="AI52" i="2"/>
  <c r="AM58" i="2"/>
  <c r="AI72" i="2"/>
  <c r="AI108" i="2"/>
  <c r="AI120" i="2"/>
  <c r="AM138" i="2"/>
  <c r="AI152" i="2"/>
  <c r="AI156" i="2"/>
  <c r="AO130" i="2"/>
  <c r="AG146" i="2"/>
  <c r="AO154" i="2"/>
  <c r="AG8" i="2"/>
  <c r="AK10" i="2"/>
  <c r="AK18" i="2"/>
  <c r="AG32" i="2"/>
  <c r="AG40" i="2"/>
  <c r="AG48" i="2"/>
  <c r="AO72" i="2"/>
  <c r="AG96" i="2"/>
  <c r="AG116" i="2"/>
  <c r="AG128" i="2"/>
  <c r="AK130" i="2"/>
  <c r="AK138" i="2"/>
  <c r="AG144" i="2"/>
  <c r="AG34" i="2"/>
  <c r="AK36" i="2"/>
  <c r="AG46" i="2"/>
  <c r="AO46" i="2"/>
  <c r="AG50" i="2"/>
  <c r="AO50" i="2"/>
  <c r="AK52" i="2"/>
  <c r="AG66" i="2"/>
  <c r="AG70" i="2"/>
  <c r="AG98" i="2"/>
  <c r="AG102" i="2"/>
  <c r="AO102" i="2"/>
  <c r="AO110" i="2"/>
  <c r="AO114" i="2"/>
  <c r="AO126" i="2"/>
  <c r="AO134" i="2"/>
  <c r="AO138" i="2"/>
  <c r="AO150" i="2"/>
  <c r="AG154" i="2"/>
  <c r="AG4" i="2"/>
  <c r="AO20" i="2"/>
  <c r="AK34" i="2"/>
  <c r="AK46" i="2"/>
  <c r="AG56" i="2"/>
  <c r="AG64" i="2"/>
  <c r="AG92" i="2"/>
  <c r="AG100" i="2"/>
  <c r="AK102" i="2"/>
  <c r="AK126" i="2"/>
  <c r="AG132" i="2"/>
  <c r="AK134" i="2"/>
  <c r="AI6" i="2"/>
  <c r="AI14" i="2"/>
  <c r="AM20" i="2"/>
  <c r="AI46" i="2"/>
  <c r="AI50" i="2"/>
  <c r="AM52" i="2"/>
  <c r="AI62" i="2"/>
  <c r="AM64" i="2"/>
  <c r="AI66" i="2"/>
  <c r="AI98" i="2"/>
  <c r="AI102" i="2"/>
  <c r="AM108" i="2"/>
  <c r="AI126" i="2"/>
  <c r="AM132" i="2"/>
  <c r="AM140" i="2"/>
  <c r="AI142" i="2"/>
  <c r="AO28" i="2"/>
  <c r="AO44" i="2"/>
  <c r="AO60" i="2"/>
  <c r="AK90" i="2"/>
  <c r="AO100" i="2"/>
  <c r="AO120" i="2"/>
  <c r="AO144" i="2"/>
  <c r="AK158" i="2"/>
  <c r="AI12" i="2"/>
  <c r="AI28" i="2"/>
  <c r="AI40" i="2"/>
  <c r="AM94" i="2"/>
  <c r="AK22" i="2"/>
  <c r="AG108" i="2"/>
  <c r="AO10" i="2"/>
  <c r="AK16" i="2"/>
  <c r="AO38" i="2"/>
  <c r="AK48" i="2"/>
  <c r="AO54" i="2"/>
  <c r="AO70" i="2"/>
  <c r="AO98" i="2"/>
  <c r="AK108" i="2"/>
  <c r="AK124" i="2"/>
  <c r="AG130" i="2"/>
  <c r="AO68" i="2"/>
  <c r="AK98" i="2"/>
  <c r="AK118" i="2"/>
  <c r="AK146" i="2"/>
  <c r="AM8" i="2"/>
  <c r="AM48" i="2"/>
  <c r="AI70" i="2"/>
  <c r="AI154" i="2"/>
  <c r="AO96" i="2"/>
  <c r="AK150" i="2"/>
  <c r="AM18" i="2"/>
  <c r="AI20" i="2"/>
  <c r="AM34" i="2"/>
  <c r="AM38" i="2"/>
  <c r="AM46" i="2"/>
  <c r="AM50" i="2"/>
  <c r="AM54" i="2"/>
  <c r="AI64" i="2"/>
  <c r="AM66" i="2"/>
  <c r="AM70" i="2"/>
  <c r="AM98" i="2"/>
  <c r="AI100" i="2"/>
  <c r="AM102" i="2"/>
  <c r="AI104" i="2"/>
  <c r="AM110" i="2"/>
  <c r="AI112" i="2"/>
  <c r="AI116" i="2"/>
  <c r="AM118" i="2"/>
  <c r="AM126" i="2"/>
  <c r="AM134" i="2"/>
  <c r="AI144" i="2"/>
  <c r="AI148" i="2"/>
  <c r="AM150" i="2"/>
  <c r="AM158" i="2"/>
  <c r="AK132" i="2"/>
  <c r="AK148" i="2"/>
  <c r="AG20" i="2"/>
  <c r="AO24" i="2"/>
  <c r="AK50" i="2"/>
  <c r="AO64" i="2"/>
  <c r="AO132" i="2"/>
  <c r="AK4" i="2"/>
  <c r="AO14" i="2"/>
  <c r="AO30" i="2"/>
  <c r="AK32" i="2"/>
  <c r="AO34" i="2"/>
  <c r="AG54" i="2"/>
  <c r="AG58" i="2"/>
  <c r="AO62" i="2"/>
  <c r="AK72" i="2"/>
  <c r="AG90" i="2"/>
  <c r="AK92" i="2"/>
  <c r="AG106" i="2"/>
  <c r="AG110" i="2"/>
  <c r="AK116" i="2"/>
  <c r="AK120" i="2"/>
  <c r="AO122" i="2"/>
  <c r="AG126" i="2"/>
  <c r="AK152" i="2"/>
  <c r="AG12" i="2"/>
  <c r="AO40" i="2"/>
  <c r="AK66" i="2"/>
  <c r="AG120" i="2"/>
  <c r="AK122" i="2"/>
  <c r="AO124" i="2"/>
  <c r="AO136" i="2"/>
  <c r="AG140" i="2"/>
  <c r="AK154" i="2"/>
  <c r="AM12" i="2"/>
  <c r="AM16" i="2"/>
  <c r="AI18" i="2"/>
  <c r="AM24" i="2"/>
  <c r="AM28" i="2"/>
  <c r="AI34" i="2"/>
  <c r="AI42" i="2"/>
  <c r="AM44" i="2"/>
  <c r="AI58" i="2"/>
  <c r="AM72" i="2"/>
  <c r="AM104" i="2"/>
  <c r="AI106" i="2"/>
  <c r="AI114" i="2"/>
  <c r="AI122" i="2"/>
  <c r="AM128" i="2"/>
  <c r="AI130" i="2"/>
  <c r="AM144" i="2"/>
  <c r="AI146" i="2"/>
  <c r="AM152" i="2"/>
  <c r="AM156" i="2"/>
  <c r="AO8" i="2"/>
  <c r="AO12" i="2"/>
  <c r="AK14" i="2"/>
  <c r="AO16" i="2"/>
  <c r="AG24" i="2"/>
  <c r="AG36" i="2"/>
  <c r="AG68" i="2"/>
  <c r="AO108" i="2"/>
  <c r="AO116" i="2"/>
  <c r="AO140" i="2"/>
  <c r="AG156" i="2"/>
  <c r="AM14" i="2"/>
  <c r="AI24" i="2"/>
  <c r="AI48" i="2"/>
  <c r="AI56" i="2"/>
  <c r="AI60" i="2"/>
  <c r="AM90" i="2"/>
  <c r="AI128" i="2"/>
  <c r="AO142" i="2"/>
  <c r="AG16" i="2"/>
  <c r="AG60" i="2"/>
  <c r="AG72" i="2"/>
  <c r="AO6" i="2"/>
  <c r="AG10" i="2"/>
  <c r="AK12" i="2"/>
  <c r="AO26" i="2"/>
  <c r="AG30" i="2"/>
  <c r="AG42" i="2"/>
  <c r="AK44" i="2"/>
  <c r="AK64" i="2"/>
  <c r="AK96" i="2"/>
  <c r="AK100" i="2"/>
  <c r="AG114" i="2"/>
  <c r="AG118" i="2"/>
  <c r="AG142" i="2"/>
  <c r="AO158" i="2"/>
  <c r="AG152" i="2"/>
  <c r="AM32" i="2"/>
  <c r="AI54" i="2"/>
  <c r="AM68" i="2"/>
  <c r="AI138" i="2"/>
  <c r="AK106" i="2"/>
  <c r="AK142" i="2"/>
  <c r="AI4" i="2"/>
  <c r="AM10" i="2"/>
  <c r="AI16" i="2"/>
  <c r="AM30" i="2"/>
  <c r="AI32" i="2"/>
  <c r="AI68" i="2"/>
  <c r="AI92" i="2"/>
  <c r="AI96" i="2"/>
  <c r="AM106" i="2"/>
  <c r="AM114" i="2"/>
  <c r="AM122" i="2"/>
  <c r="AM130" i="2"/>
  <c r="AI132" i="2"/>
  <c r="AI140" i="2"/>
  <c r="AM146" i="2"/>
  <c r="AM154" i="2"/>
  <c r="AO90" i="2"/>
  <c r="AK128" i="2"/>
  <c r="AG134" i="2"/>
  <c r="AG138" i="2"/>
  <c r="AK144" i="2"/>
  <c r="AG150" i="2"/>
  <c r="AK156" i="2"/>
  <c r="AG158" i="2"/>
  <c r="AG44" i="2"/>
  <c r="AG52" i="2"/>
  <c r="AO56" i="2"/>
  <c r="AK58" i="2"/>
  <c r="AG104" i="2"/>
  <c r="AO152" i="2"/>
  <c r="AG6" i="2"/>
  <c r="AK8" i="2"/>
  <c r="AG14" i="2"/>
  <c r="AO18" i="2"/>
  <c r="AK20" i="2"/>
  <c r="AG22" i="2"/>
  <c r="AO22" i="2"/>
  <c r="AK24" i="2"/>
  <c r="AK28" i="2"/>
  <c r="AG38" i="2"/>
  <c r="AO42" i="2"/>
  <c r="AK56" i="2"/>
  <c r="AO58" i="2"/>
  <c r="AK60" i="2"/>
  <c r="AG62" i="2"/>
  <c r="AO66" i="2"/>
  <c r="AK68" i="2"/>
  <c r="AG94" i="2"/>
  <c r="AO94" i="2"/>
  <c r="AK104" i="2"/>
  <c r="AO118" i="2"/>
  <c r="AG122" i="2"/>
  <c r="AK140" i="2"/>
  <c r="AO146" i="2"/>
  <c r="AG28" i="2"/>
  <c r="AK30" i="2"/>
  <c r="AO36" i="2"/>
  <c r="AO48" i="2"/>
  <c r="AK70" i="2"/>
  <c r="AO104" i="2"/>
  <c r="AK110" i="2"/>
  <c r="AO112" i="2"/>
  <c r="AO156" i="2"/>
  <c r="AM4" i="2"/>
  <c r="AI26" i="2"/>
  <c r="AI30" i="2"/>
  <c r="AM36" i="2"/>
  <c r="AI38" i="2"/>
  <c r="AM40" i="2"/>
  <c r="AM56" i="2"/>
  <c r="AM60" i="2"/>
  <c r="AI90" i="2"/>
  <c r="AM92" i="2"/>
  <c r="AI94" i="2"/>
  <c r="AM100" i="2"/>
  <c r="AI110" i="2"/>
  <c r="AM116" i="2"/>
  <c r="AI118" i="2"/>
  <c r="AM124" i="2"/>
  <c r="AI134" i="2"/>
  <c r="AM136" i="2"/>
  <c r="AM148" i="2"/>
  <c r="AI150" i="2"/>
  <c r="AI158" i="2"/>
  <c r="AK6" i="2"/>
  <c r="AK26" i="2"/>
  <c r="AO32" i="2"/>
  <c r="AK38" i="2"/>
  <c r="AK42" i="2"/>
  <c r="AO52" i="2"/>
  <c r="AO92" i="2"/>
  <c r="AG112" i="2"/>
  <c r="AK114" i="2"/>
  <c r="AO128" i="2"/>
  <c r="AG136" i="2"/>
  <c r="AG148" i="2"/>
  <c r="CJ51" i="4" l="1"/>
  <c r="O158" i="6"/>
  <c r="S156" i="6"/>
  <c r="S155" i="6"/>
  <c r="O154" i="6"/>
  <c r="S152" i="6"/>
  <c r="S151" i="6"/>
  <c r="O150" i="6"/>
  <c r="S148" i="6"/>
  <c r="S147" i="6"/>
  <c r="O146" i="6"/>
  <c r="S144" i="6"/>
  <c r="S143" i="6"/>
  <c r="O142" i="6"/>
  <c r="S140" i="6"/>
  <c r="S139" i="6"/>
  <c r="O138" i="6"/>
  <c r="S136" i="6"/>
  <c r="S135" i="6"/>
  <c r="O134" i="6"/>
  <c r="S132" i="6"/>
  <c r="S131" i="6"/>
  <c r="O130" i="6"/>
  <c r="S128" i="6"/>
  <c r="S127" i="6"/>
  <c r="O126" i="6"/>
  <c r="S124" i="6"/>
  <c r="S123" i="6"/>
  <c r="O122" i="6"/>
  <c r="S120" i="6"/>
  <c r="S119" i="6"/>
  <c r="O118" i="6"/>
  <c r="S116" i="6"/>
  <c r="S115" i="6"/>
  <c r="O114" i="6"/>
  <c r="S112" i="6"/>
  <c r="S111" i="6"/>
  <c r="O110" i="6"/>
  <c r="S108" i="6"/>
  <c r="S107" i="6"/>
  <c r="O106" i="6"/>
  <c r="S104" i="6"/>
  <c r="S103" i="6"/>
  <c r="O102" i="6"/>
  <c r="S100" i="6"/>
  <c r="S99" i="6"/>
  <c r="O98" i="6"/>
  <c r="S96" i="6"/>
  <c r="S95" i="6"/>
  <c r="O94" i="6"/>
  <c r="S92" i="6"/>
  <c r="S91" i="6"/>
  <c r="O90" i="6"/>
  <c r="S72" i="6"/>
  <c r="S71" i="6"/>
  <c r="O70" i="6"/>
  <c r="S68" i="6"/>
  <c r="S67" i="6"/>
  <c r="O66" i="6"/>
  <c r="S64" i="6"/>
  <c r="S63" i="6"/>
  <c r="O62" i="6"/>
  <c r="S60" i="6"/>
  <c r="S59" i="6"/>
  <c r="O58" i="6"/>
  <c r="S56" i="6"/>
  <c r="S55" i="6"/>
  <c r="O54" i="6"/>
  <c r="S52" i="6"/>
  <c r="S51" i="6"/>
  <c r="O50" i="6"/>
  <c r="S48" i="6"/>
  <c r="S47" i="6"/>
  <c r="O46" i="6"/>
  <c r="S44" i="6"/>
  <c r="S43" i="6"/>
  <c r="O42" i="6"/>
  <c r="S40" i="6"/>
  <c r="S39" i="6"/>
  <c r="O38" i="6"/>
  <c r="S36" i="6"/>
  <c r="S35" i="6"/>
  <c r="O34" i="6"/>
  <c r="S32" i="6"/>
  <c r="S31" i="6"/>
  <c r="O30" i="6"/>
  <c r="S28" i="6"/>
  <c r="S27" i="6"/>
  <c r="O26" i="6"/>
  <c r="S24" i="6"/>
  <c r="S23" i="6"/>
  <c r="O22" i="6"/>
  <c r="S20" i="6"/>
  <c r="S19" i="6"/>
  <c r="O18" i="6"/>
  <c r="S16" i="6"/>
  <c r="S15" i="6"/>
  <c r="O14" i="6"/>
  <c r="S12" i="6"/>
  <c r="S11" i="6"/>
  <c r="O10" i="6"/>
  <c r="S8" i="6"/>
  <c r="S7" i="6"/>
  <c r="O6" i="6"/>
  <c r="S4" i="6"/>
  <c r="S3" i="6"/>
  <c r="Q20" i="6"/>
  <c r="U18" i="6"/>
  <c r="Q16" i="6"/>
  <c r="U13" i="6"/>
  <c r="U10" i="6"/>
  <c r="Q8" i="6"/>
  <c r="U5" i="6"/>
  <c r="S158" i="6"/>
  <c r="S157" i="6"/>
  <c r="O156" i="6"/>
  <c r="S154" i="6"/>
  <c r="S153" i="6"/>
  <c r="O152" i="6"/>
  <c r="S150" i="6"/>
  <c r="S149" i="6"/>
  <c r="O148" i="6"/>
  <c r="S146" i="6"/>
  <c r="S145" i="6"/>
  <c r="O144" i="6"/>
  <c r="S142" i="6"/>
  <c r="S141" i="6"/>
  <c r="O140" i="6"/>
  <c r="S138" i="6"/>
  <c r="S137" i="6"/>
  <c r="O136" i="6"/>
  <c r="S134" i="6"/>
  <c r="S133" i="6"/>
  <c r="O132" i="6"/>
  <c r="S130" i="6"/>
  <c r="S129" i="6"/>
  <c r="O128" i="6"/>
  <c r="S126" i="6"/>
  <c r="S125" i="6"/>
  <c r="O124" i="6"/>
  <c r="S122" i="6"/>
  <c r="S121" i="6"/>
  <c r="O120" i="6"/>
  <c r="S118" i="6"/>
  <c r="S117" i="6"/>
  <c r="O116" i="6"/>
  <c r="S114" i="6"/>
  <c r="S113" i="6"/>
  <c r="O112" i="6"/>
  <c r="S110" i="6"/>
  <c r="S109" i="6"/>
  <c r="O108" i="6"/>
  <c r="S106" i="6"/>
  <c r="S105" i="6"/>
  <c r="O104" i="6"/>
  <c r="S102" i="6"/>
  <c r="S101" i="6"/>
  <c r="O100" i="6"/>
  <c r="S98" i="6"/>
  <c r="S97" i="6"/>
  <c r="O96" i="6"/>
  <c r="S94" i="6"/>
  <c r="S93" i="6"/>
  <c r="O92" i="6"/>
  <c r="S90" i="6"/>
  <c r="S89" i="6"/>
  <c r="O72" i="6"/>
  <c r="S70" i="6"/>
  <c r="S69" i="6"/>
  <c r="O68" i="6"/>
  <c r="S66" i="6"/>
  <c r="S65" i="6"/>
  <c r="O64" i="6"/>
  <c r="S62" i="6"/>
  <c r="S61" i="6"/>
  <c r="O60" i="6"/>
  <c r="S58" i="6"/>
  <c r="S57" i="6"/>
  <c r="O56" i="6"/>
  <c r="S54" i="6"/>
  <c r="S53" i="6"/>
  <c r="O52" i="6"/>
  <c r="S50" i="6"/>
  <c r="S49" i="6"/>
  <c r="O48" i="6"/>
  <c r="S46" i="6"/>
  <c r="S45" i="6"/>
  <c r="O44" i="6"/>
  <c r="S42" i="6"/>
  <c r="S41" i="6"/>
  <c r="O40" i="6"/>
  <c r="S38" i="6"/>
  <c r="S37" i="6"/>
  <c r="O36" i="6"/>
  <c r="S34" i="6"/>
  <c r="S33" i="6"/>
  <c r="O32" i="6"/>
  <c r="S30" i="6"/>
  <c r="S29" i="6"/>
  <c r="O28" i="6"/>
  <c r="S26" i="6"/>
  <c r="S25" i="6"/>
  <c r="O24" i="6"/>
  <c r="S22" i="6"/>
  <c r="S21" i="6"/>
  <c r="O20" i="6"/>
  <c r="S18" i="6"/>
  <c r="S17" i="6"/>
  <c r="O16" i="6"/>
  <c r="S14" i="6"/>
  <c r="S13" i="6"/>
  <c r="O12" i="6"/>
  <c r="S10" i="6"/>
  <c r="S9" i="6"/>
  <c r="O8" i="6"/>
  <c r="S6" i="6"/>
  <c r="S5" i="6"/>
  <c r="O4" i="6"/>
  <c r="U158" i="6"/>
  <c r="U157" i="6"/>
  <c r="Q156" i="6"/>
  <c r="U154" i="6"/>
  <c r="U153" i="6"/>
  <c r="Q152" i="6"/>
  <c r="U150" i="6"/>
  <c r="U149" i="6"/>
  <c r="Q148" i="6"/>
  <c r="U146" i="6"/>
  <c r="U145" i="6"/>
  <c r="Q144" i="6"/>
  <c r="U142" i="6"/>
  <c r="U141" i="6"/>
  <c r="Q140" i="6"/>
  <c r="U138" i="6"/>
  <c r="U137" i="6"/>
  <c r="Q136" i="6"/>
  <c r="U134" i="6"/>
  <c r="U133" i="6"/>
  <c r="Q132" i="6"/>
  <c r="U130" i="6"/>
  <c r="U129" i="6"/>
  <c r="Q128" i="6"/>
  <c r="U126" i="6"/>
  <c r="U125" i="6"/>
  <c r="Q124" i="6"/>
  <c r="U122" i="6"/>
  <c r="U121" i="6"/>
  <c r="Q120" i="6"/>
  <c r="U118" i="6"/>
  <c r="U117" i="6"/>
  <c r="Q116" i="6"/>
  <c r="U114" i="6"/>
  <c r="U113" i="6"/>
  <c r="Q112" i="6"/>
  <c r="U110" i="6"/>
  <c r="U109" i="6"/>
  <c r="Q108" i="6"/>
  <c r="U106" i="6"/>
  <c r="U105" i="6"/>
  <c r="Q104" i="6"/>
  <c r="U102" i="6"/>
  <c r="U101" i="6"/>
  <c r="Q100" i="6"/>
  <c r="U98" i="6"/>
  <c r="U97" i="6"/>
  <c r="Q96" i="6"/>
  <c r="U94" i="6"/>
  <c r="U93" i="6"/>
  <c r="Q92" i="6"/>
  <c r="U90" i="6"/>
  <c r="U89" i="6"/>
  <c r="Q72" i="6"/>
  <c r="U70" i="6"/>
  <c r="U69" i="6"/>
  <c r="Q68" i="6"/>
  <c r="U66" i="6"/>
  <c r="U65" i="6"/>
  <c r="Q64" i="6"/>
  <c r="U62" i="6"/>
  <c r="U61" i="6"/>
  <c r="Q60" i="6"/>
  <c r="U58" i="6"/>
  <c r="U57" i="6"/>
  <c r="Q56" i="6"/>
  <c r="U54" i="6"/>
  <c r="U53" i="6"/>
  <c r="Q52" i="6"/>
  <c r="U50" i="6"/>
  <c r="U49" i="6"/>
  <c r="Q48" i="6"/>
  <c r="U46" i="6"/>
  <c r="U45" i="6"/>
  <c r="Q44" i="6"/>
  <c r="U42" i="6"/>
  <c r="U41" i="6"/>
  <c r="Q40" i="6"/>
  <c r="U38" i="6"/>
  <c r="U37" i="6"/>
  <c r="Q36" i="6"/>
  <c r="U34" i="6"/>
  <c r="U33" i="6"/>
  <c r="Q32" i="6"/>
  <c r="U30" i="6"/>
  <c r="U29" i="6"/>
  <c r="Q28" i="6"/>
  <c r="U26" i="6"/>
  <c r="U25" i="6"/>
  <c r="Q24" i="6"/>
  <c r="U22" i="6"/>
  <c r="U21" i="6"/>
  <c r="U17" i="6"/>
  <c r="U14" i="6"/>
  <c r="Q12" i="6"/>
  <c r="U9" i="6"/>
  <c r="U6" i="6"/>
  <c r="Q4" i="6"/>
  <c r="Q158" i="6"/>
  <c r="U156" i="6"/>
  <c r="U155" i="6"/>
  <c r="Q154" i="6"/>
  <c r="U152" i="6"/>
  <c r="U151" i="6"/>
  <c r="Q150" i="6"/>
  <c r="U148" i="6"/>
  <c r="U147" i="6"/>
  <c r="Q146" i="6"/>
  <c r="U144" i="6"/>
  <c r="U143" i="6"/>
  <c r="Q142" i="6"/>
  <c r="U140" i="6"/>
  <c r="U139" i="6"/>
  <c r="Q138" i="6"/>
  <c r="U136" i="6"/>
  <c r="U135" i="6"/>
  <c r="Q134" i="6"/>
  <c r="U132" i="6"/>
  <c r="U131" i="6"/>
  <c r="Q130" i="6"/>
  <c r="U128" i="6"/>
  <c r="U127" i="6"/>
  <c r="Q126" i="6"/>
  <c r="U124" i="6"/>
  <c r="U123" i="6"/>
  <c r="Q122" i="6"/>
  <c r="U120" i="6"/>
  <c r="U119" i="6"/>
  <c r="Q118" i="6"/>
  <c r="U116" i="6"/>
  <c r="U115" i="6"/>
  <c r="Q114" i="6"/>
  <c r="U112" i="6"/>
  <c r="U111" i="6"/>
  <c r="Q110" i="6"/>
  <c r="U108" i="6"/>
  <c r="U107" i="6"/>
  <c r="Q106" i="6"/>
  <c r="U104" i="6"/>
  <c r="U103" i="6"/>
  <c r="Q102" i="6"/>
  <c r="U100" i="6"/>
  <c r="U99" i="6"/>
  <c r="Q98" i="6"/>
  <c r="U96" i="6"/>
  <c r="U95" i="6"/>
  <c r="Q94" i="6"/>
  <c r="U92" i="6"/>
  <c r="U91" i="6"/>
  <c r="Q90" i="6"/>
  <c r="U72" i="6"/>
  <c r="U71" i="6"/>
  <c r="Q70" i="6"/>
  <c r="U68" i="6"/>
  <c r="U67" i="6"/>
  <c r="Q66" i="6"/>
  <c r="U64" i="6"/>
  <c r="U63" i="6"/>
  <c r="Q62" i="6"/>
  <c r="U60" i="6"/>
  <c r="U59" i="6"/>
  <c r="Q58" i="6"/>
  <c r="U56" i="6"/>
  <c r="U55" i="6"/>
  <c r="Q54" i="6"/>
  <c r="U52" i="6"/>
  <c r="U51" i="6"/>
  <c r="Q50" i="6"/>
  <c r="U48" i="6"/>
  <c r="U47" i="6"/>
  <c r="Q46" i="6"/>
  <c r="U44" i="6"/>
  <c r="U43" i="6"/>
  <c r="Q42" i="6"/>
  <c r="U40" i="6"/>
  <c r="U39" i="6"/>
  <c r="Q38" i="6"/>
  <c r="U36" i="6"/>
  <c r="U35" i="6"/>
  <c r="Q34" i="6"/>
  <c r="U32" i="6"/>
  <c r="U31" i="6"/>
  <c r="Q30" i="6"/>
  <c r="U28" i="6"/>
  <c r="U27" i="6"/>
  <c r="Q26" i="6"/>
  <c r="U24" i="6"/>
  <c r="U23" i="6"/>
  <c r="Q22" i="6"/>
  <c r="U20" i="6"/>
  <c r="U19" i="6"/>
  <c r="Q18" i="6"/>
  <c r="U16" i="6"/>
  <c r="U15" i="6"/>
  <c r="Q14" i="6"/>
  <c r="U12" i="6"/>
  <c r="U11" i="6"/>
  <c r="Q10" i="6"/>
  <c r="U8" i="6"/>
  <c r="U7" i="6"/>
  <c r="Q6" i="6"/>
  <c r="U4" i="6"/>
  <c r="U3" i="6"/>
  <c r="CJ52" i="4" l="1"/>
  <c r="CJ56" i="4" s="1"/>
  <c r="CJ57" i="4" s="1"/>
  <c r="Q7" i="6"/>
  <c r="Q43" i="6"/>
  <c r="Q95" i="6"/>
  <c r="Q131" i="6"/>
  <c r="Q26" i="2"/>
  <c r="U48" i="2"/>
  <c r="U56" i="2"/>
  <c r="Q62" i="2"/>
  <c r="Q70" i="2"/>
  <c r="Q90" i="2"/>
  <c r="Q118" i="2"/>
  <c r="Q142" i="2"/>
  <c r="Q158" i="2"/>
  <c r="U6" i="2"/>
  <c r="U38" i="2"/>
  <c r="U46" i="2"/>
  <c r="Q52" i="2"/>
  <c r="Q64" i="2"/>
  <c r="U70" i="2"/>
  <c r="U94" i="2"/>
  <c r="Q116" i="2"/>
  <c r="U118" i="2"/>
  <c r="U130" i="2"/>
  <c r="O12" i="2"/>
  <c r="O28" i="2"/>
  <c r="O32" i="2"/>
  <c r="S58" i="2"/>
  <c r="S158" i="2"/>
  <c r="S28" i="2"/>
  <c r="S60" i="2"/>
  <c r="O90" i="2"/>
  <c r="S108" i="2"/>
  <c r="O118" i="2"/>
  <c r="O122" i="2"/>
  <c r="S148" i="2"/>
  <c r="S152" i="2"/>
  <c r="Q9" i="6"/>
  <c r="Q45" i="6"/>
  <c r="Q125" i="6"/>
  <c r="Q14" i="2"/>
  <c r="Q18" i="2"/>
  <c r="Q34" i="2"/>
  <c r="Q50" i="2"/>
  <c r="U64" i="2"/>
  <c r="Q4" i="2"/>
  <c r="Q12" i="2"/>
  <c r="U26" i="2"/>
  <c r="U42" i="2"/>
  <c r="U58" i="2"/>
  <c r="Q136" i="2"/>
  <c r="U138" i="2"/>
  <c r="Q148" i="2"/>
  <c r="O16" i="2"/>
  <c r="S34" i="2"/>
  <c r="O52" i="2"/>
  <c r="S62" i="2"/>
  <c r="O96" i="2"/>
  <c r="S114" i="2"/>
  <c r="S8" i="2"/>
  <c r="O26" i="2"/>
  <c r="O30" i="2"/>
  <c r="O38" i="2"/>
  <c r="O54" i="2"/>
  <c r="O62" i="2"/>
  <c r="O94" i="2"/>
  <c r="S104" i="2"/>
  <c r="S112" i="2"/>
  <c r="O138" i="2"/>
  <c r="O154" i="2"/>
  <c r="S156" i="2"/>
  <c r="Q3" i="6"/>
  <c r="Q11" i="6"/>
  <c r="Q39" i="6"/>
  <c r="Q47" i="6"/>
  <c r="Q91" i="6"/>
  <c r="Q119" i="6"/>
  <c r="Q127" i="6"/>
  <c r="U4" i="2"/>
  <c r="Q6" i="2"/>
  <c r="U8" i="2"/>
  <c r="U36" i="2"/>
  <c r="Q46" i="2"/>
  <c r="Q54" i="2"/>
  <c r="U68" i="2"/>
  <c r="Q94" i="2"/>
  <c r="U96" i="2"/>
  <c r="Q110" i="2"/>
  <c r="U112" i="2"/>
  <c r="U116" i="2"/>
  <c r="U128" i="2"/>
  <c r="Q134" i="2"/>
  <c r="Q146" i="2"/>
  <c r="Q44" i="2"/>
  <c r="Q56" i="2"/>
  <c r="Q60" i="2"/>
  <c r="Q68" i="2"/>
  <c r="Q72" i="2"/>
  <c r="U90" i="2"/>
  <c r="Q100" i="2"/>
  <c r="U102" i="2"/>
  <c r="Q104" i="2"/>
  <c r="U106" i="2"/>
  <c r="U110" i="2"/>
  <c r="Q124" i="2"/>
  <c r="U126" i="2"/>
  <c r="Q132" i="2"/>
  <c r="Q140" i="2"/>
  <c r="U154" i="2"/>
  <c r="O4" i="2"/>
  <c r="S10" i="2"/>
  <c r="S18" i="2"/>
  <c r="O20" i="2"/>
  <c r="S22" i="2"/>
  <c r="S26" i="2"/>
  <c r="O36" i="2"/>
  <c r="O64" i="2"/>
  <c r="S70" i="2"/>
  <c r="S90" i="2"/>
  <c r="S98" i="2"/>
  <c r="O104" i="2"/>
  <c r="O116" i="2"/>
  <c r="S118" i="2"/>
  <c r="S130" i="2"/>
  <c r="O132" i="2"/>
  <c r="S134" i="2"/>
  <c r="O136" i="2"/>
  <c r="O144" i="2"/>
  <c r="S146" i="2"/>
  <c r="O148" i="2"/>
  <c r="O152" i="2"/>
  <c r="Q8" i="2"/>
  <c r="U10" i="2"/>
  <c r="Q20" i="2"/>
  <c r="O10" i="2"/>
  <c r="S12" i="2"/>
  <c r="S16" i="2"/>
  <c r="O18" i="2"/>
  <c r="S32" i="2"/>
  <c r="S36" i="2"/>
  <c r="O42" i="2"/>
  <c r="S44" i="2"/>
  <c r="S48" i="2"/>
  <c r="O50" i="2"/>
  <c r="S52" i="2"/>
  <c r="O58" i="2"/>
  <c r="S64" i="2"/>
  <c r="O66" i="2"/>
  <c r="S92" i="2"/>
  <c r="O98" i="2"/>
  <c r="O106" i="2"/>
  <c r="O110" i="2"/>
  <c r="O114" i="2"/>
  <c r="S116" i="2"/>
  <c r="O126" i="2"/>
  <c r="O130" i="2"/>
  <c r="S140" i="2"/>
  <c r="O146" i="2"/>
  <c r="O158" i="2"/>
  <c r="Q35" i="6"/>
  <c r="Q51" i="6"/>
  <c r="Q123" i="6"/>
  <c r="Q10" i="2"/>
  <c r="Q22" i="2"/>
  <c r="Q30" i="2"/>
  <c r="U32" i="2"/>
  <c r="U44" i="2"/>
  <c r="U104" i="2"/>
  <c r="Q122" i="2"/>
  <c r="U136" i="2"/>
  <c r="U140" i="2"/>
  <c r="U30" i="2"/>
  <c r="Q36" i="2"/>
  <c r="U50" i="2"/>
  <c r="U54" i="2"/>
  <c r="U62" i="2"/>
  <c r="U66" i="2"/>
  <c r="Q108" i="2"/>
  <c r="U114" i="2"/>
  <c r="O24" i="2"/>
  <c r="S30" i="2"/>
  <c r="O40" i="2"/>
  <c r="O48" i="2"/>
  <c r="O56" i="2"/>
  <c r="S66" i="2"/>
  <c r="S106" i="2"/>
  <c r="O120" i="2"/>
  <c r="O128" i="2"/>
  <c r="S154" i="2"/>
  <c r="S20" i="2"/>
  <c r="S24" i="2"/>
  <c r="S40" i="2"/>
  <c r="S56" i="2"/>
  <c r="S72" i="2"/>
  <c r="S100" i="2"/>
  <c r="S124" i="2"/>
  <c r="O134" i="2"/>
  <c r="O150" i="2"/>
  <c r="Q37" i="6"/>
  <c r="Q89" i="6"/>
  <c r="Q97" i="6"/>
  <c r="U12" i="2"/>
  <c r="U16" i="2"/>
  <c r="U20" i="2"/>
  <c r="U52" i="2"/>
  <c r="Q66" i="2"/>
  <c r="U108" i="2"/>
  <c r="Q126" i="2"/>
  <c r="Q130" i="2"/>
  <c r="U144" i="2"/>
  <c r="U156" i="2"/>
  <c r="U14" i="2"/>
  <c r="U22" i="2"/>
  <c r="Q32" i="2"/>
  <c r="Q40" i="2"/>
  <c r="Q48" i="2"/>
  <c r="Q96" i="2"/>
  <c r="U98" i="2"/>
  <c r="Q128" i="2"/>
  <c r="U134" i="2"/>
  <c r="U150" i="2"/>
  <c r="S50" i="2"/>
  <c r="S54" i="2"/>
  <c r="O60" i="2"/>
  <c r="O92" i="2"/>
  <c r="S94" i="2"/>
  <c r="O108" i="2"/>
  <c r="S110" i="2"/>
  <c r="O112" i="2"/>
  <c r="S126" i="2"/>
  <c r="S142" i="2"/>
  <c r="S150" i="2"/>
  <c r="Q5" i="6"/>
  <c r="Q33" i="6"/>
  <c r="Q41" i="6"/>
  <c r="Q49" i="6"/>
  <c r="Q93" i="6"/>
  <c r="Q121" i="6"/>
  <c r="Q129" i="6"/>
  <c r="U24" i="2"/>
  <c r="U28" i="2"/>
  <c r="Q38" i="2"/>
  <c r="U40" i="2"/>
  <c r="Q42" i="2"/>
  <c r="Q58" i="2"/>
  <c r="U60" i="2"/>
  <c r="U72" i="2"/>
  <c r="U92" i="2"/>
  <c r="Q98" i="2"/>
  <c r="U100" i="2"/>
  <c r="Q102" i="2"/>
  <c r="Q106" i="2"/>
  <c r="Q114" i="2"/>
  <c r="U120" i="2"/>
  <c r="U124" i="2"/>
  <c r="U132" i="2"/>
  <c r="Q138" i="2"/>
  <c r="U148" i="2"/>
  <c r="Q150" i="2"/>
  <c r="U152" i="2"/>
  <c r="Q154" i="2"/>
  <c r="Q24" i="2"/>
  <c r="Q28" i="2"/>
  <c r="U34" i="2"/>
  <c r="Q92" i="2"/>
  <c r="Q112" i="2"/>
  <c r="Q120" i="2"/>
  <c r="U122" i="2"/>
  <c r="U142" i="2"/>
  <c r="Q144" i="2"/>
  <c r="U146" i="2"/>
  <c r="Q152" i="2"/>
  <c r="Q156" i="2"/>
  <c r="U158" i="2"/>
  <c r="S6" i="2"/>
  <c r="O8" i="2"/>
  <c r="S14" i="2"/>
  <c r="S38" i="2"/>
  <c r="S42" i="2"/>
  <c r="O44" i="2"/>
  <c r="S46" i="2"/>
  <c r="O68" i="2"/>
  <c r="O72" i="2"/>
  <c r="O100" i="2"/>
  <c r="S102" i="2"/>
  <c r="S122" i="2"/>
  <c r="O124" i="2"/>
  <c r="S138" i="2"/>
  <c r="O140" i="2"/>
  <c r="O156" i="2"/>
  <c r="Q16" i="2"/>
  <c r="U18" i="2"/>
  <c r="S4" i="2"/>
  <c r="O6" i="2"/>
  <c r="O14" i="2"/>
  <c r="O22" i="2"/>
  <c r="O34" i="2"/>
  <c r="O46" i="2"/>
  <c r="S68" i="2"/>
  <c r="O70" i="2"/>
  <c r="S96" i="2"/>
  <c r="O102" i="2"/>
  <c r="S120" i="2"/>
  <c r="S128" i="2"/>
  <c r="S132" i="2"/>
  <c r="S136" i="2"/>
  <c r="O142" i="2"/>
  <c r="S144" i="2"/>
  <c r="O91" i="6" l="1"/>
  <c r="O35" i="6"/>
  <c r="Q155" i="6"/>
  <c r="Q105" i="6"/>
  <c r="Q53" i="6"/>
  <c r="Q151" i="6"/>
  <c r="Q115" i="6"/>
  <c r="Q63" i="6"/>
  <c r="CS69" i="4"/>
  <c r="CS77" i="4"/>
  <c r="CS79" i="4"/>
  <c r="CR79" i="4" s="1"/>
  <c r="CS67" i="4"/>
  <c r="CR67" i="4" s="1"/>
  <c r="CS76" i="4"/>
  <c r="CS68" i="4"/>
  <c r="CS72" i="4"/>
  <c r="CS75" i="4"/>
  <c r="CS71" i="4"/>
  <c r="CS70" i="4"/>
  <c r="CS78" i="4"/>
  <c r="CS74" i="4"/>
  <c r="CR74" i="4" s="1"/>
  <c r="CS73" i="4"/>
  <c r="CR73" i="4" s="1"/>
  <c r="O101" i="6"/>
  <c r="O55" i="6"/>
  <c r="Q147" i="6"/>
  <c r="Q103" i="6"/>
  <c r="Q21" i="6"/>
  <c r="Q113" i="6"/>
  <c r="Q31" i="6"/>
  <c r="O95" i="6"/>
  <c r="O63" i="6"/>
  <c r="O45" i="6"/>
  <c r="Q143" i="6"/>
  <c r="Q107" i="6"/>
  <c r="Q99" i="6"/>
  <c r="Q55" i="6"/>
  <c r="Q17" i="6"/>
  <c r="Q149" i="6"/>
  <c r="Q117" i="6"/>
  <c r="Q109" i="6"/>
  <c r="Q65" i="6"/>
  <c r="Q27" i="6"/>
  <c r="O59" i="6"/>
  <c r="Q141" i="6"/>
  <c r="Q61" i="6"/>
  <c r="Q15" i="6"/>
  <c r="Q71" i="6"/>
  <c r="Q25" i="6"/>
  <c r="O71" i="6"/>
  <c r="O19" i="6"/>
  <c r="Q139" i="6"/>
  <c r="Q59" i="6"/>
  <c r="Q13" i="6"/>
  <c r="Q133" i="6"/>
  <c r="Q153" i="6"/>
  <c r="Q69" i="6"/>
  <c r="Q23" i="6"/>
  <c r="O97" i="6"/>
  <c r="O67" i="6"/>
  <c r="O51" i="6"/>
  <c r="Q145" i="6"/>
  <c r="Q137" i="6"/>
  <c r="Q101" i="6"/>
  <c r="Q57" i="6"/>
  <c r="Q19" i="6"/>
  <c r="Q157" i="6"/>
  <c r="Q135" i="6"/>
  <c r="Q111" i="6"/>
  <c r="Q67" i="6"/>
  <c r="Q29" i="6"/>
  <c r="CK68" i="4"/>
  <c r="CK70" i="4"/>
  <c r="CK79" i="4"/>
  <c r="CJ79" i="4" s="1"/>
  <c r="CK75" i="4"/>
  <c r="CK67" i="4"/>
  <c r="CJ67" i="4" s="1"/>
  <c r="CK73" i="4"/>
  <c r="CJ73" i="4" s="1"/>
  <c r="CK76" i="4"/>
  <c r="CK69" i="4"/>
  <c r="CK78" i="4"/>
  <c r="CJ78" i="4" s="1"/>
  <c r="CK71" i="4"/>
  <c r="CK72" i="4"/>
  <c r="CK74" i="4"/>
  <c r="CJ74" i="4" s="1"/>
  <c r="CK77" i="4"/>
  <c r="CR68" i="4" l="1"/>
  <c r="O11" i="6"/>
  <c r="O121" i="6"/>
  <c r="O137" i="6"/>
  <c r="O151" i="6"/>
  <c r="O21" i="6"/>
  <c r="O57" i="6"/>
  <c r="O61" i="6"/>
  <c r="O105" i="6"/>
  <c r="O131" i="6"/>
  <c r="O41" i="6"/>
  <c r="O49" i="6"/>
  <c r="O65" i="6"/>
  <c r="CJ68" i="4"/>
  <c r="O5" i="6"/>
  <c r="O115" i="6"/>
  <c r="O145" i="6"/>
  <c r="O153" i="6"/>
  <c r="O31" i="6"/>
  <c r="O9" i="6"/>
  <c r="O15" i="6"/>
  <c r="O127" i="6"/>
  <c r="O125" i="6"/>
  <c r="O139" i="6"/>
  <c r="O147" i="6"/>
  <c r="O155" i="6"/>
  <c r="O157" i="6"/>
  <c r="O25" i="6"/>
  <c r="O39" i="6"/>
  <c r="O107" i="6"/>
  <c r="O141" i="6"/>
  <c r="O111" i="6"/>
  <c r="O117" i="6"/>
  <c r="O135" i="6"/>
  <c r="O143" i="6"/>
  <c r="O149" i="6"/>
  <c r="O29" i="6"/>
  <c r="O53" i="6"/>
  <c r="O69" i="6"/>
  <c r="CR69" i="4" l="1"/>
  <c r="CJ69" i="4"/>
  <c r="CR70" i="4" l="1"/>
  <c r="CJ70" i="4"/>
  <c r="O89" i="6"/>
  <c r="CR71" i="4" l="1"/>
  <c r="CR72" i="4" s="1"/>
  <c r="CJ71" i="4"/>
  <c r="O93" i="6"/>
  <c r="CJ72" i="4" l="1"/>
  <c r="CR75" i="4"/>
  <c r="O99" i="6"/>
  <c r="CJ75" i="4" l="1"/>
  <c r="O103" i="6"/>
  <c r="O109" i="6"/>
  <c r="CR76" i="4"/>
  <c r="CJ76" i="4" l="1"/>
  <c r="CR77" i="4"/>
  <c r="CJ77" i="4" l="1"/>
  <c r="CJ94" i="4" s="1"/>
  <c r="CJ95" i="4" s="1"/>
  <c r="CJ99" i="4" s="1"/>
  <c r="CJ100" i="4" s="1"/>
  <c r="CJ102" i="4" s="1"/>
  <c r="CJ116" i="4" s="1"/>
  <c r="CJ117" i="4" s="1"/>
  <c r="CJ119" i="4" s="1"/>
  <c r="CJ121" i="4" s="1"/>
  <c r="CJ122" i="4" s="1"/>
  <c r="CJ123" i="4" s="1"/>
  <c r="CJ125" i="4" s="1"/>
  <c r="CJ127" i="4" s="1"/>
  <c r="CJ129" i="4" s="1"/>
  <c r="CJ133" i="4" s="1"/>
  <c r="CJ134" i="4" s="1"/>
  <c r="CJ136" i="4" s="1"/>
  <c r="O113" i="6"/>
  <c r="CR78" i="4"/>
  <c r="CR94" i="4" s="1"/>
  <c r="CR95" i="4" s="1"/>
  <c r="CR99" i="4" s="1"/>
  <c r="CR100" i="4" s="1"/>
  <c r="CR101" i="4" s="1"/>
  <c r="CR102" i="4" s="1"/>
  <c r="CR116" i="4" s="1"/>
  <c r="CR117" i="4" s="1"/>
  <c r="CR119" i="4" s="1"/>
  <c r="CR121" i="4" s="1"/>
  <c r="CR122" i="4" s="1"/>
  <c r="CR123" i="4" s="1"/>
  <c r="CR124" i="4" s="1"/>
  <c r="CR125" i="4" s="1"/>
  <c r="CR127" i="4" s="1"/>
  <c r="CR129" i="4" s="1"/>
  <c r="CR131" i="4" s="1"/>
  <c r="CR133" i="4" s="1"/>
  <c r="CR134" i="4" s="1"/>
  <c r="CR136" i="4" s="1"/>
  <c r="CJ148" i="4" l="1"/>
  <c r="CR148" i="4"/>
  <c r="O123" i="6"/>
  <c r="O119" i="6"/>
  <c r="CR163" i="4" l="1"/>
  <c r="CJ163" i="4"/>
  <c r="O3" i="6"/>
  <c r="CJ165" i="4" l="1"/>
  <c r="CR165" i="4"/>
  <c r="O129" i="6"/>
  <c r="O133" i="6" l="1"/>
  <c r="O7" i="6"/>
  <c r="O13" i="6" l="1"/>
  <c r="O23" i="6" l="1"/>
  <c r="O27" i="6" l="1"/>
  <c r="O17" i="6" l="1"/>
  <c r="O33" i="6" l="1"/>
  <c r="O37" i="6"/>
  <c r="O43" i="6" l="1"/>
  <c r="O47" i="6" l="1"/>
  <c r="CS227" i="4" l="1"/>
  <c r="CS222" i="4"/>
  <c r="CS223" i="4"/>
  <c r="CS226" i="4"/>
  <c r="CS225" i="4"/>
  <c r="CS229" i="4"/>
  <c r="CS224" i="4"/>
  <c r="CS221" i="4"/>
  <c r="CS228" i="4"/>
  <c r="CR228" i="4" s="1"/>
  <c r="CK227" i="4"/>
  <c r="CK221" i="4"/>
  <c r="CK223" i="4"/>
  <c r="CK222" i="4"/>
  <c r="CK224" i="4"/>
  <c r="CK225" i="4"/>
  <c r="CK229" i="4"/>
  <c r="CK228" i="4"/>
  <c r="CJ228" i="4" s="1"/>
  <c r="CK226" i="4"/>
  <c r="CS366" i="4"/>
  <c r="CS378" i="4"/>
  <c r="CS373" i="4"/>
  <c r="CR373" i="4" s="1"/>
  <c r="CS381" i="4"/>
  <c r="CR381" i="4" s="1"/>
  <c r="CS369" i="4"/>
  <c r="CR369" i="4" s="1"/>
  <c r="CS371" i="4"/>
  <c r="CR371" i="4" s="1"/>
  <c r="CS368" i="4"/>
  <c r="CR368" i="4" s="1"/>
  <c r="CS375" i="4"/>
  <c r="CR375" i="4" s="1"/>
  <c r="CS370" i="4"/>
  <c r="CS365" i="4"/>
  <c r="CS372" i="4"/>
  <c r="CS376" i="4"/>
  <c r="CS377" i="4"/>
  <c r="CR377" i="4" s="1"/>
  <c r="CS379" i="4"/>
  <c r="CR379" i="4" s="1"/>
  <c r="CS364" i="4"/>
  <c r="CR364" i="4" s="1"/>
  <c r="CS374" i="4"/>
  <c r="CS367" i="4"/>
  <c r="CR367" i="4" s="1"/>
  <c r="CS380" i="4"/>
  <c r="CK376" i="4"/>
  <c r="CK367" i="4"/>
  <c r="CJ367" i="4" s="1"/>
  <c r="CK364" i="4"/>
  <c r="CJ364" i="4" s="1"/>
  <c r="CK374" i="4"/>
  <c r="CK379" i="4"/>
  <c r="CJ379" i="4" s="1"/>
  <c r="CK373" i="4"/>
  <c r="CJ373" i="4" s="1"/>
  <c r="CK370" i="4"/>
  <c r="CK368" i="4"/>
  <c r="CK366" i="4"/>
  <c r="CK365" i="4"/>
  <c r="CK377" i="4"/>
  <c r="CJ377" i="4" s="1"/>
  <c r="CK380" i="4"/>
  <c r="CK372" i="4"/>
  <c r="CK378" i="4"/>
  <c r="CK375" i="4"/>
  <c r="CJ375" i="4" s="1"/>
  <c r="CK381" i="4"/>
  <c r="CJ381" i="4" s="1"/>
  <c r="CK371" i="4"/>
  <c r="CJ371" i="4" s="1"/>
  <c r="CK369" i="4"/>
  <c r="CJ369" i="4" s="1"/>
  <c r="CS172" i="4"/>
  <c r="CS174" i="4"/>
  <c r="CR174" i="4" s="1"/>
  <c r="CS170" i="4"/>
  <c r="CR170" i="4" s="1"/>
  <c r="CS171" i="4"/>
  <c r="CS173" i="4"/>
  <c r="CS175" i="4"/>
  <c r="CK170" i="4"/>
  <c r="CJ170" i="4" s="1"/>
  <c r="CK175" i="4"/>
  <c r="CK173" i="4"/>
  <c r="CK174" i="4"/>
  <c r="CJ174" i="4" s="1"/>
  <c r="CK172" i="4"/>
  <c r="CK171" i="4"/>
  <c r="CJ171" i="4" s="1"/>
  <c r="CJ172" i="4" l="1"/>
  <c r="CJ173" i="4" s="1"/>
  <c r="CR171" i="4"/>
  <c r="CJ175" i="4" l="1"/>
  <c r="CR172" i="4"/>
  <c r="CR207" i="4"/>
  <c r="CR173" i="4" l="1"/>
  <c r="CR208" i="4"/>
  <c r="CR175" i="4" l="1"/>
  <c r="CJ207" i="4"/>
  <c r="CJ208" i="4" s="1"/>
  <c r="CJ209" i="4" s="1"/>
  <c r="CJ210" i="4" s="1"/>
  <c r="CJ212" i="4" s="1"/>
  <c r="CR209" i="4"/>
  <c r="CR210" i="4" l="1"/>
  <c r="CR212" i="4" l="1"/>
  <c r="CJ221" i="4" l="1"/>
  <c r="CJ222" i="4" s="1"/>
  <c r="CJ223" i="4" s="1"/>
  <c r="CJ224" i="4"/>
  <c r="CJ225" i="4" s="1"/>
  <c r="CJ365" i="4"/>
  <c r="CR221" i="4"/>
  <c r="CJ226" i="4" l="1"/>
  <c r="CJ227" i="4" s="1"/>
  <c r="CJ366" i="4"/>
  <c r="CR222" i="4"/>
  <c r="CJ242" i="4" l="1"/>
  <c r="CJ265" i="4" s="1"/>
  <c r="CJ270" i="4" s="1"/>
  <c r="CJ271" i="4" s="1"/>
  <c r="CJ272" i="4" s="1"/>
  <c r="CJ283" i="4" s="1"/>
  <c r="CJ284" i="4" s="1"/>
  <c r="CJ286" i="4" s="1"/>
  <c r="CJ357" i="4" s="1"/>
  <c r="CJ229" i="4"/>
  <c r="CJ368" i="4"/>
  <c r="CR223" i="4"/>
  <c r="CR224" i="4" s="1"/>
  <c r="CJ370" i="4" l="1"/>
  <c r="CR225" i="4"/>
  <c r="CR226" i="4" s="1"/>
  <c r="CJ372" i="4" l="1"/>
  <c r="CR227" i="4"/>
  <c r="CR229" i="4" s="1"/>
  <c r="CJ374" i="4" l="1"/>
  <c r="CR242" i="4"/>
  <c r="CJ376" i="4" l="1"/>
  <c r="CR265" i="4"/>
  <c r="CJ378" i="4" l="1"/>
  <c r="CR270" i="4"/>
  <c r="CJ380" i="4" l="1"/>
  <c r="CR271" i="4"/>
  <c r="CR272" i="4" l="1"/>
  <c r="CR279" i="4" l="1"/>
  <c r="CR283" i="4" l="1"/>
  <c r="CR284" i="4" l="1"/>
  <c r="CR286" i="4" l="1"/>
  <c r="CR357" i="4" l="1"/>
  <c r="CR365" i="4" l="1"/>
  <c r="CR366" i="4" l="1"/>
  <c r="CR370" i="4" l="1"/>
  <c r="CR372" i="4" l="1"/>
  <c r="CR374" i="4" l="1"/>
  <c r="CR376" i="4" l="1"/>
  <c r="CR378" i="4" l="1"/>
  <c r="CR380" i="4" l="1"/>
  <c r="ER157" i="2" l="1"/>
  <c r="ER157" i="6" s="1"/>
  <c r="ER155" i="2"/>
  <c r="ER155" i="6" s="1"/>
  <c r="ER153" i="2"/>
  <c r="ER153" i="6" s="1"/>
  <c r="ER151" i="2"/>
  <c r="ER151" i="6" s="1"/>
  <c r="ER149" i="2"/>
  <c r="ER149" i="6" s="1"/>
  <c r="EP127" i="2"/>
  <c r="EP127" i="6" s="1"/>
  <c r="EP125" i="2"/>
  <c r="EP125" i="6" s="1"/>
  <c r="EP123" i="2"/>
  <c r="EP123" i="6" s="1"/>
  <c r="EP121" i="2"/>
  <c r="EP121" i="6" s="1"/>
  <c r="EP119" i="2"/>
  <c r="EP119" i="6" s="1"/>
  <c r="ER117" i="2"/>
  <c r="ER117" i="6" s="1"/>
  <c r="ER115" i="2"/>
  <c r="ER115" i="6" s="1"/>
  <c r="ER113" i="2"/>
  <c r="ER113" i="6" s="1"/>
  <c r="ER111" i="2"/>
  <c r="ER111" i="6" s="1"/>
  <c r="ER109" i="2"/>
  <c r="ER109" i="6" s="1"/>
  <c r="ER71" i="2"/>
  <c r="ER71" i="6" s="1"/>
  <c r="ER69" i="2"/>
  <c r="ER69" i="6" s="1"/>
  <c r="ER67" i="2"/>
  <c r="ER67" i="6" s="1"/>
  <c r="ER65" i="2"/>
  <c r="ER65" i="6" s="1"/>
  <c r="ER63" i="2"/>
  <c r="ER63" i="6" s="1"/>
  <c r="EP41" i="2"/>
  <c r="EP41" i="6" s="1"/>
  <c r="EP39" i="2"/>
  <c r="EP39" i="6" s="1"/>
  <c r="EP37" i="2"/>
  <c r="EP37" i="6" s="1"/>
  <c r="EP35" i="2"/>
  <c r="EP35" i="6" s="1"/>
  <c r="EP33" i="2"/>
  <c r="EP33" i="6" s="1"/>
  <c r="ER31" i="2"/>
  <c r="ER31" i="6" s="1"/>
  <c r="ER29" i="2"/>
  <c r="ER29" i="6" s="1"/>
  <c r="ER27" i="2"/>
  <c r="ER27" i="6" s="1"/>
  <c r="EP157" i="2"/>
  <c r="EP157" i="6" s="1"/>
  <c r="EP155" i="2"/>
  <c r="EP155" i="6" s="1"/>
  <c r="EP153" i="2"/>
  <c r="EP153" i="6" s="1"/>
  <c r="EP151" i="2"/>
  <c r="EP151" i="6" s="1"/>
  <c r="EP149" i="2"/>
  <c r="EP149" i="6" s="1"/>
  <c r="ER147" i="2"/>
  <c r="ER147" i="6" s="1"/>
  <c r="ER145" i="2"/>
  <c r="ER145" i="6" s="1"/>
  <c r="ER143" i="2"/>
  <c r="ER143" i="6" s="1"/>
  <c r="ER141" i="2"/>
  <c r="ER141" i="6" s="1"/>
  <c r="ER139" i="2"/>
  <c r="ER139" i="6" s="1"/>
  <c r="EP117" i="2"/>
  <c r="EP117" i="6" s="1"/>
  <c r="EP115" i="2"/>
  <c r="EP115" i="6" s="1"/>
  <c r="EP113" i="2"/>
  <c r="EP113" i="6" s="1"/>
  <c r="EP111" i="2"/>
  <c r="EP111" i="6" s="1"/>
  <c r="EP109" i="2"/>
  <c r="EP109" i="6" s="1"/>
  <c r="ER107" i="2"/>
  <c r="ER107" i="6" s="1"/>
  <c r="ER105" i="2"/>
  <c r="ER105" i="6" s="1"/>
  <c r="ER103" i="2"/>
  <c r="ER103" i="6" s="1"/>
  <c r="ER101" i="2"/>
  <c r="ER101" i="6" s="1"/>
  <c r="ER99" i="2"/>
  <c r="ER99" i="6" s="1"/>
  <c r="EP71" i="2"/>
  <c r="EP71" i="6" s="1"/>
  <c r="EP69" i="2"/>
  <c r="EP69" i="6" s="1"/>
  <c r="EP67" i="2"/>
  <c r="EP67" i="6" s="1"/>
  <c r="EP65" i="2"/>
  <c r="EP65" i="6" s="1"/>
  <c r="EP63" i="2"/>
  <c r="EP63" i="6" s="1"/>
  <c r="ER61" i="2"/>
  <c r="ER61" i="6" s="1"/>
  <c r="ER59" i="2"/>
  <c r="ER59" i="6" s="1"/>
  <c r="ER57" i="2"/>
  <c r="ER57" i="6" s="1"/>
  <c r="ER55" i="2"/>
  <c r="ER55" i="6" s="1"/>
  <c r="ER53" i="2"/>
  <c r="ER53" i="6" s="1"/>
  <c r="EP31" i="2"/>
  <c r="EP31" i="6" s="1"/>
  <c r="EP29" i="2"/>
  <c r="EP29" i="6" s="1"/>
  <c r="EP27" i="2"/>
  <c r="EP27" i="6" s="1"/>
  <c r="ER21" i="2"/>
  <c r="ER21" i="6" s="1"/>
  <c r="ER19" i="2"/>
  <c r="ER19" i="6" s="1"/>
  <c r="ER17" i="2"/>
  <c r="ER17" i="6" s="1"/>
  <c r="EP147" i="2"/>
  <c r="EP147" i="6" s="1"/>
  <c r="EP145" i="2"/>
  <c r="EP145" i="6" s="1"/>
  <c r="EP143" i="2"/>
  <c r="EP143" i="6" s="1"/>
  <c r="EP141" i="2"/>
  <c r="EP141" i="6" s="1"/>
  <c r="EP139" i="2"/>
  <c r="EP139" i="6" s="1"/>
  <c r="ER137" i="2"/>
  <c r="ER137" i="6" s="1"/>
  <c r="ER135" i="2"/>
  <c r="ER135" i="6" s="1"/>
  <c r="ER133" i="2"/>
  <c r="ER133" i="6" s="1"/>
  <c r="ER131" i="2"/>
  <c r="ER131" i="6" s="1"/>
  <c r="ER129" i="2"/>
  <c r="ER129" i="6" s="1"/>
  <c r="EP107" i="2"/>
  <c r="EP107" i="6" s="1"/>
  <c r="EP105" i="2"/>
  <c r="EP105" i="6" s="1"/>
  <c r="EP103" i="2"/>
  <c r="EP103" i="6" s="1"/>
  <c r="EP101" i="2"/>
  <c r="EP101" i="6" s="1"/>
  <c r="EP99" i="2"/>
  <c r="EP99" i="6" s="1"/>
  <c r="ER97" i="2"/>
  <c r="ER97" i="6" s="1"/>
  <c r="ER95" i="2"/>
  <c r="ER95" i="6" s="1"/>
  <c r="ER93" i="2"/>
  <c r="ER93" i="6" s="1"/>
  <c r="ER91" i="2"/>
  <c r="ER91" i="6" s="1"/>
  <c r="ER89" i="2"/>
  <c r="ER89" i="6" s="1"/>
  <c r="EP61" i="2"/>
  <c r="EP61" i="6" s="1"/>
  <c r="EP59" i="2"/>
  <c r="EP59" i="6" s="1"/>
  <c r="EP57" i="2"/>
  <c r="EP57" i="6" s="1"/>
  <c r="EP55" i="2"/>
  <c r="EP55" i="6" s="1"/>
  <c r="EP53" i="2"/>
  <c r="EP53" i="6" s="1"/>
  <c r="ER51" i="2"/>
  <c r="ER51" i="6" s="1"/>
  <c r="ER49" i="2"/>
  <c r="ER49" i="6" s="1"/>
  <c r="ER47" i="2"/>
  <c r="ER47" i="6" s="1"/>
  <c r="ER45" i="2"/>
  <c r="ER45" i="6" s="1"/>
  <c r="ER43" i="2"/>
  <c r="ER43" i="6" s="1"/>
  <c r="EP21" i="2"/>
  <c r="EP21" i="6" s="1"/>
  <c r="EP19" i="2"/>
  <c r="EP19" i="6" s="1"/>
  <c r="EP17" i="2"/>
  <c r="EP17" i="6" s="1"/>
  <c r="EP15" i="2"/>
  <c r="EP15" i="6" s="1"/>
  <c r="EP13" i="2"/>
  <c r="EP13" i="6" s="1"/>
  <c r="ER11" i="2"/>
  <c r="ER11" i="6" s="1"/>
  <c r="ER9" i="2"/>
  <c r="ER9" i="6" s="1"/>
  <c r="ER7" i="2"/>
  <c r="ER7" i="6" s="1"/>
  <c r="ER3" i="2"/>
  <c r="ER3" i="6" s="1"/>
  <c r="EP137" i="2"/>
  <c r="EP137" i="6" s="1"/>
  <c r="EP135" i="2"/>
  <c r="EP135" i="6" s="1"/>
  <c r="EP133" i="2"/>
  <c r="EP133" i="6" s="1"/>
  <c r="EP131" i="2"/>
  <c r="EP131" i="6" s="1"/>
  <c r="EP129" i="2"/>
  <c r="EP129" i="6" s="1"/>
  <c r="ER127" i="2"/>
  <c r="ER127" i="6" s="1"/>
  <c r="ER125" i="2"/>
  <c r="ER125" i="6" s="1"/>
  <c r="ER123" i="2"/>
  <c r="ER123" i="6" s="1"/>
  <c r="ER121" i="2"/>
  <c r="ER121" i="6" s="1"/>
  <c r="ER119" i="2"/>
  <c r="ER119" i="6" s="1"/>
  <c r="EP97" i="2"/>
  <c r="EP97" i="6" s="1"/>
  <c r="EP95" i="2"/>
  <c r="EP95" i="6" s="1"/>
  <c r="EP93" i="2"/>
  <c r="EP93" i="6" s="1"/>
  <c r="EP91" i="2"/>
  <c r="EP91" i="6" s="1"/>
  <c r="EP89" i="2"/>
  <c r="EP89" i="6" s="1"/>
  <c r="EP51" i="2"/>
  <c r="EP51" i="6" s="1"/>
  <c r="EP49" i="2"/>
  <c r="EP49" i="6" s="1"/>
  <c r="EP47" i="2"/>
  <c r="EP47" i="6" s="1"/>
  <c r="EP45" i="2"/>
  <c r="EP45" i="6" s="1"/>
  <c r="EP43" i="2"/>
  <c r="EP43" i="6" s="1"/>
  <c r="ER41" i="2"/>
  <c r="ER41" i="6" s="1"/>
  <c r="ER39" i="2"/>
  <c r="ER39" i="6" s="1"/>
  <c r="ER37" i="2"/>
  <c r="ER37" i="6" s="1"/>
  <c r="ER35" i="2"/>
  <c r="ER35" i="6" s="1"/>
  <c r="ER33" i="2"/>
  <c r="ER33" i="6" s="1"/>
  <c r="EP11" i="2"/>
  <c r="EP11" i="6" s="1"/>
  <c r="EP9" i="2"/>
  <c r="EP9" i="6" s="1"/>
  <c r="EP7" i="2"/>
  <c r="EP7" i="6" s="1"/>
  <c r="ER25" i="2"/>
  <c r="ER25" i="6" s="1"/>
  <c r="ER23" i="2"/>
  <c r="ER23" i="6" s="1"/>
  <c r="ER15" i="2"/>
  <c r="ER15" i="6" s="1"/>
  <c r="ER13" i="2"/>
  <c r="ER13" i="6" s="1"/>
  <c r="ER5" i="2"/>
  <c r="ER5" i="6" s="1"/>
  <c r="EP25" i="2"/>
  <c r="EP25" i="6" s="1"/>
  <c r="EP5" i="2"/>
  <c r="EP5" i="6" s="1"/>
  <c r="EP3" i="2"/>
  <c r="EP3" i="6" s="1"/>
  <c r="EP23" i="2"/>
  <c r="EP23" i="6" s="1"/>
  <c r="EN157" i="2" l="1"/>
  <c r="EN157" i="6" s="1"/>
  <c r="EN155" i="2"/>
  <c r="EN155" i="6" s="1"/>
  <c r="EN153" i="2"/>
  <c r="EN153" i="6" s="1"/>
  <c r="EN151" i="2"/>
  <c r="EN151" i="6" s="1"/>
  <c r="EN149" i="2"/>
  <c r="EN149" i="6" s="1"/>
  <c r="EN147" i="2"/>
  <c r="EN147" i="6" s="1"/>
  <c r="EN145" i="2"/>
  <c r="EN145" i="6" s="1"/>
  <c r="EN143" i="2"/>
  <c r="EN143" i="6" s="1"/>
  <c r="EN141" i="2"/>
  <c r="EN141" i="6" s="1"/>
  <c r="EN139" i="2"/>
  <c r="EN139" i="6" s="1"/>
  <c r="EN137" i="2"/>
  <c r="EN137" i="6" s="1"/>
  <c r="EN135" i="2"/>
  <c r="EN135" i="6" s="1"/>
  <c r="EN133" i="2"/>
  <c r="EN133" i="6" s="1"/>
  <c r="EN131" i="2"/>
  <c r="EN131" i="6" s="1"/>
  <c r="EN129" i="2"/>
  <c r="EN129" i="6" s="1"/>
  <c r="EN127" i="2"/>
  <c r="EN127" i="6" s="1"/>
  <c r="EN125" i="2"/>
  <c r="EN125" i="6" s="1"/>
  <c r="EN123" i="2"/>
  <c r="EN123" i="6" s="1"/>
  <c r="EN121" i="2"/>
  <c r="EN121" i="6" s="1"/>
  <c r="EN119" i="2"/>
  <c r="EN119" i="6" s="1"/>
  <c r="EN117" i="2"/>
  <c r="EN117" i="6" s="1"/>
  <c r="EN115" i="2"/>
  <c r="EN115" i="6" s="1"/>
  <c r="EN113" i="2"/>
  <c r="EN113" i="6" s="1"/>
  <c r="EN111" i="2"/>
  <c r="EN111" i="6" s="1"/>
  <c r="EN109" i="2"/>
  <c r="EN109" i="6" s="1"/>
  <c r="EN107" i="2"/>
  <c r="EN107" i="6" s="1"/>
  <c r="EN105" i="2"/>
  <c r="EN105" i="6" s="1"/>
  <c r="EN103" i="2"/>
  <c r="EN103" i="6" s="1"/>
  <c r="EN101" i="2"/>
  <c r="EN101" i="6" s="1"/>
  <c r="EN99" i="2"/>
  <c r="EN99" i="6" s="1"/>
  <c r="EN97" i="2"/>
  <c r="EN97" i="6" s="1"/>
  <c r="EN95" i="2"/>
  <c r="EN95" i="6" s="1"/>
  <c r="EN93" i="2"/>
  <c r="EN93" i="6" s="1"/>
  <c r="EN91" i="2"/>
  <c r="EN91" i="6" s="1"/>
  <c r="EN89" i="2"/>
  <c r="EN89" i="6" s="1"/>
  <c r="EN71" i="2"/>
  <c r="EN71" i="6" s="1"/>
  <c r="EN69" i="2"/>
  <c r="EN69" i="6" s="1"/>
  <c r="EN67" i="2"/>
  <c r="EN67" i="6" s="1"/>
  <c r="EN65" i="2"/>
  <c r="EN65" i="6" s="1"/>
  <c r="EN63" i="2"/>
  <c r="EN63" i="6" s="1"/>
  <c r="EN61" i="2"/>
  <c r="EN61" i="6" s="1"/>
  <c r="EN59" i="2"/>
  <c r="EN59" i="6" s="1"/>
  <c r="EN57" i="2"/>
  <c r="EN57" i="6" s="1"/>
  <c r="EN55" i="2"/>
  <c r="EN55" i="6" s="1"/>
  <c r="EN53" i="2"/>
  <c r="EN53" i="6" s="1"/>
  <c r="EN51" i="2"/>
  <c r="EN51" i="6" s="1"/>
  <c r="EN49" i="2"/>
  <c r="EN49" i="6" s="1"/>
  <c r="EN47" i="2"/>
  <c r="EN47" i="6" s="1"/>
  <c r="EN45" i="2"/>
  <c r="EN45" i="6" s="1"/>
  <c r="EN43" i="2"/>
  <c r="EN43" i="6" s="1"/>
  <c r="EN41" i="2"/>
  <c r="EN41" i="6" s="1"/>
  <c r="EN39" i="2"/>
  <c r="EN39" i="6" s="1"/>
  <c r="EN37" i="2"/>
  <c r="EN37" i="6" s="1"/>
  <c r="EN35" i="2"/>
  <c r="EN35" i="6" s="1"/>
  <c r="EN33" i="2"/>
  <c r="EN33" i="6" s="1"/>
  <c r="EN31" i="2"/>
  <c r="EN31" i="6" s="1"/>
  <c r="EN29" i="2"/>
  <c r="EN29" i="6" s="1"/>
  <c r="EN27" i="2"/>
  <c r="EN27" i="6" s="1"/>
  <c r="EN25" i="2"/>
  <c r="EN25" i="6" s="1"/>
  <c r="EN23" i="2"/>
  <c r="EN23" i="6" s="1"/>
  <c r="EN21" i="2"/>
  <c r="EN21" i="6" s="1"/>
  <c r="EN19" i="2"/>
  <c r="EN19" i="6" s="1"/>
  <c r="EN17" i="2"/>
  <c r="EN17" i="6" s="1"/>
  <c r="EN15" i="2"/>
  <c r="EN15" i="6" s="1"/>
  <c r="EN13" i="2"/>
  <c r="EN13" i="6" s="1"/>
  <c r="EN11" i="2"/>
  <c r="EN11" i="6" s="1"/>
  <c r="EN9" i="2"/>
  <c r="EN9" i="6" s="1"/>
  <c r="EN7" i="2"/>
  <c r="EN7" i="6" s="1"/>
  <c r="EN5" i="2"/>
  <c r="EN5" i="6" s="1"/>
  <c r="EN3" i="2"/>
  <c r="EN3" i="6" s="1"/>
  <c r="EL157" i="2"/>
  <c r="EL157" i="6" s="1"/>
  <c r="EL155" i="2"/>
  <c r="EL155" i="6" s="1"/>
  <c r="EL153" i="2"/>
  <c r="EL153" i="6" s="1"/>
  <c r="EL151" i="2"/>
  <c r="EL151" i="6" s="1"/>
  <c r="EL149" i="2"/>
  <c r="EL149" i="6" s="1"/>
  <c r="EL147" i="2"/>
  <c r="EL147" i="6" s="1"/>
  <c r="EL145" i="2"/>
  <c r="EL145" i="6" s="1"/>
  <c r="EL143" i="2"/>
  <c r="EL143" i="6" s="1"/>
  <c r="EL141" i="2"/>
  <c r="EL141" i="6" s="1"/>
  <c r="EL139" i="2"/>
  <c r="EL139" i="6" s="1"/>
  <c r="EL137" i="2"/>
  <c r="EL137" i="6" s="1"/>
  <c r="EL135" i="2"/>
  <c r="EL135" i="6" s="1"/>
  <c r="EL133" i="2"/>
  <c r="EL133" i="6" s="1"/>
  <c r="EL131" i="2"/>
  <c r="EL131" i="6" s="1"/>
  <c r="EL129" i="2"/>
  <c r="EL129" i="6" s="1"/>
  <c r="EL127" i="2"/>
  <c r="EL127" i="6" s="1"/>
  <c r="EL125" i="2"/>
  <c r="EL125" i="6" s="1"/>
  <c r="EL123" i="2"/>
  <c r="EL123" i="6" s="1"/>
  <c r="EL121" i="2"/>
  <c r="EL121" i="6" s="1"/>
  <c r="EL119" i="2"/>
  <c r="EL119" i="6" s="1"/>
  <c r="EL117" i="2"/>
  <c r="EL117" i="6" s="1"/>
  <c r="EL115" i="2"/>
  <c r="EL115" i="6" s="1"/>
  <c r="EL113" i="2"/>
  <c r="EL113" i="6" s="1"/>
  <c r="EL111" i="2"/>
  <c r="EL111" i="6" s="1"/>
  <c r="EL109" i="2"/>
  <c r="EL109" i="6" s="1"/>
  <c r="EL107" i="2"/>
  <c r="EL107" i="6" s="1"/>
  <c r="EL105" i="2"/>
  <c r="EL105" i="6" s="1"/>
  <c r="EL103" i="2"/>
  <c r="EL103" i="6" s="1"/>
  <c r="EL101" i="2"/>
  <c r="EL101" i="6" s="1"/>
  <c r="EL99" i="2"/>
  <c r="EL99" i="6" s="1"/>
  <c r="EL97" i="2"/>
  <c r="EL97" i="6" s="1"/>
  <c r="EL95" i="2"/>
  <c r="EL95" i="6" s="1"/>
  <c r="EL93" i="2"/>
  <c r="EL93" i="6" s="1"/>
  <c r="EL91" i="2"/>
  <c r="EL91" i="6" s="1"/>
  <c r="EL89" i="2"/>
  <c r="EL89" i="6" s="1"/>
  <c r="EL71" i="2"/>
  <c r="EL71" i="6" s="1"/>
  <c r="EL69" i="2"/>
  <c r="EL69" i="6" s="1"/>
  <c r="EL67" i="2"/>
  <c r="EL67" i="6" s="1"/>
  <c r="EL65" i="2"/>
  <c r="EL65" i="6" s="1"/>
  <c r="EL63" i="2"/>
  <c r="EL63" i="6" s="1"/>
  <c r="EL61" i="2"/>
  <c r="EL61" i="6" s="1"/>
  <c r="EL59" i="2"/>
  <c r="EL59" i="6" s="1"/>
  <c r="EL57" i="2"/>
  <c r="EL57" i="6" s="1"/>
  <c r="EL55" i="2"/>
  <c r="EL55" i="6" s="1"/>
  <c r="EL53" i="2"/>
  <c r="EL53" i="6" s="1"/>
  <c r="EL51" i="2"/>
  <c r="EL51" i="6" s="1"/>
  <c r="EL49" i="2"/>
  <c r="EL49" i="6" s="1"/>
  <c r="EL47" i="2"/>
  <c r="EL47" i="6" s="1"/>
  <c r="EL45" i="2"/>
  <c r="EL45" i="6" s="1"/>
  <c r="EL43" i="2"/>
  <c r="EL43" i="6" s="1"/>
  <c r="EL41" i="2"/>
  <c r="EL41" i="6" s="1"/>
  <c r="EL39" i="2"/>
  <c r="EL39" i="6" s="1"/>
  <c r="EL37" i="2"/>
  <c r="EL37" i="6" s="1"/>
  <c r="EL35" i="2"/>
  <c r="EL35" i="6" s="1"/>
  <c r="EL33" i="2"/>
  <c r="EL33" i="6" s="1"/>
  <c r="EL31" i="2"/>
  <c r="EL31" i="6" s="1"/>
  <c r="EL29" i="2"/>
  <c r="EL29" i="6" s="1"/>
  <c r="EL27" i="2"/>
  <c r="EL27" i="6" s="1"/>
  <c r="EL25" i="2"/>
  <c r="EL25" i="6" s="1"/>
  <c r="EL23" i="2"/>
  <c r="EL23" i="6" s="1"/>
  <c r="EL21" i="2"/>
  <c r="EL21" i="6" s="1"/>
  <c r="EL19" i="2"/>
  <c r="EL19" i="6" s="1"/>
  <c r="EL17" i="2"/>
  <c r="EL17" i="6" s="1"/>
  <c r="EL15" i="2"/>
  <c r="EL15" i="6" s="1"/>
  <c r="EL13" i="2"/>
  <c r="EL13" i="6" s="1"/>
  <c r="EL11" i="2"/>
  <c r="EL11" i="6" s="1"/>
  <c r="EL9" i="2"/>
  <c r="EL9" i="6" s="1"/>
  <c r="EL7" i="2"/>
  <c r="EL7" i="6" s="1"/>
  <c r="EL5" i="2"/>
  <c r="EL5" i="6" s="1"/>
  <c r="EL3" i="2"/>
  <c r="EL3" i="6" s="1"/>
  <c r="EJ157" i="2"/>
  <c r="EJ157" i="6" s="1"/>
  <c r="EJ155" i="2"/>
  <c r="EJ155" i="6" s="1"/>
  <c r="EJ153" i="2"/>
  <c r="EJ153" i="6" s="1"/>
  <c r="EJ151" i="2"/>
  <c r="EJ151" i="6" s="1"/>
  <c r="EJ149" i="2"/>
  <c r="EJ149" i="6" s="1"/>
  <c r="EJ147" i="2"/>
  <c r="EJ147" i="6" s="1"/>
  <c r="EJ145" i="2"/>
  <c r="EJ145" i="6" s="1"/>
  <c r="EJ143" i="2"/>
  <c r="EJ143" i="6" s="1"/>
  <c r="EJ141" i="2"/>
  <c r="EJ141" i="6" s="1"/>
  <c r="EJ139" i="2"/>
  <c r="EJ139" i="6" s="1"/>
  <c r="EJ137" i="2"/>
  <c r="EJ137" i="6" s="1"/>
  <c r="EJ135" i="2"/>
  <c r="EJ135" i="6" s="1"/>
  <c r="EJ133" i="2"/>
  <c r="EJ133" i="6" s="1"/>
  <c r="EJ131" i="2"/>
  <c r="EJ131" i="6" s="1"/>
  <c r="EJ129" i="2"/>
  <c r="EJ129" i="6" s="1"/>
  <c r="EJ127" i="2"/>
  <c r="EJ127" i="6" s="1"/>
  <c r="EJ125" i="2"/>
  <c r="EJ125" i="6" s="1"/>
  <c r="EJ123" i="2"/>
  <c r="EJ123" i="6" s="1"/>
  <c r="EJ121" i="2"/>
  <c r="EJ121" i="6" s="1"/>
  <c r="EJ119" i="2"/>
  <c r="EJ119" i="6" s="1"/>
  <c r="EJ117" i="2"/>
  <c r="EJ117" i="6" s="1"/>
  <c r="EJ115" i="2"/>
  <c r="EJ115" i="6" s="1"/>
  <c r="EJ113" i="2"/>
  <c r="EJ113" i="6" s="1"/>
  <c r="EJ111" i="2"/>
  <c r="EJ111" i="6" s="1"/>
  <c r="EJ109" i="2"/>
  <c r="EJ109" i="6" s="1"/>
  <c r="EJ107" i="2"/>
  <c r="EJ107" i="6" s="1"/>
  <c r="EJ105" i="2"/>
  <c r="EJ105" i="6" s="1"/>
  <c r="EJ103" i="2"/>
  <c r="EJ103" i="6" s="1"/>
  <c r="EJ101" i="2"/>
  <c r="EJ101" i="6" s="1"/>
  <c r="EJ99" i="2"/>
  <c r="EJ99" i="6" s="1"/>
  <c r="EJ97" i="2"/>
  <c r="EJ97" i="6" s="1"/>
  <c r="EJ95" i="2"/>
  <c r="EJ95" i="6" s="1"/>
  <c r="EJ93" i="2"/>
  <c r="EJ93" i="6" s="1"/>
  <c r="EJ91" i="2"/>
  <c r="EJ91" i="6" s="1"/>
  <c r="EJ89" i="2"/>
  <c r="EJ89" i="6" s="1"/>
  <c r="EJ71" i="2"/>
  <c r="EJ71" i="6" s="1"/>
  <c r="EJ69" i="2"/>
  <c r="EJ69" i="6" s="1"/>
  <c r="EJ67" i="2"/>
  <c r="EJ67" i="6" s="1"/>
  <c r="EJ65" i="2"/>
  <c r="EJ65" i="6" s="1"/>
  <c r="EJ63" i="2"/>
  <c r="EJ63" i="6" s="1"/>
  <c r="EJ61" i="2"/>
  <c r="EJ61" i="6" s="1"/>
  <c r="EJ59" i="2"/>
  <c r="EJ59" i="6" s="1"/>
  <c r="EJ57" i="2"/>
  <c r="EJ57" i="6" s="1"/>
  <c r="EJ55" i="2"/>
  <c r="EJ55" i="6" s="1"/>
  <c r="EJ53" i="2"/>
  <c r="EJ53" i="6" s="1"/>
  <c r="EJ51" i="2"/>
  <c r="EJ51" i="6" s="1"/>
  <c r="EJ49" i="2"/>
  <c r="EJ49" i="6" s="1"/>
  <c r="EJ47" i="2"/>
  <c r="EJ47" i="6" s="1"/>
  <c r="EJ45" i="2"/>
  <c r="EJ45" i="6" s="1"/>
  <c r="EJ43" i="2"/>
  <c r="EJ43" i="6" s="1"/>
  <c r="EJ41" i="2"/>
  <c r="EJ41" i="6" s="1"/>
  <c r="EJ39" i="2"/>
  <c r="EJ39" i="6" s="1"/>
  <c r="EJ37" i="2"/>
  <c r="EJ37" i="6" s="1"/>
  <c r="EJ35" i="2"/>
  <c r="EJ35" i="6" s="1"/>
  <c r="EJ33" i="2"/>
  <c r="EJ33" i="6" s="1"/>
  <c r="EJ31" i="2"/>
  <c r="EJ31" i="6" s="1"/>
  <c r="EJ29" i="2"/>
  <c r="EJ29" i="6" s="1"/>
  <c r="EJ27" i="2"/>
  <c r="EJ27" i="6" s="1"/>
  <c r="EJ25" i="2"/>
  <c r="EJ25" i="6" s="1"/>
  <c r="EJ23" i="2"/>
  <c r="EJ23" i="6" s="1"/>
  <c r="EJ21" i="2"/>
  <c r="EJ21" i="6" s="1"/>
  <c r="EJ19" i="2"/>
  <c r="EJ19" i="6" s="1"/>
  <c r="EJ17" i="2"/>
  <c r="EJ17" i="6" s="1"/>
  <c r="EJ15" i="2"/>
  <c r="EJ15" i="6" s="1"/>
  <c r="EJ13" i="2"/>
  <c r="EJ13" i="6" s="1"/>
  <c r="EJ11" i="2"/>
  <c r="EJ11" i="6" s="1"/>
  <c r="EJ9" i="2"/>
  <c r="EJ9" i="6" s="1"/>
  <c r="EJ7" i="2"/>
  <c r="EJ7" i="6" s="1"/>
  <c r="EJ5" i="2"/>
  <c r="EJ5" i="6" s="1"/>
  <c r="EJ3" i="2"/>
  <c r="EJ3" i="6" s="1"/>
  <c r="EH157" i="2"/>
  <c r="EH157" i="6" s="1"/>
  <c r="EH155" i="2"/>
  <c r="EH155" i="6" s="1"/>
  <c r="EH153" i="2"/>
  <c r="EH153" i="6" s="1"/>
  <c r="EH151" i="2"/>
  <c r="EH151" i="6" s="1"/>
  <c r="EH149" i="2"/>
  <c r="EH149" i="6" s="1"/>
  <c r="EH147" i="2"/>
  <c r="EH147" i="6" s="1"/>
  <c r="EH145" i="2"/>
  <c r="EH145" i="6" s="1"/>
  <c r="EH143" i="2"/>
  <c r="EH143" i="6" s="1"/>
  <c r="EH141" i="2"/>
  <c r="EH141" i="6" s="1"/>
  <c r="EH139" i="2"/>
  <c r="EH139" i="6" s="1"/>
  <c r="EH137" i="2"/>
  <c r="EH137" i="6" s="1"/>
  <c r="EH135" i="2"/>
  <c r="EH135" i="6" s="1"/>
  <c r="EH133" i="2"/>
  <c r="EH133" i="6" s="1"/>
  <c r="EH131" i="2"/>
  <c r="EH131" i="6" s="1"/>
  <c r="EH129" i="2"/>
  <c r="EH129" i="6" s="1"/>
  <c r="EH127" i="2"/>
  <c r="EH127" i="6" s="1"/>
  <c r="EH125" i="2"/>
  <c r="EH125" i="6" s="1"/>
  <c r="EH123" i="2"/>
  <c r="EH123" i="6" s="1"/>
  <c r="EH121" i="2"/>
  <c r="EH121" i="6" s="1"/>
  <c r="EH119" i="2"/>
  <c r="EH119" i="6" s="1"/>
  <c r="EH117" i="2"/>
  <c r="EH117" i="6" s="1"/>
  <c r="EH115" i="2"/>
  <c r="EH115" i="6" s="1"/>
  <c r="EH113" i="2"/>
  <c r="EH113" i="6" s="1"/>
  <c r="EH111" i="2"/>
  <c r="EH111" i="6" s="1"/>
  <c r="EH109" i="2"/>
  <c r="EH109" i="6" s="1"/>
  <c r="EH107" i="2"/>
  <c r="EH107" i="6" s="1"/>
  <c r="EH105" i="2"/>
  <c r="EH105" i="6" s="1"/>
  <c r="EH103" i="2"/>
  <c r="EH103" i="6" s="1"/>
  <c r="EH101" i="2"/>
  <c r="EH101" i="6" s="1"/>
  <c r="EH99" i="2"/>
  <c r="EH99" i="6" s="1"/>
  <c r="EH97" i="2"/>
  <c r="EH97" i="6" s="1"/>
  <c r="EH95" i="2"/>
  <c r="EH95" i="6" s="1"/>
  <c r="EH93" i="2"/>
  <c r="EH93" i="6" s="1"/>
  <c r="EH91" i="2"/>
  <c r="EH91" i="6" s="1"/>
  <c r="EH89" i="2"/>
  <c r="EH89" i="6" s="1"/>
  <c r="EH71" i="2"/>
  <c r="EH71" i="6" s="1"/>
  <c r="EH69" i="2"/>
  <c r="EH69" i="6" s="1"/>
  <c r="EH67" i="2"/>
  <c r="EH67" i="6" s="1"/>
  <c r="EH65" i="2"/>
  <c r="EH65" i="6" s="1"/>
  <c r="EH63" i="2"/>
  <c r="EH63" i="6" s="1"/>
  <c r="EH61" i="2"/>
  <c r="EH61" i="6" s="1"/>
  <c r="EH59" i="2"/>
  <c r="EH59" i="6" s="1"/>
  <c r="EH57" i="2"/>
  <c r="EH57" i="6" s="1"/>
  <c r="EH55" i="2"/>
  <c r="EH55" i="6" s="1"/>
  <c r="EH53" i="2"/>
  <c r="EH53" i="6" s="1"/>
  <c r="EH51" i="2"/>
  <c r="EH51" i="6" s="1"/>
  <c r="EH49" i="2"/>
  <c r="EH49" i="6" s="1"/>
  <c r="EH47" i="2"/>
  <c r="EH47" i="6" s="1"/>
  <c r="EH45" i="2"/>
  <c r="EH45" i="6" s="1"/>
  <c r="EH43" i="2"/>
  <c r="EH43" i="6" s="1"/>
  <c r="EH41" i="2"/>
  <c r="EH41" i="6" s="1"/>
  <c r="EH39" i="2"/>
  <c r="EH39" i="6" s="1"/>
  <c r="EH37" i="2"/>
  <c r="EH37" i="6" s="1"/>
  <c r="EH35" i="2"/>
  <c r="EH35" i="6" s="1"/>
  <c r="EH33" i="2"/>
  <c r="EH33" i="6" s="1"/>
  <c r="EH31" i="2"/>
  <c r="EH31" i="6" s="1"/>
  <c r="EH29" i="2"/>
  <c r="EH29" i="6" s="1"/>
  <c r="EH27" i="2"/>
  <c r="EH27" i="6" s="1"/>
  <c r="EH25" i="2"/>
  <c r="EH25" i="6" s="1"/>
  <c r="EH23" i="2"/>
  <c r="EH23" i="6" s="1"/>
  <c r="EH21" i="2"/>
  <c r="EH21" i="6" s="1"/>
  <c r="EH19" i="2"/>
  <c r="EH19" i="6" s="1"/>
  <c r="EH17" i="2"/>
  <c r="EH17" i="6" s="1"/>
  <c r="EH15" i="2"/>
  <c r="EH15" i="6" s="1"/>
  <c r="EH13" i="2"/>
  <c r="EH13" i="6" s="1"/>
  <c r="EH11" i="2"/>
  <c r="EH11" i="6" s="1"/>
  <c r="EH9" i="2"/>
  <c r="EH9" i="6" s="1"/>
  <c r="EH7" i="2"/>
  <c r="EH7" i="6" s="1"/>
  <c r="EH5" i="2"/>
  <c r="EH5" i="6" s="1"/>
  <c r="EH3" i="2"/>
  <c r="EH3" i="6" s="1"/>
  <c r="F3" i="2" l="1"/>
  <c r="J5" i="2"/>
  <c r="J5" i="6" s="1"/>
  <c r="F7" i="2"/>
  <c r="F7" i="6" s="1"/>
  <c r="J9" i="2"/>
  <c r="J9" i="6" s="1"/>
  <c r="F11" i="2"/>
  <c r="F11" i="6" s="1"/>
  <c r="H13" i="2"/>
  <c r="H13" i="6" s="1"/>
  <c r="L15" i="2"/>
  <c r="L15" i="6" s="1"/>
  <c r="H17" i="2"/>
  <c r="H17" i="6" s="1"/>
  <c r="L19" i="2"/>
  <c r="L19" i="6" s="1"/>
  <c r="H21" i="2"/>
  <c r="H21" i="6" s="1"/>
  <c r="J23" i="2"/>
  <c r="J23" i="6" s="1"/>
  <c r="F25" i="2"/>
  <c r="F25" i="6" s="1"/>
  <c r="J27" i="2"/>
  <c r="J27" i="6" s="1"/>
  <c r="F29" i="2"/>
  <c r="F29" i="6" s="1"/>
  <c r="J31" i="2"/>
  <c r="J31" i="6" s="1"/>
  <c r="L33" i="2"/>
  <c r="L33" i="6" s="1"/>
  <c r="H35" i="2"/>
  <c r="H35" i="6" s="1"/>
  <c r="L37" i="2"/>
  <c r="L37" i="6" s="1"/>
  <c r="H39" i="2"/>
  <c r="H39" i="6" s="1"/>
  <c r="L41" i="2"/>
  <c r="L41" i="6" s="1"/>
  <c r="F43" i="2"/>
  <c r="F43" i="6" s="1"/>
  <c r="J45" i="2"/>
  <c r="J45" i="6" s="1"/>
  <c r="F47" i="2"/>
  <c r="F47" i="6" s="1"/>
  <c r="J49" i="2"/>
  <c r="J49" i="6" s="1"/>
  <c r="F51" i="2"/>
  <c r="F51" i="6" s="1"/>
  <c r="H53" i="2"/>
  <c r="H53" i="6" s="1"/>
  <c r="L55" i="2"/>
  <c r="L55" i="6" s="1"/>
  <c r="H57" i="2"/>
  <c r="H57" i="6" s="1"/>
  <c r="L59" i="2"/>
  <c r="L59" i="6" s="1"/>
  <c r="H61" i="2"/>
  <c r="H61" i="6" s="1"/>
  <c r="J63" i="2"/>
  <c r="J63" i="6" s="1"/>
  <c r="F65" i="2"/>
  <c r="F65" i="6" s="1"/>
  <c r="J67" i="2"/>
  <c r="J67" i="6" s="1"/>
  <c r="F69" i="2"/>
  <c r="F69" i="6" s="1"/>
  <c r="J71" i="2"/>
  <c r="J71" i="6" s="1"/>
  <c r="J89" i="2"/>
  <c r="J89" i="6" s="1"/>
  <c r="F91" i="2"/>
  <c r="F91" i="6" s="1"/>
  <c r="J93" i="2"/>
  <c r="J93" i="6" s="1"/>
  <c r="F95" i="2"/>
  <c r="F95" i="6" s="1"/>
  <c r="J97" i="2"/>
  <c r="J97" i="6" s="1"/>
  <c r="L99" i="2"/>
  <c r="L99" i="6" s="1"/>
  <c r="H101" i="2"/>
  <c r="H101" i="6" s="1"/>
  <c r="L103" i="2"/>
  <c r="L103" i="6" s="1"/>
  <c r="H105" i="2"/>
  <c r="H105" i="6" s="1"/>
  <c r="L107" i="2"/>
  <c r="L107" i="6" s="1"/>
  <c r="F109" i="2"/>
  <c r="F109" i="6" s="1"/>
  <c r="J111" i="2"/>
  <c r="J111" i="6" s="1"/>
  <c r="F113" i="2"/>
  <c r="F113" i="6" s="1"/>
  <c r="J115" i="2"/>
  <c r="J115" i="6" s="1"/>
  <c r="F117" i="2"/>
  <c r="F117" i="6" s="1"/>
  <c r="H119" i="2"/>
  <c r="H119" i="6" s="1"/>
  <c r="L121" i="2"/>
  <c r="L121" i="6" s="1"/>
  <c r="H123" i="2"/>
  <c r="H123" i="6" s="1"/>
  <c r="L125" i="2"/>
  <c r="L125" i="6" s="1"/>
  <c r="H127" i="2"/>
  <c r="H127" i="6" s="1"/>
  <c r="J129" i="2"/>
  <c r="J129" i="6" s="1"/>
  <c r="F131" i="2"/>
  <c r="F131" i="6" s="1"/>
  <c r="J133" i="2"/>
  <c r="J133" i="6" s="1"/>
  <c r="F135" i="2"/>
  <c r="F135" i="6" s="1"/>
  <c r="J137" i="2"/>
  <c r="J137" i="6" s="1"/>
  <c r="L139" i="2"/>
  <c r="L139"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L3" i="2"/>
  <c r="L3" i="6" s="1"/>
  <c r="H5" i="2"/>
  <c r="H5"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H31" i="2"/>
  <c r="H31" i="6" s="1"/>
  <c r="J33" i="2"/>
  <c r="J33" i="6" s="1"/>
  <c r="F35" i="2"/>
  <c r="F35" i="6" s="1"/>
  <c r="J37" i="2"/>
  <c r="J37" i="6" s="1"/>
  <c r="F39" i="2"/>
  <c r="F39" i="6" s="1"/>
  <c r="J41" i="2"/>
  <c r="J41" i="6" s="1"/>
  <c r="L43" i="2"/>
  <c r="L43" i="6" s="1"/>
  <c r="H45" i="2"/>
  <c r="H45" i="6" s="1"/>
  <c r="L47" i="2"/>
  <c r="L47" i="6" s="1"/>
  <c r="H49" i="2"/>
  <c r="H49" i="6" s="1"/>
  <c r="L51" i="2"/>
  <c r="L51" i="6" s="1"/>
  <c r="F53" i="2"/>
  <c r="F53" i="6" s="1"/>
  <c r="J55" i="2"/>
  <c r="J55" i="6" s="1"/>
  <c r="F57" i="2"/>
  <c r="F57" i="6" s="1"/>
  <c r="J59" i="2"/>
  <c r="J59" i="6" s="1"/>
  <c r="F61" i="2"/>
  <c r="F61" i="6" s="1"/>
  <c r="H63" i="2"/>
  <c r="H63" i="6" s="1"/>
  <c r="L65" i="2"/>
  <c r="L65" i="6" s="1"/>
  <c r="H67" i="2"/>
  <c r="H67" i="6" s="1"/>
  <c r="L69" i="2"/>
  <c r="L69" i="6" s="1"/>
  <c r="H71" i="2"/>
  <c r="H71" i="6" s="1"/>
  <c r="H89" i="2"/>
  <c r="H89" i="6" s="1"/>
  <c r="L91" i="2"/>
  <c r="L91" i="6" s="1"/>
  <c r="H93" i="2"/>
  <c r="H93" i="6" s="1"/>
  <c r="L95" i="2"/>
  <c r="L95" i="6" s="1"/>
  <c r="H97" i="2"/>
  <c r="H97" i="6" s="1"/>
  <c r="J99" i="2"/>
  <c r="J99" i="6" s="1"/>
  <c r="F101" i="2"/>
  <c r="F101" i="6" s="1"/>
  <c r="J103" i="2"/>
  <c r="J103" i="6" s="1"/>
  <c r="F105" i="2"/>
  <c r="F105" i="6" s="1"/>
  <c r="J107" i="2"/>
  <c r="J107" i="6" s="1"/>
  <c r="L109" i="2"/>
  <c r="L109" i="6" s="1"/>
  <c r="H111" i="2"/>
  <c r="H111" i="6" s="1"/>
  <c r="L113" i="2"/>
  <c r="L113" i="6" s="1"/>
  <c r="H115" i="2"/>
  <c r="H115" i="6" s="1"/>
  <c r="L117" i="2"/>
  <c r="L117" i="6" s="1"/>
  <c r="F119" i="2"/>
  <c r="F119" i="6" s="1"/>
  <c r="J121" i="2"/>
  <c r="J121" i="6" s="1"/>
  <c r="F123" i="2"/>
  <c r="F123" i="6" s="1"/>
  <c r="J125" i="2"/>
  <c r="J125" i="6" s="1"/>
  <c r="F127" i="2"/>
  <c r="F127" i="6" s="1"/>
  <c r="H129" i="2"/>
  <c r="H129" i="6" s="1"/>
  <c r="L131" i="2"/>
  <c r="L131" i="6" s="1"/>
  <c r="H133" i="2"/>
  <c r="H133" i="6" s="1"/>
  <c r="L135" i="2"/>
  <c r="L135" i="6" s="1"/>
  <c r="H137" i="2"/>
  <c r="H137" i="6" s="1"/>
  <c r="J139" i="2"/>
  <c r="J139" i="6" s="1"/>
  <c r="F141" i="2"/>
  <c r="F141" i="6" s="1"/>
  <c r="J143" i="2"/>
  <c r="J143" i="6" s="1"/>
  <c r="F145" i="2"/>
  <c r="F145" i="6" s="1"/>
  <c r="J147" i="2"/>
  <c r="J147" i="6" s="1"/>
  <c r="L149" i="2"/>
  <c r="L149" i="6" s="1"/>
  <c r="H151" i="2"/>
  <c r="H151" i="6" s="1"/>
  <c r="L153" i="2"/>
  <c r="L153" i="6" s="1"/>
  <c r="H155" i="2"/>
  <c r="H155" i="6" s="1"/>
  <c r="L157" i="2"/>
  <c r="L157" i="6" s="1"/>
  <c r="F3" i="6" l="1"/>
  <c r="F89" i="6"/>
  <c r="V3" i="2" l="1"/>
  <c r="V3" i="6" s="1"/>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X3" i="2"/>
  <c r="X3" i="6" s="1"/>
  <c r="AB5" i="2"/>
  <c r="AB5" i="6" s="1"/>
  <c r="X7" i="2"/>
  <c r="X7" i="6" s="1"/>
  <c r="AB9" i="2"/>
  <c r="AB9" i="6" s="1"/>
  <c r="X11" i="2"/>
  <c r="X11" i="6" s="1"/>
  <c r="Z13" i="2"/>
  <c r="Z13" i="6" s="1"/>
  <c r="V15" i="2"/>
  <c r="V15" i="6" s="1"/>
  <c r="AD15" i="2"/>
  <c r="AD15" i="6" s="1"/>
  <c r="Z17" i="2"/>
  <c r="Z17" i="6" s="1"/>
  <c r="V19" i="2"/>
  <c r="V19" i="6" s="1"/>
  <c r="AD19" i="2"/>
  <c r="AD19" i="6" s="1"/>
  <c r="Z21" i="2"/>
  <c r="Z21" i="6" s="1"/>
  <c r="AB23" i="2"/>
  <c r="AB23" i="6" s="1"/>
  <c r="X25" i="2"/>
  <c r="X25" i="6" s="1"/>
  <c r="AB27" i="2"/>
  <c r="AB27" i="6" s="1"/>
  <c r="X29" i="2"/>
  <c r="X29" i="6" s="1"/>
  <c r="AB31" i="2"/>
  <c r="AB31" i="6" s="1"/>
  <c r="V33" i="2"/>
  <c r="V33" i="6" s="1"/>
  <c r="AD33" i="2"/>
  <c r="AD33" i="6" s="1"/>
  <c r="Z35" i="2"/>
  <c r="Z35" i="6" s="1"/>
  <c r="V37" i="2"/>
  <c r="V37" i="6" s="1"/>
  <c r="AD37" i="2"/>
  <c r="AD37" i="6" s="1"/>
  <c r="Z39" i="2"/>
  <c r="Z39" i="6" s="1"/>
  <c r="V41" i="2"/>
  <c r="V41" i="6" s="1"/>
  <c r="AD41" i="2"/>
  <c r="AD41" i="6" s="1"/>
  <c r="X43" i="2"/>
  <c r="X43" i="6" s="1"/>
  <c r="AB45" i="2"/>
  <c r="AB45" i="6" s="1"/>
  <c r="X47" i="2"/>
  <c r="X47" i="6" s="1"/>
  <c r="AB49" i="2"/>
  <c r="AB49" i="6" s="1"/>
  <c r="X51" i="2"/>
  <c r="X51" i="6" s="1"/>
  <c r="Z53" i="2"/>
  <c r="Z53" i="6" s="1"/>
  <c r="V55" i="2"/>
  <c r="V55" i="6" s="1"/>
  <c r="AD55" i="2"/>
  <c r="AD55" i="6" s="1"/>
  <c r="Z57" i="2"/>
  <c r="Z57" i="6" s="1"/>
  <c r="V59" i="2"/>
  <c r="V59" i="6" s="1"/>
  <c r="AD59" i="2"/>
  <c r="AD59" i="6" s="1"/>
  <c r="Z61" i="2"/>
  <c r="Z61" i="6" s="1"/>
  <c r="AB63" i="2"/>
  <c r="AB63" i="6" s="1"/>
  <c r="X65" i="2"/>
  <c r="X65" i="6" s="1"/>
  <c r="AB67" i="2"/>
  <c r="AB67" i="6" s="1"/>
  <c r="X69" i="2"/>
  <c r="X69" i="6" s="1"/>
  <c r="AB71" i="2"/>
  <c r="AB71" i="6" s="1"/>
  <c r="AB89" i="2"/>
  <c r="AB89" i="6" s="1"/>
  <c r="X91" i="2"/>
  <c r="X91" i="6" s="1"/>
  <c r="AB93" i="2"/>
  <c r="AB93" i="6" s="1"/>
  <c r="X95" i="2"/>
  <c r="X95" i="6" s="1"/>
  <c r="AB97" i="2"/>
  <c r="AB97" i="6" s="1"/>
  <c r="V99" i="2"/>
  <c r="V99" i="6" s="1"/>
  <c r="AD99" i="2"/>
  <c r="AD99" i="6" s="1"/>
  <c r="Z101" i="2"/>
  <c r="Z101" i="6" s="1"/>
  <c r="V103" i="2"/>
  <c r="V103" i="6" s="1"/>
  <c r="AD103" i="2"/>
  <c r="AD103" i="6" s="1"/>
  <c r="Z105" i="2"/>
  <c r="Z105" i="6" s="1"/>
  <c r="V107" i="2"/>
  <c r="V107" i="6" s="1"/>
  <c r="AD107" i="2"/>
  <c r="AD107" i="6" s="1"/>
  <c r="X109" i="2"/>
  <c r="X109" i="6" s="1"/>
  <c r="AB111" i="2"/>
  <c r="AB111" i="6" s="1"/>
  <c r="X113" i="2"/>
  <c r="X113" i="6" s="1"/>
  <c r="AB115" i="2"/>
  <c r="AB115" i="6" s="1"/>
  <c r="X117" i="2"/>
  <c r="X117" i="6" s="1"/>
  <c r="Z119" i="2"/>
  <c r="Z119" i="6" s="1"/>
  <c r="V121" i="2"/>
  <c r="V121" i="6" s="1"/>
  <c r="AD121" i="2"/>
  <c r="AD121" i="6" s="1"/>
  <c r="Z123" i="2"/>
  <c r="Z123" i="6" s="1"/>
  <c r="V125" i="2"/>
  <c r="V125" i="6" s="1"/>
  <c r="AD125" i="2"/>
  <c r="AD125" i="6" s="1"/>
  <c r="Z127" i="2"/>
  <c r="Z127" i="6" s="1"/>
  <c r="AB129" i="2"/>
  <c r="AB129" i="6" s="1"/>
  <c r="X131" i="2"/>
  <c r="X131" i="6" s="1"/>
  <c r="AB133" i="2"/>
  <c r="AB133" i="6" s="1"/>
  <c r="X135" i="2"/>
  <c r="X135" i="6" s="1"/>
  <c r="AB137" i="2"/>
  <c r="AB137" i="6" s="1"/>
  <c r="V139" i="2"/>
  <c r="V139" i="6" s="1"/>
  <c r="AD139" i="2"/>
  <c r="AD139" i="6" s="1"/>
  <c r="Z141" i="2"/>
  <c r="Z141" i="6" s="1"/>
  <c r="V143" i="2"/>
  <c r="V143" i="6" s="1"/>
  <c r="AD143" i="2"/>
  <c r="AD143" i="6" s="1"/>
  <c r="Z145" i="2"/>
  <c r="Z145" i="6" s="1"/>
  <c r="V147" i="2"/>
  <c r="V147" i="6" s="1"/>
  <c r="AD147" i="2"/>
  <c r="AD147" i="6" s="1"/>
  <c r="X149" i="2"/>
  <c r="X149" i="6" s="1"/>
  <c r="AB151" i="2"/>
  <c r="AB151" i="6" s="1"/>
  <c r="X153" i="2"/>
  <c r="X153" i="6" s="1"/>
  <c r="AB155" i="2"/>
  <c r="AB155" i="6" s="1"/>
  <c r="X157" i="2"/>
  <c r="X157" i="6" s="1"/>
  <c r="Z3" i="2"/>
  <c r="Z3" i="6" s="1"/>
  <c r="V5" i="2"/>
  <c r="V5" i="6" s="1"/>
  <c r="AD5" i="2"/>
  <c r="AD5" i="6" s="1"/>
  <c r="Z7" i="2"/>
  <c r="Z7" i="6" s="1"/>
  <c r="V9" i="2"/>
  <c r="V9" i="6" s="1"/>
  <c r="AD9" i="2"/>
  <c r="AD9" i="6" s="1"/>
  <c r="Z11" i="2"/>
  <c r="Z11" i="6" s="1"/>
  <c r="AB13" i="2"/>
  <c r="AB13" i="6" s="1"/>
  <c r="X15" i="2"/>
  <c r="X15" i="6" s="1"/>
  <c r="AB17" i="2"/>
  <c r="AB17" i="6" s="1"/>
  <c r="X19" i="2"/>
  <c r="X19" i="6" s="1"/>
  <c r="AB21" i="2"/>
  <c r="AB21" i="6" s="1"/>
  <c r="V23" i="2"/>
  <c r="V23" i="6" s="1"/>
  <c r="AD23" i="2"/>
  <c r="AD23" i="6" s="1"/>
  <c r="Z25" i="2"/>
  <c r="Z25" i="6" s="1"/>
  <c r="V27" i="2"/>
  <c r="V27" i="6" s="1"/>
  <c r="AD27" i="2"/>
  <c r="AD27" i="6" s="1"/>
  <c r="Z29" i="2"/>
  <c r="Z29" i="6" s="1"/>
  <c r="V31" i="2"/>
  <c r="V31" i="6" s="1"/>
  <c r="AD31" i="2"/>
  <c r="AD31" i="6" s="1"/>
  <c r="X33" i="2"/>
  <c r="X33" i="6" s="1"/>
  <c r="AB35" i="2"/>
  <c r="AB35" i="6" s="1"/>
  <c r="X37" i="2"/>
  <c r="X37" i="6" s="1"/>
  <c r="AB39" i="2"/>
  <c r="AB39" i="6" s="1"/>
  <c r="X41" i="2"/>
  <c r="X41" i="6" s="1"/>
  <c r="Z43" i="2"/>
  <c r="Z43" i="6" s="1"/>
  <c r="V45" i="2"/>
  <c r="V45" i="6" s="1"/>
  <c r="AD45" i="2"/>
  <c r="AD45" i="6" s="1"/>
  <c r="Z47" i="2"/>
  <c r="Z47" i="6" s="1"/>
  <c r="V49" i="2"/>
  <c r="V49" i="6" s="1"/>
  <c r="AD49" i="2"/>
  <c r="AD49" i="6" s="1"/>
  <c r="Z51" i="2"/>
  <c r="Z51" i="6" s="1"/>
  <c r="AB53" i="2"/>
  <c r="AB53" i="6" s="1"/>
  <c r="X55" i="2"/>
  <c r="X55" i="6" s="1"/>
  <c r="AB57" i="2"/>
  <c r="AB57" i="6" s="1"/>
  <c r="X59" i="2"/>
  <c r="X59" i="6" s="1"/>
  <c r="AB61" i="2"/>
  <c r="AB61" i="6" s="1"/>
  <c r="V63" i="2"/>
  <c r="V63" i="6" s="1"/>
  <c r="AD63" i="2"/>
  <c r="AD63" i="6" s="1"/>
  <c r="Z65" i="2"/>
  <c r="Z65" i="6" s="1"/>
  <c r="V67" i="2"/>
  <c r="V67" i="6" s="1"/>
  <c r="AD67" i="2"/>
  <c r="AD67" i="6" s="1"/>
  <c r="Z69" i="2"/>
  <c r="Z69" i="6" s="1"/>
  <c r="V71" i="2"/>
  <c r="V71" i="6" s="1"/>
  <c r="AD71" i="2"/>
  <c r="AD71" i="6" s="1"/>
  <c r="V89" i="2"/>
  <c r="V89" i="6" s="1"/>
  <c r="AD89" i="2"/>
  <c r="AD89" i="6" s="1"/>
  <c r="Z91" i="2"/>
  <c r="Z91" i="6" s="1"/>
  <c r="V93" i="2"/>
  <c r="V93" i="6" s="1"/>
  <c r="AD93" i="2"/>
  <c r="AD93" i="6" s="1"/>
  <c r="Z95" i="2"/>
  <c r="Z95" i="6" s="1"/>
  <c r="V97" i="2"/>
  <c r="V97" i="6" s="1"/>
  <c r="AD97" i="2"/>
  <c r="AD97" i="6" s="1"/>
  <c r="X99" i="2"/>
  <c r="X99" i="6" s="1"/>
  <c r="AB101" i="2"/>
  <c r="AB101" i="6" s="1"/>
  <c r="X103" i="2"/>
  <c r="X103" i="6" s="1"/>
  <c r="AB105" i="2"/>
  <c r="AB105" i="6" s="1"/>
  <c r="X107" i="2"/>
  <c r="X107" i="6" s="1"/>
  <c r="Z109" i="2"/>
  <c r="Z109" i="6" s="1"/>
  <c r="V111" i="2"/>
  <c r="V111" i="6" s="1"/>
  <c r="AD111" i="2"/>
  <c r="AD111" i="6" s="1"/>
  <c r="Z113" i="2"/>
  <c r="Z113" i="6" s="1"/>
  <c r="V115" i="2"/>
  <c r="V115" i="6" s="1"/>
  <c r="AD115" i="2"/>
  <c r="AD115" i="6" s="1"/>
  <c r="Z117" i="2"/>
  <c r="Z117" i="6" s="1"/>
  <c r="AB119" i="2"/>
  <c r="AB119" i="6" s="1"/>
  <c r="X121" i="2"/>
  <c r="X121" i="6" s="1"/>
  <c r="AB123" i="2"/>
  <c r="AB123" i="6" s="1"/>
  <c r="X125" i="2"/>
  <c r="X125" i="6" s="1"/>
  <c r="AB127" i="2"/>
  <c r="AB127" i="6" s="1"/>
  <c r="V129" i="2"/>
  <c r="V129" i="6" s="1"/>
  <c r="AD129" i="2"/>
  <c r="AD129" i="6" s="1"/>
  <c r="Z131" i="2"/>
  <c r="Z131" i="6" s="1"/>
  <c r="V133" i="2"/>
  <c r="V133" i="6" s="1"/>
  <c r="AD133" i="2"/>
  <c r="AD133" i="6" s="1"/>
  <c r="Z135" i="2"/>
  <c r="Z135" i="6" s="1"/>
  <c r="V137" i="2"/>
  <c r="V137" i="6" s="1"/>
  <c r="AD137" i="2"/>
  <c r="AD137" i="6" s="1"/>
  <c r="X139" i="2"/>
  <c r="X139" i="6" s="1"/>
  <c r="AB141" i="2"/>
  <c r="AB141" i="6" s="1"/>
  <c r="X143" i="2"/>
  <c r="X143" i="6" s="1"/>
  <c r="AB145" i="2"/>
  <c r="AB145" i="6" s="1"/>
  <c r="X147" i="2"/>
  <c r="X147" i="6" s="1"/>
  <c r="Z149" i="2"/>
  <c r="Z149" i="6" s="1"/>
  <c r="V151" i="2"/>
  <c r="V151" i="6" s="1"/>
  <c r="AD151" i="2"/>
  <c r="AD151" i="6" s="1"/>
  <c r="Z153" i="2"/>
  <c r="Z153" i="6" s="1"/>
  <c r="V155" i="2"/>
  <c r="V155" i="6" s="1"/>
  <c r="AD155" i="2"/>
  <c r="AD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N3" i="2"/>
  <c r="R5" i="2"/>
  <c r="R5" i="6" s="1"/>
  <c r="N7" i="2"/>
  <c r="N7" i="6" s="1"/>
  <c r="R9" i="2"/>
  <c r="R9" i="6" s="1"/>
  <c r="N11" i="2"/>
  <c r="N11" i="6" s="1"/>
  <c r="P13" i="2"/>
  <c r="P13" i="6" s="1"/>
  <c r="T15" i="2"/>
  <c r="T15" i="6" s="1"/>
  <c r="P17" i="2"/>
  <c r="P17" i="6" s="1"/>
  <c r="T19" i="2"/>
  <c r="T19" i="6" s="1"/>
  <c r="P21" i="2"/>
  <c r="P21" i="6" s="1"/>
  <c r="R23" i="2"/>
  <c r="R23" i="6" s="1"/>
  <c r="N25" i="2"/>
  <c r="N25" i="6" s="1"/>
  <c r="R27" i="2"/>
  <c r="R27" i="6" s="1"/>
  <c r="N29" i="2"/>
  <c r="N29" i="6" s="1"/>
  <c r="R31" i="2"/>
  <c r="R31" i="6" s="1"/>
  <c r="T33" i="2"/>
  <c r="T33" i="6" s="1"/>
  <c r="P35" i="2"/>
  <c r="P35" i="6" s="1"/>
  <c r="T37" i="2"/>
  <c r="T37" i="6" s="1"/>
  <c r="P39" i="2"/>
  <c r="P39" i="6" s="1"/>
  <c r="T41" i="2"/>
  <c r="T41" i="6" s="1"/>
  <c r="N43" i="2"/>
  <c r="N43" i="6" s="1"/>
  <c r="R45" i="2"/>
  <c r="R45" i="6" s="1"/>
  <c r="N47" i="2"/>
  <c r="N47" i="6" s="1"/>
  <c r="R49" i="2"/>
  <c r="R49" i="6" s="1"/>
  <c r="N51" i="2"/>
  <c r="N51" i="6" s="1"/>
  <c r="P53" i="2"/>
  <c r="P53" i="6" s="1"/>
  <c r="T55" i="2"/>
  <c r="T55" i="6" s="1"/>
  <c r="P57" i="2"/>
  <c r="P57" i="6" s="1"/>
  <c r="T59" i="2"/>
  <c r="T59" i="6" s="1"/>
  <c r="P61" i="2"/>
  <c r="P61" i="6" s="1"/>
  <c r="R63" i="2"/>
  <c r="R63" i="6" s="1"/>
  <c r="N65" i="2"/>
  <c r="N65" i="6" s="1"/>
  <c r="R67" i="2"/>
  <c r="R67" i="6" s="1"/>
  <c r="N69" i="2"/>
  <c r="N69" i="6" s="1"/>
  <c r="R71" i="2"/>
  <c r="R71" i="6" s="1"/>
  <c r="R89" i="2"/>
  <c r="R89" i="6" s="1"/>
  <c r="N91" i="2"/>
  <c r="N91" i="6" s="1"/>
  <c r="R93" i="2"/>
  <c r="R93" i="6" s="1"/>
  <c r="N95" i="2"/>
  <c r="N95" i="6" s="1"/>
  <c r="R97" i="2"/>
  <c r="R97" i="6" s="1"/>
  <c r="T99" i="2"/>
  <c r="T99" i="6" s="1"/>
  <c r="P101" i="2"/>
  <c r="P101" i="6" s="1"/>
  <c r="T103" i="2"/>
  <c r="T103" i="6" s="1"/>
  <c r="P105" i="2"/>
  <c r="P105" i="6" s="1"/>
  <c r="T107" i="2"/>
  <c r="T107" i="6" s="1"/>
  <c r="N109" i="2"/>
  <c r="N109" i="6" s="1"/>
  <c r="R111" i="2"/>
  <c r="R111" i="6" s="1"/>
  <c r="N113" i="2"/>
  <c r="N113" i="6" s="1"/>
  <c r="R115" i="2"/>
  <c r="R115" i="6" s="1"/>
  <c r="N117" i="2"/>
  <c r="N117" i="6" s="1"/>
  <c r="P119" i="2"/>
  <c r="P119" i="6" s="1"/>
  <c r="T121" i="2"/>
  <c r="T121" i="6" s="1"/>
  <c r="P123" i="2"/>
  <c r="P123" i="6" s="1"/>
  <c r="T125" i="2"/>
  <c r="T125" i="6" s="1"/>
  <c r="P127" i="2"/>
  <c r="P127" i="6" s="1"/>
  <c r="R129" i="2"/>
  <c r="R129" i="6" s="1"/>
  <c r="N131" i="2"/>
  <c r="N131" i="6" s="1"/>
  <c r="R133" i="2"/>
  <c r="R133" i="6" s="1"/>
  <c r="N135" i="2"/>
  <c r="N135" i="6" s="1"/>
  <c r="R137" i="2"/>
  <c r="R137" i="6" s="1"/>
  <c r="T139" i="2"/>
  <c r="T139" i="6" s="1"/>
  <c r="P141" i="2"/>
  <c r="P141" i="6" s="1"/>
  <c r="T143" i="2"/>
  <c r="T143" i="6" s="1"/>
  <c r="P145" i="2"/>
  <c r="P145" i="6" s="1"/>
  <c r="T147" i="2"/>
  <c r="T147" i="6" s="1"/>
  <c r="N149" i="2"/>
  <c r="N149" i="6" s="1"/>
  <c r="R151" i="2"/>
  <c r="R151" i="6" s="1"/>
  <c r="N153" i="2"/>
  <c r="N153" i="6" s="1"/>
  <c r="R155" i="2"/>
  <c r="R155" i="6" s="1"/>
  <c r="N157" i="2"/>
  <c r="N157" i="6" s="1"/>
  <c r="P3" i="2"/>
  <c r="P3" i="6" s="1"/>
  <c r="T5" i="2"/>
  <c r="T5" i="6" s="1"/>
  <c r="P7" i="2"/>
  <c r="P7" i="6" s="1"/>
  <c r="T9" i="2"/>
  <c r="T9" i="6" s="1"/>
  <c r="P11" i="2"/>
  <c r="P11" i="6" s="1"/>
  <c r="R13" i="2"/>
  <c r="R13" i="6" s="1"/>
  <c r="N15" i="2"/>
  <c r="N15" i="6" s="1"/>
  <c r="R17" i="2"/>
  <c r="R17" i="6" s="1"/>
  <c r="N19" i="2"/>
  <c r="N19" i="6" s="1"/>
  <c r="R21" i="2"/>
  <c r="R21" i="6" s="1"/>
  <c r="T23" i="2"/>
  <c r="T23" i="6" s="1"/>
  <c r="P25" i="2"/>
  <c r="P25" i="6" s="1"/>
  <c r="T27" i="2"/>
  <c r="T27" i="6" s="1"/>
  <c r="P29" i="2"/>
  <c r="P29" i="6" s="1"/>
  <c r="T31" i="2"/>
  <c r="T31" i="6" s="1"/>
  <c r="N33" i="2"/>
  <c r="N33" i="6" s="1"/>
  <c r="R35" i="2"/>
  <c r="R35" i="6" s="1"/>
  <c r="N37" i="2"/>
  <c r="N37" i="6" s="1"/>
  <c r="R39" i="2"/>
  <c r="R39" i="6" s="1"/>
  <c r="N41" i="2"/>
  <c r="N41" i="6" s="1"/>
  <c r="P43" i="2"/>
  <c r="P43" i="6" s="1"/>
  <c r="T45" i="2"/>
  <c r="T45" i="6" s="1"/>
  <c r="P47" i="2"/>
  <c r="P47" i="6" s="1"/>
  <c r="T49" i="2"/>
  <c r="T49" i="6" s="1"/>
  <c r="P51" i="2"/>
  <c r="P51" i="6" s="1"/>
  <c r="R53" i="2"/>
  <c r="R53" i="6" s="1"/>
  <c r="N55" i="2"/>
  <c r="N55" i="6" s="1"/>
  <c r="R57" i="2"/>
  <c r="R57" i="6" s="1"/>
  <c r="N59" i="2"/>
  <c r="N59" i="6" s="1"/>
  <c r="R61" i="2"/>
  <c r="R61" i="6" s="1"/>
  <c r="T63" i="2"/>
  <c r="T63" i="6" s="1"/>
  <c r="P65" i="2"/>
  <c r="P65" i="6" s="1"/>
  <c r="T67" i="2"/>
  <c r="T67"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T3" i="2"/>
  <c r="T3" i="6" s="1"/>
  <c r="P5" i="2"/>
  <c r="P5" i="6" s="1"/>
  <c r="T7" i="2"/>
  <c r="T7" i="6" s="1"/>
  <c r="P9" i="2"/>
  <c r="P9" i="6" s="1"/>
  <c r="T11" i="2"/>
  <c r="T11" i="6" s="1"/>
  <c r="N13" i="2"/>
  <c r="N13" i="6" s="1"/>
  <c r="R15" i="2"/>
  <c r="R15" i="6" s="1"/>
  <c r="N17" i="2"/>
  <c r="N17" i="6" s="1"/>
  <c r="R19" i="2"/>
  <c r="R19" i="6" s="1"/>
  <c r="N21" i="2"/>
  <c r="N21" i="6" s="1"/>
  <c r="P23" i="2"/>
  <c r="P23" i="6" s="1"/>
  <c r="T25" i="2"/>
  <c r="T25" i="6" s="1"/>
  <c r="P27" i="2"/>
  <c r="P27" i="6" s="1"/>
  <c r="T29" i="2"/>
  <c r="T29" i="6" s="1"/>
  <c r="P31" i="2"/>
  <c r="P31" i="6" s="1"/>
  <c r="R33" i="2"/>
  <c r="R33" i="6" s="1"/>
  <c r="N35" i="2"/>
  <c r="N35" i="6" s="1"/>
  <c r="R37" i="2"/>
  <c r="R37" i="6" s="1"/>
  <c r="N39" i="2"/>
  <c r="N39" i="6" s="1"/>
  <c r="R41" i="2"/>
  <c r="R41" i="6" s="1"/>
  <c r="T43" i="2"/>
  <c r="T43" i="6" s="1"/>
  <c r="P45" i="2"/>
  <c r="P45" i="6" s="1"/>
  <c r="T47" i="2"/>
  <c r="T47" i="6" s="1"/>
  <c r="P49" i="2"/>
  <c r="P49" i="6" s="1"/>
  <c r="T51" i="2"/>
  <c r="T51" i="6" s="1"/>
  <c r="N53" i="2"/>
  <c r="N53" i="6" s="1"/>
  <c r="R55" i="2"/>
  <c r="R55" i="6" s="1"/>
  <c r="N57" i="2"/>
  <c r="N57" i="6" s="1"/>
  <c r="R59" i="2"/>
  <c r="R59" i="6" s="1"/>
  <c r="N61" i="2"/>
  <c r="N61" i="6" s="1"/>
  <c r="P63" i="2"/>
  <c r="P63" i="6" s="1"/>
  <c r="T65" i="2"/>
  <c r="T65" i="6" s="1"/>
  <c r="P67" i="2"/>
  <c r="P67" i="6" s="1"/>
  <c r="T69" i="2"/>
  <c r="T69" i="6" s="1"/>
  <c r="P71" i="2"/>
  <c r="P71" i="6" s="1"/>
  <c r="P89" i="2"/>
  <c r="P89" i="6" s="1"/>
  <c r="T91" i="2"/>
  <c r="T91" i="6" s="1"/>
  <c r="P93" i="2"/>
  <c r="P93" i="6" s="1"/>
  <c r="T95" i="2"/>
  <c r="T95" i="6" s="1"/>
  <c r="P97" i="2"/>
  <c r="P97" i="6" s="1"/>
  <c r="R99" i="2"/>
  <c r="R99" i="6" s="1"/>
  <c r="N101" i="2"/>
  <c r="N101" i="6" s="1"/>
  <c r="R103" i="2"/>
  <c r="R103" i="6" s="1"/>
  <c r="N105" i="2"/>
  <c r="N105" i="6" s="1"/>
  <c r="R107" i="2"/>
  <c r="R107" i="6" s="1"/>
  <c r="T109" i="2"/>
  <c r="T109" i="6" s="1"/>
  <c r="P111" i="2"/>
  <c r="P111" i="6" s="1"/>
  <c r="T113" i="2"/>
  <c r="T113" i="6" s="1"/>
  <c r="P115" i="2"/>
  <c r="P115" i="6" s="1"/>
  <c r="T117" i="2"/>
  <c r="T117" i="6" s="1"/>
  <c r="N119" i="2"/>
  <c r="N119" i="6" s="1"/>
  <c r="R121" i="2"/>
  <c r="R121" i="6" s="1"/>
  <c r="N123" i="2"/>
  <c r="N123" i="6" s="1"/>
  <c r="R125" i="2"/>
  <c r="R125" i="6" s="1"/>
  <c r="N127" i="2"/>
  <c r="N127" i="6" s="1"/>
  <c r="P129" i="2"/>
  <c r="P129" i="6" s="1"/>
  <c r="T131" i="2"/>
  <c r="T131" i="6" s="1"/>
  <c r="P133" i="2"/>
  <c r="P133" i="6" s="1"/>
  <c r="T135" i="2"/>
  <c r="T135" i="6" s="1"/>
  <c r="P137" i="2"/>
  <c r="P137" i="6" s="1"/>
  <c r="R139" i="2"/>
  <c r="R139" i="6" s="1"/>
  <c r="N141" i="2"/>
  <c r="N141" i="6" s="1"/>
  <c r="R143" i="2"/>
  <c r="R143" i="6" s="1"/>
  <c r="N145" i="2"/>
  <c r="N145" i="6" s="1"/>
  <c r="R147" i="2"/>
  <c r="R147" i="6" s="1"/>
  <c r="T149" i="2"/>
  <c r="T149" i="6" s="1"/>
  <c r="P151" i="2"/>
  <c r="P151" i="6" s="1"/>
  <c r="T153" i="2"/>
  <c r="T153" i="6" s="1"/>
  <c r="P155" i="2"/>
  <c r="P155" i="6" s="1"/>
  <c r="T157" i="2"/>
  <c r="T157" i="6" s="1"/>
  <c r="N89" i="6" l="1"/>
  <c r="N3" i="6"/>
  <c r="AP5" i="2" l="1"/>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P13" i="2"/>
  <c r="AP13" i="6" s="1"/>
  <c r="AP17" i="2"/>
  <c r="AP17" i="6" s="1"/>
  <c r="AP21" i="2"/>
  <c r="AP21" i="6" s="1"/>
  <c r="AP35" i="2"/>
  <c r="AP35" i="6" s="1"/>
  <c r="AP39" i="2"/>
  <c r="AP39"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AL7" i="2"/>
  <c r="AL7" i="6" s="1"/>
  <c r="AJ59" i="2"/>
  <c r="AJ59" i="6" s="1"/>
  <c r="AF7" i="2"/>
  <c r="AF7" i="6" s="1"/>
  <c r="AN7" i="2"/>
  <c r="AN7" i="6" s="1"/>
  <c r="AH17" i="2"/>
  <c r="AH17" i="6" s="1"/>
  <c r="AN29" i="2"/>
  <c r="AN29" i="6" s="1"/>
  <c r="AH39" i="2"/>
  <c r="AH39" i="6" s="1"/>
  <c r="AF47" i="2"/>
  <c r="AF47" i="6" s="1"/>
  <c r="AN47" i="2"/>
  <c r="AN47" i="6" s="1"/>
  <c r="AL59" i="2"/>
  <c r="AL59" i="6" s="1"/>
  <c r="AH7" i="2"/>
  <c r="AH7" i="6" s="1"/>
  <c r="AJ17" i="2"/>
  <c r="AJ17" i="6" s="1"/>
  <c r="AL27" i="2"/>
  <c r="AL27" i="6" s="1"/>
  <c r="AJ57" i="2"/>
  <c r="AJ57" i="6" s="1"/>
  <c r="AF59" i="2"/>
  <c r="AF59" i="6" s="1"/>
  <c r="AF57" i="2"/>
  <c r="AF57" i="6" s="1"/>
  <c r="AJ7" i="2"/>
  <c r="AJ7" i="6" s="1"/>
  <c r="AH19" i="2"/>
  <c r="AH19" i="6" s="1"/>
  <c r="AN27" i="2"/>
  <c r="AN27" i="6" s="1"/>
  <c r="AH37" i="2"/>
  <c r="AH37" i="6" s="1"/>
  <c r="AL57" i="2"/>
  <c r="AL57" i="6" s="1"/>
  <c r="BB3" i="2" l="1"/>
  <c r="BB3" i="6" s="1"/>
  <c r="BF5" i="2"/>
  <c r="BF5" i="6" s="1"/>
  <c r="BB7" i="2"/>
  <c r="BB7" i="6" s="1"/>
  <c r="BF9" i="2"/>
  <c r="BF9" i="6" s="1"/>
  <c r="BB11" i="2"/>
  <c r="BB11" i="6" s="1"/>
  <c r="BD13" i="2"/>
  <c r="BD13" i="6" s="1"/>
  <c r="AZ15" i="2"/>
  <c r="AZ15" i="6" s="1"/>
  <c r="BD17" i="2"/>
  <c r="BD17" i="6" s="1"/>
  <c r="AZ19" i="2"/>
  <c r="AZ19" i="6" s="1"/>
  <c r="BD21" i="2"/>
  <c r="BD21" i="6" s="1"/>
  <c r="BF23" i="2"/>
  <c r="BF23" i="6" s="1"/>
  <c r="BB25" i="2"/>
  <c r="BB25" i="6" s="1"/>
  <c r="BF27" i="2"/>
  <c r="BF27" i="6" s="1"/>
  <c r="BB29" i="2"/>
  <c r="BB29" i="6" s="1"/>
  <c r="BF31" i="2"/>
  <c r="BF31" i="6" s="1"/>
  <c r="AZ33" i="2"/>
  <c r="AZ33" i="6" s="1"/>
  <c r="BD35" i="2"/>
  <c r="BD35" i="6" s="1"/>
  <c r="AZ37" i="2"/>
  <c r="AZ37" i="6" s="1"/>
  <c r="BD39" i="2"/>
  <c r="BD39" i="6" s="1"/>
  <c r="AZ41" i="2"/>
  <c r="AZ41" i="6" s="1"/>
  <c r="BB43" i="2"/>
  <c r="BB43" i="6" s="1"/>
  <c r="BF45" i="2"/>
  <c r="BF45" i="6" s="1"/>
  <c r="BB47" i="2"/>
  <c r="BB47" i="6" s="1"/>
  <c r="BF49" i="2"/>
  <c r="BF49" i="6" s="1"/>
  <c r="BB51" i="2"/>
  <c r="BB51" i="6" s="1"/>
  <c r="BD53" i="2"/>
  <c r="BD53" i="6" s="1"/>
  <c r="AZ55" i="2"/>
  <c r="AZ55" i="6" s="1"/>
  <c r="BD57" i="2"/>
  <c r="BD57" i="6" s="1"/>
  <c r="AZ59" i="2"/>
  <c r="AZ59" i="6" s="1"/>
  <c r="BD61" i="2"/>
  <c r="BD61" i="6" s="1"/>
  <c r="BF63" i="2"/>
  <c r="BF63" i="6" s="1"/>
  <c r="BB65" i="2"/>
  <c r="BB65" i="6" s="1"/>
  <c r="BF67" i="2"/>
  <c r="BF6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151" i="2"/>
  <c r="BF151" i="6" s="1"/>
  <c r="BB153" i="2"/>
  <c r="BB153" i="6" s="1"/>
  <c r="BF155" i="2"/>
  <c r="BF155" i="6" s="1"/>
  <c r="BB157" i="2"/>
  <c r="BB157" i="6" s="1"/>
  <c r="BD3" i="2"/>
  <c r="BD3" i="6" s="1"/>
  <c r="AZ5" i="2"/>
  <c r="AZ5" i="6" s="1"/>
  <c r="BD7" i="2"/>
  <c r="BD7" i="6" s="1"/>
  <c r="AZ9" i="2"/>
  <c r="AZ9" i="6" s="1"/>
  <c r="BD11" i="2"/>
  <c r="BD11" i="6" s="1"/>
  <c r="BF13" i="2"/>
  <c r="BF13" i="6" s="1"/>
  <c r="BB15" i="2"/>
  <c r="BB15" i="6" s="1"/>
  <c r="BF17" i="2"/>
  <c r="BF17" i="6" s="1"/>
  <c r="BB19" i="2"/>
  <c r="BB19" i="6" s="1"/>
  <c r="BF21" i="2"/>
  <c r="BF21" i="6" s="1"/>
  <c r="AZ23" i="2"/>
  <c r="AZ23" i="6" s="1"/>
  <c r="BD25" i="2"/>
  <c r="BD25" i="6" s="1"/>
  <c r="AZ27" i="2"/>
  <c r="AZ27" i="6" s="1"/>
  <c r="BD29" i="2"/>
  <c r="BD29" i="6" s="1"/>
  <c r="AZ31" i="2"/>
  <c r="AZ31" i="6" s="1"/>
  <c r="BB33" i="2"/>
  <c r="BB33" i="6" s="1"/>
  <c r="BF35" i="2"/>
  <c r="BF35" i="6" s="1"/>
  <c r="BB37" i="2"/>
  <c r="BB37" i="6" s="1"/>
  <c r="BF39" i="2"/>
  <c r="BF39" i="6" s="1"/>
  <c r="BB41" i="2"/>
  <c r="BB41" i="6" s="1"/>
  <c r="BD43" i="2"/>
  <c r="BD43" i="6" s="1"/>
  <c r="AZ45" i="2"/>
  <c r="AZ45" i="6" s="1"/>
  <c r="BD47" i="2"/>
  <c r="BD47" i="6" s="1"/>
  <c r="AZ49" i="2"/>
  <c r="AZ49" i="6" s="1"/>
  <c r="BD51" i="2"/>
  <c r="BD51" i="6" s="1"/>
  <c r="BF53" i="2"/>
  <c r="BF53" i="6" s="1"/>
  <c r="BB55" i="2"/>
  <c r="BB55" i="6" s="1"/>
  <c r="BF57" i="2"/>
  <c r="BF57" i="6" s="1"/>
  <c r="BB59" i="2"/>
  <c r="BB59" i="6" s="1"/>
  <c r="BF61" i="2"/>
  <c r="BF61" i="6" s="1"/>
  <c r="AZ63" i="2"/>
  <c r="AZ63" i="6" s="1"/>
  <c r="BD65" i="2"/>
  <c r="BD65" i="6" s="1"/>
  <c r="AZ67" i="2"/>
  <c r="AZ67" i="6" s="1"/>
  <c r="BD69" i="2"/>
  <c r="BD69" i="6" s="1"/>
  <c r="AZ71" i="2"/>
  <c r="AZ71" i="6" s="1"/>
  <c r="AZ89" i="2"/>
  <c r="AZ89" i="6" s="1"/>
  <c r="BD91" i="2"/>
  <c r="BD91" i="6" s="1"/>
  <c r="AZ93" i="2"/>
  <c r="AZ93" i="6" s="1"/>
  <c r="BD95" i="2"/>
  <c r="BD95" i="6" s="1"/>
  <c r="AZ97" i="2"/>
  <c r="AZ97" i="6" s="1"/>
  <c r="BB99" i="2"/>
  <c r="BB99" i="6" s="1"/>
  <c r="BF101" i="2"/>
  <c r="BF101" i="6" s="1"/>
  <c r="BB103" i="2"/>
  <c r="BB103" i="6" s="1"/>
  <c r="BF105" i="2"/>
  <c r="BF105" i="6" s="1"/>
  <c r="BB107" i="2"/>
  <c r="BB107" i="6" s="1"/>
  <c r="BD109" i="2"/>
  <c r="BD109" i="6" s="1"/>
  <c r="AZ111" i="2"/>
  <c r="AZ111" i="6" s="1"/>
  <c r="BD113" i="2"/>
  <c r="BD113" i="6" s="1"/>
  <c r="AZ115" i="2"/>
  <c r="AZ115" i="6" s="1"/>
  <c r="BD117" i="2"/>
  <c r="BD117" i="6" s="1"/>
  <c r="BF119" i="2"/>
  <c r="BF119" i="6" s="1"/>
  <c r="BB121" i="2"/>
  <c r="BB121" i="6" s="1"/>
  <c r="BF123" i="2"/>
  <c r="BF123" i="6" s="1"/>
  <c r="BB125" i="2"/>
  <c r="BB125" i="6" s="1"/>
  <c r="BF127" i="2"/>
  <c r="BF127" i="6" s="1"/>
  <c r="AZ129" i="2"/>
  <c r="AZ129" i="6" s="1"/>
  <c r="BD131" i="2"/>
  <c r="BD131" i="6" s="1"/>
  <c r="AZ133" i="2"/>
  <c r="AZ133" i="6" s="1"/>
  <c r="BD135" i="2"/>
  <c r="BD135" i="6" s="1"/>
  <c r="AZ137" i="2"/>
  <c r="AZ137" i="6" s="1"/>
  <c r="BB139" i="2"/>
  <c r="BB139" i="6" s="1"/>
  <c r="BF141" i="2"/>
  <c r="BF141" i="6" s="1"/>
  <c r="BB143" i="2"/>
  <c r="BB143" i="6" s="1"/>
  <c r="BF145" i="2"/>
  <c r="BF145" i="6" s="1"/>
  <c r="BB147" i="2"/>
  <c r="BB147" i="6" s="1"/>
  <c r="BD149" i="2"/>
  <c r="BD149" i="6" s="1"/>
  <c r="AZ151" i="2"/>
  <c r="AZ151" i="6" s="1"/>
  <c r="BD153" i="2"/>
  <c r="BD153" i="6" s="1"/>
  <c r="AZ155" i="2"/>
  <c r="AZ155" i="6" s="1"/>
  <c r="BD157" i="2"/>
  <c r="BD157"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BJ3" i="2" l="1"/>
  <c r="BJ3" i="6" s="1"/>
  <c r="BL13" i="2"/>
  <c r="BL13" i="6" s="1"/>
  <c r="BL7" i="2"/>
  <c r="BL7" i="6" s="1"/>
  <c r="BL15" i="2"/>
  <c r="BL15" i="6" s="1"/>
  <c r="BJ89" i="2"/>
  <c r="BJ89" i="6" s="1"/>
  <c r="AT3" i="2" l="1"/>
  <c r="AT3" i="6" s="1"/>
  <c r="AX5" i="2"/>
  <c r="AX5" i="6" s="1"/>
  <c r="AT7" i="2"/>
  <c r="AT7" i="6" s="1"/>
  <c r="AX9" i="2"/>
  <c r="AX9" i="6" s="1"/>
  <c r="AT11" i="2"/>
  <c r="AT11" i="6" s="1"/>
  <c r="AV13" i="2"/>
  <c r="AV13" i="6" s="1"/>
  <c r="AR15" i="2"/>
  <c r="AR15" i="6" s="1"/>
  <c r="AV17" i="2"/>
  <c r="AV17" i="6" s="1"/>
  <c r="AR19" i="2"/>
  <c r="AR19" i="6" s="1"/>
  <c r="AV21" i="2"/>
  <c r="AV21" i="6" s="1"/>
  <c r="AX23" i="2"/>
  <c r="AX23" i="6" s="1"/>
  <c r="AT25" i="2"/>
  <c r="AT25" i="6" s="1"/>
  <c r="AX27" i="2"/>
  <c r="AX27" i="6" s="1"/>
  <c r="AT29" i="2"/>
  <c r="AT29" i="6" s="1"/>
  <c r="AX31" i="2"/>
  <c r="AX31" i="6" s="1"/>
  <c r="AR33" i="2"/>
  <c r="AR33" i="6" s="1"/>
  <c r="AV35" i="2"/>
  <c r="AV35" i="6" s="1"/>
  <c r="AR37" i="2"/>
  <c r="AR37" i="6" s="1"/>
  <c r="AV39" i="2"/>
  <c r="AV39" i="6" s="1"/>
  <c r="AR41" i="2"/>
  <c r="AR41" i="6" s="1"/>
  <c r="AT43" i="2"/>
  <c r="AT43" i="6" s="1"/>
  <c r="AX45" i="2"/>
  <c r="AX45" i="6" s="1"/>
  <c r="AT47" i="2"/>
  <c r="AT47" i="6" s="1"/>
  <c r="AX49" i="2"/>
  <c r="AX49" i="6" s="1"/>
  <c r="AT51" i="2"/>
  <c r="AT51" i="6" s="1"/>
  <c r="AV53" i="2"/>
  <c r="AV53" i="6" s="1"/>
  <c r="AR55" i="2"/>
  <c r="AR55" i="6" s="1"/>
  <c r="AV57" i="2"/>
  <c r="AV57" i="6" s="1"/>
  <c r="AR59" i="2"/>
  <c r="AR59" i="6" s="1"/>
  <c r="AV61" i="2"/>
  <c r="AV61" i="6" s="1"/>
  <c r="AX63" i="2"/>
  <c r="AX63" i="6" s="1"/>
  <c r="AT65" i="2"/>
  <c r="AT65" i="6" s="1"/>
  <c r="AX67" i="2"/>
  <c r="AX67" i="6" s="1"/>
  <c r="AT69" i="2"/>
  <c r="AT69" i="6" s="1"/>
  <c r="AX71" i="2"/>
  <c r="AX71" i="6" s="1"/>
  <c r="AX89" i="2"/>
  <c r="AX89" i="6" s="1"/>
  <c r="AT91" i="2"/>
  <c r="AT91" i="6" s="1"/>
  <c r="AX93" i="2"/>
  <c r="AX93" i="6" s="1"/>
  <c r="AT95" i="2"/>
  <c r="AT95" i="6" s="1"/>
  <c r="AX97" i="2"/>
  <c r="AX97" i="6" s="1"/>
  <c r="AR99" i="2"/>
  <c r="AR99" i="6" s="1"/>
  <c r="AV101" i="2"/>
  <c r="AV101" i="6" s="1"/>
  <c r="AR103" i="2"/>
  <c r="AR103" i="6" s="1"/>
  <c r="AV105" i="2"/>
  <c r="AV105" i="6" s="1"/>
  <c r="AR107" i="2"/>
  <c r="AR107" i="6" s="1"/>
  <c r="AT109" i="2"/>
  <c r="AT109" i="6" s="1"/>
  <c r="AX111" i="2"/>
  <c r="AX111" i="6" s="1"/>
  <c r="AT113" i="2"/>
  <c r="AT113" i="6" s="1"/>
  <c r="AX115" i="2"/>
  <c r="AX115" i="6" s="1"/>
  <c r="AT117" i="2"/>
  <c r="AT117" i="6" s="1"/>
  <c r="AV119" i="2"/>
  <c r="AV119" i="6" s="1"/>
  <c r="AR121" i="2"/>
  <c r="AR121" i="6" s="1"/>
  <c r="AV123" i="2"/>
  <c r="AV123" i="6" s="1"/>
  <c r="AR125" i="2"/>
  <c r="AR125" i="6" s="1"/>
  <c r="AV127" i="2"/>
  <c r="AV127" i="6" s="1"/>
  <c r="AX129" i="2"/>
  <c r="AX129" i="6" s="1"/>
  <c r="AT131" i="2"/>
  <c r="AT131" i="6" s="1"/>
  <c r="AX133" i="2"/>
  <c r="AX133" i="6" s="1"/>
  <c r="AT135" i="2"/>
  <c r="AT135" i="6" s="1"/>
  <c r="AX137" i="2"/>
  <c r="AX137" i="6" s="1"/>
  <c r="AR139" i="2"/>
  <c r="AR139" i="6" s="1"/>
  <c r="AV141" i="2"/>
  <c r="AV141" i="6" s="1"/>
  <c r="AR143" i="2"/>
  <c r="AR143" i="6" s="1"/>
  <c r="AV145" i="2"/>
  <c r="AV145" i="6" s="1"/>
  <c r="AR147" i="2"/>
  <c r="AR147" i="6" s="1"/>
  <c r="AT149" i="2"/>
  <c r="AT149" i="6" s="1"/>
  <c r="AX151" i="2"/>
  <c r="AX151" i="6" s="1"/>
  <c r="AT153" i="2"/>
  <c r="AT153" i="6" s="1"/>
  <c r="AX155" i="2"/>
  <c r="AX155" i="6" s="1"/>
  <c r="AT157" i="2"/>
  <c r="AT157" i="6" s="1"/>
  <c r="AV3" i="2"/>
  <c r="AV3" i="6" s="1"/>
  <c r="AR5" i="2"/>
  <c r="AR5" i="6" s="1"/>
  <c r="AV7" i="2"/>
  <c r="AV7" i="6" s="1"/>
  <c r="AR9" i="2"/>
  <c r="AR9" i="6" s="1"/>
  <c r="AV11" i="2"/>
  <c r="AV11" i="6" s="1"/>
  <c r="AX13" i="2"/>
  <c r="AX13" i="6" s="1"/>
  <c r="AT15" i="2"/>
  <c r="AT15" i="6" s="1"/>
  <c r="AX17" i="2"/>
  <c r="AX17" i="6" s="1"/>
  <c r="AT19" i="2"/>
  <c r="AT19" i="6" s="1"/>
  <c r="AX21" i="2"/>
  <c r="AX21" i="6" s="1"/>
  <c r="AR23" i="2"/>
  <c r="AR23" i="6" s="1"/>
  <c r="AV25" i="2"/>
  <c r="AV25" i="6" s="1"/>
  <c r="AR27" i="2"/>
  <c r="AR27" i="6" s="1"/>
  <c r="AV29" i="2"/>
  <c r="AV29" i="6" s="1"/>
  <c r="AR31" i="2"/>
  <c r="AR31" i="6" s="1"/>
  <c r="AT33" i="2"/>
  <c r="AT33" i="6" s="1"/>
  <c r="AX35" i="2"/>
  <c r="AX35" i="6" s="1"/>
  <c r="AT37" i="2"/>
  <c r="AT37" i="6" s="1"/>
  <c r="AX39" i="2"/>
  <c r="AX39" i="6" s="1"/>
  <c r="AT41" i="2"/>
  <c r="AT41" i="6" s="1"/>
  <c r="AV43" i="2"/>
  <c r="AV43" i="6" s="1"/>
  <c r="AR45" i="2"/>
  <c r="AR45" i="6" s="1"/>
  <c r="AV47" i="2"/>
  <c r="AV47" i="6" s="1"/>
  <c r="AR49" i="2"/>
  <c r="AR49" i="6" s="1"/>
  <c r="AV51" i="2"/>
  <c r="AV51" i="6" s="1"/>
  <c r="AX53" i="2"/>
  <c r="AX53" i="6" s="1"/>
  <c r="AT55" i="2"/>
  <c r="AT55" i="6" s="1"/>
  <c r="AX57" i="2"/>
  <c r="AX57" i="6" s="1"/>
  <c r="AT59" i="2"/>
  <c r="AT59" i="6" s="1"/>
  <c r="AX61" i="2"/>
  <c r="AX61" i="6" s="1"/>
  <c r="AR63" i="2"/>
  <c r="AR63" i="6" s="1"/>
  <c r="AV65" i="2"/>
  <c r="AV65" i="6" s="1"/>
  <c r="AR67" i="2"/>
  <c r="AR67" i="6" s="1"/>
  <c r="AV69" i="2"/>
  <c r="AV69" i="6" s="1"/>
  <c r="AR71" i="2"/>
  <c r="AR71" i="6" s="1"/>
  <c r="AR89" i="2"/>
  <c r="AR89" i="6" s="1"/>
  <c r="AV91" i="2"/>
  <c r="AV91" i="6" s="1"/>
  <c r="AR93" i="2"/>
  <c r="AR93" i="6" s="1"/>
  <c r="AV95" i="2"/>
  <c r="AV95" i="6" s="1"/>
  <c r="AR97" i="2"/>
  <c r="AR97" i="6" s="1"/>
  <c r="AT99" i="2"/>
  <c r="AT99" i="6" s="1"/>
  <c r="AX101" i="2"/>
  <c r="AX101" i="6" s="1"/>
  <c r="AT103" i="2"/>
  <c r="AT103" i="6" s="1"/>
  <c r="AX105" i="2"/>
  <c r="AX105" i="6" s="1"/>
  <c r="AT107" i="2"/>
  <c r="AT107" i="6" s="1"/>
  <c r="AV109" i="2"/>
  <c r="AV109" i="6" s="1"/>
  <c r="AR111" i="2"/>
  <c r="AR111" i="6" s="1"/>
  <c r="AV113" i="2"/>
  <c r="AV113" i="6" s="1"/>
  <c r="AR115" i="2"/>
  <c r="AR115" i="6" s="1"/>
  <c r="AV117" i="2"/>
  <c r="AV117" i="6" s="1"/>
  <c r="AX119" i="2"/>
  <c r="AX119" i="6" s="1"/>
  <c r="AT121" i="2"/>
  <c r="AT121" i="6" s="1"/>
  <c r="AX123" i="2"/>
  <c r="AX123" i="6" s="1"/>
  <c r="AT125" i="2"/>
  <c r="AT125" i="6" s="1"/>
  <c r="AX127" i="2"/>
  <c r="AX127" i="6" s="1"/>
  <c r="AR129" i="2"/>
  <c r="AR129" i="6" s="1"/>
  <c r="AV131" i="2"/>
  <c r="AV131" i="6" s="1"/>
  <c r="AR133" i="2"/>
  <c r="AR133" i="6" s="1"/>
  <c r="AV135" i="2"/>
  <c r="AV135" i="6" s="1"/>
  <c r="AR137" i="2"/>
  <c r="AR137" i="6" s="1"/>
  <c r="AT139" i="2"/>
  <c r="AT139" i="6" s="1"/>
  <c r="AX141" i="2"/>
  <c r="AX141" i="6" s="1"/>
  <c r="AT143" i="2"/>
  <c r="AT143" i="6" s="1"/>
  <c r="AX145" i="2"/>
  <c r="AX145" i="6" s="1"/>
  <c r="AT147" i="2"/>
  <c r="AT147" i="6" s="1"/>
  <c r="AV149" i="2"/>
  <c r="AV149" i="6" s="1"/>
  <c r="AR151" i="2"/>
  <c r="AR151" i="6" s="1"/>
  <c r="AV153" i="2"/>
  <c r="AV153" i="6" s="1"/>
  <c r="AR155" i="2"/>
  <c r="AR155" i="6" s="1"/>
  <c r="AV157" i="2"/>
  <c r="AV157"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AR3" i="2"/>
  <c r="AR3" i="6" s="1"/>
  <c r="AV5" i="2"/>
  <c r="AV5" i="6" s="1"/>
  <c r="AR7" i="2"/>
  <c r="AR7" i="6" s="1"/>
  <c r="AV9" i="2"/>
  <c r="AV9" i="6" s="1"/>
  <c r="AR11" i="2"/>
  <c r="AR11" i="6" s="1"/>
  <c r="AT13" i="2"/>
  <c r="AT13" i="6" s="1"/>
  <c r="AX15" i="2"/>
  <c r="AX15" i="6" s="1"/>
  <c r="AT17" i="2"/>
  <c r="AT17" i="6" s="1"/>
  <c r="AX19" i="2"/>
  <c r="AX19" i="6" s="1"/>
  <c r="AT21" i="2"/>
  <c r="AT21" i="6" s="1"/>
  <c r="AV23" i="2"/>
  <c r="AV23" i="6" s="1"/>
  <c r="AR25" i="2"/>
  <c r="AR25" i="6" s="1"/>
  <c r="AV27" i="2"/>
  <c r="AV27" i="6" s="1"/>
  <c r="AR29" i="2"/>
  <c r="AR29" i="6" s="1"/>
  <c r="AV31" i="2"/>
  <c r="AV31" i="6" s="1"/>
  <c r="AX33" i="2"/>
  <c r="AX33" i="6" s="1"/>
  <c r="AT35" i="2"/>
  <c r="AT35" i="6" s="1"/>
  <c r="AX37" i="2"/>
  <c r="AX37" i="6" s="1"/>
  <c r="AT39" i="2"/>
  <c r="AT39" i="6" s="1"/>
  <c r="AX41" i="2"/>
  <c r="AX41" i="6" s="1"/>
  <c r="AR43" i="2"/>
  <c r="AR43" i="6" s="1"/>
  <c r="AV45" i="2"/>
  <c r="AV45" i="6" s="1"/>
  <c r="AR47" i="2"/>
  <c r="AR47" i="6" s="1"/>
  <c r="AV49" i="2"/>
  <c r="AV49" i="6" s="1"/>
  <c r="AR51" i="2"/>
  <c r="AR51" i="6" s="1"/>
  <c r="AT53" i="2"/>
  <c r="AT53" i="6" s="1"/>
  <c r="AX55" i="2"/>
  <c r="AX55" i="6" s="1"/>
  <c r="AT57" i="2"/>
  <c r="AT57" i="6" s="1"/>
  <c r="AX59" i="2"/>
  <c r="AX59" i="6" s="1"/>
  <c r="AT61" i="2"/>
  <c r="AT61" i="6" s="1"/>
  <c r="AV63" i="2"/>
  <c r="AV63" i="6" s="1"/>
  <c r="AR65" i="2"/>
  <c r="AR65" i="6" s="1"/>
  <c r="AV67" i="2"/>
  <c r="AV67" i="6" s="1"/>
  <c r="AR69" i="2"/>
  <c r="AR69" i="6" s="1"/>
  <c r="AV71" i="2"/>
  <c r="AV71" i="6" s="1"/>
  <c r="AV89" i="2"/>
  <c r="AV89" i="6" s="1"/>
  <c r="AR91" i="2"/>
  <c r="AR91" i="6" s="1"/>
  <c r="AV93" i="2"/>
  <c r="AV93" i="6" s="1"/>
  <c r="AR95" i="2"/>
  <c r="AR95" i="6" s="1"/>
  <c r="AV97" i="2"/>
  <c r="AV97" i="6" s="1"/>
  <c r="AX99" i="2"/>
  <c r="AX99" i="6" s="1"/>
  <c r="AT101" i="2"/>
  <c r="AT101" i="6" s="1"/>
  <c r="AX103" i="2"/>
  <c r="AX103" i="6" s="1"/>
  <c r="AT105" i="2"/>
  <c r="AT105" i="6" s="1"/>
  <c r="AX107" i="2"/>
  <c r="AX107" i="6" s="1"/>
  <c r="AR109" i="2"/>
  <c r="AR109" i="6" s="1"/>
  <c r="AV111" i="2"/>
  <c r="AV111" i="6" s="1"/>
  <c r="AR113" i="2"/>
  <c r="AR113" i="6" s="1"/>
  <c r="AV115" i="2"/>
  <c r="AV115" i="6" s="1"/>
  <c r="AR117" i="2"/>
  <c r="AR117" i="6" s="1"/>
  <c r="AT119" i="2"/>
  <c r="AT119" i="6" s="1"/>
  <c r="AX121" i="2"/>
  <c r="AX121" i="6" s="1"/>
  <c r="AT123" i="2"/>
  <c r="AT123" i="6" s="1"/>
  <c r="AX125" i="2"/>
  <c r="AX125" i="6" s="1"/>
  <c r="AT127" i="2"/>
  <c r="AT127" i="6" s="1"/>
  <c r="AV129" i="2"/>
  <c r="AV129" i="6" s="1"/>
  <c r="AR131" i="2"/>
  <c r="AR131" i="6" s="1"/>
  <c r="AV133" i="2"/>
  <c r="AV133" i="6" s="1"/>
  <c r="AR135" i="2"/>
  <c r="AR135" i="6" s="1"/>
  <c r="AV137" i="2"/>
  <c r="AV137" i="6" s="1"/>
  <c r="AX139" i="2"/>
  <c r="AX139" i="6" s="1"/>
  <c r="AT141" i="2"/>
  <c r="AT141" i="6" s="1"/>
  <c r="AX143" i="2"/>
  <c r="AX143" i="6" s="1"/>
  <c r="AT145" i="2"/>
  <c r="AT145" i="6" s="1"/>
  <c r="AX147" i="2"/>
  <c r="AX147" i="6" s="1"/>
  <c r="AR149" i="2"/>
  <c r="AR149" i="6" s="1"/>
  <c r="AV151" i="2"/>
  <c r="AV151" i="6" s="1"/>
  <c r="AR153" i="2"/>
  <c r="AR153" i="6" s="1"/>
  <c r="AV155" i="2"/>
  <c r="AV155" i="6" s="1"/>
  <c r="AR157" i="2"/>
  <c r="AR157" i="6" s="1"/>
  <c r="BR7" i="2"/>
  <c r="BR7" i="6" s="1"/>
  <c r="BN9" i="2"/>
  <c r="BN9" i="6" s="1"/>
  <c r="BR11" i="2"/>
  <c r="BR11" i="6" s="1"/>
  <c r="BP15" i="2"/>
  <c r="BP15" i="6" s="1"/>
  <c r="BT17" i="2"/>
  <c r="BT17" i="6" s="1"/>
  <c r="BN23" i="2"/>
  <c r="BN23" i="6" s="1"/>
  <c r="BN27" i="2"/>
  <c r="BN27" i="6" s="1"/>
  <c r="BR29" i="2"/>
  <c r="BR29" i="6" s="1"/>
  <c r="BN31" i="2"/>
  <c r="BN31" i="6" s="1"/>
  <c r="BT35" i="2"/>
  <c r="BT35" i="6" s="1"/>
  <c r="BP37" i="2"/>
  <c r="BP37" i="6" s="1"/>
  <c r="BT39" i="2"/>
  <c r="BT39" i="6" s="1"/>
  <c r="BP41" i="2"/>
  <c r="BP41" i="6" s="1"/>
  <c r="BR43" i="2"/>
  <c r="BR43" i="6" s="1"/>
  <c r="BN45" i="2"/>
  <c r="BN45" i="6" s="1"/>
  <c r="BR47" i="2"/>
  <c r="BR47" i="6" s="1"/>
  <c r="BN49" i="2"/>
  <c r="BN49" i="6" s="1"/>
  <c r="BR51" i="2"/>
  <c r="BR51" i="6" s="1"/>
  <c r="BT53" i="2"/>
  <c r="BT53" i="6" s="1"/>
  <c r="BT57" i="2"/>
  <c r="BT57" i="6" s="1"/>
  <c r="BP59" i="2"/>
  <c r="BP59" i="6" s="1"/>
  <c r="BT61" i="2"/>
  <c r="BT61" i="6" s="1"/>
  <c r="BN63" i="2"/>
  <c r="BN63" i="6" s="1"/>
  <c r="BN67" i="2"/>
  <c r="BN67" i="6" s="1"/>
  <c r="BN93" i="2"/>
  <c r="BN93" i="6" s="1"/>
  <c r="BR95" i="2"/>
  <c r="BR95" i="6" s="1"/>
  <c r="BP99" i="2"/>
  <c r="BP99" i="6" s="1"/>
  <c r="BT105" i="2"/>
  <c r="BT105" i="6" s="1"/>
  <c r="BR113" i="2"/>
  <c r="BR113" i="6" s="1"/>
  <c r="BR117" i="2"/>
  <c r="BR117" i="6" s="1"/>
  <c r="BT119" i="2"/>
  <c r="BT119" i="6" s="1"/>
  <c r="BT123" i="2"/>
  <c r="BT123" i="6" s="1"/>
  <c r="BT127" i="2"/>
  <c r="BT127" i="6" s="1"/>
  <c r="BN129" i="2"/>
  <c r="BN129" i="6" s="1"/>
  <c r="BR131" i="2"/>
  <c r="BR131" i="6" s="1"/>
  <c r="BT141" i="2"/>
  <c r="BT141" i="6" s="1"/>
  <c r="BP143" i="2"/>
  <c r="BP143" i="6" s="1"/>
  <c r="BN151" i="2"/>
  <c r="BN151" i="6" s="1"/>
  <c r="BN155" i="2"/>
  <c r="BN155" i="6" s="1"/>
  <c r="BT3" i="2"/>
  <c r="BT3" i="6" s="1"/>
  <c r="BP5" i="2"/>
  <c r="BP5" i="6" s="1"/>
  <c r="BT7" i="2"/>
  <c r="BT7" i="6" s="1"/>
  <c r="BP9" i="2"/>
  <c r="BP9" i="6" s="1"/>
  <c r="BT11" i="2"/>
  <c r="BT11" i="6" s="1"/>
  <c r="BN13" i="2"/>
  <c r="BN13" i="6" s="1"/>
  <c r="BR15" i="2"/>
  <c r="BR15" i="6" s="1"/>
  <c r="BN17" i="2"/>
  <c r="BN17" i="6" s="1"/>
  <c r="BR19" i="2"/>
  <c r="BR19" i="6" s="1"/>
  <c r="BN21" i="2"/>
  <c r="BN21" i="6" s="1"/>
  <c r="BP23" i="2"/>
  <c r="BP23" i="6" s="1"/>
  <c r="BT25" i="2"/>
  <c r="BT25" i="6" s="1"/>
  <c r="BP27" i="2"/>
  <c r="BP27" i="6" s="1"/>
  <c r="BT29" i="2"/>
  <c r="BT29" i="6" s="1"/>
  <c r="BP31" i="2"/>
  <c r="BP31" i="6" s="1"/>
  <c r="BR33" i="2"/>
  <c r="BR33" i="6" s="1"/>
  <c r="BN35" i="2"/>
  <c r="BN35" i="6" s="1"/>
  <c r="BR37" i="2"/>
  <c r="BR37" i="6" s="1"/>
  <c r="BN39" i="2"/>
  <c r="BN39" i="6" s="1"/>
  <c r="BR41" i="2"/>
  <c r="BR41" i="6" s="1"/>
  <c r="BT43" i="2"/>
  <c r="BT43" i="6" s="1"/>
  <c r="BP45" i="2"/>
  <c r="BP45" i="6" s="1"/>
  <c r="BT47" i="2"/>
  <c r="BT47" i="6" s="1"/>
  <c r="BP49" i="2"/>
  <c r="BP49" i="6" s="1"/>
  <c r="BT51" i="2"/>
  <c r="BT51" i="6" s="1"/>
  <c r="BN53" i="2"/>
  <c r="BN53" i="6" s="1"/>
  <c r="BR55" i="2"/>
  <c r="BR55" i="6" s="1"/>
  <c r="BN57" i="2"/>
  <c r="BN57" i="6" s="1"/>
  <c r="BR59" i="2"/>
  <c r="BR59" i="6" s="1"/>
  <c r="BN61" i="2"/>
  <c r="BN61" i="6" s="1"/>
  <c r="BP63" i="2"/>
  <c r="BP63" i="6" s="1"/>
  <c r="BT65" i="2"/>
  <c r="BT65" i="6" s="1"/>
  <c r="BP67" i="2"/>
  <c r="BP67" i="6" s="1"/>
  <c r="BT69" i="2"/>
  <c r="BT69" i="6" s="1"/>
  <c r="BP71" i="2"/>
  <c r="BP71" i="6" s="1"/>
  <c r="BP89" i="2"/>
  <c r="BP89" i="6" s="1"/>
  <c r="BT91" i="2"/>
  <c r="BT91" i="6" s="1"/>
  <c r="BP93" i="2"/>
  <c r="BP93" i="6" s="1"/>
  <c r="BT95" i="2"/>
  <c r="BT95" i="6" s="1"/>
  <c r="BP97" i="2"/>
  <c r="BP97" i="6" s="1"/>
  <c r="BR99" i="2"/>
  <c r="BR99" i="6" s="1"/>
  <c r="BN101" i="2"/>
  <c r="BN101" i="6" s="1"/>
  <c r="BR103" i="2"/>
  <c r="BR103" i="6" s="1"/>
  <c r="BN105" i="2"/>
  <c r="BN105" i="6" s="1"/>
  <c r="BR107" i="2"/>
  <c r="BR107" i="6" s="1"/>
  <c r="BT109" i="2"/>
  <c r="BT109" i="6" s="1"/>
  <c r="BP111" i="2"/>
  <c r="BP111" i="6" s="1"/>
  <c r="BT113" i="2"/>
  <c r="BT113" i="6" s="1"/>
  <c r="BP115" i="2"/>
  <c r="BP115" i="6" s="1"/>
  <c r="BT117" i="2"/>
  <c r="BT117" i="6" s="1"/>
  <c r="BN119" i="2"/>
  <c r="BN119" i="6" s="1"/>
  <c r="BR121" i="2"/>
  <c r="BR121" i="6" s="1"/>
  <c r="BN123" i="2"/>
  <c r="BN123" i="6" s="1"/>
  <c r="BR125" i="2"/>
  <c r="BR125" i="6" s="1"/>
  <c r="BN127" i="2"/>
  <c r="BN127" i="6" s="1"/>
  <c r="BP129" i="2"/>
  <c r="BP129" i="6" s="1"/>
  <c r="BT131" i="2"/>
  <c r="BT131" i="6" s="1"/>
  <c r="BP133" i="2"/>
  <c r="BP133" i="6" s="1"/>
  <c r="BT135" i="2"/>
  <c r="BT135" i="6" s="1"/>
  <c r="BP137" i="2"/>
  <c r="BP137" i="6" s="1"/>
  <c r="BR139" i="2"/>
  <c r="BR139" i="6" s="1"/>
  <c r="BN141" i="2"/>
  <c r="BN141" i="6" s="1"/>
  <c r="BR143" i="2"/>
  <c r="BR143" i="6" s="1"/>
  <c r="BN145" i="2"/>
  <c r="BN145" i="6" s="1"/>
  <c r="BR147" i="2"/>
  <c r="BR147" i="6" s="1"/>
  <c r="BT149" i="2"/>
  <c r="BT149" i="6" s="1"/>
  <c r="BP151" i="2"/>
  <c r="BP151" i="6" s="1"/>
  <c r="BT153" i="2"/>
  <c r="BT153" i="6" s="1"/>
  <c r="BP155" i="2"/>
  <c r="BP155" i="6" s="1"/>
  <c r="BT157" i="2"/>
  <c r="BT157" i="6" s="1"/>
  <c r="BR3" i="2"/>
  <c r="BR3" i="6" s="1"/>
  <c r="BN5" i="2"/>
  <c r="BN5" i="6" s="1"/>
  <c r="BT13" i="2"/>
  <c r="BT13" i="6" s="1"/>
  <c r="BP19" i="2"/>
  <c r="BP19" i="6" s="1"/>
  <c r="BT21" i="2"/>
  <c r="BT21" i="6" s="1"/>
  <c r="BR25" i="2"/>
  <c r="BR25" i="6" s="1"/>
  <c r="BP33" i="2"/>
  <c r="BP33" i="6" s="1"/>
  <c r="BP55" i="2"/>
  <c r="BP55" i="6" s="1"/>
  <c r="BR65" i="2"/>
  <c r="BR65" i="6" s="1"/>
  <c r="BR69" i="2"/>
  <c r="BR69" i="6" s="1"/>
  <c r="BN71" i="2"/>
  <c r="BN71" i="6" s="1"/>
  <c r="BN89" i="2"/>
  <c r="BN89" i="6" s="1"/>
  <c r="BR91" i="2"/>
  <c r="BR91" i="6" s="1"/>
  <c r="BN97" i="2"/>
  <c r="BN97" i="6" s="1"/>
  <c r="BT101" i="2"/>
  <c r="BT101" i="6" s="1"/>
  <c r="BP103" i="2"/>
  <c r="BP103" i="6" s="1"/>
  <c r="BP107" i="2"/>
  <c r="BP107" i="6" s="1"/>
  <c r="BR109" i="2"/>
  <c r="BR109" i="6" s="1"/>
  <c r="BN111" i="2"/>
  <c r="BN111" i="6" s="1"/>
  <c r="BN115" i="2"/>
  <c r="BN115" i="6" s="1"/>
  <c r="BP121" i="2"/>
  <c r="BP121" i="6" s="1"/>
  <c r="BP125" i="2"/>
  <c r="BP125" i="6" s="1"/>
  <c r="BN133" i="2"/>
  <c r="BN133" i="6" s="1"/>
  <c r="BR135" i="2"/>
  <c r="BR135" i="6" s="1"/>
  <c r="BN137" i="2"/>
  <c r="BN137" i="6" s="1"/>
  <c r="BP139" i="2"/>
  <c r="BP139" i="6" s="1"/>
  <c r="BT145" i="2"/>
  <c r="BT145" i="6" s="1"/>
  <c r="BP147" i="2"/>
  <c r="BP147" i="6" s="1"/>
  <c r="BR149" i="2"/>
  <c r="BR149" i="6" s="1"/>
  <c r="BR153" i="2"/>
  <c r="BR153" i="6" s="1"/>
  <c r="BR157" i="2"/>
  <c r="BR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P3" i="2"/>
  <c r="BP3" i="6" s="1"/>
  <c r="BT5" i="2"/>
  <c r="BT5" i="6" s="1"/>
  <c r="BP7" i="2"/>
  <c r="BP7" i="6" s="1"/>
  <c r="BT9" i="2"/>
  <c r="BT9" i="6" s="1"/>
  <c r="BP11" i="2"/>
  <c r="BP11" i="6" s="1"/>
  <c r="BR13" i="2"/>
  <c r="BR13" i="6" s="1"/>
  <c r="BN15" i="2"/>
  <c r="BN15" i="6" s="1"/>
  <c r="BR17" i="2"/>
  <c r="BR17" i="6" s="1"/>
  <c r="BN19" i="2"/>
  <c r="BN19" i="6" s="1"/>
  <c r="BR21" i="2"/>
  <c r="BR21" i="6" s="1"/>
  <c r="BT23" i="2"/>
  <c r="BT23" i="6" s="1"/>
  <c r="BP25" i="2"/>
  <c r="BP25" i="6" s="1"/>
  <c r="BT27" i="2"/>
  <c r="BT27" i="6" s="1"/>
  <c r="BP29" i="2"/>
  <c r="BP29" i="6" s="1"/>
  <c r="BT31" i="2"/>
  <c r="BT31" i="6" s="1"/>
  <c r="BN33" i="2"/>
  <c r="BN33" i="6" s="1"/>
  <c r="BR35" i="2"/>
  <c r="BR35" i="6" s="1"/>
  <c r="BN37" i="2"/>
  <c r="BN37" i="6" s="1"/>
  <c r="BR39" i="2"/>
  <c r="BR39" i="6" s="1"/>
  <c r="BN41" i="2"/>
  <c r="BN41" i="6" s="1"/>
  <c r="BP43" i="2"/>
  <c r="BP43" i="6" s="1"/>
  <c r="BT45" i="2"/>
  <c r="BT45" i="6" s="1"/>
  <c r="BP47" i="2"/>
  <c r="BP47" i="6" s="1"/>
  <c r="BT49" i="2"/>
  <c r="BT49" i="6" s="1"/>
  <c r="BP51" i="2"/>
  <c r="BP51" i="6" s="1"/>
  <c r="BR53" i="2"/>
  <c r="BR53" i="6" s="1"/>
  <c r="BN55" i="2"/>
  <c r="BN55" i="6" s="1"/>
  <c r="BR57" i="2"/>
  <c r="BR57" i="6" s="1"/>
  <c r="BN59" i="2"/>
  <c r="BN59" i="6" s="1"/>
  <c r="BR61" i="2"/>
  <c r="BR61" i="6" s="1"/>
  <c r="BT63" i="2"/>
  <c r="BT63" i="6" s="1"/>
  <c r="BP65" i="2"/>
  <c r="BP65" i="6" s="1"/>
  <c r="BT67" i="2"/>
  <c r="BT67" i="6" s="1"/>
  <c r="BP69" i="2"/>
  <c r="BP69" i="6" s="1"/>
  <c r="BT71" i="2"/>
  <c r="BT71" i="6" s="1"/>
  <c r="BT89" i="2"/>
  <c r="BT89" i="6" s="1"/>
  <c r="BP91" i="2"/>
  <c r="BP91" i="6" s="1"/>
  <c r="BT93" i="2"/>
  <c r="BT93" i="6" s="1"/>
  <c r="BP95" i="2"/>
  <c r="BP95" i="6" s="1"/>
  <c r="BT97" i="2"/>
  <c r="BT97" i="6" s="1"/>
  <c r="BN99" i="2"/>
  <c r="BN99" i="6" s="1"/>
  <c r="BR101" i="2"/>
  <c r="BR101" i="6" s="1"/>
  <c r="BN103" i="2"/>
  <c r="BN103" i="6" s="1"/>
  <c r="BR105" i="2"/>
  <c r="BR105"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Z3" i="2"/>
  <c r="BZ3" i="6" s="1"/>
  <c r="BV5" i="2"/>
  <c r="BV5" i="6" s="1"/>
  <c r="BZ7" i="2"/>
  <c r="BZ7" i="6" s="1"/>
  <c r="BV9" i="2"/>
  <c r="BV9" i="6" s="1"/>
  <c r="BZ11" i="2"/>
  <c r="BZ11" i="6" s="1"/>
  <c r="BX15" i="2"/>
  <c r="BX15" i="6" s="1"/>
  <c r="BX19" i="2"/>
  <c r="BX19" i="6" s="1"/>
  <c r="BV23" i="2"/>
  <c r="BV23" i="6" s="1"/>
  <c r="BZ25" i="2"/>
  <c r="BZ25" i="6" s="1"/>
  <c r="BV27" i="2"/>
  <c r="BV27" i="6" s="1"/>
  <c r="BZ29" i="2"/>
  <c r="BZ29" i="6" s="1"/>
  <c r="BV31" i="2"/>
  <c r="BV31" i="6" s="1"/>
  <c r="BX33" i="2"/>
  <c r="BX33" i="6" s="1"/>
  <c r="BX37" i="2"/>
  <c r="BX37" i="6" s="1"/>
  <c r="BX41" i="2"/>
  <c r="BX41" i="6" s="1"/>
  <c r="BZ43" i="2"/>
  <c r="BZ43" i="6" s="1"/>
  <c r="BV45" i="2"/>
  <c r="BV45" i="6" s="1"/>
  <c r="BZ47" i="2"/>
  <c r="BZ47" i="6" s="1"/>
  <c r="BV49" i="2"/>
  <c r="BV49" i="6" s="1"/>
  <c r="BZ51" i="2"/>
  <c r="BZ51" i="6" s="1"/>
  <c r="BX55" i="2"/>
  <c r="BX55" i="6" s="1"/>
  <c r="BX59" i="2"/>
  <c r="BX59" i="6" s="1"/>
  <c r="BV63" i="2"/>
  <c r="BV63" i="6" s="1"/>
  <c r="BZ65" i="2"/>
  <c r="BZ65" i="6" s="1"/>
  <c r="BV67" i="2"/>
  <c r="BV67" i="6" s="1"/>
  <c r="BZ69" i="2"/>
  <c r="BZ69" i="6" s="1"/>
  <c r="BV71" i="2"/>
  <c r="BV71" i="6" s="1"/>
  <c r="BV89" i="2"/>
  <c r="BV89" i="6" s="1"/>
  <c r="BZ91" i="2"/>
  <c r="BZ91" i="6" s="1"/>
  <c r="BV93" i="2"/>
  <c r="BV93" i="6" s="1"/>
  <c r="BZ95" i="2"/>
  <c r="BZ95" i="6" s="1"/>
  <c r="BV97" i="2"/>
  <c r="BV97" i="6" s="1"/>
  <c r="BX99" i="2"/>
  <c r="BX99" i="6" s="1"/>
  <c r="BX103" i="2"/>
  <c r="BX103" i="6" s="1"/>
  <c r="BX107" i="2"/>
  <c r="BX107" i="6" s="1"/>
  <c r="BZ109" i="2"/>
  <c r="BZ109" i="6" s="1"/>
  <c r="BV111" i="2"/>
  <c r="BV111" i="6" s="1"/>
  <c r="BZ113" i="2"/>
  <c r="BZ113" i="6" s="1"/>
  <c r="BV115" i="2"/>
  <c r="BV115" i="6" s="1"/>
  <c r="BZ117" i="2"/>
  <c r="BZ117" i="6" s="1"/>
  <c r="BX121" i="2"/>
  <c r="BX121" i="6" s="1"/>
  <c r="BX125" i="2"/>
  <c r="BX125" i="6" s="1"/>
  <c r="BV129" i="2"/>
  <c r="BV129" i="6" s="1"/>
  <c r="BZ131" i="2"/>
  <c r="BZ131" i="6" s="1"/>
  <c r="BV133" i="2"/>
  <c r="BV133" i="6" s="1"/>
  <c r="BZ135" i="2"/>
  <c r="BZ135" i="6" s="1"/>
  <c r="BV137" i="2"/>
  <c r="BV137" i="6" s="1"/>
  <c r="BX139" i="2"/>
  <c r="BX139" i="6" s="1"/>
  <c r="BX143" i="2"/>
  <c r="BX143" i="6" s="1"/>
  <c r="BX147" i="2"/>
  <c r="BX147" i="6" s="1"/>
  <c r="BZ149" i="2"/>
  <c r="BZ149" i="6" s="1"/>
  <c r="BV151" i="2"/>
  <c r="BV151" i="6" s="1"/>
  <c r="BZ153" i="2"/>
  <c r="BZ153" i="6" s="1"/>
  <c r="BV155" i="2"/>
  <c r="BV155" i="6" s="1"/>
  <c r="BZ157" i="2"/>
  <c r="BZ157" i="6" s="1"/>
  <c r="BX5" i="2"/>
  <c r="BX5" i="6" s="1"/>
  <c r="BX9" i="2"/>
  <c r="BX9" i="6" s="1"/>
  <c r="BV13" i="2"/>
  <c r="BV13" i="6" s="1"/>
  <c r="BZ15" i="2"/>
  <c r="BZ15" i="6" s="1"/>
  <c r="BV17" i="2"/>
  <c r="BV17" i="6" s="1"/>
  <c r="BZ19" i="2"/>
  <c r="BZ19" i="6" s="1"/>
  <c r="BV21" i="2"/>
  <c r="BV21" i="6" s="1"/>
  <c r="BX23" i="2"/>
  <c r="BX23" i="6" s="1"/>
  <c r="BX27" i="2"/>
  <c r="BX27" i="6" s="1"/>
  <c r="BX31" i="2"/>
  <c r="BX31" i="6" s="1"/>
  <c r="BZ33" i="2"/>
  <c r="BZ33" i="6" s="1"/>
  <c r="BV35" i="2"/>
  <c r="BV35" i="6" s="1"/>
  <c r="BZ37" i="2"/>
  <c r="BZ37" i="6" s="1"/>
  <c r="BV39" i="2"/>
  <c r="BV39" i="6" s="1"/>
  <c r="BZ41" i="2"/>
  <c r="BZ41" i="6" s="1"/>
  <c r="BX45" i="2"/>
  <c r="BX45" i="6" s="1"/>
  <c r="BX49" i="2"/>
  <c r="BX49" i="6" s="1"/>
  <c r="BV53" i="2"/>
  <c r="BV53" i="6" s="1"/>
  <c r="BZ55" i="2"/>
  <c r="BZ55" i="6" s="1"/>
  <c r="BV57" i="2"/>
  <c r="BV57" i="6" s="1"/>
  <c r="BZ59" i="2"/>
  <c r="BZ59" i="6" s="1"/>
  <c r="BV61" i="2"/>
  <c r="BV61" i="6" s="1"/>
  <c r="BX63" i="2"/>
  <c r="BX63" i="6" s="1"/>
  <c r="BX67" i="2"/>
  <c r="BX67" i="6" s="1"/>
  <c r="BX71" i="2"/>
  <c r="BX71" i="6" s="1"/>
  <c r="BX89" i="2"/>
  <c r="BX89" i="6" s="1"/>
  <c r="BX93" i="2"/>
  <c r="BX93" i="6" s="1"/>
  <c r="BX97" i="2"/>
  <c r="BX97" i="6" s="1"/>
  <c r="BZ99" i="2"/>
  <c r="BZ99" i="6" s="1"/>
  <c r="BV101" i="2"/>
  <c r="BV101" i="6" s="1"/>
  <c r="BZ103" i="2"/>
  <c r="BZ103" i="6" s="1"/>
  <c r="BV105" i="2"/>
  <c r="BV105" i="6" s="1"/>
  <c r="BZ107" i="2"/>
  <c r="BZ107" i="6" s="1"/>
  <c r="BX111" i="2"/>
  <c r="BX111" i="6" s="1"/>
  <c r="BX115" i="2"/>
  <c r="BX115" i="6" s="1"/>
  <c r="BV119" i="2"/>
  <c r="BV119" i="6" s="1"/>
  <c r="BZ121" i="2"/>
  <c r="BZ121" i="6" s="1"/>
  <c r="BV123" i="2"/>
  <c r="BV123" i="6" s="1"/>
  <c r="BZ125" i="2"/>
  <c r="BZ125" i="6" s="1"/>
  <c r="BV127" i="2"/>
  <c r="BV127" i="6" s="1"/>
  <c r="BX129" i="2"/>
  <c r="BX129" i="6" s="1"/>
  <c r="BX133" i="2"/>
  <c r="BX133" i="6" s="1"/>
  <c r="BX137" i="2"/>
  <c r="BX137" i="6" s="1"/>
  <c r="BZ139" i="2"/>
  <c r="BZ139" i="6" s="1"/>
  <c r="BV141" i="2"/>
  <c r="BV141" i="6" s="1"/>
  <c r="BZ143" i="2"/>
  <c r="BZ143" i="6" s="1"/>
  <c r="BV145" i="2"/>
  <c r="BV145" i="6" s="1"/>
  <c r="BZ147" i="2"/>
  <c r="BZ147" i="6" s="1"/>
  <c r="BX151" i="2"/>
  <c r="BX151" i="6" s="1"/>
  <c r="BX155" i="2"/>
  <c r="BX15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CP3" i="2" l="1"/>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CJ3" i="2"/>
  <c r="CJ3" i="6" s="1"/>
  <c r="CR3" i="2"/>
  <c r="CR3" i="6" s="1"/>
  <c r="CN5" i="2"/>
  <c r="CN5" i="6" s="1"/>
  <c r="CJ7" i="2"/>
  <c r="CJ7" i="6" s="1"/>
  <c r="CR7" i="2"/>
  <c r="CR7" i="6" s="1"/>
  <c r="CN9" i="2"/>
  <c r="CN9" i="6" s="1"/>
  <c r="CJ11" i="2"/>
  <c r="CJ11" i="6" s="1"/>
  <c r="CR11" i="2"/>
  <c r="CR11" i="6" s="1"/>
  <c r="CL13" i="2"/>
  <c r="CL13" i="6" s="1"/>
  <c r="CP15" i="2"/>
  <c r="CP15" i="6" s="1"/>
  <c r="CL17" i="2"/>
  <c r="CL17" i="6" s="1"/>
  <c r="CP19" i="2"/>
  <c r="CP19" i="6" s="1"/>
  <c r="CL21" i="2"/>
  <c r="CL21" i="6" s="1"/>
  <c r="CN23" i="2"/>
  <c r="CN23" i="6" s="1"/>
  <c r="CJ25" i="2"/>
  <c r="CJ25" i="6" s="1"/>
  <c r="CR25" i="2"/>
  <c r="CR25" i="6" s="1"/>
  <c r="CN27" i="2"/>
  <c r="CN27" i="6" s="1"/>
  <c r="CJ29" i="2"/>
  <c r="CJ29" i="6" s="1"/>
  <c r="CR29" i="2"/>
  <c r="CR29" i="6" s="1"/>
  <c r="CN31" i="2"/>
  <c r="CN31" i="6" s="1"/>
  <c r="CP33" i="2"/>
  <c r="CP33" i="6" s="1"/>
  <c r="CL35" i="2"/>
  <c r="CL35" i="6" s="1"/>
  <c r="CP37" i="2"/>
  <c r="CP37" i="6" s="1"/>
  <c r="CL39" i="2"/>
  <c r="CL39" i="6" s="1"/>
  <c r="CP41" i="2"/>
  <c r="CP41" i="6" s="1"/>
  <c r="CJ43" i="2"/>
  <c r="CJ43" i="6" s="1"/>
  <c r="CR43" i="2"/>
  <c r="CR43" i="6" s="1"/>
  <c r="CN45" i="2"/>
  <c r="CN45" i="6" s="1"/>
  <c r="CJ47" i="2"/>
  <c r="CJ47" i="6" s="1"/>
  <c r="CR47" i="2"/>
  <c r="CR47" i="6" s="1"/>
  <c r="CN49" i="2"/>
  <c r="CN49" i="6" s="1"/>
  <c r="CJ51" i="2"/>
  <c r="CJ51" i="6" s="1"/>
  <c r="CR51" i="2"/>
  <c r="CR51" i="6" s="1"/>
  <c r="CL53" i="2"/>
  <c r="CL53" i="6" s="1"/>
  <c r="CP55" i="2"/>
  <c r="CP55" i="6" s="1"/>
  <c r="CL57" i="2"/>
  <c r="CL57" i="6" s="1"/>
  <c r="CP59" i="2"/>
  <c r="CP59" i="6" s="1"/>
  <c r="CL61" i="2"/>
  <c r="CL61" i="6" s="1"/>
  <c r="CN63" i="2"/>
  <c r="CN63" i="6" s="1"/>
  <c r="CJ65" i="2"/>
  <c r="CJ65" i="6" s="1"/>
  <c r="CR65" i="2"/>
  <c r="CR65" i="6" s="1"/>
  <c r="CN67" i="2"/>
  <c r="CN67" i="6" s="1"/>
  <c r="CJ69" i="2"/>
  <c r="CJ69" i="6" s="1"/>
  <c r="CR69" i="2"/>
  <c r="CR69" i="6" s="1"/>
  <c r="CN71" i="2"/>
  <c r="CN71" i="6" s="1"/>
  <c r="CN89" i="2"/>
  <c r="CN89" i="6" s="1"/>
  <c r="CJ91" i="2"/>
  <c r="CJ91" i="6" s="1"/>
  <c r="CR91" i="2"/>
  <c r="CR91" i="6" s="1"/>
  <c r="CN93" i="2"/>
  <c r="CN93" i="6" s="1"/>
  <c r="CJ95" i="2"/>
  <c r="CJ95" i="6" s="1"/>
  <c r="CR95" i="2"/>
  <c r="CR95" i="6" s="1"/>
  <c r="CN97" i="2"/>
  <c r="CN97" i="6" s="1"/>
  <c r="CP99" i="2"/>
  <c r="CP99" i="6" s="1"/>
  <c r="CL101" i="2"/>
  <c r="CL101" i="6" s="1"/>
  <c r="CP103" i="2"/>
  <c r="CP103" i="6" s="1"/>
  <c r="CL105" i="2"/>
  <c r="CL105" i="6" s="1"/>
  <c r="CP107" i="2"/>
  <c r="CP107" i="6" s="1"/>
  <c r="CJ109" i="2"/>
  <c r="CJ109" i="6" s="1"/>
  <c r="CR109" i="2"/>
  <c r="CR109" i="6" s="1"/>
  <c r="CN111" i="2"/>
  <c r="CN111" i="6" s="1"/>
  <c r="CJ113" i="2"/>
  <c r="CJ113" i="6" s="1"/>
  <c r="CR113" i="2"/>
  <c r="CR113" i="6" s="1"/>
  <c r="CN115" i="2"/>
  <c r="CN115" i="6" s="1"/>
  <c r="CJ117" i="2"/>
  <c r="CJ117" i="6" s="1"/>
  <c r="CR117" i="2"/>
  <c r="CR117" i="6" s="1"/>
  <c r="CL119" i="2"/>
  <c r="CL119" i="6" s="1"/>
  <c r="CP121" i="2"/>
  <c r="CP121" i="6" s="1"/>
  <c r="CL123" i="2"/>
  <c r="CL123" i="6" s="1"/>
  <c r="CP125" i="2"/>
  <c r="CP125" i="6" s="1"/>
  <c r="CL127" i="2"/>
  <c r="CL127" i="6" s="1"/>
  <c r="CN129" i="2"/>
  <c r="CN129" i="6" s="1"/>
  <c r="CJ131" i="2"/>
  <c r="CJ131" i="6" s="1"/>
  <c r="CR131" i="2"/>
  <c r="CR131" i="6" s="1"/>
  <c r="CN133" i="2"/>
  <c r="CN133" i="6" s="1"/>
  <c r="CJ135" i="2"/>
  <c r="CJ135" i="6" s="1"/>
  <c r="CR135" i="2"/>
  <c r="CR135" i="6" s="1"/>
  <c r="CN137" i="2"/>
  <c r="CN137" i="6" s="1"/>
  <c r="CP139" i="2"/>
  <c r="CP139" i="6" s="1"/>
  <c r="CL141" i="2"/>
  <c r="CL141" i="6" s="1"/>
  <c r="CP143" i="2"/>
  <c r="CP143" i="6" s="1"/>
  <c r="CL145" i="2"/>
  <c r="CL145" i="6" s="1"/>
  <c r="CP147" i="2"/>
  <c r="CP147" i="6" s="1"/>
  <c r="CJ149" i="2"/>
  <c r="CJ149" i="6" s="1"/>
  <c r="CR149" i="2"/>
  <c r="CR149" i="6" s="1"/>
  <c r="CN151" i="2"/>
  <c r="CN151" i="6" s="1"/>
  <c r="CJ153" i="2"/>
  <c r="CJ153" i="6" s="1"/>
  <c r="CR153" i="2"/>
  <c r="CR153" i="6" s="1"/>
  <c r="CN155" i="2"/>
  <c r="CN155" i="6" s="1"/>
  <c r="CJ157" i="2"/>
  <c r="CJ157" i="6" s="1"/>
  <c r="CR157" i="2"/>
  <c r="CR157" i="6" s="1"/>
  <c r="CL3" i="2"/>
  <c r="CL3" i="6" s="1"/>
  <c r="CP5" i="2"/>
  <c r="CP5" i="6" s="1"/>
  <c r="CL7" i="2"/>
  <c r="CL7" i="6" s="1"/>
  <c r="CP9" i="2"/>
  <c r="CP9" i="6" s="1"/>
  <c r="CL11" i="2"/>
  <c r="CL11" i="6" s="1"/>
  <c r="CN13" i="2"/>
  <c r="CN13" i="6" s="1"/>
  <c r="CJ15" i="2"/>
  <c r="CJ15" i="6" s="1"/>
  <c r="CR15" i="2"/>
  <c r="CR15" i="6" s="1"/>
  <c r="CN17" i="2"/>
  <c r="CN17" i="6" s="1"/>
  <c r="CJ19" i="2"/>
  <c r="CJ19" i="6" s="1"/>
  <c r="CR19" i="2"/>
  <c r="CR19" i="6" s="1"/>
  <c r="CN21" i="2"/>
  <c r="CN21" i="6" s="1"/>
  <c r="CP23" i="2"/>
  <c r="CP23" i="6" s="1"/>
  <c r="CL25" i="2"/>
  <c r="CL25" i="6" s="1"/>
  <c r="CP27" i="2"/>
  <c r="CP27" i="6" s="1"/>
  <c r="CL29" i="2"/>
  <c r="CL29" i="6" s="1"/>
  <c r="CP31" i="2"/>
  <c r="CP31" i="6" s="1"/>
  <c r="CJ33" i="2"/>
  <c r="CJ33" i="6" s="1"/>
  <c r="CR33" i="2"/>
  <c r="CR33" i="6" s="1"/>
  <c r="CN35" i="2"/>
  <c r="CN35" i="6" s="1"/>
  <c r="CJ37" i="2"/>
  <c r="CJ37" i="6" s="1"/>
  <c r="CR37" i="2"/>
  <c r="CR37" i="6" s="1"/>
  <c r="CN39" i="2"/>
  <c r="CN39" i="6" s="1"/>
  <c r="CJ41" i="2"/>
  <c r="CJ41" i="6" s="1"/>
  <c r="CR41" i="2"/>
  <c r="CR41" i="6" s="1"/>
  <c r="CL43" i="2"/>
  <c r="CL43" i="6" s="1"/>
  <c r="CP45" i="2"/>
  <c r="CP45" i="6" s="1"/>
  <c r="CL47" i="2"/>
  <c r="CL47" i="6" s="1"/>
  <c r="CP49" i="2"/>
  <c r="CP49" i="6" s="1"/>
  <c r="CL51" i="2"/>
  <c r="CL51" i="6" s="1"/>
  <c r="CN53" i="2"/>
  <c r="CN53" i="6" s="1"/>
  <c r="CJ55" i="2"/>
  <c r="CJ55" i="6" s="1"/>
  <c r="CR55" i="2"/>
  <c r="CR55" i="6" s="1"/>
  <c r="CN57" i="2"/>
  <c r="CN57" i="6" s="1"/>
  <c r="CJ59" i="2"/>
  <c r="CJ59" i="6" s="1"/>
  <c r="CR59" i="2"/>
  <c r="CR59" i="6" s="1"/>
  <c r="CN61" i="2"/>
  <c r="CN61" i="6" s="1"/>
  <c r="CP63" i="2"/>
  <c r="CP63" i="6" s="1"/>
  <c r="CL65" i="2"/>
  <c r="CL65" i="6" s="1"/>
  <c r="CP67" i="2"/>
  <c r="CP67" i="6" s="1"/>
  <c r="CL69" i="2"/>
  <c r="CL69" i="6" s="1"/>
  <c r="CP71" i="2"/>
  <c r="CP71" i="6" s="1"/>
  <c r="CP89" i="2"/>
  <c r="CP89" i="6" s="1"/>
  <c r="CL91" i="2"/>
  <c r="CL91" i="6" s="1"/>
  <c r="CP93" i="2"/>
  <c r="CP93" i="6" s="1"/>
  <c r="CL95" i="2"/>
  <c r="CL95" i="6" s="1"/>
  <c r="CP97" i="2"/>
  <c r="CP97" i="6" s="1"/>
  <c r="CJ99" i="2"/>
  <c r="CJ99" i="6" s="1"/>
  <c r="CR99" i="2"/>
  <c r="CR99" i="6" s="1"/>
  <c r="CN101" i="2"/>
  <c r="CN101" i="6" s="1"/>
  <c r="CJ103" i="2"/>
  <c r="CJ103" i="6" s="1"/>
  <c r="CR103" i="2"/>
  <c r="CR103" i="6" s="1"/>
  <c r="CN105" i="2"/>
  <c r="CN105" i="6" s="1"/>
  <c r="CJ107" i="2"/>
  <c r="CJ107" i="6" s="1"/>
  <c r="CR107" i="2"/>
  <c r="CR107" i="6" s="1"/>
  <c r="CL109" i="2"/>
  <c r="CL109" i="6" s="1"/>
  <c r="CP111" i="2"/>
  <c r="CP111" i="6" s="1"/>
  <c r="CL113" i="2"/>
  <c r="CL113" i="6" s="1"/>
  <c r="CP115" i="2"/>
  <c r="CP115" i="6" s="1"/>
  <c r="CL117" i="2"/>
  <c r="CL117" i="6" s="1"/>
  <c r="CN119" i="2"/>
  <c r="CN119" i="6" s="1"/>
  <c r="CJ121" i="2"/>
  <c r="CJ121" i="6" s="1"/>
  <c r="CR121" i="2"/>
  <c r="CR121" i="6" s="1"/>
  <c r="CN123" i="2"/>
  <c r="CN123" i="6" s="1"/>
  <c r="CJ125" i="2"/>
  <c r="CJ125" i="6" s="1"/>
  <c r="CR125" i="2"/>
  <c r="CR125" i="6" s="1"/>
  <c r="CN127" i="2"/>
  <c r="CN127" i="6" s="1"/>
  <c r="CP129" i="2"/>
  <c r="CP129" i="6" s="1"/>
  <c r="CL131" i="2"/>
  <c r="CL131" i="6" s="1"/>
  <c r="CP133" i="2"/>
  <c r="CP133" i="6" s="1"/>
  <c r="CL135" i="2"/>
  <c r="CL135" i="6" s="1"/>
  <c r="CP137" i="2"/>
  <c r="CP137" i="6" s="1"/>
  <c r="CJ139" i="2"/>
  <c r="CJ139" i="6" s="1"/>
  <c r="CR139" i="2"/>
  <c r="CR139" i="6" s="1"/>
  <c r="CN141" i="2"/>
  <c r="CN141" i="6" s="1"/>
  <c r="CJ143" i="2"/>
  <c r="CJ143" i="6" s="1"/>
  <c r="CR143" i="2"/>
  <c r="CR143" i="6" s="1"/>
  <c r="CN145" i="2"/>
  <c r="CN145" i="6" s="1"/>
  <c r="CJ147" i="2"/>
  <c r="CJ147" i="6" s="1"/>
  <c r="CR147" i="2"/>
  <c r="CR147" i="6" s="1"/>
  <c r="CL149" i="2"/>
  <c r="CL149" i="6" s="1"/>
  <c r="CP151" i="2"/>
  <c r="CP151" i="6" s="1"/>
  <c r="CL153" i="2"/>
  <c r="CL153" i="6" s="1"/>
  <c r="CP155" i="2"/>
  <c r="CP15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X3" i="2" l="1"/>
  <c r="CX3" i="6" s="1"/>
  <c r="CX25" i="2"/>
  <c r="CX25" i="6" s="1"/>
  <c r="CV33" i="2"/>
  <c r="CV33" i="6" s="1"/>
  <c r="CZ35" i="2"/>
  <c r="CZ35" i="6" s="1"/>
  <c r="DB67" i="2"/>
  <c r="DB67" i="6" s="1"/>
  <c r="CT89" i="2"/>
  <c r="CT89" i="6" s="1"/>
  <c r="CX131" i="2"/>
  <c r="CX131" i="6" s="1"/>
  <c r="CZ3" i="2"/>
  <c r="CZ3" i="6" s="1"/>
  <c r="CT13" i="2"/>
  <c r="CT13" i="6" s="1"/>
  <c r="DB57" i="2"/>
  <c r="DB57" i="6" s="1"/>
  <c r="CZ91" i="2"/>
  <c r="CZ91" i="6" s="1"/>
  <c r="CX99" i="2"/>
  <c r="CX99" i="6" s="1"/>
  <c r="CZ109" i="2"/>
  <c r="CZ109" i="6" s="1"/>
  <c r="CV111" i="2"/>
  <c r="CV111" i="6" s="1"/>
  <c r="DB145" i="2"/>
  <c r="DB145" i="6" s="1"/>
  <c r="CT3" i="2"/>
  <c r="CT3" i="6" s="1"/>
  <c r="DB3" i="2"/>
  <c r="DB3" i="6" s="1"/>
  <c r="CX23" i="2"/>
  <c r="CX23" i="6" s="1"/>
  <c r="CZ33" i="2"/>
  <c r="CZ33" i="6" s="1"/>
  <c r="CV35" i="2"/>
  <c r="CV35" i="6" s="1"/>
  <c r="CT91" i="2"/>
  <c r="CT91" i="6" s="1"/>
  <c r="CX129" i="2"/>
  <c r="CX129" i="6" s="1"/>
  <c r="CT15" i="2"/>
  <c r="CT15" i="6" s="1"/>
  <c r="CZ89" i="2"/>
  <c r="CZ89" i="6" s="1"/>
  <c r="CX101" i="2"/>
  <c r="CX101" i="6" s="1"/>
  <c r="CV109" i="2"/>
  <c r="CV109" i="6" s="1"/>
  <c r="CZ111" i="2"/>
  <c r="CZ111" i="6" s="1"/>
  <c r="DB143" i="2"/>
  <c r="DB143" i="6" s="1"/>
  <c r="DD153" i="2" l="1"/>
  <c r="DD153" i="6" s="1"/>
  <c r="DD113" i="2"/>
  <c r="DD113" i="6" s="1"/>
  <c r="DD49" i="2"/>
  <c r="DD49" i="6" s="1"/>
  <c r="DD155" i="2"/>
  <c r="DD155" i="6" s="1"/>
  <c r="DD147" i="2"/>
  <c r="DD147" i="6" s="1"/>
  <c r="DD139" i="2"/>
  <c r="DD139" i="6" s="1"/>
  <c r="DD131" i="2"/>
  <c r="DD131" i="6" s="1"/>
  <c r="DD123" i="2"/>
  <c r="DD123" i="6" s="1"/>
  <c r="DD115" i="2"/>
  <c r="DD115" i="6" s="1"/>
  <c r="DD107" i="2"/>
  <c r="DD107" i="6" s="1"/>
  <c r="DD99" i="2"/>
  <c r="DD99" i="6" s="1"/>
  <c r="DD91" i="2"/>
  <c r="DD91" i="6" s="1"/>
  <c r="DD67" i="2"/>
  <c r="DD67" i="6" s="1"/>
  <c r="DD59" i="2"/>
  <c r="DD59" i="6" s="1"/>
  <c r="DD51" i="2"/>
  <c r="DD51" i="6" s="1"/>
  <c r="DD43" i="2"/>
  <c r="DD43" i="6" s="1"/>
  <c r="DD35" i="2"/>
  <c r="DD35" i="6" s="1"/>
  <c r="DD27" i="2"/>
  <c r="DD27" i="6" s="1"/>
  <c r="DD19" i="2"/>
  <c r="DD19" i="6" s="1"/>
  <c r="DD11" i="2"/>
  <c r="DD11" i="6" s="1"/>
  <c r="DD3" i="2"/>
  <c r="DD3" i="6" s="1"/>
  <c r="DD137" i="2"/>
  <c r="DD137" i="6" s="1"/>
  <c r="DD105" i="2"/>
  <c r="DD105" i="6" s="1"/>
  <c r="DD65" i="2"/>
  <c r="DD65" i="6" s="1"/>
  <c r="DD41" i="2"/>
  <c r="DD41" i="6" s="1"/>
  <c r="DD129" i="2"/>
  <c r="DD129" i="6" s="1"/>
  <c r="DD89" i="2"/>
  <c r="DD89" i="6" s="1"/>
  <c r="DD17" i="2"/>
  <c r="DD17" i="6" s="1"/>
  <c r="DD151" i="2"/>
  <c r="DD151" i="6" s="1"/>
  <c r="DD143" i="2"/>
  <c r="DD143" i="6" s="1"/>
  <c r="DD135" i="2"/>
  <c r="DD135" i="6" s="1"/>
  <c r="DD127" i="2"/>
  <c r="DD127" i="6" s="1"/>
  <c r="DD119" i="2"/>
  <c r="DD119" i="6" s="1"/>
  <c r="DD111" i="2"/>
  <c r="DD111" i="6" s="1"/>
  <c r="DD103" i="2"/>
  <c r="DD103" i="6" s="1"/>
  <c r="DD95" i="2"/>
  <c r="DD95" i="6" s="1"/>
  <c r="DD71" i="2"/>
  <c r="DD71" i="6" s="1"/>
  <c r="DD63" i="2"/>
  <c r="DD63" i="6" s="1"/>
  <c r="DD55" i="2"/>
  <c r="DD55" i="6" s="1"/>
  <c r="DD47" i="2"/>
  <c r="DD47" i="6" s="1"/>
  <c r="DD39" i="2"/>
  <c r="DD39" i="6" s="1"/>
  <c r="DD31" i="2"/>
  <c r="DD31" i="6" s="1"/>
  <c r="DD23" i="2"/>
  <c r="DD23" i="6" s="1"/>
  <c r="DD15" i="2"/>
  <c r="DD15" i="6" s="1"/>
  <c r="DD7" i="2"/>
  <c r="DD7" i="6" s="1"/>
  <c r="DD145" i="2"/>
  <c r="DD145" i="6" s="1"/>
  <c r="DD121" i="2"/>
  <c r="DD121" i="6" s="1"/>
  <c r="DD97" i="2"/>
  <c r="DD97" i="6" s="1"/>
  <c r="DD57" i="2"/>
  <c r="DD57" i="6" s="1"/>
  <c r="DD33" i="2"/>
  <c r="DD33" i="6" s="1"/>
  <c r="DD25" i="2"/>
  <c r="DD25" i="6" s="1"/>
  <c r="DD9" i="2"/>
  <c r="DD9" i="6" s="1"/>
  <c r="DD157" i="2"/>
  <c r="DD157" i="6" s="1"/>
  <c r="DD149" i="2"/>
  <c r="DD149" i="6" s="1"/>
  <c r="DD141" i="2"/>
  <c r="DD141" i="6" s="1"/>
  <c r="DD133" i="2"/>
  <c r="DD133" i="6" s="1"/>
  <c r="DD125" i="2"/>
  <c r="DD125" i="6" s="1"/>
  <c r="DD117" i="2"/>
  <c r="DD117" i="6" s="1"/>
  <c r="DD109" i="2"/>
  <c r="DD109" i="6" s="1"/>
  <c r="DD101" i="2"/>
  <c r="DD101" i="6" s="1"/>
  <c r="DD93" i="2"/>
  <c r="DD93" i="6" s="1"/>
  <c r="DD69" i="2"/>
  <c r="DD69" i="6" s="1"/>
  <c r="DD61" i="2"/>
  <c r="DD61" i="6" s="1"/>
  <c r="DD53" i="2"/>
  <c r="DD53" i="6" s="1"/>
  <c r="DD45" i="2"/>
  <c r="DD45" i="6" s="1"/>
  <c r="DD37" i="2"/>
  <c r="DD37" i="6" s="1"/>
  <c r="DD29" i="2"/>
  <c r="DD29" i="6" s="1"/>
  <c r="DD21" i="2"/>
  <c r="DD21" i="6" s="1"/>
  <c r="DD13" i="2"/>
  <c r="DD13" i="6" s="1"/>
  <c r="DD5" i="2"/>
  <c r="DD5" i="6" s="1"/>
  <c r="DP7" i="2" l="1"/>
  <c r="DP7" i="6" s="1"/>
  <c r="DN37" i="2"/>
  <c r="DN37" i="6" s="1"/>
  <c r="DP113" i="2"/>
  <c r="DP113" i="6" s="1"/>
  <c r="DN125" i="2"/>
  <c r="DN125" i="6" s="1"/>
  <c r="DN143" i="2"/>
  <c r="DN143" i="6" s="1"/>
  <c r="DN27" i="2"/>
  <c r="DN27" i="6" s="1"/>
  <c r="DP37" i="2"/>
  <c r="DP37" i="6" s="1"/>
  <c r="DN49" i="2"/>
  <c r="DN49" i="6" s="1"/>
  <c r="DN115" i="2"/>
  <c r="DN115" i="6" s="1"/>
  <c r="DP125" i="2"/>
  <c r="DP125" i="6" s="1"/>
  <c r="DN133" i="2"/>
  <c r="DN133" i="6" s="1"/>
  <c r="DN39" i="2"/>
  <c r="DN39" i="6" s="1"/>
  <c r="DP115" i="2"/>
  <c r="DP115" i="6" s="1"/>
  <c r="DN123" i="2"/>
  <c r="DN123" i="6" s="1"/>
  <c r="DN145" i="2"/>
  <c r="DN145" i="6" s="1"/>
  <c r="DN7" i="2"/>
  <c r="DN7" i="6" s="1"/>
  <c r="DN29" i="2"/>
  <c r="DN29" i="6" s="1"/>
  <c r="DP39" i="2"/>
  <c r="DP39" i="6" s="1"/>
  <c r="DN47" i="2"/>
  <c r="DN47" i="6" s="1"/>
  <c r="DN113" i="2"/>
  <c r="DN113" i="6" s="1"/>
  <c r="DP123" i="2"/>
  <c r="DP123" i="6" s="1"/>
  <c r="DN135" i="2"/>
  <c r="DN135" i="6" s="1"/>
  <c r="DH3" i="2"/>
  <c r="DH3" i="6" s="1"/>
  <c r="DL5" i="2"/>
  <c r="DL5" i="6" s="1"/>
  <c r="DH7" i="2"/>
  <c r="DH7" i="6" s="1"/>
  <c r="DL9" i="2"/>
  <c r="DL9"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J35" i="2"/>
  <c r="DJ35" i="6" s="1"/>
  <c r="DF37" i="2"/>
  <c r="DF37" i="6" s="1"/>
  <c r="DJ39" i="2"/>
  <c r="DJ39" i="6" s="1"/>
  <c r="DF41" i="2"/>
  <c r="DF41" i="6" s="1"/>
  <c r="DH43" i="2"/>
  <c r="DH43" i="6" s="1"/>
  <c r="DL45" i="2"/>
  <c r="DL45" i="6" s="1"/>
  <c r="DH47" i="2"/>
  <c r="DH47" i="6" s="1"/>
  <c r="DL49" i="2"/>
  <c r="DL49" i="6" s="1"/>
  <c r="DH51" i="2"/>
  <c r="DH51" i="6" s="1"/>
  <c r="DJ53" i="2"/>
  <c r="DJ53" i="6" s="1"/>
  <c r="DF55" i="2"/>
  <c r="DF55" i="6" s="1"/>
  <c r="DJ57" i="2"/>
  <c r="DJ57" i="6" s="1"/>
  <c r="DF59" i="2"/>
  <c r="DF59" i="6" s="1"/>
  <c r="DJ61" i="2"/>
  <c r="DJ61" i="6" s="1"/>
  <c r="DL63" i="2"/>
  <c r="DL63" i="6" s="1"/>
  <c r="DH65" i="2"/>
  <c r="DH65" i="6" s="1"/>
  <c r="DL67" i="2"/>
  <c r="DL67" i="6" s="1"/>
  <c r="DH69" i="2"/>
  <c r="DH69" i="6" s="1"/>
  <c r="DL71" i="2"/>
  <c r="DL71" i="6" s="1"/>
  <c r="DL89" i="2"/>
  <c r="DL89" i="6" s="1"/>
  <c r="DH91" i="2"/>
  <c r="DH91" i="6" s="1"/>
  <c r="DL93" i="2"/>
  <c r="DL93" i="6" s="1"/>
  <c r="DH95" i="2"/>
  <c r="DH95" i="6" s="1"/>
  <c r="DL97" i="2"/>
  <c r="DL97" i="6" s="1"/>
  <c r="DF99" i="2"/>
  <c r="DF99" i="6" s="1"/>
  <c r="DJ101" i="2"/>
  <c r="DJ101" i="6" s="1"/>
  <c r="DF103" i="2"/>
  <c r="DF103" i="6" s="1"/>
  <c r="DJ105" i="2"/>
  <c r="DJ105" i="6" s="1"/>
  <c r="DF107" i="2"/>
  <c r="DF107" i="6" s="1"/>
  <c r="DH109" i="2"/>
  <c r="DH109" i="6" s="1"/>
  <c r="DL111" i="2"/>
  <c r="DL111" i="6" s="1"/>
  <c r="DH113" i="2"/>
  <c r="DH113"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F139" i="2"/>
  <c r="DF139" i="6" s="1"/>
  <c r="DJ141" i="2"/>
  <c r="DJ141" i="6" s="1"/>
  <c r="DF143" i="2"/>
  <c r="DF143" i="6" s="1"/>
  <c r="DJ145" i="2"/>
  <c r="DJ145" i="6" s="1"/>
  <c r="DF147" i="2"/>
  <c r="DF147" i="6" s="1"/>
  <c r="DH149" i="2"/>
  <c r="DH149" i="6" s="1"/>
  <c r="DL151" i="2"/>
  <c r="DL151" i="6" s="1"/>
  <c r="DH153" i="2"/>
  <c r="DH153" i="6" s="1"/>
  <c r="DL155" i="2"/>
  <c r="DL155" i="6" s="1"/>
  <c r="DH157" i="2"/>
  <c r="DH157"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DL3" i="2"/>
  <c r="DL3" i="6" s="1"/>
  <c r="DH5" i="2"/>
  <c r="DH5" i="6" s="1"/>
  <c r="DL7" i="2"/>
  <c r="DL7" i="6" s="1"/>
  <c r="DH9" i="2"/>
  <c r="DH9" i="6" s="1"/>
  <c r="DL11" i="2"/>
  <c r="DL11" i="6" s="1"/>
  <c r="DF13" i="2"/>
  <c r="DF13" i="6" s="1"/>
  <c r="DJ15" i="2"/>
  <c r="DJ15" i="6" s="1"/>
  <c r="DF17" i="2"/>
  <c r="DF17" i="6" s="1"/>
  <c r="DJ19" i="2"/>
  <c r="DJ19" i="6" s="1"/>
  <c r="DF21" i="2"/>
  <c r="DF21" i="6" s="1"/>
  <c r="DH23" i="2"/>
  <c r="DH23" i="6" s="1"/>
  <c r="DL25" i="2"/>
  <c r="DL25" i="6" s="1"/>
  <c r="DH27" i="2"/>
  <c r="DH27" i="6" s="1"/>
  <c r="DL29" i="2"/>
  <c r="DL29" i="6" s="1"/>
  <c r="DH31" i="2"/>
  <c r="DH31" i="6" s="1"/>
  <c r="DJ33" i="2"/>
  <c r="DJ33" i="6" s="1"/>
  <c r="DF35" i="2"/>
  <c r="DF35" i="6" s="1"/>
  <c r="DJ37" i="2"/>
  <c r="DJ37" i="6" s="1"/>
  <c r="DF39" i="2"/>
  <c r="DF39" i="6" s="1"/>
  <c r="DJ41" i="2"/>
  <c r="DJ41" i="6" s="1"/>
  <c r="DL43" i="2"/>
  <c r="DL43" i="6" s="1"/>
  <c r="DH45" i="2"/>
  <c r="DH45" i="6" s="1"/>
  <c r="DL47" i="2"/>
  <c r="DL47" i="6" s="1"/>
  <c r="DH49" i="2"/>
  <c r="DH49" i="6" s="1"/>
  <c r="DL51" i="2"/>
  <c r="DL51" i="6" s="1"/>
  <c r="DF53" i="2"/>
  <c r="DF53" i="6" s="1"/>
  <c r="DJ55" i="2"/>
  <c r="DJ55" i="6" s="1"/>
  <c r="DF57" i="2"/>
  <c r="DF57" i="6" s="1"/>
  <c r="DJ59" i="2"/>
  <c r="DJ59" i="6" s="1"/>
  <c r="DF61" i="2"/>
  <c r="DF61" i="6" s="1"/>
  <c r="DH63" i="2"/>
  <c r="DH63" i="6" s="1"/>
  <c r="DL65" i="2"/>
  <c r="DL65" i="6" s="1"/>
  <c r="DH67" i="2"/>
  <c r="DH67" i="6" s="1"/>
  <c r="DL69" i="2"/>
  <c r="DL69" i="6" s="1"/>
  <c r="DH71" i="2"/>
  <c r="DH71" i="6" s="1"/>
  <c r="DH89" i="2"/>
  <c r="DH89" i="6" s="1"/>
  <c r="DL91" i="2"/>
  <c r="DL91" i="6" s="1"/>
  <c r="DH93" i="2"/>
  <c r="DH93" i="6" s="1"/>
  <c r="DL95" i="2"/>
  <c r="DL95" i="6" s="1"/>
  <c r="DH97" i="2"/>
  <c r="DH97" i="6" s="1"/>
  <c r="DJ99" i="2"/>
  <c r="DJ99" i="6" s="1"/>
  <c r="DF101" i="2"/>
  <c r="DF101" i="6" s="1"/>
  <c r="DJ103" i="2"/>
  <c r="DJ103" i="6" s="1"/>
  <c r="DF105" i="2"/>
  <c r="DF105" i="6" s="1"/>
  <c r="DJ107" i="2"/>
  <c r="DJ107" i="6" s="1"/>
  <c r="DL109" i="2"/>
  <c r="DL109" i="6" s="1"/>
  <c r="DH111" i="2"/>
  <c r="DH111" i="6" s="1"/>
  <c r="DL113" i="2"/>
  <c r="DL113" i="6" s="1"/>
  <c r="DH115" i="2"/>
  <c r="DH115" i="6" s="1"/>
  <c r="DL117" i="2"/>
  <c r="DL117" i="6" s="1"/>
  <c r="DF119" i="2"/>
  <c r="DF119" i="6" s="1"/>
  <c r="DJ121" i="2"/>
  <c r="DJ121" i="6" s="1"/>
  <c r="DF123" i="2"/>
  <c r="DF123" i="6" s="1"/>
  <c r="DJ125" i="2"/>
  <c r="DJ125" i="6" s="1"/>
  <c r="DF127" i="2"/>
  <c r="DF127" i="6" s="1"/>
  <c r="DH129" i="2"/>
  <c r="DH129" i="6" s="1"/>
  <c r="DL131" i="2"/>
  <c r="DL131" i="6" s="1"/>
  <c r="DH133" i="2"/>
  <c r="DH133" i="6" s="1"/>
  <c r="DL135" i="2"/>
  <c r="DL135" i="6" s="1"/>
  <c r="DH137" i="2"/>
  <c r="DH137" i="6" s="1"/>
  <c r="DJ139" i="2"/>
  <c r="DJ139" i="6" s="1"/>
  <c r="DF141" i="2"/>
  <c r="DF141" i="6" s="1"/>
  <c r="DJ143" i="2"/>
  <c r="DJ143" i="6" s="1"/>
  <c r="DF145" i="2"/>
  <c r="DF145" i="6" s="1"/>
  <c r="DJ147" i="2"/>
  <c r="DJ147" i="6" s="1"/>
  <c r="DL149" i="2"/>
  <c r="DL149" i="6" s="1"/>
  <c r="DH151" i="2"/>
  <c r="DH151" i="6" s="1"/>
  <c r="DL153" i="2"/>
  <c r="DL153" i="6" s="1"/>
  <c r="DH155" i="2"/>
  <c r="DH155" i="6" s="1"/>
  <c r="DL157" i="2"/>
  <c r="DL157" i="6" s="1"/>
  <c r="DF3" i="2"/>
  <c r="DF3" i="6" s="1"/>
  <c r="DJ5" i="2"/>
  <c r="DJ5" i="6" s="1"/>
  <c r="DF7" i="2"/>
  <c r="DF7" i="6" s="1"/>
  <c r="DJ9" i="2"/>
  <c r="DJ9" i="6" s="1"/>
  <c r="DF11" i="2"/>
  <c r="DF11" i="6" s="1"/>
  <c r="DH13" i="2"/>
  <c r="DH13" i="6" s="1"/>
  <c r="DL15" i="2"/>
  <c r="DL15" i="6" s="1"/>
  <c r="DH17" i="2"/>
  <c r="DH17" i="6" s="1"/>
  <c r="DL19" i="2"/>
  <c r="DL19" i="6" s="1"/>
  <c r="DH21" i="2"/>
  <c r="DH21" i="6" s="1"/>
  <c r="DJ23" i="2"/>
  <c r="DJ23" i="6" s="1"/>
  <c r="DF25" i="2"/>
  <c r="DF25" i="6" s="1"/>
  <c r="DJ27" i="2"/>
  <c r="DJ27" i="6" s="1"/>
  <c r="DF29" i="2"/>
  <c r="DF29" i="6" s="1"/>
  <c r="DJ31" i="2"/>
  <c r="DJ31" i="6" s="1"/>
  <c r="DL33" i="2"/>
  <c r="DL33" i="6" s="1"/>
  <c r="DH35" i="2"/>
  <c r="DH35" i="6" s="1"/>
  <c r="DL37" i="2"/>
  <c r="DL37" i="6" s="1"/>
  <c r="DH39" i="2"/>
  <c r="DH39" i="6" s="1"/>
  <c r="DL41" i="2"/>
  <c r="DL41" i="6" s="1"/>
  <c r="DF43" i="2"/>
  <c r="DF43" i="6" s="1"/>
  <c r="DJ45" i="2"/>
  <c r="DJ45" i="6" s="1"/>
  <c r="DF47" i="2"/>
  <c r="DF47" i="6" s="1"/>
  <c r="DJ49" i="2"/>
  <c r="DJ49" i="6" s="1"/>
  <c r="DF51" i="2"/>
  <c r="DF51" i="6" s="1"/>
  <c r="DH53" i="2"/>
  <c r="DH53" i="6" s="1"/>
  <c r="DL55" i="2"/>
  <c r="DL55" i="6" s="1"/>
  <c r="DH57" i="2"/>
  <c r="DH57" i="6" s="1"/>
  <c r="DL59" i="2"/>
  <c r="DL59" i="6" s="1"/>
  <c r="DH61" i="2"/>
  <c r="DH61" i="6" s="1"/>
  <c r="DJ63" i="2"/>
  <c r="DJ63" i="6" s="1"/>
  <c r="DF65" i="2"/>
  <c r="DF65" i="6" s="1"/>
  <c r="DJ67" i="2"/>
  <c r="DJ67" i="6" s="1"/>
  <c r="DF69" i="2"/>
  <c r="DF69" i="6" s="1"/>
  <c r="DJ71" i="2"/>
  <c r="DJ71" i="6" s="1"/>
  <c r="DJ89" i="2"/>
  <c r="DJ89" i="6" s="1"/>
  <c r="DF91" i="2"/>
  <c r="DF91" i="6" s="1"/>
  <c r="DJ93" i="2"/>
  <c r="DJ93" i="6" s="1"/>
  <c r="DF95" i="2"/>
  <c r="DF95" i="6" s="1"/>
  <c r="DJ97" i="2"/>
  <c r="DJ97" i="6" s="1"/>
  <c r="DL99" i="2"/>
  <c r="DL99" i="6" s="1"/>
  <c r="DH101" i="2"/>
  <c r="DH101" i="6" s="1"/>
  <c r="DL103" i="2"/>
  <c r="DL103" i="6" s="1"/>
  <c r="DH105" i="2"/>
  <c r="DH105" i="6" s="1"/>
  <c r="DL107" i="2"/>
  <c r="DL107" i="6" s="1"/>
  <c r="DF109" i="2"/>
  <c r="DF109" i="6" s="1"/>
  <c r="DJ111" i="2"/>
  <c r="DJ111" i="6" s="1"/>
  <c r="DF113" i="2"/>
  <c r="DF113" i="6" s="1"/>
  <c r="DJ115" i="2"/>
  <c r="DJ115" i="6" s="1"/>
  <c r="DF117" i="2"/>
  <c r="DF117" i="6" s="1"/>
  <c r="DH119" i="2"/>
  <c r="DH119" i="6" s="1"/>
  <c r="DL121" i="2"/>
  <c r="DL121" i="6" s="1"/>
  <c r="DH123" i="2"/>
  <c r="DH123" i="6" s="1"/>
  <c r="DL125" i="2"/>
  <c r="DL125" i="6" s="1"/>
  <c r="DH127" i="2"/>
  <c r="DH127" i="6" s="1"/>
  <c r="DJ129" i="2"/>
  <c r="DJ129" i="6" s="1"/>
  <c r="DF131" i="2"/>
  <c r="DF131" i="6" s="1"/>
  <c r="DJ133" i="2"/>
  <c r="DJ133" i="6" s="1"/>
  <c r="DF135" i="2"/>
  <c r="DF135" i="6" s="1"/>
  <c r="DJ137" i="2"/>
  <c r="DJ137" i="6" s="1"/>
  <c r="DL139" i="2"/>
  <c r="DL139" i="6" s="1"/>
  <c r="DH141" i="2"/>
  <c r="DH141" i="6" s="1"/>
  <c r="DL143" i="2"/>
  <c r="DL143" i="6" s="1"/>
  <c r="DH145" i="2"/>
  <c r="DH145" i="6" s="1"/>
  <c r="DL147" i="2"/>
  <c r="DL147" i="6" s="1"/>
  <c r="DF149" i="2"/>
  <c r="DF149" i="6" s="1"/>
  <c r="DJ151" i="2"/>
  <c r="DJ151" i="6" s="1"/>
  <c r="DF153" i="2"/>
  <c r="DF153" i="6" s="1"/>
  <c r="DJ155" i="2"/>
  <c r="DJ155" i="6" s="1"/>
  <c r="DF157" i="2"/>
  <c r="DF157" i="6" s="1"/>
  <c r="EF7" i="2" l="1"/>
  <c r="EF7" i="6" s="1"/>
  <c r="ED125" i="2"/>
  <c r="ED125" i="6" s="1"/>
  <c r="ED49" i="2"/>
  <c r="ED49" i="6" s="1"/>
  <c r="ED93" i="2"/>
  <c r="ED93" i="6" s="1"/>
  <c r="ED123" i="2"/>
  <c r="ED123" i="6" s="1"/>
  <c r="ED7" i="2"/>
  <c r="ED7" i="6" s="1"/>
  <c r="ED47" i="2"/>
  <c r="ED47" i="6" s="1"/>
  <c r="ED95" i="2"/>
  <c r="ED95" i="6" s="1"/>
  <c r="DX7" i="2"/>
  <c r="DX7" i="6" s="1"/>
  <c r="DR17" i="2"/>
  <c r="DR17" i="6" s="1"/>
  <c r="DV19" i="2"/>
  <c r="DV19" i="6" s="1"/>
  <c r="DV37" i="2"/>
  <c r="DV37" i="6" s="1"/>
  <c r="DR39" i="2"/>
  <c r="DR39" i="6" s="1"/>
  <c r="DR57" i="2"/>
  <c r="DR57" i="6" s="1"/>
  <c r="DV59" i="2"/>
  <c r="DV59" i="6" s="1"/>
  <c r="DV103" i="2"/>
  <c r="DV103" i="6" s="1"/>
  <c r="DR105" i="2"/>
  <c r="DR105" i="6" s="1"/>
  <c r="DR123" i="2"/>
  <c r="DR123" i="6" s="1"/>
  <c r="DV125" i="2"/>
  <c r="DV125" i="6" s="1"/>
  <c r="DR7" i="2"/>
  <c r="DR7" i="6" s="1"/>
  <c r="DX19" i="2"/>
  <c r="DX19" i="6" s="1"/>
  <c r="DX59" i="2"/>
  <c r="DX59" i="6" s="1"/>
  <c r="DV93" i="2"/>
  <c r="DV93" i="6" s="1"/>
  <c r="DR95" i="2"/>
  <c r="DR95" i="6" s="1"/>
  <c r="DX103" i="2"/>
  <c r="DX103" i="6" s="1"/>
  <c r="DV133" i="2"/>
  <c r="DV133" i="6" s="1"/>
  <c r="DV17" i="2"/>
  <c r="DV17" i="6" s="1"/>
  <c r="DR19" i="2"/>
  <c r="DR19" i="6" s="1"/>
  <c r="DR37" i="2"/>
  <c r="DR37" i="6" s="1"/>
  <c r="DV39" i="2"/>
  <c r="DV39" i="6" s="1"/>
  <c r="DV57" i="2"/>
  <c r="DV57" i="6" s="1"/>
  <c r="DR59" i="2"/>
  <c r="DR59" i="6" s="1"/>
  <c r="DR103" i="2"/>
  <c r="DR103" i="6" s="1"/>
  <c r="DV105" i="2"/>
  <c r="DV105" i="6" s="1"/>
  <c r="DV123" i="2"/>
  <c r="DV123" i="6" s="1"/>
  <c r="DR125" i="2"/>
  <c r="DR125" i="6" s="1"/>
  <c r="DV7" i="2"/>
  <c r="DV7" i="6" s="1"/>
  <c r="DX17" i="2"/>
  <c r="DX17" i="6" s="1"/>
  <c r="DX57" i="2"/>
  <c r="DX57" i="6" s="1"/>
  <c r="DR93" i="2"/>
  <c r="DR93" i="6" s="1"/>
  <c r="DV95" i="2"/>
  <c r="DV95" i="6" s="1"/>
  <c r="DX105" i="2"/>
  <c r="DX105" i="6" s="1"/>
  <c r="DR133" i="2"/>
  <c r="DR133" i="6" s="1"/>
  <c r="CB3" i="2" l="1"/>
  <c r="CB3" i="6" s="1"/>
  <c r="CD3" i="2"/>
  <c r="CD3" i="6" s="1"/>
  <c r="CH3" i="2" l="1"/>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F3" i="2"/>
  <c r="CF3" i="6" s="1"/>
  <c r="CB5" i="2"/>
  <c r="CB5" i="6" s="1"/>
  <c r="CF7" i="2"/>
  <c r="CF7" i="6" s="1"/>
  <c r="CB9" i="2"/>
  <c r="CB9" i="6" s="1"/>
  <c r="CF11" i="2"/>
  <c r="CF11" i="6" s="1"/>
  <c r="CH13" i="2"/>
  <c r="CH13" i="6" s="1"/>
  <c r="CD15" i="2"/>
  <c r="CD15" i="6" s="1"/>
  <c r="CH17" i="2"/>
  <c r="CH17" i="6" s="1"/>
  <c r="CD19" i="2"/>
  <c r="CD19" i="6" s="1"/>
  <c r="CH21" i="2"/>
  <c r="CH21" i="6" s="1"/>
  <c r="CB23" i="2"/>
  <c r="CB23" i="6" s="1"/>
  <c r="CF25" i="2"/>
  <c r="CF25" i="6" s="1"/>
  <c r="CB27" i="2"/>
  <c r="CB27" i="6" s="1"/>
  <c r="CF29" i="2"/>
  <c r="CF29" i="6" s="1"/>
  <c r="CB31" i="2"/>
  <c r="CB31" i="6" s="1"/>
  <c r="CD33" i="2"/>
  <c r="CD33" i="6" s="1"/>
  <c r="CH35" i="2"/>
  <c r="CH35" i="6" s="1"/>
  <c r="CD37" i="2"/>
  <c r="CD37" i="6" s="1"/>
  <c r="CH39" i="2"/>
  <c r="CH39" i="6" s="1"/>
  <c r="CD41" i="2"/>
  <c r="CD41" i="6" s="1"/>
  <c r="CF43" i="2"/>
  <c r="CF43" i="6" s="1"/>
  <c r="CB45" i="2"/>
  <c r="CB45" i="6" s="1"/>
  <c r="CF47" i="2"/>
  <c r="CF47" i="6" s="1"/>
  <c r="CB49" i="2"/>
  <c r="CB49" i="6" s="1"/>
  <c r="CF51" i="2"/>
  <c r="CF51" i="6" s="1"/>
  <c r="CH53" i="2"/>
  <c r="CH53" i="6" s="1"/>
  <c r="CD55" i="2"/>
  <c r="CD55" i="6" s="1"/>
  <c r="CH57" i="2"/>
  <c r="CH57" i="6" s="1"/>
  <c r="CD59" i="2"/>
  <c r="CD59" i="6" s="1"/>
  <c r="CH61" i="2"/>
  <c r="CH61" i="6" s="1"/>
  <c r="CB63" i="2"/>
  <c r="CB63" i="6" s="1"/>
  <c r="CF65" i="2"/>
  <c r="CF65" i="6" s="1"/>
  <c r="CB67" i="2"/>
  <c r="CB67" i="6" s="1"/>
  <c r="CF69" i="2"/>
  <c r="CF69" i="6" s="1"/>
  <c r="CB71" i="2"/>
  <c r="CB71" i="6" s="1"/>
  <c r="CB89" i="2"/>
  <c r="CB89" i="6" s="1"/>
  <c r="CF91" i="2"/>
  <c r="CF91" i="6" s="1"/>
  <c r="CB93" i="2"/>
  <c r="CB93" i="6" s="1"/>
  <c r="CF95" i="2"/>
  <c r="CF95" i="6" s="1"/>
  <c r="CB97" i="2"/>
  <c r="CB97" i="6" s="1"/>
  <c r="CD99" i="2"/>
  <c r="CD99" i="6" s="1"/>
  <c r="CH101" i="2"/>
  <c r="CH101" i="6" s="1"/>
  <c r="CD103" i="2"/>
  <c r="CD103" i="6" s="1"/>
  <c r="CH105" i="2"/>
  <c r="CH105" i="6" s="1"/>
  <c r="CD107" i="2"/>
  <c r="CD107" i="6" s="1"/>
  <c r="CF109" i="2"/>
  <c r="CF109" i="6" s="1"/>
  <c r="CB111" i="2"/>
  <c r="CB111" i="6" s="1"/>
  <c r="CF113" i="2"/>
  <c r="CF113" i="6" s="1"/>
  <c r="CB115" i="2"/>
  <c r="CB115" i="6" s="1"/>
  <c r="CF117" i="2"/>
  <c r="CF117" i="6" s="1"/>
  <c r="CH119" i="2"/>
  <c r="CH119" i="6" s="1"/>
  <c r="CD121" i="2"/>
  <c r="CD121" i="6" s="1"/>
  <c r="CH123" i="2"/>
  <c r="CH123" i="6" s="1"/>
  <c r="CD125" i="2"/>
  <c r="CD125" i="6" s="1"/>
  <c r="CH127" i="2"/>
  <c r="CH127" i="6" s="1"/>
  <c r="CB129" i="2"/>
  <c r="CB129" i="6" s="1"/>
  <c r="CF131" i="2"/>
  <c r="CF131" i="6" s="1"/>
  <c r="CB133" i="2"/>
  <c r="CB133" i="6" s="1"/>
  <c r="CF135" i="2"/>
  <c r="CF135" i="6" s="1"/>
  <c r="CB137" i="2"/>
  <c r="CB137" i="6" s="1"/>
  <c r="CD139" i="2"/>
  <c r="CD139" i="6" s="1"/>
  <c r="CH141" i="2"/>
  <c r="CH141" i="6" s="1"/>
  <c r="CD143" i="2"/>
  <c r="CD143" i="6" s="1"/>
  <c r="CH145" i="2"/>
  <c r="CH145" i="6" s="1"/>
  <c r="CD147" i="2"/>
  <c r="CD147" i="6" s="1"/>
  <c r="CF149" i="2"/>
  <c r="CF149" i="6" s="1"/>
  <c r="CB151" i="2"/>
  <c r="CB151" i="6" s="1"/>
  <c r="CF153" i="2"/>
  <c r="CF153" i="6" s="1"/>
  <c r="CB155" i="2"/>
  <c r="CB155" i="6" s="1"/>
  <c r="CF157" i="2"/>
  <c r="CF157" i="6" s="1"/>
  <c r="EF145" i="2" l="1"/>
  <c r="EF145" i="6" s="1"/>
  <c r="DX145" i="2"/>
  <c r="DX145" i="6" s="1"/>
  <c r="EF143" i="2"/>
  <c r="EF143" i="6" s="1"/>
  <c r="DX143" i="2"/>
  <c r="DX143" i="6" s="1"/>
  <c r="BL91" i="2"/>
  <c r="BL91" i="6" s="1"/>
  <c r="BL89" i="2"/>
  <c r="BL89" i="6" s="1"/>
  <c r="EF59" i="2"/>
  <c r="EF59" i="6" s="1"/>
  <c r="DN59" i="2"/>
  <c r="DN59" i="6" s="1"/>
  <c r="EF57" i="2"/>
  <c r="EF57" i="6" s="1"/>
  <c r="DN57" i="2"/>
  <c r="DN57" i="6" s="1"/>
  <c r="AH57" i="2"/>
  <c r="AH57" i="6" s="1"/>
  <c r="DP3" i="2" l="1"/>
  <c r="DP3" i="6" s="1"/>
  <c r="DP11" i="2"/>
  <c r="DP11" i="6" s="1"/>
  <c r="DN15" i="2"/>
  <c r="DN15" i="6" s="1"/>
  <c r="DN19" i="2"/>
  <c r="DN19" i="6" s="1"/>
  <c r="DP25" i="2"/>
  <c r="DP25" i="6" s="1"/>
  <c r="DP29" i="2"/>
  <c r="DP29" i="6" s="1"/>
  <c r="DN33" i="2"/>
  <c r="DN33" i="6" s="1"/>
  <c r="DN41" i="2"/>
  <c r="DN41" i="6" s="1"/>
  <c r="DP43" i="2"/>
  <c r="DP43" i="6" s="1"/>
  <c r="DP47" i="2"/>
  <c r="DP47" i="6" s="1"/>
  <c r="DP51" i="2"/>
  <c r="DP51" i="6" s="1"/>
  <c r="DN55" i="2"/>
  <c r="DN55" i="6" s="1"/>
  <c r="DP65" i="2"/>
  <c r="DP65" i="6" s="1"/>
  <c r="DP69" i="2"/>
  <c r="DP69" i="6" s="1"/>
  <c r="DP91" i="2"/>
  <c r="DP91" i="6" s="1"/>
  <c r="DP95" i="2"/>
  <c r="DP95" i="6" s="1"/>
  <c r="DN99" i="2"/>
  <c r="DN99" i="6" s="1"/>
  <c r="DN103" i="2"/>
  <c r="DN103" i="6" s="1"/>
  <c r="DN107" i="2"/>
  <c r="DN107" i="6" s="1"/>
  <c r="DP109" i="2"/>
  <c r="DP109" i="6" s="1"/>
  <c r="DP117" i="2"/>
  <c r="DP117" i="6" s="1"/>
  <c r="DN121" i="2"/>
  <c r="DN121" i="6" s="1"/>
  <c r="DP131" i="2"/>
  <c r="DP131" i="6" s="1"/>
  <c r="DP135" i="2"/>
  <c r="DP135" i="6" s="1"/>
  <c r="DN139" i="2"/>
  <c r="DN139" i="6" s="1"/>
  <c r="DN147" i="2"/>
  <c r="DN147" i="6" s="1"/>
  <c r="DP149" i="2"/>
  <c r="DP149" i="6" s="1"/>
  <c r="DP153" i="2"/>
  <c r="DP153" i="6" s="1"/>
  <c r="DP157" i="2"/>
  <c r="DP157" i="6" s="1"/>
  <c r="DN5" i="2"/>
  <c r="DN5" i="6" s="1"/>
  <c r="DN9" i="2"/>
  <c r="DN9" i="6" s="1"/>
  <c r="DP15" i="2"/>
  <c r="DP15" i="6" s="1"/>
  <c r="DP19" i="2"/>
  <c r="DP19" i="6" s="1"/>
  <c r="DN23" i="2"/>
  <c r="DN23" i="6" s="1"/>
  <c r="DN31" i="2"/>
  <c r="DN31" i="6" s="1"/>
  <c r="DP33" i="2"/>
  <c r="DP33" i="6" s="1"/>
  <c r="DP41" i="2"/>
  <c r="DP41" i="6" s="1"/>
  <c r="DN45" i="2"/>
  <c r="DN45" i="6" s="1"/>
  <c r="DP55" i="2"/>
  <c r="DP55" i="6" s="1"/>
  <c r="DP59" i="2"/>
  <c r="DP59" i="6" s="1"/>
  <c r="DN63" i="2"/>
  <c r="DN63" i="6" s="1"/>
  <c r="DN67" i="2"/>
  <c r="DN67" i="6" s="1"/>
  <c r="DN71" i="2"/>
  <c r="DN71" i="6" s="1"/>
  <c r="DN89" i="2"/>
  <c r="DN89" i="6" s="1"/>
  <c r="DN93" i="2"/>
  <c r="DN93" i="6" s="1"/>
  <c r="DN97" i="2"/>
  <c r="DN97" i="6" s="1"/>
  <c r="DP99" i="2"/>
  <c r="DP99" i="6" s="1"/>
  <c r="DP103" i="2"/>
  <c r="DP103" i="6" s="1"/>
  <c r="DP107" i="2"/>
  <c r="DP107" i="6" s="1"/>
  <c r="DN111" i="2"/>
  <c r="DN111" i="6" s="1"/>
  <c r="DP121" i="2"/>
  <c r="DP121" i="6" s="1"/>
  <c r="DN129" i="2"/>
  <c r="DN129" i="6" s="1"/>
  <c r="DN137" i="2"/>
  <c r="DN137" i="6" s="1"/>
  <c r="DP139" i="2"/>
  <c r="DP139" i="6" s="1"/>
  <c r="DP143" i="2"/>
  <c r="DP143" i="6" s="1"/>
  <c r="DP147" i="2"/>
  <c r="DP147" i="6" s="1"/>
  <c r="DN151" i="2"/>
  <c r="DN151" i="6" s="1"/>
  <c r="DN155" i="2"/>
  <c r="DN155" i="6" s="1"/>
  <c r="DP5" i="2"/>
  <c r="DP5" i="6" s="1"/>
  <c r="DP9" i="2"/>
  <c r="DP9" i="6" s="1"/>
  <c r="DN13" i="2"/>
  <c r="DN13" i="6" s="1"/>
  <c r="DN17" i="2"/>
  <c r="DN17" i="6" s="1"/>
  <c r="DN21" i="2"/>
  <c r="DN21" i="6" s="1"/>
  <c r="DP23" i="2"/>
  <c r="DP23" i="6" s="1"/>
  <c r="DP27" i="2"/>
  <c r="DP27" i="6" s="1"/>
  <c r="DP31" i="2"/>
  <c r="DP31" i="6" s="1"/>
  <c r="DN35" i="2"/>
  <c r="DN35" i="6" s="1"/>
  <c r="DP45" i="2"/>
  <c r="DP45" i="6" s="1"/>
  <c r="DP49" i="2"/>
  <c r="DP49" i="6" s="1"/>
  <c r="DN53" i="2"/>
  <c r="DN53" i="6" s="1"/>
  <c r="DN61" i="2"/>
  <c r="DN61" i="6" s="1"/>
  <c r="DP63" i="2"/>
  <c r="DP63" i="6" s="1"/>
  <c r="DP67" i="2"/>
  <c r="DP67" i="6" s="1"/>
  <c r="DP71" i="2"/>
  <c r="DP71" i="6" s="1"/>
  <c r="DP89" i="2"/>
  <c r="DP89" i="6" s="1"/>
  <c r="DP93" i="2"/>
  <c r="DP93" i="6" s="1"/>
  <c r="DP97" i="2"/>
  <c r="DP97" i="6" s="1"/>
  <c r="DN101" i="2"/>
  <c r="DN101" i="6" s="1"/>
  <c r="DN105" i="2"/>
  <c r="DN105" i="6" s="1"/>
  <c r="DP111" i="2"/>
  <c r="DP111" i="6" s="1"/>
  <c r="DN119" i="2"/>
  <c r="DN119" i="6" s="1"/>
  <c r="DN127" i="2"/>
  <c r="DN127" i="6" s="1"/>
  <c r="DP129" i="2"/>
  <c r="DP129" i="6" s="1"/>
  <c r="DP133" i="2"/>
  <c r="DP133" i="6" s="1"/>
  <c r="DP137" i="2"/>
  <c r="DP137" i="6" s="1"/>
  <c r="DN141" i="2"/>
  <c r="DN141" i="6" s="1"/>
  <c r="DP151" i="2"/>
  <c r="DP151" i="6" s="1"/>
  <c r="DP155" i="2"/>
  <c r="DP155" i="6" s="1"/>
  <c r="DN3" i="2"/>
  <c r="DN3" i="6" s="1"/>
  <c r="DN11" i="2"/>
  <c r="DN11" i="6" s="1"/>
  <c r="DP13" i="2"/>
  <c r="DP13" i="6" s="1"/>
  <c r="DP17" i="2"/>
  <c r="DP17" i="6" s="1"/>
  <c r="DP21" i="2"/>
  <c r="DP21" i="6" s="1"/>
  <c r="DN25" i="2"/>
  <c r="DN25" i="6" s="1"/>
  <c r="DP35" i="2"/>
  <c r="DP35" i="6" s="1"/>
  <c r="DN43" i="2"/>
  <c r="DN43" i="6" s="1"/>
  <c r="DN51" i="2"/>
  <c r="DN51" i="6" s="1"/>
  <c r="DP53" i="2"/>
  <c r="DP53" i="6" s="1"/>
  <c r="DP57" i="2"/>
  <c r="DP57" i="6" s="1"/>
  <c r="DP61" i="2"/>
  <c r="DP61" i="6" s="1"/>
  <c r="DN65" i="2"/>
  <c r="DN65" i="6" s="1"/>
  <c r="DN69" i="2"/>
  <c r="DN69" i="6" s="1"/>
  <c r="DN91" i="2"/>
  <c r="DN91" i="6" s="1"/>
  <c r="DN95" i="2"/>
  <c r="DN95" i="6" s="1"/>
  <c r="DP101" i="2"/>
  <c r="DP101" i="6" s="1"/>
  <c r="DP105" i="2"/>
  <c r="DP105" i="6" s="1"/>
  <c r="DN109" i="2"/>
  <c r="DN109" i="6" s="1"/>
  <c r="DN117" i="2"/>
  <c r="DN117" i="6" s="1"/>
  <c r="DP119" i="2"/>
  <c r="DP119" i="6" s="1"/>
  <c r="DP127" i="2"/>
  <c r="DP127" i="6" s="1"/>
  <c r="DN131" i="2"/>
  <c r="DN131" i="6" s="1"/>
  <c r="DP141" i="2"/>
  <c r="DP141" i="6" s="1"/>
  <c r="DP145" i="2"/>
  <c r="DP145" i="6" s="1"/>
  <c r="DN149" i="2"/>
  <c r="DN149" i="6" s="1"/>
  <c r="DN153" i="2"/>
  <c r="DN153" i="6" s="1"/>
  <c r="DN157" i="2"/>
  <c r="DN157" i="6" s="1"/>
  <c r="AL3" i="2"/>
  <c r="AL3" i="6" s="1"/>
  <c r="AH5" i="2"/>
  <c r="AH5" i="6" s="1"/>
  <c r="AH9" i="2"/>
  <c r="AH9" i="6" s="1"/>
  <c r="AL11" i="2"/>
  <c r="AL11" i="6" s="1"/>
  <c r="AF13" i="2"/>
  <c r="AF13" i="6" s="1"/>
  <c r="AN13" i="2"/>
  <c r="AN13" i="6" s="1"/>
  <c r="AJ15" i="2"/>
  <c r="AJ15" i="6" s="1"/>
  <c r="AF17" i="2"/>
  <c r="AF17" i="6" s="1"/>
  <c r="AN17" i="2"/>
  <c r="AN17" i="6" s="1"/>
  <c r="AJ19" i="2"/>
  <c r="AJ19" i="6" s="1"/>
  <c r="AF21" i="2"/>
  <c r="AF21" i="6" s="1"/>
  <c r="AN21" i="2"/>
  <c r="AN21" i="6" s="1"/>
  <c r="AH23" i="2"/>
  <c r="AH23" i="6" s="1"/>
  <c r="AL25" i="2"/>
  <c r="AL25" i="6" s="1"/>
  <c r="AH27" i="2"/>
  <c r="AH27" i="6" s="1"/>
  <c r="AL29" i="2"/>
  <c r="AL29" i="6" s="1"/>
  <c r="AH31" i="2"/>
  <c r="AH31" i="6" s="1"/>
  <c r="AJ33" i="2"/>
  <c r="AJ33" i="6" s="1"/>
  <c r="AF35" i="2"/>
  <c r="AF35" i="6" s="1"/>
  <c r="AN35" i="2"/>
  <c r="AN35" i="6" s="1"/>
  <c r="AJ37" i="2"/>
  <c r="AJ37" i="6" s="1"/>
  <c r="AF39" i="2"/>
  <c r="AF39" i="6" s="1"/>
  <c r="AN39" i="2"/>
  <c r="AN39" i="6" s="1"/>
  <c r="AJ41" i="2"/>
  <c r="AJ41" i="6" s="1"/>
  <c r="AL43" i="2"/>
  <c r="AL43" i="6" s="1"/>
  <c r="AH45" i="2"/>
  <c r="AH45" i="6" s="1"/>
  <c r="AL47" i="2"/>
  <c r="AL47" i="6" s="1"/>
  <c r="AH49" i="2"/>
  <c r="AH49" i="6" s="1"/>
  <c r="AL51" i="2"/>
  <c r="AL51" i="6" s="1"/>
  <c r="AF53" i="2"/>
  <c r="AF53" i="6" s="1"/>
  <c r="AN53" i="2"/>
  <c r="AN53" i="6" s="1"/>
  <c r="AJ55" i="2"/>
  <c r="AJ55" i="6" s="1"/>
  <c r="AN57" i="2"/>
  <c r="AN57" i="6" s="1"/>
  <c r="AF61" i="2"/>
  <c r="AF61" i="6" s="1"/>
  <c r="AN61" i="2"/>
  <c r="AN61" i="6" s="1"/>
  <c r="AH63" i="2"/>
  <c r="AH63" i="6" s="1"/>
  <c r="AL65" i="2"/>
  <c r="AL65" i="6" s="1"/>
  <c r="AH67" i="2"/>
  <c r="AH67" i="6" s="1"/>
  <c r="AL69" i="2"/>
  <c r="AL69" i="6" s="1"/>
  <c r="AH71" i="2"/>
  <c r="AH71" i="6" s="1"/>
  <c r="AH89" i="2"/>
  <c r="AH89" i="6" s="1"/>
  <c r="AL91" i="2"/>
  <c r="AL91" i="6" s="1"/>
  <c r="AH93" i="2"/>
  <c r="AH93" i="6" s="1"/>
  <c r="AL95" i="2"/>
  <c r="AL95" i="6" s="1"/>
  <c r="AH97" i="2"/>
  <c r="AH97" i="6" s="1"/>
  <c r="AJ99" i="2"/>
  <c r="AJ99" i="6" s="1"/>
  <c r="AF101" i="2"/>
  <c r="AF101" i="6" s="1"/>
  <c r="AN101" i="2"/>
  <c r="AN101" i="6" s="1"/>
  <c r="AJ103" i="2"/>
  <c r="AJ103" i="6" s="1"/>
  <c r="AF105" i="2"/>
  <c r="AF105" i="6" s="1"/>
  <c r="AN105" i="2"/>
  <c r="AN105" i="6" s="1"/>
  <c r="AJ107" i="2"/>
  <c r="AJ107" i="6" s="1"/>
  <c r="AL109" i="2"/>
  <c r="AL109" i="6" s="1"/>
  <c r="AH111" i="2"/>
  <c r="AH111" i="6" s="1"/>
  <c r="AL113" i="2"/>
  <c r="AL113" i="6" s="1"/>
  <c r="AH115" i="2"/>
  <c r="AH115" i="6" s="1"/>
  <c r="AL117" i="2"/>
  <c r="AL117" i="6" s="1"/>
  <c r="AF119" i="2"/>
  <c r="AF119" i="6" s="1"/>
  <c r="AN119" i="2"/>
  <c r="AN119" i="6" s="1"/>
  <c r="AJ121" i="2"/>
  <c r="AJ121" i="6" s="1"/>
  <c r="AF123" i="2"/>
  <c r="AF123" i="6" s="1"/>
  <c r="AN123" i="2"/>
  <c r="AN123" i="6" s="1"/>
  <c r="AJ125" i="2"/>
  <c r="AJ125" i="6" s="1"/>
  <c r="AF127" i="2"/>
  <c r="AF127" i="6" s="1"/>
  <c r="AN127" i="2"/>
  <c r="AN127" i="6" s="1"/>
  <c r="AH129" i="2"/>
  <c r="AH129" i="6" s="1"/>
  <c r="AL131" i="2"/>
  <c r="AL131" i="6" s="1"/>
  <c r="AH133" i="2"/>
  <c r="AH133" i="6" s="1"/>
  <c r="AL135" i="2"/>
  <c r="AL135" i="6" s="1"/>
  <c r="AH137" i="2"/>
  <c r="AH137" i="6" s="1"/>
  <c r="AJ139" i="2"/>
  <c r="AJ139" i="6" s="1"/>
  <c r="AF141" i="2"/>
  <c r="AF141" i="6" s="1"/>
  <c r="AN141" i="2"/>
  <c r="AN141" i="6" s="1"/>
  <c r="AJ143" i="2"/>
  <c r="AJ143" i="6" s="1"/>
  <c r="AF145" i="2"/>
  <c r="AF145" i="6" s="1"/>
  <c r="AN145" i="2"/>
  <c r="AN145" i="6" s="1"/>
  <c r="AJ147" i="2"/>
  <c r="AJ147" i="6" s="1"/>
  <c r="AL149" i="2"/>
  <c r="AL149" i="6" s="1"/>
  <c r="AH151" i="2"/>
  <c r="AH151" i="6" s="1"/>
  <c r="AL153" i="2"/>
  <c r="AL153" i="6" s="1"/>
  <c r="AH155" i="2"/>
  <c r="AH155" i="6" s="1"/>
  <c r="AL157" i="2"/>
  <c r="AL157" i="6" s="1"/>
  <c r="AF3" i="2"/>
  <c r="AN3" i="2"/>
  <c r="AN3" i="6" s="1"/>
  <c r="AJ5" i="2"/>
  <c r="AJ5" i="6" s="1"/>
  <c r="AJ9" i="2"/>
  <c r="AJ9" i="6" s="1"/>
  <c r="AF11" i="2"/>
  <c r="AF11" i="6" s="1"/>
  <c r="AN11" i="2"/>
  <c r="AN11" i="6" s="1"/>
  <c r="AH13" i="2"/>
  <c r="AH13" i="6" s="1"/>
  <c r="AL15" i="2"/>
  <c r="AL15" i="6" s="1"/>
  <c r="AL19" i="2"/>
  <c r="AL19" i="6" s="1"/>
  <c r="AH21" i="2"/>
  <c r="AH21" i="6" s="1"/>
  <c r="AJ23" i="2"/>
  <c r="AJ23" i="6" s="1"/>
  <c r="AF25" i="2"/>
  <c r="AF25" i="6" s="1"/>
  <c r="AN25" i="2"/>
  <c r="AN25" i="6" s="1"/>
  <c r="AJ27" i="2"/>
  <c r="AJ27" i="6" s="1"/>
  <c r="AF29" i="2"/>
  <c r="AF29" i="6" s="1"/>
  <c r="AJ31" i="2"/>
  <c r="AJ31" i="6" s="1"/>
  <c r="AL33" i="2"/>
  <c r="AL33" i="6" s="1"/>
  <c r="AH35" i="2"/>
  <c r="AH35" i="6" s="1"/>
  <c r="AL37" i="2"/>
  <c r="AL37" i="6" s="1"/>
  <c r="AL41" i="2"/>
  <c r="AL41" i="6" s="1"/>
  <c r="AF43" i="2"/>
  <c r="AF43" i="6" s="1"/>
  <c r="AN43" i="2"/>
  <c r="AN43" i="6" s="1"/>
  <c r="AJ45" i="2"/>
  <c r="AJ45" i="6" s="1"/>
  <c r="AJ49" i="2"/>
  <c r="AJ49" i="6" s="1"/>
  <c r="AF51" i="2"/>
  <c r="AF51" i="6" s="1"/>
  <c r="AN51" i="2"/>
  <c r="AN51" i="6" s="1"/>
  <c r="AH53" i="2"/>
  <c r="AH53" i="6" s="1"/>
  <c r="AL55" i="2"/>
  <c r="AL55" i="6" s="1"/>
  <c r="AH61" i="2"/>
  <c r="AH61" i="6" s="1"/>
  <c r="AJ63" i="2"/>
  <c r="AJ63" i="6" s="1"/>
  <c r="AF65" i="2"/>
  <c r="AF65" i="6" s="1"/>
  <c r="AN65" i="2"/>
  <c r="AN65" i="6" s="1"/>
  <c r="AJ67" i="2"/>
  <c r="AJ67" i="6" s="1"/>
  <c r="AF69" i="2"/>
  <c r="AF69" i="6" s="1"/>
  <c r="AN69" i="2"/>
  <c r="AN69" i="6" s="1"/>
  <c r="AJ71" i="2"/>
  <c r="AJ71" i="6" s="1"/>
  <c r="AJ89" i="2"/>
  <c r="AJ89" i="6" s="1"/>
  <c r="AF91" i="2"/>
  <c r="AF91" i="6" s="1"/>
  <c r="AN91" i="2"/>
  <c r="AN91" i="6" s="1"/>
  <c r="AJ93" i="2"/>
  <c r="AJ93" i="6" s="1"/>
  <c r="AF95" i="2"/>
  <c r="AF95" i="6" s="1"/>
  <c r="AN95" i="2"/>
  <c r="AN95" i="6" s="1"/>
  <c r="AJ97" i="2"/>
  <c r="AJ97" i="6" s="1"/>
  <c r="AL99" i="2"/>
  <c r="AL99" i="6" s="1"/>
  <c r="AH101" i="2"/>
  <c r="AH101" i="6" s="1"/>
  <c r="AL103" i="2"/>
  <c r="AL103" i="6" s="1"/>
  <c r="AH105" i="2"/>
  <c r="AH105" i="6" s="1"/>
  <c r="AL107" i="2"/>
  <c r="AL107" i="6" s="1"/>
  <c r="AF109" i="2"/>
  <c r="AF109" i="6" s="1"/>
  <c r="AN109" i="2"/>
  <c r="AN109" i="6" s="1"/>
  <c r="AJ111" i="2"/>
  <c r="AJ111" i="6" s="1"/>
  <c r="AF113" i="2"/>
  <c r="AF113" i="6" s="1"/>
  <c r="AN113" i="2"/>
  <c r="AN113" i="6" s="1"/>
  <c r="AJ115" i="2"/>
  <c r="AJ115" i="6" s="1"/>
  <c r="AF117" i="2"/>
  <c r="AF117" i="6" s="1"/>
  <c r="AN117" i="2"/>
  <c r="AN117" i="6" s="1"/>
  <c r="AH119" i="2"/>
  <c r="AH119" i="6" s="1"/>
  <c r="AL121" i="2"/>
  <c r="AL121" i="6" s="1"/>
  <c r="AH123" i="2"/>
  <c r="AH123" i="6" s="1"/>
  <c r="AL125" i="2"/>
  <c r="AL125" i="6" s="1"/>
  <c r="AH127" i="2"/>
  <c r="AH127" i="6" s="1"/>
  <c r="AJ129" i="2"/>
  <c r="AJ129" i="6" s="1"/>
  <c r="AF131" i="2"/>
  <c r="AF131" i="6" s="1"/>
  <c r="AN131" i="2"/>
  <c r="AN131" i="6" s="1"/>
  <c r="AJ133" i="2"/>
  <c r="AJ133" i="6" s="1"/>
  <c r="AF135" i="2"/>
  <c r="AF135" i="6" s="1"/>
  <c r="AN135" i="2"/>
  <c r="AN135" i="6" s="1"/>
  <c r="AJ137" i="2"/>
  <c r="AJ137" i="6" s="1"/>
  <c r="AL139" i="2"/>
  <c r="AL139" i="6" s="1"/>
  <c r="AH141" i="2"/>
  <c r="AH141" i="6" s="1"/>
  <c r="AL143" i="2"/>
  <c r="AL143" i="6" s="1"/>
  <c r="AH145" i="2"/>
  <c r="AH145" i="6" s="1"/>
  <c r="AL147" i="2"/>
  <c r="AL147" i="6" s="1"/>
  <c r="AF149" i="2"/>
  <c r="AF149" i="6" s="1"/>
  <c r="AN149" i="2"/>
  <c r="AN149" i="6" s="1"/>
  <c r="AJ151" i="2"/>
  <c r="AJ151" i="6" s="1"/>
  <c r="AF153" i="2"/>
  <c r="AF153" i="6" s="1"/>
  <c r="AN153" i="2"/>
  <c r="AN153" i="6" s="1"/>
  <c r="AJ155" i="2"/>
  <c r="AJ155" i="6" s="1"/>
  <c r="AF157" i="2"/>
  <c r="AF157" i="6" s="1"/>
  <c r="AN157" i="2"/>
  <c r="AN157" i="6" s="1"/>
  <c r="AH3" i="2"/>
  <c r="AH3" i="6" s="1"/>
  <c r="AL5" i="2"/>
  <c r="AL5" i="6" s="1"/>
  <c r="AL9" i="2"/>
  <c r="AL9" i="6" s="1"/>
  <c r="AH11" i="2"/>
  <c r="AH11" i="6" s="1"/>
  <c r="AJ13" i="2"/>
  <c r="AJ13" i="6" s="1"/>
  <c r="AF15" i="2"/>
  <c r="AF15" i="6" s="1"/>
  <c r="AN15" i="2"/>
  <c r="AN15" i="6" s="1"/>
  <c r="AF19" i="2"/>
  <c r="AF19" i="6" s="1"/>
  <c r="AN19" i="2"/>
  <c r="AN19" i="6" s="1"/>
  <c r="AJ21" i="2"/>
  <c r="AJ21" i="6" s="1"/>
  <c r="AL23" i="2"/>
  <c r="AL23" i="6" s="1"/>
  <c r="AH25" i="2"/>
  <c r="AH25"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N59" i="2"/>
  <c r="AN59" i="6" s="1"/>
  <c r="AJ61" i="2"/>
  <c r="AJ61" i="6" s="1"/>
  <c r="AL63" i="2"/>
  <c r="AL63" i="6" s="1"/>
  <c r="AH65" i="2"/>
  <c r="AH65" i="6" s="1"/>
  <c r="AL67" i="2"/>
  <c r="AL67" i="6" s="1"/>
  <c r="AH69" i="2"/>
  <c r="AH69" i="6" s="1"/>
  <c r="AL71" i="2"/>
  <c r="AL71" i="6" s="1"/>
  <c r="AL89" i="2"/>
  <c r="AL89" i="6" s="1"/>
  <c r="AH91" i="2"/>
  <c r="AH91" i="6" s="1"/>
  <c r="AL93" i="2"/>
  <c r="AL93"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F143" i="2"/>
  <c r="AF143" i="6" s="1"/>
  <c r="AN143" i="2"/>
  <c r="AN143" i="6" s="1"/>
  <c r="AJ145" i="2"/>
  <c r="AJ145" i="6" s="1"/>
  <c r="AF147" i="2"/>
  <c r="AF147" i="6" s="1"/>
  <c r="AN147" i="2"/>
  <c r="AN147" i="6" s="1"/>
  <c r="AH149" i="2"/>
  <c r="AH149" i="6" s="1"/>
  <c r="AL151" i="2"/>
  <c r="AL151" i="6" s="1"/>
  <c r="AH153" i="2"/>
  <c r="AH153" i="6" s="1"/>
  <c r="AL155" i="2"/>
  <c r="AL155" i="6" s="1"/>
  <c r="AH157" i="2"/>
  <c r="AH157" i="6" s="1"/>
  <c r="AJ3" i="2"/>
  <c r="AJ3" i="6" s="1"/>
  <c r="AF5" i="2"/>
  <c r="AF5" i="6" s="1"/>
  <c r="AN5" i="2"/>
  <c r="AN5" i="6" s="1"/>
  <c r="AF9" i="2"/>
  <c r="AF9" i="6" s="1"/>
  <c r="AN9" i="2"/>
  <c r="AN9" i="6" s="1"/>
  <c r="AJ11" i="2"/>
  <c r="AJ11" i="6" s="1"/>
  <c r="AL13" i="2"/>
  <c r="AL13" i="6" s="1"/>
  <c r="AH15" i="2"/>
  <c r="AH15" i="6" s="1"/>
  <c r="AL17" i="2"/>
  <c r="AL17" i="6" s="1"/>
  <c r="AL21" i="2"/>
  <c r="AL21" i="6" s="1"/>
  <c r="AF23" i="2"/>
  <c r="AF23" i="6" s="1"/>
  <c r="AN23" i="2"/>
  <c r="AN23" i="6" s="1"/>
  <c r="AJ25" i="2"/>
  <c r="AJ25" i="6" s="1"/>
  <c r="AF27" i="2"/>
  <c r="AF27" i="6" s="1"/>
  <c r="AJ29" i="2"/>
  <c r="AJ29" i="6" s="1"/>
  <c r="AF31" i="2"/>
  <c r="AF31" i="6" s="1"/>
  <c r="AN31" i="2"/>
  <c r="AN31" i="6" s="1"/>
  <c r="AH33" i="2"/>
  <c r="AH33" i="6" s="1"/>
  <c r="AL35" i="2"/>
  <c r="AL35" i="6" s="1"/>
  <c r="AL39" i="2"/>
  <c r="AL39" i="6" s="1"/>
  <c r="AH41" i="2"/>
  <c r="AH41" i="6" s="1"/>
  <c r="AJ43" i="2"/>
  <c r="AJ43" i="6" s="1"/>
  <c r="AF45" i="2"/>
  <c r="AF45" i="6" s="1"/>
  <c r="AN45" i="2"/>
  <c r="AN45" i="6" s="1"/>
  <c r="AJ47" i="2"/>
  <c r="AJ47" i="6" s="1"/>
  <c r="AF49" i="2"/>
  <c r="AF49" i="6" s="1"/>
  <c r="AN49" i="2"/>
  <c r="AN49" i="6" s="1"/>
  <c r="AJ51" i="2"/>
  <c r="AJ51" i="6" s="1"/>
  <c r="AL53" i="2"/>
  <c r="AL53" i="6" s="1"/>
  <c r="AH55" i="2"/>
  <c r="AH55" i="6" s="1"/>
  <c r="AH59" i="2"/>
  <c r="AH59" i="6" s="1"/>
  <c r="AL61" i="2"/>
  <c r="AL61" i="6" s="1"/>
  <c r="AF63" i="2"/>
  <c r="AF63" i="6" s="1"/>
  <c r="AN63" i="2"/>
  <c r="AN63" i="6" s="1"/>
  <c r="AJ65" i="2"/>
  <c r="AJ65" i="6" s="1"/>
  <c r="AF67" i="2"/>
  <c r="AF67" i="6" s="1"/>
  <c r="AN67" i="2"/>
  <c r="AN67" i="6" s="1"/>
  <c r="AJ69" i="2"/>
  <c r="AJ69" i="6" s="1"/>
  <c r="AF71" i="2"/>
  <c r="AF71" i="6" s="1"/>
  <c r="AN71" i="2"/>
  <c r="AN71" i="6" s="1"/>
  <c r="AF89" i="2"/>
  <c r="AN89" i="2"/>
  <c r="AN89" i="6" s="1"/>
  <c r="AJ91" i="2"/>
  <c r="AJ91" i="6" s="1"/>
  <c r="AF93" i="2"/>
  <c r="AF93" i="6" s="1"/>
  <c r="AN93" i="2"/>
  <c r="AN93" i="6" s="1"/>
  <c r="AJ95" i="2"/>
  <c r="AJ95" i="6" s="1"/>
  <c r="AF97" i="2"/>
  <c r="AF97" i="6" s="1"/>
  <c r="AN97" i="2"/>
  <c r="AN97" i="6" s="1"/>
  <c r="AH99" i="2"/>
  <c r="AH99" i="6" s="1"/>
  <c r="AL101" i="2"/>
  <c r="AL101" i="6" s="1"/>
  <c r="AH103" i="2"/>
  <c r="AH103" i="6" s="1"/>
  <c r="AL105" i="2"/>
  <c r="AL105" i="6" s="1"/>
  <c r="AH107" i="2"/>
  <c r="AH107" i="6" s="1"/>
  <c r="AJ109" i="2"/>
  <c r="AJ109" i="6" s="1"/>
  <c r="AF111" i="2"/>
  <c r="AF111" i="6" s="1"/>
  <c r="AN111" i="2"/>
  <c r="AN111" i="6" s="1"/>
  <c r="AJ113" i="2"/>
  <c r="AJ113" i="6" s="1"/>
  <c r="AF115" i="2"/>
  <c r="AF115" i="6" s="1"/>
  <c r="AN115" i="2"/>
  <c r="AN115" i="6" s="1"/>
  <c r="AJ117" i="2"/>
  <c r="AJ117" i="6" s="1"/>
  <c r="AL119" i="2"/>
  <c r="AL119" i="6" s="1"/>
  <c r="AH121" i="2"/>
  <c r="AH121" i="6" s="1"/>
  <c r="AL123" i="2"/>
  <c r="AL123" i="6" s="1"/>
  <c r="AH125" i="2"/>
  <c r="AH125" i="6" s="1"/>
  <c r="AL127" i="2"/>
  <c r="AL127" i="6" s="1"/>
  <c r="AF129" i="2"/>
  <c r="AF129" i="6" s="1"/>
  <c r="AN129" i="2"/>
  <c r="AN129" i="6" s="1"/>
  <c r="AJ131" i="2"/>
  <c r="AJ131" i="6" s="1"/>
  <c r="AF133" i="2"/>
  <c r="AF133" i="6" s="1"/>
  <c r="AN133" i="2"/>
  <c r="AN133" i="6" s="1"/>
  <c r="AJ135" i="2"/>
  <c r="AJ135" i="6" s="1"/>
  <c r="AF137" i="2"/>
  <c r="AF137" i="6" s="1"/>
  <c r="AN137" i="2"/>
  <c r="AN137" i="6" s="1"/>
  <c r="AH139" i="2"/>
  <c r="AH139" i="6" s="1"/>
  <c r="AL141" i="2"/>
  <c r="AL141" i="6" s="1"/>
  <c r="AH143" i="2"/>
  <c r="AH143" i="6" s="1"/>
  <c r="AL145" i="2"/>
  <c r="AL145" i="6" s="1"/>
  <c r="AH147" i="2"/>
  <c r="AH147" i="6" s="1"/>
  <c r="AJ149" i="2"/>
  <c r="AJ149" i="6" s="1"/>
  <c r="AF151" i="2"/>
  <c r="AF151" i="6" s="1"/>
  <c r="AN151" i="2"/>
  <c r="AN151" i="6" s="1"/>
  <c r="AJ153" i="2"/>
  <c r="AJ153" i="6" s="1"/>
  <c r="AF155" i="2"/>
  <c r="AF155" i="6" s="1"/>
  <c r="AN155" i="2"/>
  <c r="AN155" i="6" s="1"/>
  <c r="AJ157" i="2"/>
  <c r="AJ157" i="6" s="1"/>
  <c r="DB69" i="2"/>
  <c r="DB69" i="6" s="1"/>
  <c r="BJ7" i="2"/>
  <c r="BJ7" i="6" s="1"/>
  <c r="BJ11" i="2"/>
  <c r="BJ11" i="6" s="1"/>
  <c r="BH15" i="2"/>
  <c r="BH15" i="6" s="1"/>
  <c r="BL17" i="2"/>
  <c r="BL17" i="6" s="1"/>
  <c r="BH19" i="2"/>
  <c r="BH19" i="6" s="1"/>
  <c r="BL21" i="2"/>
  <c r="BL21" i="6" s="1"/>
  <c r="BJ25" i="2"/>
  <c r="BJ25" i="6" s="1"/>
  <c r="BJ29" i="2"/>
  <c r="BJ29" i="6" s="1"/>
  <c r="BH33" i="2"/>
  <c r="BH33" i="6" s="1"/>
  <c r="BL35" i="2"/>
  <c r="BL35" i="6" s="1"/>
  <c r="BH37" i="2"/>
  <c r="BH37" i="6" s="1"/>
  <c r="BL39" i="2"/>
  <c r="BL39" i="6" s="1"/>
  <c r="BH41" i="2"/>
  <c r="BH41" i="6" s="1"/>
  <c r="BJ43" i="2"/>
  <c r="BJ43" i="6" s="1"/>
  <c r="BJ47" i="2"/>
  <c r="BJ47" i="6" s="1"/>
  <c r="BJ51" i="2"/>
  <c r="BJ51" i="6" s="1"/>
  <c r="BL53" i="2"/>
  <c r="BL53" i="6" s="1"/>
  <c r="BH55" i="2"/>
  <c r="BH55" i="6" s="1"/>
  <c r="BL57" i="2"/>
  <c r="BL57" i="6" s="1"/>
  <c r="BH59" i="2"/>
  <c r="BH59" i="6" s="1"/>
  <c r="BL61" i="2"/>
  <c r="BL61" i="6" s="1"/>
  <c r="BJ65" i="2"/>
  <c r="BJ65" i="6" s="1"/>
  <c r="BJ69" i="2"/>
  <c r="BJ69" i="6" s="1"/>
  <c r="BJ91" i="2"/>
  <c r="BJ91" i="6" s="1"/>
  <c r="BJ95" i="2"/>
  <c r="BJ95" i="6" s="1"/>
  <c r="BH99" i="2"/>
  <c r="BH99" i="6" s="1"/>
  <c r="BL101" i="2"/>
  <c r="BL101" i="6" s="1"/>
  <c r="BH103" i="2"/>
  <c r="BH103" i="6" s="1"/>
  <c r="BL105" i="2"/>
  <c r="BL105" i="6" s="1"/>
  <c r="BH107" i="2"/>
  <c r="BH107" i="6" s="1"/>
  <c r="BJ109" i="2"/>
  <c r="BJ109" i="6" s="1"/>
  <c r="BJ113" i="2"/>
  <c r="BJ113" i="6" s="1"/>
  <c r="BJ117" i="2"/>
  <c r="BJ117" i="6" s="1"/>
  <c r="BL119" i="2"/>
  <c r="BL119" i="6" s="1"/>
  <c r="BH121" i="2"/>
  <c r="BH121" i="6" s="1"/>
  <c r="BL123" i="2"/>
  <c r="BL123"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L3" i="2"/>
  <c r="BL3" i="6" s="1"/>
  <c r="BH5" i="2"/>
  <c r="BH5"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BJ5" i="2"/>
  <c r="BJ5" i="6" s="1"/>
  <c r="BJ9" i="2"/>
  <c r="BJ9" i="6" s="1"/>
  <c r="BH13" i="2"/>
  <c r="BH13"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DX3" i="2"/>
  <c r="DX3" i="6" s="1"/>
  <c r="DT5" i="2"/>
  <c r="DT5" i="6" s="1"/>
  <c r="DT9" i="2"/>
  <c r="DT9" i="6" s="1"/>
  <c r="DX11" i="2"/>
  <c r="DX11" i="6" s="1"/>
  <c r="DR13" i="2"/>
  <c r="DR13" i="6" s="1"/>
  <c r="DZ13" i="2"/>
  <c r="DZ13" i="6" s="1"/>
  <c r="DV15" i="2"/>
  <c r="DV15" i="6" s="1"/>
  <c r="DZ17" i="2"/>
  <c r="DZ17" i="6" s="1"/>
  <c r="DR21" i="2"/>
  <c r="DR21" i="6" s="1"/>
  <c r="DZ21" i="2"/>
  <c r="DZ21" i="6" s="1"/>
  <c r="DT23" i="2"/>
  <c r="DT23" i="6" s="1"/>
  <c r="DX25" i="2"/>
  <c r="DX25" i="6" s="1"/>
  <c r="DT27" i="2"/>
  <c r="DT27" i="6" s="1"/>
  <c r="DX29" i="2"/>
  <c r="DX29" i="6" s="1"/>
  <c r="DT31" i="2"/>
  <c r="DT31" i="6" s="1"/>
  <c r="DV33" i="2"/>
  <c r="DV33" i="6" s="1"/>
  <c r="DR35" i="2"/>
  <c r="DR35" i="6" s="1"/>
  <c r="DZ35" i="2"/>
  <c r="DZ35" i="6" s="1"/>
  <c r="DZ39" i="2"/>
  <c r="DZ39" i="6" s="1"/>
  <c r="DV41" i="2"/>
  <c r="DV41" i="6" s="1"/>
  <c r="DX43" i="2"/>
  <c r="DX43" i="6" s="1"/>
  <c r="DT45" i="2"/>
  <c r="DT45" i="6" s="1"/>
  <c r="DX47" i="2"/>
  <c r="DX47" i="6" s="1"/>
  <c r="DT49" i="2"/>
  <c r="DT49" i="6" s="1"/>
  <c r="DX51" i="2"/>
  <c r="DX51" i="6" s="1"/>
  <c r="DR53" i="2"/>
  <c r="DR53" i="6" s="1"/>
  <c r="DZ53" i="2"/>
  <c r="DZ53" i="6" s="1"/>
  <c r="DV55" i="2"/>
  <c r="DV55" i="6" s="1"/>
  <c r="DZ57" i="2"/>
  <c r="DZ57" i="6" s="1"/>
  <c r="DR61" i="2"/>
  <c r="DR61" i="6" s="1"/>
  <c r="DZ61" i="2"/>
  <c r="DZ61" i="6" s="1"/>
  <c r="DT63" i="2"/>
  <c r="DT63" i="6" s="1"/>
  <c r="DX65" i="2"/>
  <c r="DX65" i="6" s="1"/>
  <c r="DT67" i="2"/>
  <c r="DT67" i="6" s="1"/>
  <c r="DX69" i="2"/>
  <c r="DX69" i="6" s="1"/>
  <c r="DT71" i="2"/>
  <c r="DT71" i="6" s="1"/>
  <c r="DT89" i="2"/>
  <c r="DT89" i="6" s="1"/>
  <c r="DX91" i="2"/>
  <c r="DX91" i="6" s="1"/>
  <c r="DT93" i="2"/>
  <c r="DT93" i="6" s="1"/>
  <c r="DX95" i="2"/>
  <c r="DX95" i="6" s="1"/>
  <c r="DT97" i="2"/>
  <c r="DT97" i="6" s="1"/>
  <c r="DV99" i="2"/>
  <c r="DV99" i="6" s="1"/>
  <c r="DR101" i="2"/>
  <c r="DR101" i="6" s="1"/>
  <c r="DZ101" i="2"/>
  <c r="DZ101" i="6" s="1"/>
  <c r="DZ105" i="2"/>
  <c r="DZ105" i="6" s="1"/>
  <c r="DV107" i="2"/>
  <c r="DV107" i="6" s="1"/>
  <c r="DX109" i="2"/>
  <c r="DX109" i="6" s="1"/>
  <c r="DT111" i="2"/>
  <c r="DT111" i="6" s="1"/>
  <c r="DX113" i="2"/>
  <c r="DX113" i="6" s="1"/>
  <c r="DT115" i="2"/>
  <c r="DT115" i="6" s="1"/>
  <c r="DX117" i="2"/>
  <c r="DX117" i="6" s="1"/>
  <c r="DR119" i="2"/>
  <c r="DR119" i="6" s="1"/>
  <c r="DZ119" i="2"/>
  <c r="DZ119" i="6" s="1"/>
  <c r="DV121" i="2"/>
  <c r="DV121" i="6" s="1"/>
  <c r="DZ123" i="2"/>
  <c r="DZ123" i="6" s="1"/>
  <c r="DR127" i="2"/>
  <c r="DR127" i="6" s="1"/>
  <c r="DZ127" i="2"/>
  <c r="DZ127" i="6" s="1"/>
  <c r="DT129" i="2"/>
  <c r="DT129" i="6" s="1"/>
  <c r="DX131" i="2"/>
  <c r="DX131" i="6" s="1"/>
  <c r="DT133" i="2"/>
  <c r="DT133" i="6" s="1"/>
  <c r="DX135" i="2"/>
  <c r="DX135" i="6" s="1"/>
  <c r="DT137" i="2"/>
  <c r="DT137" i="6" s="1"/>
  <c r="DV139" i="2"/>
  <c r="DV139" i="6" s="1"/>
  <c r="DR141" i="2"/>
  <c r="DR141" i="6" s="1"/>
  <c r="DZ141" i="2"/>
  <c r="DZ141" i="6" s="1"/>
  <c r="DV143" i="2"/>
  <c r="DV143" i="6" s="1"/>
  <c r="DR145" i="2"/>
  <c r="DR145" i="6" s="1"/>
  <c r="DZ145" i="2"/>
  <c r="DZ145" i="6" s="1"/>
  <c r="DV147" i="2"/>
  <c r="DV147" i="6" s="1"/>
  <c r="DX149" i="2"/>
  <c r="DX149" i="6" s="1"/>
  <c r="DT151" i="2"/>
  <c r="DT151" i="6" s="1"/>
  <c r="DX153" i="2"/>
  <c r="DX153" i="6" s="1"/>
  <c r="DT155" i="2"/>
  <c r="DT155" i="6" s="1"/>
  <c r="DX157" i="2"/>
  <c r="DX157" i="6" s="1"/>
  <c r="DR3" i="2"/>
  <c r="DR3" i="6" s="1"/>
  <c r="DZ3" i="2"/>
  <c r="DZ3" i="6" s="1"/>
  <c r="DV5" i="2"/>
  <c r="DV5" i="6" s="1"/>
  <c r="DZ7" i="2"/>
  <c r="DZ7" i="6" s="1"/>
  <c r="DV9" i="2"/>
  <c r="DV9" i="6" s="1"/>
  <c r="DR11" i="2"/>
  <c r="DR11" i="6" s="1"/>
  <c r="DZ11" i="2"/>
  <c r="DZ11" i="6" s="1"/>
  <c r="DT13" i="2"/>
  <c r="DT13" i="6" s="1"/>
  <c r="DX15" i="2"/>
  <c r="DX15" i="6" s="1"/>
  <c r="DT17" i="2"/>
  <c r="DT17" i="6" s="1"/>
  <c r="DT21" i="2"/>
  <c r="DT21" i="6" s="1"/>
  <c r="DV23" i="2"/>
  <c r="DV23" i="6" s="1"/>
  <c r="DR25" i="2"/>
  <c r="DR25" i="6" s="1"/>
  <c r="DZ25" i="2"/>
  <c r="DZ25" i="6" s="1"/>
  <c r="DV27" i="2"/>
  <c r="DV27" i="6" s="1"/>
  <c r="DR29" i="2"/>
  <c r="DR29" i="6" s="1"/>
  <c r="DZ29" i="2"/>
  <c r="DZ29" i="6" s="1"/>
  <c r="DV31" i="2"/>
  <c r="DV31" i="6" s="1"/>
  <c r="DX33" i="2"/>
  <c r="DX33" i="6" s="1"/>
  <c r="DT35" i="2"/>
  <c r="DT35" i="6" s="1"/>
  <c r="DX37" i="2"/>
  <c r="DX37" i="6" s="1"/>
  <c r="DT39" i="2"/>
  <c r="DT39" i="6" s="1"/>
  <c r="DX41" i="2"/>
  <c r="DX41" i="6" s="1"/>
  <c r="DR43" i="2"/>
  <c r="DR43" i="6" s="1"/>
  <c r="DZ43" i="2"/>
  <c r="DZ43" i="6" s="1"/>
  <c r="DV45" i="2"/>
  <c r="DV45" i="6" s="1"/>
  <c r="DR47" i="2"/>
  <c r="DR47" i="6" s="1"/>
  <c r="DZ47" i="2"/>
  <c r="DZ47" i="6" s="1"/>
  <c r="DV49" i="2"/>
  <c r="DV49" i="6" s="1"/>
  <c r="DR51" i="2"/>
  <c r="DR51" i="6" s="1"/>
  <c r="DZ51" i="2"/>
  <c r="DZ51" i="6" s="1"/>
  <c r="DT53" i="2"/>
  <c r="DT53" i="6" s="1"/>
  <c r="DX55" i="2"/>
  <c r="DX55" i="6" s="1"/>
  <c r="DT57" i="2"/>
  <c r="DT57" i="6" s="1"/>
  <c r="DT61" i="2"/>
  <c r="DT61" i="6" s="1"/>
  <c r="DV63" i="2"/>
  <c r="DV63" i="6" s="1"/>
  <c r="DR65" i="2"/>
  <c r="DR65" i="6" s="1"/>
  <c r="DZ65" i="2"/>
  <c r="DZ65" i="6" s="1"/>
  <c r="DV67" i="2"/>
  <c r="DV67" i="6" s="1"/>
  <c r="DR69" i="2"/>
  <c r="DR69" i="6" s="1"/>
  <c r="DZ69" i="2"/>
  <c r="DZ69" i="6" s="1"/>
  <c r="DV71" i="2"/>
  <c r="DV71" i="6" s="1"/>
  <c r="DV89" i="2"/>
  <c r="DV89" i="6" s="1"/>
  <c r="DR91" i="2"/>
  <c r="DR91" i="6" s="1"/>
  <c r="DZ91" i="2"/>
  <c r="DZ91" i="6" s="1"/>
  <c r="DZ95" i="2"/>
  <c r="DZ95" i="6" s="1"/>
  <c r="DV97" i="2"/>
  <c r="DV97" i="6" s="1"/>
  <c r="DX99" i="2"/>
  <c r="DX99" i="6" s="1"/>
  <c r="DT101" i="2"/>
  <c r="DT101" i="6" s="1"/>
  <c r="DT105" i="2"/>
  <c r="DT105" i="6" s="1"/>
  <c r="DX107" i="2"/>
  <c r="DX107" i="6" s="1"/>
  <c r="DR109" i="2"/>
  <c r="DR109" i="6" s="1"/>
  <c r="DZ109" i="2"/>
  <c r="DZ109" i="6" s="1"/>
  <c r="DV111" i="2"/>
  <c r="DV111" i="6" s="1"/>
  <c r="DR113" i="2"/>
  <c r="DR113" i="6" s="1"/>
  <c r="DZ113" i="2"/>
  <c r="DZ113" i="6" s="1"/>
  <c r="DV115" i="2"/>
  <c r="DV115" i="6" s="1"/>
  <c r="DR117" i="2"/>
  <c r="DR117" i="6" s="1"/>
  <c r="DZ117" i="2"/>
  <c r="DZ117" i="6" s="1"/>
  <c r="DT119" i="2"/>
  <c r="DT119" i="6" s="1"/>
  <c r="DX121" i="2"/>
  <c r="DX121" i="6" s="1"/>
  <c r="DT123" i="2"/>
  <c r="DT123" i="6" s="1"/>
  <c r="DX125" i="2"/>
  <c r="DX125" i="6" s="1"/>
  <c r="DT127" i="2"/>
  <c r="DT127" i="6" s="1"/>
  <c r="DV129" i="2"/>
  <c r="DV129" i="6" s="1"/>
  <c r="DR131" i="2"/>
  <c r="DR131" i="6" s="1"/>
  <c r="DZ131" i="2"/>
  <c r="DZ131" i="6" s="1"/>
  <c r="DR135" i="2"/>
  <c r="DR135" i="6" s="1"/>
  <c r="DZ135" i="2"/>
  <c r="DZ135" i="6" s="1"/>
  <c r="DV137" i="2"/>
  <c r="DV137" i="6" s="1"/>
  <c r="DX139" i="2"/>
  <c r="DX139" i="6" s="1"/>
  <c r="DT141" i="2"/>
  <c r="DT141" i="6" s="1"/>
  <c r="DT145" i="2"/>
  <c r="DT145" i="6" s="1"/>
  <c r="DX147" i="2"/>
  <c r="DX147" i="6" s="1"/>
  <c r="DR149" i="2"/>
  <c r="DR149" i="6" s="1"/>
  <c r="DZ149" i="2"/>
  <c r="DZ149" i="6" s="1"/>
  <c r="DV151" i="2"/>
  <c r="DV151" i="6" s="1"/>
  <c r="DR153" i="2"/>
  <c r="DR153" i="6" s="1"/>
  <c r="DZ153" i="2"/>
  <c r="DZ153" i="6" s="1"/>
  <c r="DV155" i="2"/>
  <c r="DV155" i="6" s="1"/>
  <c r="DR157" i="2"/>
  <c r="DR157" i="6" s="1"/>
  <c r="DZ157" i="2"/>
  <c r="DZ157" i="6" s="1"/>
  <c r="DT3" i="2"/>
  <c r="DT3" i="6" s="1"/>
  <c r="DX5" i="2"/>
  <c r="DX5" i="6" s="1"/>
  <c r="DT7" i="2"/>
  <c r="DT7" i="6" s="1"/>
  <c r="DX9" i="2"/>
  <c r="DX9" i="6" s="1"/>
  <c r="DT11" i="2"/>
  <c r="DT11" i="6" s="1"/>
  <c r="DV13" i="2"/>
  <c r="DV13" i="6" s="1"/>
  <c r="DR15" i="2"/>
  <c r="DR15" i="6" s="1"/>
  <c r="DZ15" i="2"/>
  <c r="DZ15" i="6" s="1"/>
  <c r="DZ19" i="2"/>
  <c r="DZ19" i="6" s="1"/>
  <c r="DV21" i="2"/>
  <c r="DV21" i="6" s="1"/>
  <c r="DX23" i="2"/>
  <c r="DX23" i="6" s="1"/>
  <c r="DT25" i="2"/>
  <c r="DT25" i="6" s="1"/>
  <c r="DX27" i="2"/>
  <c r="DX27" i="6" s="1"/>
  <c r="DT29" i="2"/>
  <c r="DT29" i="6" s="1"/>
  <c r="DX31" i="2"/>
  <c r="DX31" i="6" s="1"/>
  <c r="DR33" i="2"/>
  <c r="DR33" i="6" s="1"/>
  <c r="DZ33" i="2"/>
  <c r="DZ33" i="6" s="1"/>
  <c r="DV35" i="2"/>
  <c r="DV35" i="6" s="1"/>
  <c r="DZ37" i="2"/>
  <c r="DZ37" i="6" s="1"/>
  <c r="DR41" i="2"/>
  <c r="DR41" i="6" s="1"/>
  <c r="DZ41" i="2"/>
  <c r="DZ41" i="6" s="1"/>
  <c r="DT43" i="2"/>
  <c r="DT43" i="6" s="1"/>
  <c r="DX45" i="2"/>
  <c r="DX45" i="6" s="1"/>
  <c r="DT47" i="2"/>
  <c r="DT47" i="6" s="1"/>
  <c r="DX49" i="2"/>
  <c r="DX49" i="6" s="1"/>
  <c r="DT51" i="2"/>
  <c r="DT51" i="6" s="1"/>
  <c r="DV53" i="2"/>
  <c r="DV53" i="6" s="1"/>
  <c r="DR55" i="2"/>
  <c r="DR55" i="6" s="1"/>
  <c r="DZ55" i="2"/>
  <c r="DZ55"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Z103" i="2"/>
  <c r="DZ103"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V3" i="2"/>
  <c r="DV3" i="6" s="1"/>
  <c r="DR5" i="2"/>
  <c r="DR5" i="6" s="1"/>
  <c r="DZ5" i="2"/>
  <c r="DZ5" i="6" s="1"/>
  <c r="DR9" i="2"/>
  <c r="DR9" i="6" s="1"/>
  <c r="DZ9" i="2"/>
  <c r="DZ9" i="6" s="1"/>
  <c r="DV11" i="2"/>
  <c r="DV11" i="6" s="1"/>
  <c r="DX13" i="2"/>
  <c r="DX13" i="6" s="1"/>
  <c r="DT15" i="2"/>
  <c r="DT15" i="6" s="1"/>
  <c r="DT19" i="2"/>
  <c r="DT19" i="6" s="1"/>
  <c r="DX21" i="2"/>
  <c r="DX21" i="6" s="1"/>
  <c r="DR23" i="2"/>
  <c r="DR23" i="6" s="1"/>
  <c r="DZ23" i="2"/>
  <c r="DZ23" i="6" s="1"/>
  <c r="DV25" i="2"/>
  <c r="DV25" i="6" s="1"/>
  <c r="DR27" i="2"/>
  <c r="DR27" i="6" s="1"/>
  <c r="DZ27" i="2"/>
  <c r="DZ27" i="6" s="1"/>
  <c r="DV29" i="2"/>
  <c r="DV29" i="6" s="1"/>
  <c r="DR31" i="2"/>
  <c r="DR31" i="6" s="1"/>
  <c r="DZ31" i="2"/>
  <c r="DZ31" i="6" s="1"/>
  <c r="DT33" i="2"/>
  <c r="DT33" i="6" s="1"/>
  <c r="DX35" i="2"/>
  <c r="DX35" i="6" s="1"/>
  <c r="DT37" i="2"/>
  <c r="DT37" i="6" s="1"/>
  <c r="DX39" i="2"/>
  <c r="DX39" i="6" s="1"/>
  <c r="DT41" i="2"/>
  <c r="DT41" i="6" s="1"/>
  <c r="DV43" i="2"/>
  <c r="DV43" i="6" s="1"/>
  <c r="DR45" i="2"/>
  <c r="DR45" i="6" s="1"/>
  <c r="DZ45" i="2"/>
  <c r="DZ45" i="6" s="1"/>
  <c r="DV47" i="2"/>
  <c r="DV47" i="6" s="1"/>
  <c r="DR49" i="2"/>
  <c r="DR49" i="6" s="1"/>
  <c r="DZ49" i="2"/>
  <c r="DZ49" i="6" s="1"/>
  <c r="DV51" i="2"/>
  <c r="DV51" i="6" s="1"/>
  <c r="DX53" i="2"/>
  <c r="DX53" i="6" s="1"/>
  <c r="DT55" i="2"/>
  <c r="DT55" i="6" s="1"/>
  <c r="DT59" i="2"/>
  <c r="DT59" i="6" s="1"/>
  <c r="DX61" i="2"/>
  <c r="DX61" i="6" s="1"/>
  <c r="DR63" i="2"/>
  <c r="DR63" i="6" s="1"/>
  <c r="DZ63" i="2"/>
  <c r="DZ63" i="6" s="1"/>
  <c r="DV65" i="2"/>
  <c r="DV65" i="6" s="1"/>
  <c r="DR67" i="2"/>
  <c r="DR67" i="6" s="1"/>
  <c r="DZ67" i="2"/>
  <c r="DZ67" i="6" s="1"/>
  <c r="DV69" i="2"/>
  <c r="DV69" i="6" s="1"/>
  <c r="DR71" i="2"/>
  <c r="DR71" i="6" s="1"/>
  <c r="DZ71" i="2"/>
  <c r="DZ71" i="6" s="1"/>
  <c r="DR89" i="2"/>
  <c r="DR89" i="6" s="1"/>
  <c r="DZ89" i="2"/>
  <c r="DZ89" i="6" s="1"/>
  <c r="DV91" i="2"/>
  <c r="DV91" i="6" s="1"/>
  <c r="DZ93" i="2"/>
  <c r="DZ93" i="6" s="1"/>
  <c r="DR97" i="2"/>
  <c r="DR97" i="6" s="1"/>
  <c r="DZ97" i="2"/>
  <c r="DZ97" i="6" s="1"/>
  <c r="DT99" i="2"/>
  <c r="DT99" i="6" s="1"/>
  <c r="DX101" i="2"/>
  <c r="DX101" i="6" s="1"/>
  <c r="DT103" i="2"/>
  <c r="DT103" i="6" s="1"/>
  <c r="DT107" i="2"/>
  <c r="DT107" i="6" s="1"/>
  <c r="DV109" i="2"/>
  <c r="DV109" i="6" s="1"/>
  <c r="DR111" i="2"/>
  <c r="DR111" i="6" s="1"/>
  <c r="DZ111" i="2"/>
  <c r="DZ111" i="6" s="1"/>
  <c r="DV113" i="2"/>
  <c r="DV113" i="6" s="1"/>
  <c r="DR115" i="2"/>
  <c r="DR115" i="6" s="1"/>
  <c r="DZ115" i="2"/>
  <c r="DZ115" i="6" s="1"/>
  <c r="DV117" i="2"/>
  <c r="DV117" i="6" s="1"/>
  <c r="DX119" i="2"/>
  <c r="DX119" i="6" s="1"/>
  <c r="DT121" i="2"/>
  <c r="DT121" i="6" s="1"/>
  <c r="DX123" i="2"/>
  <c r="DX123" i="6" s="1"/>
  <c r="DT125" i="2"/>
  <c r="DT125" i="6" s="1"/>
  <c r="DX127" i="2"/>
  <c r="DX127" i="6" s="1"/>
  <c r="DR129" i="2"/>
  <c r="DR129" i="6" s="1"/>
  <c r="DZ129" i="2"/>
  <c r="DZ129" i="6" s="1"/>
  <c r="DV131" i="2"/>
  <c r="DV131" i="6" s="1"/>
  <c r="DZ133" i="2"/>
  <c r="DZ133" i="6" s="1"/>
  <c r="DV135" i="2"/>
  <c r="DV135" i="6" s="1"/>
  <c r="DR137" i="2"/>
  <c r="DR137" i="6" s="1"/>
  <c r="DZ137" i="2"/>
  <c r="DZ137" i="6" s="1"/>
  <c r="DT139" i="2"/>
  <c r="DT139" i="6" s="1"/>
  <c r="DX141" i="2"/>
  <c r="DX141" i="6" s="1"/>
  <c r="DT143" i="2"/>
  <c r="DT143" i="6" s="1"/>
  <c r="DT147" i="2"/>
  <c r="DT147" i="6" s="1"/>
  <c r="DV149" i="2"/>
  <c r="DV149" i="6" s="1"/>
  <c r="DR151" i="2"/>
  <c r="DR151" i="6" s="1"/>
  <c r="DZ151" i="2"/>
  <c r="DZ151" i="6" s="1"/>
  <c r="DV153" i="2"/>
  <c r="DV153" i="6" s="1"/>
  <c r="DR155" i="2"/>
  <c r="DR155" i="6" s="1"/>
  <c r="DZ155" i="2"/>
  <c r="DZ155" i="6" s="1"/>
  <c r="DV157" i="2"/>
  <c r="DV157" i="6" s="1"/>
  <c r="EF3" i="2"/>
  <c r="EF3" i="6" s="1"/>
  <c r="EB5" i="2"/>
  <c r="EB5" i="6" s="1"/>
  <c r="EB9" i="2"/>
  <c r="EB9" i="6" s="1"/>
  <c r="EF11" i="2"/>
  <c r="EF11" i="6" s="1"/>
  <c r="ED15" i="2"/>
  <c r="ED15" i="6" s="1"/>
  <c r="ED19" i="2"/>
  <c r="ED19" i="6" s="1"/>
  <c r="EB23" i="2"/>
  <c r="EB23" i="6" s="1"/>
  <c r="EF25" i="2"/>
  <c r="EF25" i="6" s="1"/>
  <c r="EB27" i="2"/>
  <c r="EB27" i="6" s="1"/>
  <c r="EF29" i="2"/>
  <c r="EF29" i="6" s="1"/>
  <c r="EB31" i="2"/>
  <c r="EB31" i="6" s="1"/>
  <c r="ED33" i="2"/>
  <c r="ED33" i="6" s="1"/>
  <c r="ED37" i="2"/>
  <c r="ED37" i="6" s="1"/>
  <c r="ED41" i="2"/>
  <c r="ED41" i="6" s="1"/>
  <c r="EF43" i="2"/>
  <c r="EF43" i="6" s="1"/>
  <c r="EB45" i="2"/>
  <c r="EB45" i="6" s="1"/>
  <c r="EF47" i="2"/>
  <c r="EF47" i="6" s="1"/>
  <c r="EB49" i="2"/>
  <c r="EB49" i="6" s="1"/>
  <c r="EF51" i="2"/>
  <c r="EF51" i="6" s="1"/>
  <c r="ED55" i="2"/>
  <c r="ED55" i="6" s="1"/>
  <c r="ED59" i="2"/>
  <c r="ED59" i="6" s="1"/>
  <c r="EB63" i="2"/>
  <c r="EB63" i="6" s="1"/>
  <c r="EF65" i="2"/>
  <c r="EF65" i="6" s="1"/>
  <c r="EB67" i="2"/>
  <c r="EB67" i="6" s="1"/>
  <c r="EF69" i="2"/>
  <c r="EF69" i="6" s="1"/>
  <c r="EB71" i="2"/>
  <c r="EB71" i="6" s="1"/>
  <c r="EB89" i="2"/>
  <c r="EB89" i="6" s="1"/>
  <c r="EF91" i="2"/>
  <c r="EF91" i="6" s="1"/>
  <c r="EB93" i="2"/>
  <c r="EB93" i="6" s="1"/>
  <c r="EF95" i="2"/>
  <c r="EF95" i="6" s="1"/>
  <c r="EB97" i="2"/>
  <c r="EB97" i="6" s="1"/>
  <c r="ED99" i="2"/>
  <c r="ED99" i="6" s="1"/>
  <c r="ED103" i="2"/>
  <c r="ED103" i="6" s="1"/>
  <c r="ED107" i="2"/>
  <c r="ED107" i="6" s="1"/>
  <c r="EF109" i="2"/>
  <c r="EF109" i="6" s="1"/>
  <c r="EB111" i="2"/>
  <c r="EB111" i="6" s="1"/>
  <c r="EF113" i="2"/>
  <c r="EF113" i="6" s="1"/>
  <c r="EB115" i="2"/>
  <c r="EB115" i="6" s="1"/>
  <c r="EF117" i="2"/>
  <c r="EF117" i="6" s="1"/>
  <c r="ED121" i="2"/>
  <c r="ED121" i="6" s="1"/>
  <c r="EB129" i="2"/>
  <c r="EB129" i="6" s="1"/>
  <c r="EF131" i="2"/>
  <c r="EF131" i="6" s="1"/>
  <c r="EB133" i="2"/>
  <c r="EB133" i="6" s="1"/>
  <c r="EF135" i="2"/>
  <c r="EF135" i="6" s="1"/>
  <c r="EB137" i="2"/>
  <c r="EB137" i="6" s="1"/>
  <c r="ED139" i="2"/>
  <c r="ED139" i="6" s="1"/>
  <c r="ED143" i="2"/>
  <c r="ED143" i="6" s="1"/>
  <c r="ED147" i="2"/>
  <c r="ED147" i="6" s="1"/>
  <c r="EF149" i="2"/>
  <c r="EF149" i="6" s="1"/>
  <c r="EB151" i="2"/>
  <c r="EB151" i="6" s="1"/>
  <c r="EF153" i="2"/>
  <c r="EF153" i="6" s="1"/>
  <c r="EB155" i="2"/>
  <c r="EB155" i="6" s="1"/>
  <c r="EF157" i="2"/>
  <c r="EF157"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5" i="2"/>
  <c r="EB35" i="6" s="1"/>
  <c r="EF37" i="2"/>
  <c r="EF37" i="6" s="1"/>
  <c r="EB39" i="2"/>
  <c r="EB39" i="6" s="1"/>
  <c r="EF41" i="2"/>
  <c r="EF41" i="6" s="1"/>
  <c r="ED45" i="2"/>
  <c r="ED45" i="6" s="1"/>
  <c r="EB53" i="2"/>
  <c r="EB53" i="6" s="1"/>
  <c r="EF55" i="2"/>
  <c r="EF55" i="6" s="1"/>
  <c r="EB57" i="2"/>
  <c r="EB57" i="6" s="1"/>
  <c r="EB61" i="2"/>
  <c r="EB61" i="6" s="1"/>
  <c r="ED63" i="2"/>
  <c r="ED63" i="6" s="1"/>
  <c r="ED67" i="2"/>
  <c r="ED67" i="6" s="1"/>
  <c r="ED71" i="2"/>
  <c r="ED71" i="6" s="1"/>
  <c r="ED89" i="2"/>
  <c r="ED89"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B145" i="2"/>
  <c r="EB145" i="6" s="1"/>
  <c r="EF147" i="2"/>
  <c r="EF147" i="6" s="1"/>
  <c r="ED151" i="2"/>
  <c r="ED151" i="6" s="1"/>
  <c r="ED155" i="2"/>
  <c r="ED155"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ED3" i="2"/>
  <c r="ED3" i="6" s="1"/>
  <c r="ED11" i="2"/>
  <c r="ED11" i="6" s="1"/>
  <c r="EF13" i="2"/>
  <c r="EF13" i="6" s="1"/>
  <c r="EB15" i="2"/>
  <c r="EB15" i="6" s="1"/>
  <c r="EF17" i="2"/>
  <c r="EF17" i="6" s="1"/>
  <c r="EB19" i="2"/>
  <c r="EB19" i="6" s="1"/>
  <c r="EF21" i="2"/>
  <c r="EF21" i="6" s="1"/>
  <c r="ED25" i="2"/>
  <c r="ED25" i="6" s="1"/>
  <c r="ED29" i="2"/>
  <c r="ED29" i="6" s="1"/>
  <c r="EB33" i="2"/>
  <c r="EB33" i="6" s="1"/>
  <c r="EF35" i="2"/>
  <c r="EF35" i="6" s="1"/>
  <c r="EB37" i="2"/>
  <c r="EB37" i="6" s="1"/>
  <c r="EF39" i="2"/>
  <c r="EF39" i="6" s="1"/>
  <c r="EB41" i="2"/>
  <c r="EB41" i="6" s="1"/>
  <c r="ED43" i="2"/>
  <c r="ED43" i="6" s="1"/>
  <c r="ED51" i="2"/>
  <c r="ED51" i="6" s="1"/>
  <c r="EF53" i="2"/>
  <c r="EF53" i="6" s="1"/>
  <c r="EB55" i="2"/>
  <c r="EB55" i="6" s="1"/>
  <c r="EB59" i="2"/>
  <c r="EB59" i="6" s="1"/>
  <c r="EF61" i="2"/>
  <c r="EF61" i="6" s="1"/>
  <c r="ED65" i="2"/>
  <c r="ED65" i="6" s="1"/>
  <c r="ED69" i="2"/>
  <c r="ED69" i="6" s="1"/>
  <c r="ED91" i="2"/>
  <c r="ED91" i="6" s="1"/>
  <c r="EB99" i="2"/>
  <c r="EB99" i="6" s="1"/>
  <c r="EF101" i="2"/>
  <c r="EF101" i="6" s="1"/>
  <c r="EB103" i="2"/>
  <c r="EB103" i="6" s="1"/>
  <c r="EF105" i="2"/>
  <c r="EF105" i="6" s="1"/>
  <c r="EB107" i="2"/>
  <c r="EB107" i="6" s="1"/>
  <c r="ED109" i="2"/>
  <c r="ED109" i="6" s="1"/>
  <c r="ED113" i="2"/>
  <c r="ED113" i="6" s="1"/>
  <c r="ED117" i="2"/>
  <c r="ED117" i="6" s="1"/>
  <c r="EF119" i="2"/>
  <c r="EF119" i="6" s="1"/>
  <c r="EB121" i="2"/>
  <c r="EB121" i="6" s="1"/>
  <c r="EF123" i="2"/>
  <c r="EF123" i="6" s="1"/>
  <c r="EB125" i="2"/>
  <c r="EB125" i="6" s="1"/>
  <c r="EF127" i="2"/>
  <c r="EF127" i="6" s="1"/>
  <c r="ED131" i="2"/>
  <c r="ED131" i="6" s="1"/>
  <c r="ED135" i="2"/>
  <c r="ED135" i="6" s="1"/>
  <c r="EB139" i="2"/>
  <c r="EB139" i="6" s="1"/>
  <c r="EF141" i="2"/>
  <c r="EF141" i="6" s="1"/>
  <c r="EB143" i="2"/>
  <c r="EB143" i="6" s="1"/>
  <c r="EB147" i="2"/>
  <c r="EB147" i="6" s="1"/>
  <c r="ED149" i="2"/>
  <c r="ED149" i="6" s="1"/>
  <c r="ED153" i="2"/>
  <c r="ED153" i="6" s="1"/>
  <c r="ED157" i="2"/>
  <c r="ED157" i="6" s="1"/>
  <c r="AF89" i="6" l="1"/>
  <c r="AF3" i="6"/>
  <c r="CT5" i="2" l="1"/>
  <c r="CT5" i="6" s="1"/>
  <c r="DB5" i="2"/>
  <c r="DB5" i="6" s="1"/>
  <c r="CX7" i="2"/>
  <c r="CX7" i="6" s="1"/>
  <c r="CT9" i="2"/>
  <c r="CT9" i="6" s="1"/>
  <c r="DB9" i="2"/>
  <c r="DB9" i="6" s="1"/>
  <c r="CX11" i="2"/>
  <c r="CX11" i="6" s="1"/>
  <c r="CZ13" i="2"/>
  <c r="CZ13" i="6" s="1"/>
  <c r="CV15" i="2"/>
  <c r="CV15" i="6" s="1"/>
  <c r="CZ17" i="2"/>
  <c r="CZ17" i="6" s="1"/>
  <c r="CV19" i="2"/>
  <c r="CV19" i="6" s="1"/>
  <c r="CZ21" i="2"/>
  <c r="CZ21" i="6" s="1"/>
  <c r="CT23" i="2"/>
  <c r="CT23" i="6" s="1"/>
  <c r="DB23" i="2"/>
  <c r="DB23" i="6" s="1"/>
  <c r="CT27" i="2"/>
  <c r="CT27" i="6" s="1"/>
  <c r="DB27" i="2"/>
  <c r="DB27" i="6" s="1"/>
  <c r="CX29" i="2"/>
  <c r="CX29" i="6" s="1"/>
  <c r="CT31" i="2"/>
  <c r="CT31" i="6" s="1"/>
  <c r="DB31" i="2"/>
  <c r="DB31" i="6" s="1"/>
  <c r="CV37" i="2"/>
  <c r="CV37" i="6" s="1"/>
  <c r="CZ39" i="2"/>
  <c r="CZ39" i="6" s="1"/>
  <c r="CV41" i="2"/>
  <c r="CV41" i="6" s="1"/>
  <c r="CX43" i="2"/>
  <c r="CX43" i="6" s="1"/>
  <c r="CT45" i="2"/>
  <c r="CT45" i="6" s="1"/>
  <c r="DB45" i="2"/>
  <c r="DB45" i="6" s="1"/>
  <c r="CX47" i="2"/>
  <c r="CX47" i="6" s="1"/>
  <c r="CT49" i="2"/>
  <c r="CT49" i="6" s="1"/>
  <c r="DB49" i="2"/>
  <c r="DB49" i="6" s="1"/>
  <c r="CX51" i="2"/>
  <c r="CX51" i="6" s="1"/>
  <c r="CZ53" i="2"/>
  <c r="CZ53" i="6" s="1"/>
  <c r="CV55" i="2"/>
  <c r="CV55" i="6" s="1"/>
  <c r="CZ57" i="2"/>
  <c r="CZ57" i="6" s="1"/>
  <c r="CV59" i="2"/>
  <c r="CV59" i="6" s="1"/>
  <c r="CZ61" i="2"/>
  <c r="CZ61" i="6" s="1"/>
  <c r="CT63" i="2"/>
  <c r="CT63" i="6" s="1"/>
  <c r="DB63" i="2"/>
  <c r="DB63" i="6" s="1"/>
  <c r="CX65" i="2"/>
  <c r="CX65" i="6" s="1"/>
  <c r="CT67" i="2"/>
  <c r="CT67" i="6" s="1"/>
  <c r="CX69" i="2"/>
  <c r="CX69" i="6" s="1"/>
  <c r="CT71" i="2"/>
  <c r="CT71" i="6" s="1"/>
  <c r="DB71" i="2"/>
  <c r="DB71" i="6" s="1"/>
  <c r="DB89" i="2"/>
  <c r="DB89" i="6" s="1"/>
  <c r="CX91" i="2"/>
  <c r="CX91" i="6" s="1"/>
  <c r="CT93" i="2"/>
  <c r="CT93" i="6" s="1"/>
  <c r="DB93" i="2"/>
  <c r="DB93" i="6" s="1"/>
  <c r="CX95" i="2"/>
  <c r="CX95" i="6" s="1"/>
  <c r="CT97" i="2"/>
  <c r="CT97" i="6" s="1"/>
  <c r="DB97" i="2"/>
  <c r="DB97" i="6" s="1"/>
  <c r="CV99" i="2"/>
  <c r="CV99" i="6" s="1"/>
  <c r="CZ101" i="2"/>
  <c r="CZ101" i="6" s="1"/>
  <c r="CV103" i="2"/>
  <c r="CV103" i="6" s="1"/>
  <c r="CZ105" i="2"/>
  <c r="CZ105" i="6" s="1"/>
  <c r="CV107" i="2"/>
  <c r="CV107" i="6" s="1"/>
  <c r="CX109" i="2"/>
  <c r="CX109" i="6" s="1"/>
  <c r="CT111" i="2"/>
  <c r="CT111" i="6" s="1"/>
  <c r="DB111" i="2"/>
  <c r="DB111" i="6" s="1"/>
  <c r="CX113" i="2"/>
  <c r="CX113" i="6" s="1"/>
  <c r="CT115" i="2"/>
  <c r="CT115" i="6" s="1"/>
  <c r="DB115" i="2"/>
  <c r="DB115" i="6" s="1"/>
  <c r="CX117" i="2"/>
  <c r="CX117" i="6" s="1"/>
  <c r="CZ119" i="2"/>
  <c r="CZ119" i="6" s="1"/>
  <c r="CV121" i="2"/>
  <c r="CV121" i="6" s="1"/>
  <c r="CZ123" i="2"/>
  <c r="CZ123" i="6" s="1"/>
  <c r="CV125" i="2"/>
  <c r="CV125" i="6" s="1"/>
  <c r="CZ127" i="2"/>
  <c r="CZ127" i="6" s="1"/>
  <c r="CT129" i="2"/>
  <c r="CT129" i="6" s="1"/>
  <c r="DB129" i="2"/>
  <c r="DB129" i="6" s="1"/>
  <c r="CT133" i="2"/>
  <c r="CT133" i="6" s="1"/>
  <c r="DB133" i="2"/>
  <c r="DB133" i="6" s="1"/>
  <c r="CX135" i="2"/>
  <c r="CX135" i="6" s="1"/>
  <c r="CT137" i="2"/>
  <c r="CT137" i="6" s="1"/>
  <c r="DB137" i="2"/>
  <c r="DB137" i="6" s="1"/>
  <c r="CV139" i="2"/>
  <c r="CV139" i="6" s="1"/>
  <c r="CZ141" i="2"/>
  <c r="CZ141" i="6" s="1"/>
  <c r="CV143" i="2"/>
  <c r="CV143" i="6" s="1"/>
  <c r="CZ145" i="2"/>
  <c r="CZ145" i="6" s="1"/>
  <c r="CV147" i="2"/>
  <c r="CV147" i="6" s="1"/>
  <c r="CX149" i="2"/>
  <c r="CX149" i="6" s="1"/>
  <c r="CT151" i="2"/>
  <c r="CT151" i="6" s="1"/>
  <c r="DB151" i="2"/>
  <c r="DB151" i="6" s="1"/>
  <c r="CX153" i="2"/>
  <c r="CX153" i="6" s="1"/>
  <c r="CT155" i="2"/>
  <c r="CT155" i="6" s="1"/>
  <c r="DB155" i="2"/>
  <c r="DB155" i="6" s="1"/>
  <c r="CX157" i="2"/>
  <c r="CX157" i="6" s="1"/>
  <c r="CV5" i="2"/>
  <c r="CV5" i="6" s="1"/>
  <c r="CZ7" i="2"/>
  <c r="CZ7" i="6" s="1"/>
  <c r="CV9" i="2"/>
  <c r="CV9" i="6" s="1"/>
  <c r="CZ11" i="2"/>
  <c r="CZ11" i="6" s="1"/>
  <c r="DB13" i="2"/>
  <c r="DB13" i="6" s="1"/>
  <c r="CX15" i="2"/>
  <c r="CX15" i="6" s="1"/>
  <c r="CT17" i="2"/>
  <c r="CT17" i="6" s="1"/>
  <c r="DB17" i="2"/>
  <c r="DB17" i="6" s="1"/>
  <c r="CX19" i="2"/>
  <c r="CX19" i="6" s="1"/>
  <c r="CT21" i="2"/>
  <c r="CT21" i="6" s="1"/>
  <c r="DB21" i="2"/>
  <c r="DB21" i="6" s="1"/>
  <c r="CV23" i="2"/>
  <c r="CV23" i="6" s="1"/>
  <c r="CZ25" i="2"/>
  <c r="CZ25" i="6" s="1"/>
  <c r="CV27" i="2"/>
  <c r="CV27" i="6" s="1"/>
  <c r="CZ29" i="2"/>
  <c r="CZ29" i="6" s="1"/>
  <c r="CV31" i="2"/>
  <c r="CV31" i="6" s="1"/>
  <c r="CX33" i="2"/>
  <c r="CX33" i="6" s="1"/>
  <c r="CT35" i="2"/>
  <c r="CT35" i="6" s="1"/>
  <c r="DB35" i="2"/>
  <c r="DB35" i="6" s="1"/>
  <c r="CX37" i="2"/>
  <c r="CX37" i="6" s="1"/>
  <c r="CT39" i="2"/>
  <c r="CT39" i="6" s="1"/>
  <c r="DB39" i="2"/>
  <c r="DB39" i="6" s="1"/>
  <c r="CX41" i="2"/>
  <c r="CX41" i="6" s="1"/>
  <c r="CZ43" i="2"/>
  <c r="CZ43" i="6" s="1"/>
  <c r="CV45" i="2"/>
  <c r="CV45" i="6" s="1"/>
  <c r="CZ47" i="2"/>
  <c r="CZ47" i="6" s="1"/>
  <c r="CV49" i="2"/>
  <c r="CV49" i="6" s="1"/>
  <c r="CZ51" i="2"/>
  <c r="CZ51" i="6" s="1"/>
  <c r="CT53" i="2"/>
  <c r="CT53" i="6" s="1"/>
  <c r="DB53" i="2"/>
  <c r="DB53" i="6" s="1"/>
  <c r="CX55" i="2"/>
  <c r="CX55" i="6" s="1"/>
  <c r="CT57" i="2"/>
  <c r="CT57" i="6" s="1"/>
  <c r="CX59" i="2"/>
  <c r="CX59" i="6" s="1"/>
  <c r="CT61" i="2"/>
  <c r="CT61" i="6" s="1"/>
  <c r="DB61" i="2"/>
  <c r="DB61" i="6" s="1"/>
  <c r="CV63" i="2"/>
  <c r="CV63" i="6" s="1"/>
  <c r="CZ65" i="2"/>
  <c r="CZ65" i="6" s="1"/>
  <c r="CV67" i="2"/>
  <c r="CV67" i="6" s="1"/>
  <c r="CZ69" i="2"/>
  <c r="CZ69" i="6" s="1"/>
  <c r="CV71" i="2"/>
  <c r="CV71" i="6" s="1"/>
  <c r="CV89" i="2"/>
  <c r="CV93" i="2"/>
  <c r="CV93" i="6" s="1"/>
  <c r="CZ95" i="2"/>
  <c r="CZ95" i="6" s="1"/>
  <c r="CV97" i="2"/>
  <c r="CV97" i="6" s="1"/>
  <c r="CT101" i="2"/>
  <c r="CT101" i="6" s="1"/>
  <c r="DB101" i="2"/>
  <c r="DB101" i="6" s="1"/>
  <c r="CX103" i="2"/>
  <c r="CX103" i="6" s="1"/>
  <c r="CT105" i="2"/>
  <c r="CT105" i="6" s="1"/>
  <c r="DB105" i="2"/>
  <c r="DB105" i="6" s="1"/>
  <c r="CX107" i="2"/>
  <c r="CX107" i="6" s="1"/>
  <c r="CZ113" i="2"/>
  <c r="CZ113" i="6" s="1"/>
  <c r="CV115" i="2"/>
  <c r="CV115" i="6" s="1"/>
  <c r="CZ117" i="2"/>
  <c r="CZ117" i="6" s="1"/>
  <c r="CT119" i="2"/>
  <c r="CT119" i="6" s="1"/>
  <c r="DB119" i="2"/>
  <c r="DB119" i="6" s="1"/>
  <c r="CX121" i="2"/>
  <c r="CX121" i="6" s="1"/>
  <c r="CT123" i="2"/>
  <c r="CT123" i="6" s="1"/>
  <c r="DB123" i="2"/>
  <c r="DB123" i="6" s="1"/>
  <c r="CX125" i="2"/>
  <c r="CX125" i="6" s="1"/>
  <c r="CT127" i="2"/>
  <c r="CT127" i="6" s="1"/>
  <c r="DB127" i="2"/>
  <c r="DB127" i="6" s="1"/>
  <c r="CV129" i="2"/>
  <c r="CV129" i="6" s="1"/>
  <c r="CZ131" i="2"/>
  <c r="CZ131" i="6" s="1"/>
  <c r="CV133" i="2"/>
  <c r="CV133" i="6" s="1"/>
  <c r="CZ135" i="2"/>
  <c r="CZ135" i="6" s="1"/>
  <c r="CV137" i="2"/>
  <c r="CV137" i="6" s="1"/>
  <c r="CX139" i="2"/>
  <c r="CX139" i="6" s="1"/>
  <c r="CT141" i="2"/>
  <c r="CT141" i="6" s="1"/>
  <c r="DB141" i="2"/>
  <c r="DB141" i="6" s="1"/>
  <c r="CX143" i="2"/>
  <c r="CX143" i="6" s="1"/>
  <c r="CT145" i="2"/>
  <c r="CT145" i="6" s="1"/>
  <c r="CX147" i="2"/>
  <c r="CX147" i="6" s="1"/>
  <c r="CZ149" i="2"/>
  <c r="CZ149" i="6" s="1"/>
  <c r="CV151" i="2"/>
  <c r="CV151" i="6" s="1"/>
  <c r="CZ153" i="2"/>
  <c r="CZ153" i="6" s="1"/>
  <c r="CV155" i="2"/>
  <c r="CV155" i="6" s="1"/>
  <c r="CZ157" i="2"/>
  <c r="CZ157" i="6" s="1"/>
  <c r="CX5" i="2"/>
  <c r="CX5" i="6" s="1"/>
  <c r="CT7" i="2"/>
  <c r="CT7" i="6" s="1"/>
  <c r="DB7" i="2"/>
  <c r="DB7" i="6" s="1"/>
  <c r="CX9" i="2"/>
  <c r="CX9" i="6" s="1"/>
  <c r="CT11" i="2"/>
  <c r="CT11" i="6" s="1"/>
  <c r="DB11" i="2"/>
  <c r="DB11" i="6" s="1"/>
  <c r="CV13" i="2"/>
  <c r="CV13" i="6" s="1"/>
  <c r="CZ15" i="2"/>
  <c r="CZ15" i="6" s="1"/>
  <c r="CV17" i="2"/>
  <c r="CV17" i="6" s="1"/>
  <c r="CZ19" i="2"/>
  <c r="CZ19" i="6" s="1"/>
  <c r="CV21" i="2"/>
  <c r="CV21" i="6" s="1"/>
  <c r="CT25" i="2"/>
  <c r="CT25" i="6" s="1"/>
  <c r="DB25" i="2"/>
  <c r="DB25" i="6" s="1"/>
  <c r="CX27" i="2"/>
  <c r="CX27" i="6" s="1"/>
  <c r="CT29" i="2"/>
  <c r="CT29" i="6" s="1"/>
  <c r="DB29" i="2"/>
  <c r="DB29" i="6" s="1"/>
  <c r="CX31" i="2"/>
  <c r="CX31" i="6" s="1"/>
  <c r="CZ37" i="2"/>
  <c r="CZ37" i="6" s="1"/>
  <c r="CV39" i="2"/>
  <c r="CV39" i="6" s="1"/>
  <c r="CZ41" i="2"/>
  <c r="CZ41" i="6" s="1"/>
  <c r="CT43" i="2"/>
  <c r="CT43" i="6" s="1"/>
  <c r="DB43" i="2"/>
  <c r="DB43" i="6" s="1"/>
  <c r="CX45" i="2"/>
  <c r="CX45" i="6" s="1"/>
  <c r="CT47" i="2"/>
  <c r="CT47" i="6" s="1"/>
  <c r="DB47" i="2"/>
  <c r="DB47" i="6" s="1"/>
  <c r="CX49" i="2"/>
  <c r="CX49" i="6" s="1"/>
  <c r="CT51" i="2"/>
  <c r="CT51" i="6" s="1"/>
  <c r="DB51" i="2"/>
  <c r="DB51" i="6" s="1"/>
  <c r="CV53" i="2"/>
  <c r="CV53" i="6" s="1"/>
  <c r="CZ55" i="2"/>
  <c r="CZ55" i="6" s="1"/>
  <c r="CV57" i="2"/>
  <c r="CV57" i="6" s="1"/>
  <c r="CZ59" i="2"/>
  <c r="CZ59" i="6" s="1"/>
  <c r="CV61" i="2"/>
  <c r="CV61" i="6" s="1"/>
  <c r="CX63" i="2"/>
  <c r="CX63" i="6" s="1"/>
  <c r="CT65" i="2"/>
  <c r="CT65" i="6" s="1"/>
  <c r="DB65" i="2"/>
  <c r="DB65" i="6" s="1"/>
  <c r="CX67" i="2"/>
  <c r="CX67" i="6" s="1"/>
  <c r="CT69" i="2"/>
  <c r="CT69" i="6" s="1"/>
  <c r="CX71" i="2"/>
  <c r="CX71" i="6" s="1"/>
  <c r="CX89" i="2"/>
  <c r="CX89" i="6" s="1"/>
  <c r="DB91" i="2"/>
  <c r="DB91" i="6" s="1"/>
  <c r="CX93" i="2"/>
  <c r="CX93" i="6" s="1"/>
  <c r="CT95" i="2"/>
  <c r="CT95" i="6" s="1"/>
  <c r="DB95" i="2"/>
  <c r="DB95" i="6" s="1"/>
  <c r="CX97" i="2"/>
  <c r="CX97" i="6" s="1"/>
  <c r="CZ99" i="2"/>
  <c r="CZ99" i="6" s="1"/>
  <c r="CV101" i="2"/>
  <c r="CV101" i="6" s="1"/>
  <c r="CZ103" i="2"/>
  <c r="CZ103" i="6" s="1"/>
  <c r="CV105" i="2"/>
  <c r="CV105" i="6" s="1"/>
  <c r="CZ107" i="2"/>
  <c r="CZ107" i="6" s="1"/>
  <c r="CT109" i="2"/>
  <c r="CT109" i="6" s="1"/>
  <c r="DB109" i="2"/>
  <c r="DB109" i="6" s="1"/>
  <c r="CX111" i="2"/>
  <c r="CX111" i="6" s="1"/>
  <c r="CT113" i="2"/>
  <c r="CT113" i="6" s="1"/>
  <c r="DB113" i="2"/>
  <c r="DB113" i="6" s="1"/>
  <c r="CX115" i="2"/>
  <c r="CX115" i="6" s="1"/>
  <c r="CT117" i="2"/>
  <c r="CT117" i="6" s="1"/>
  <c r="DB117" i="2"/>
  <c r="DB117" i="6" s="1"/>
  <c r="CV119" i="2"/>
  <c r="CV119" i="6" s="1"/>
  <c r="CZ121" i="2"/>
  <c r="CZ121" i="6" s="1"/>
  <c r="CV123" i="2"/>
  <c r="CV123" i="6" s="1"/>
  <c r="CZ125" i="2"/>
  <c r="CZ125" i="6" s="1"/>
  <c r="CV127" i="2"/>
  <c r="CV127" i="6" s="1"/>
  <c r="CT131" i="2"/>
  <c r="CT131" i="6" s="1"/>
  <c r="DB131" i="2"/>
  <c r="DB131" i="6" s="1"/>
  <c r="CX133" i="2"/>
  <c r="CX133" i="6" s="1"/>
  <c r="CT135" i="2"/>
  <c r="CT135" i="6" s="1"/>
  <c r="DB135" i="2"/>
  <c r="DB135" i="6" s="1"/>
  <c r="CX137" i="2"/>
  <c r="CX137" i="6" s="1"/>
  <c r="CZ139" i="2"/>
  <c r="CZ139" i="6" s="1"/>
  <c r="CV141" i="2"/>
  <c r="CV141" i="6" s="1"/>
  <c r="CZ143" i="2"/>
  <c r="CZ143" i="6" s="1"/>
  <c r="CV145" i="2"/>
  <c r="CV145" i="6" s="1"/>
  <c r="CZ147" i="2"/>
  <c r="CZ147" i="6" s="1"/>
  <c r="CT149" i="2"/>
  <c r="CT149" i="6" s="1"/>
  <c r="DB149" i="2"/>
  <c r="DB149" i="6" s="1"/>
  <c r="CX151" i="2"/>
  <c r="CX151" i="6" s="1"/>
  <c r="CT153" i="2"/>
  <c r="CT153" i="6" s="1"/>
  <c r="DB153" i="2"/>
  <c r="DB153" i="6" s="1"/>
  <c r="CX155" i="2"/>
  <c r="CX155" i="6" s="1"/>
  <c r="CT157" i="2"/>
  <c r="CT157" i="6" s="1"/>
  <c r="DB157" i="2"/>
  <c r="DB157" i="6" s="1"/>
  <c r="CV3" i="2"/>
  <c r="CZ5" i="2"/>
  <c r="CZ5" i="6" s="1"/>
  <c r="CV7" i="2"/>
  <c r="CV7" i="6" s="1"/>
  <c r="CZ9" i="2"/>
  <c r="CZ9" i="6" s="1"/>
  <c r="CV11" i="2"/>
  <c r="CV11" i="6" s="1"/>
  <c r="CX13" i="2"/>
  <c r="CX13" i="6" s="1"/>
  <c r="DB15" i="2"/>
  <c r="DB15" i="6" s="1"/>
  <c r="CX17" i="2"/>
  <c r="CX17" i="6" s="1"/>
  <c r="CT19" i="2"/>
  <c r="CT19" i="6" s="1"/>
  <c r="DB19" i="2"/>
  <c r="DB19" i="6" s="1"/>
  <c r="CX21" i="2"/>
  <c r="CX21" i="6" s="1"/>
  <c r="CZ23" i="2"/>
  <c r="CZ23"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V91" i="2"/>
  <c r="CV91" i="6" s="1"/>
  <c r="CZ93" i="2"/>
  <c r="CZ93" i="6" s="1"/>
  <c r="CV95" i="2"/>
  <c r="CV95" i="6" s="1"/>
  <c r="CZ97" i="2"/>
  <c r="CZ97" i="6" s="1"/>
  <c r="CT99" i="2"/>
  <c r="CT99" i="6" s="1"/>
  <c r="DB99" i="2"/>
  <c r="DB99" i="6" s="1"/>
  <c r="CT103" i="2"/>
  <c r="CT103" i="6" s="1"/>
  <c r="DB103" i="2"/>
  <c r="DB103" i="6" s="1"/>
  <c r="CX105" i="2"/>
  <c r="CX105" i="6" s="1"/>
  <c r="CT107" i="2"/>
  <c r="CT107" i="6" s="1"/>
  <c r="DB107" i="2"/>
  <c r="DB107"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CX145" i="2"/>
  <c r="CX145" i="6" s="1"/>
  <c r="CT147" i="2"/>
  <c r="CT147" i="6" s="1"/>
  <c r="DB147" i="2"/>
  <c r="DB147" i="6" s="1"/>
  <c r="CV149" i="2"/>
  <c r="CV149" i="6" s="1"/>
  <c r="CZ151" i="2"/>
  <c r="CZ151" i="6" s="1"/>
  <c r="CV153" i="2"/>
  <c r="CV153" i="6" s="1"/>
  <c r="CZ155" i="2"/>
  <c r="CZ155" i="6" s="1"/>
  <c r="CV157" i="2"/>
  <c r="CV157" i="6" s="1"/>
  <c r="CV3" i="6" l="1"/>
  <c r="CK194" i="4"/>
  <c r="CJ194" i="4" s="1"/>
  <c r="CK193" i="4"/>
  <c r="CK192" i="4"/>
  <c r="CJ192" i="4" s="1"/>
  <c r="CK187" i="4"/>
  <c r="CK199" i="4"/>
  <c r="CK189" i="4"/>
  <c r="CK188" i="4"/>
  <c r="CK190" i="4"/>
  <c r="CK196" i="4"/>
  <c r="CK197" i="4"/>
  <c r="CK186" i="4"/>
  <c r="CJ186" i="4" s="1"/>
  <c r="CK191" i="4"/>
  <c r="CK195" i="4"/>
  <c r="CK198" i="4"/>
  <c r="CV89" i="6"/>
  <c r="CS199" i="4"/>
  <c r="CS190" i="4"/>
  <c r="CS187" i="4"/>
  <c r="CR187" i="4" s="1"/>
  <c r="CS198" i="4"/>
  <c r="CS196" i="4"/>
  <c r="CS197" i="4"/>
  <c r="CS195" i="4"/>
  <c r="CS193" i="4"/>
  <c r="CS194" i="4"/>
  <c r="CS191" i="4"/>
  <c r="CS192" i="4"/>
  <c r="CS189" i="4"/>
  <c r="CS188" i="4"/>
  <c r="CS186" i="4"/>
  <c r="CR186" i="4" s="1"/>
  <c r="CR188" i="4" l="1"/>
  <c r="CR189" i="4" s="1"/>
  <c r="CR190" i="4" s="1"/>
  <c r="CU10" i="4"/>
  <c r="CU12" i="4"/>
  <c r="CU13" i="4"/>
  <c r="CU11" i="4"/>
  <c r="CR191" i="4"/>
  <c r="CR192" i="4" s="1"/>
  <c r="CR193" i="4"/>
  <c r="CR194" i="4" s="1"/>
  <c r="CR195" i="4" s="1"/>
  <c r="CJ187" i="4"/>
  <c r="CJ188" i="4" s="1"/>
  <c r="CJ189" i="4" s="1"/>
  <c r="CM10" i="4"/>
  <c r="CM12" i="4"/>
  <c r="CM11" i="4"/>
  <c r="CJ190" i="4" l="1"/>
  <c r="S89" i="3"/>
  <c r="CV12" i="4"/>
  <c r="L3" i="3"/>
  <c r="CN11" i="4"/>
  <c r="S3" i="3"/>
  <c r="CN12" i="4"/>
  <c r="CR196" i="4"/>
  <c r="CR197" i="4" s="1"/>
  <c r="CR198" i="4" s="1"/>
  <c r="CR199" i="4" s="1"/>
  <c r="CU232" i="4"/>
  <c r="CV232" i="4" s="1"/>
  <c r="CU203" i="4"/>
  <c r="CV203" i="4" s="1"/>
  <c r="CU409" i="4"/>
  <c r="CV409" i="4" s="1"/>
  <c r="CU122" i="4"/>
  <c r="CV122" i="4" s="1"/>
  <c r="CU327" i="4"/>
  <c r="CV327" i="4" s="1"/>
  <c r="CU91" i="4"/>
  <c r="CV91" i="4" s="1"/>
  <c r="CU402" i="4"/>
  <c r="CV402" i="4" s="1"/>
  <c r="CU100" i="4"/>
  <c r="CV100" i="4" s="1"/>
  <c r="CU257" i="4"/>
  <c r="CV257" i="4" s="1"/>
  <c r="CU265" i="4"/>
  <c r="CV265" i="4" s="1"/>
  <c r="CU173" i="4"/>
  <c r="CV173" i="4" s="1"/>
  <c r="CU302" i="4"/>
  <c r="CV302" i="4" s="1"/>
  <c r="CU289" i="4"/>
  <c r="CV289" i="4" s="1"/>
  <c r="CU413" i="4"/>
  <c r="CV413" i="4" s="1"/>
  <c r="CU185" i="4"/>
  <c r="CV185" i="4" s="1"/>
  <c r="CU78" i="4"/>
  <c r="CV78" i="4" s="1"/>
  <c r="CU138" i="4"/>
  <c r="CV138" i="4" s="1"/>
  <c r="CU172" i="4"/>
  <c r="CV172" i="4" s="1"/>
  <c r="CU394" i="4"/>
  <c r="CV394" i="4" s="1"/>
  <c r="CU141" i="4"/>
  <c r="CV141" i="4" s="1"/>
  <c r="CU67" i="4"/>
  <c r="CV67" i="4" s="1"/>
  <c r="CU103" i="4"/>
  <c r="CV103" i="4" s="1"/>
  <c r="CU20" i="4"/>
  <c r="CU136" i="4"/>
  <c r="CV136" i="4" s="1"/>
  <c r="CU425" i="4"/>
  <c r="CV425" i="4" s="1"/>
  <c r="CU162" i="4"/>
  <c r="CV162" i="4" s="1"/>
  <c r="CU329" i="4"/>
  <c r="CV329" i="4" s="1"/>
  <c r="CU431" i="4"/>
  <c r="CV431" i="4" s="1"/>
  <c r="CU227" i="4"/>
  <c r="CV227" i="4" s="1"/>
  <c r="CU307" i="4"/>
  <c r="CV307" i="4" s="1"/>
  <c r="CU66" i="4"/>
  <c r="CV66" i="4" s="1"/>
  <c r="CU212" i="4"/>
  <c r="CV212" i="4" s="1"/>
  <c r="CU201" i="4"/>
  <c r="CV201" i="4" s="1"/>
  <c r="CU45" i="4"/>
  <c r="CV45" i="4" s="1"/>
  <c r="CU21" i="4"/>
  <c r="CU123" i="4"/>
  <c r="CV123" i="4" s="1"/>
  <c r="CU111" i="4"/>
  <c r="CV111" i="4" s="1"/>
  <c r="CU453" i="4"/>
  <c r="CV453" i="4" s="1"/>
  <c r="CU362" i="4"/>
  <c r="CV362" i="4" s="1"/>
  <c r="CU31" i="4"/>
  <c r="CU370" i="4"/>
  <c r="CV370" i="4" s="1"/>
  <c r="CV11" i="4"/>
  <c r="L89" i="3"/>
  <c r="CU208" i="4"/>
  <c r="CV208" i="4" s="1"/>
  <c r="CU416" i="4"/>
  <c r="CV416" i="4" s="1"/>
  <c r="CU54" i="4"/>
  <c r="CV54" i="4" s="1"/>
  <c r="CU82" i="4"/>
  <c r="CV82" i="4" s="1"/>
  <c r="CU424" i="4"/>
  <c r="CV424" i="4" s="1"/>
  <c r="CU113" i="4"/>
  <c r="CV113" i="4" s="1"/>
  <c r="CU317" i="4"/>
  <c r="CV317" i="4" s="1"/>
  <c r="CU434" i="4"/>
  <c r="CV434" i="4" s="1"/>
  <c r="CU248" i="4"/>
  <c r="CV248" i="4" s="1"/>
  <c r="CU168" i="4"/>
  <c r="CV168" i="4" s="1"/>
  <c r="CU106" i="4"/>
  <c r="CV106" i="4" s="1"/>
  <c r="CU58" i="4"/>
  <c r="CV58" i="4" s="1"/>
  <c r="CU47" i="4"/>
  <c r="CV47" i="4" s="1"/>
  <c r="CU74" i="4"/>
  <c r="CV74" i="4" s="1"/>
  <c r="CU275" i="4"/>
  <c r="CV275" i="4" s="1"/>
  <c r="CU175" i="4"/>
  <c r="CV175" i="4" s="1"/>
  <c r="CU255" i="4"/>
  <c r="CV255" i="4" s="1"/>
  <c r="CU278" i="4"/>
  <c r="CV278" i="4" s="1"/>
  <c r="CU397" i="4"/>
  <c r="CV397" i="4" s="1"/>
  <c r="CU417" i="4"/>
  <c r="CV417" i="4" s="1"/>
  <c r="CU24" i="4"/>
  <c r="CU110" i="4"/>
  <c r="CV110" i="4" s="1"/>
  <c r="CU373" i="4"/>
  <c r="CV373" i="4" s="1"/>
  <c r="CU247" i="4"/>
  <c r="CV247" i="4" s="1"/>
  <c r="CU198" i="4"/>
  <c r="CV198" i="4" s="1"/>
  <c r="CU254" i="4"/>
  <c r="CV254" i="4" s="1"/>
  <c r="CU26" i="4"/>
  <c r="CU230" i="4"/>
  <c r="CV230" i="4" s="1"/>
  <c r="CU421" i="4"/>
  <c r="CV421" i="4" s="1"/>
  <c r="CU266" i="4"/>
  <c r="CV266" i="4" s="1"/>
  <c r="CU149" i="4"/>
  <c r="CV149" i="4" s="1"/>
  <c r="CU419" i="4"/>
  <c r="CV419" i="4" s="1"/>
  <c r="CU326" i="4"/>
  <c r="CV326" i="4" s="1"/>
  <c r="CU403" i="4"/>
  <c r="CV403" i="4" s="1"/>
  <c r="CU53" i="4"/>
  <c r="CV53" i="4" s="1"/>
  <c r="CU252" i="4"/>
  <c r="CV252" i="4" s="1"/>
  <c r="CU72" i="4"/>
  <c r="CV72" i="4" s="1"/>
  <c r="CU246" i="4"/>
  <c r="CV246" i="4" s="1"/>
  <c r="CU210" i="4"/>
  <c r="CV210" i="4" s="1"/>
  <c r="CU209" i="4"/>
  <c r="CV209" i="4" s="1"/>
  <c r="CU44" i="4"/>
  <c r="CV44" i="4" s="1"/>
  <c r="CU454" i="4"/>
  <c r="CV454" i="4" s="1"/>
  <c r="CU140" i="4"/>
  <c r="CV140" i="4" s="1"/>
  <c r="CU207" i="4"/>
  <c r="CV207" i="4" s="1"/>
  <c r="CU446" i="4"/>
  <c r="CV446" i="4" s="1"/>
  <c r="CU277" i="4"/>
  <c r="CV277" i="4" s="1"/>
  <c r="CU293" i="4"/>
  <c r="CV293" i="4" s="1"/>
  <c r="CU202" i="4"/>
  <c r="CV202" i="4" s="1"/>
  <c r="CU170" i="4"/>
  <c r="CV170" i="4" s="1"/>
  <c r="CU231" i="4"/>
  <c r="CV231" i="4" s="1"/>
  <c r="CU204" i="4"/>
  <c r="CV204" i="4" s="1"/>
  <c r="CU118" i="4"/>
  <c r="CV118" i="4" s="1"/>
  <c r="CU29" i="4"/>
  <c r="CU94" i="4"/>
  <c r="CV94" i="4" s="1"/>
  <c r="CU214" i="4"/>
  <c r="CV214" i="4" s="1"/>
  <c r="CU462" i="4"/>
  <c r="CV462" i="4" s="1"/>
  <c r="CU182" i="4"/>
  <c r="CV182" i="4" s="1"/>
  <c r="CU460" i="4"/>
  <c r="CV460" i="4" s="1"/>
  <c r="CU395" i="4"/>
  <c r="CV395" i="4" s="1"/>
  <c r="CU205" i="4"/>
  <c r="CV205" i="4" s="1"/>
  <c r="CU155" i="4"/>
  <c r="CV155" i="4" s="1"/>
  <c r="CU169" i="4"/>
  <c r="CV169" i="4" s="1"/>
  <c r="CU16" i="4"/>
  <c r="CU356" i="4"/>
  <c r="CV356" i="4" s="1"/>
  <c r="CU244" i="4"/>
  <c r="CV244" i="4" s="1"/>
  <c r="CU217" i="4"/>
  <c r="CV217" i="4" s="1"/>
  <c r="CU429" i="4"/>
  <c r="CV429" i="4" s="1"/>
  <c r="CU49" i="4"/>
  <c r="CV49" i="4" s="1"/>
  <c r="CU199" i="4"/>
  <c r="CV199" i="4" s="1"/>
  <c r="CU407" i="4"/>
  <c r="CV407" i="4" s="1"/>
  <c r="CU145" i="4"/>
  <c r="CV145" i="4" s="1"/>
  <c r="CU219" i="4"/>
  <c r="CV219" i="4" s="1"/>
  <c r="CU458" i="4"/>
  <c r="CV458" i="4" s="1"/>
  <c r="CU130" i="4"/>
  <c r="CV130" i="4" s="1"/>
  <c r="CU23" i="4"/>
  <c r="CU323" i="4"/>
  <c r="CV323" i="4" s="1"/>
  <c r="CU102" i="4"/>
  <c r="CV102" i="4" s="1"/>
  <c r="CU272" i="4"/>
  <c r="CV272" i="4" s="1"/>
  <c r="CU324" i="4"/>
  <c r="CV324" i="4" s="1"/>
  <c r="CU95" i="4"/>
  <c r="CV95" i="4" s="1"/>
  <c r="CU368" i="4"/>
  <c r="CV368" i="4" s="1"/>
  <c r="CU125" i="4"/>
  <c r="CV125" i="4" s="1"/>
  <c r="CU369" i="4"/>
  <c r="CV369" i="4" s="1"/>
  <c r="CU132" i="4"/>
  <c r="CV132" i="4" s="1"/>
  <c r="CU381" i="4"/>
  <c r="CV381" i="4" s="1"/>
  <c r="CU222" i="4"/>
  <c r="CV222" i="4" s="1"/>
  <c r="CU366" i="4"/>
  <c r="CV366" i="4" s="1"/>
  <c r="CU334" i="4"/>
  <c r="CV334" i="4" s="1"/>
  <c r="CU146" i="4"/>
  <c r="CV146" i="4" s="1"/>
  <c r="CU295" i="4"/>
  <c r="CV295" i="4" s="1"/>
  <c r="CU399" i="4"/>
  <c r="CV399" i="4" s="1"/>
  <c r="CU195" i="4"/>
  <c r="CV195" i="4" s="1"/>
  <c r="CU61" i="4"/>
  <c r="CV61" i="4" s="1"/>
  <c r="CU285" i="4"/>
  <c r="CV285" i="4" s="1"/>
  <c r="CU310" i="4"/>
  <c r="CV310" i="4" s="1"/>
  <c r="CU341" i="4"/>
  <c r="CV341" i="4" s="1"/>
  <c r="CU357" i="4"/>
  <c r="CV357" i="4" s="1"/>
  <c r="CU81" i="4"/>
  <c r="CV81" i="4" s="1"/>
  <c r="CU240" i="4"/>
  <c r="CV240" i="4" s="1"/>
  <c r="CU86" i="4"/>
  <c r="CV86" i="4" s="1"/>
  <c r="CU33" i="4"/>
  <c r="CU461" i="4"/>
  <c r="CV461" i="4" s="1"/>
  <c r="CU70" i="4"/>
  <c r="CV70" i="4" s="1"/>
  <c r="CU164" i="4"/>
  <c r="CV164" i="4" s="1"/>
  <c r="CU14" i="4"/>
  <c r="CU377" i="4"/>
  <c r="CV377" i="4" s="1"/>
  <c r="CU322" i="4"/>
  <c r="CV322" i="4" s="1"/>
  <c r="CU344" i="4"/>
  <c r="CV344" i="4" s="1"/>
  <c r="CU152" i="4"/>
  <c r="CV152" i="4" s="1"/>
  <c r="CU448" i="4"/>
  <c r="CV448" i="4" s="1"/>
  <c r="CU353" i="4"/>
  <c r="CV353" i="4" s="1"/>
  <c r="CU321" i="4"/>
  <c r="CV321" i="4" s="1"/>
  <c r="CU422" i="4"/>
  <c r="CV422" i="4" s="1"/>
  <c r="CU167" i="4"/>
  <c r="CV167" i="4" s="1"/>
  <c r="CU436" i="4"/>
  <c r="CV436" i="4" s="1"/>
  <c r="CU131" i="4"/>
  <c r="CV131" i="4" s="1"/>
  <c r="CU177" i="4"/>
  <c r="CV177" i="4" s="1"/>
  <c r="CU71" i="4"/>
  <c r="CV71" i="4" s="1"/>
  <c r="CU40" i="4"/>
  <c r="CV40" i="4" s="1"/>
  <c r="CU371" i="4"/>
  <c r="CV371" i="4" s="1"/>
  <c r="CU308" i="4"/>
  <c r="CV308" i="4" s="1"/>
  <c r="CU279" i="4"/>
  <c r="CV279" i="4" s="1"/>
  <c r="CU251" i="4"/>
  <c r="CV251" i="4" s="1"/>
  <c r="CU190" i="4"/>
  <c r="CV190" i="4" s="1"/>
  <c r="CU274" i="4"/>
  <c r="CV274" i="4" s="1"/>
  <c r="CU262" i="4"/>
  <c r="CV262" i="4" s="1"/>
  <c r="CU418" i="4"/>
  <c r="CV418" i="4" s="1"/>
  <c r="CU435" i="4"/>
  <c r="CV435" i="4" s="1"/>
  <c r="CU32" i="4"/>
  <c r="CU92" i="4"/>
  <c r="CV92" i="4" s="1"/>
  <c r="CU226" i="4"/>
  <c r="CV226" i="4" s="1"/>
  <c r="Z89" i="3"/>
  <c r="CV13" i="4"/>
  <c r="CU154" i="4"/>
  <c r="CV154" i="4" s="1"/>
  <c r="CU442" i="4"/>
  <c r="CV442" i="4" s="1"/>
  <c r="CU221" i="4"/>
  <c r="CV221" i="4" s="1"/>
  <c r="CU25" i="4"/>
  <c r="CU333" i="4"/>
  <c r="CV333" i="4" s="1"/>
  <c r="CU115" i="4"/>
  <c r="CV115" i="4" s="1"/>
  <c r="CU57" i="4"/>
  <c r="CV57" i="4" s="1"/>
  <c r="CU361" i="4"/>
  <c r="CV361" i="4" s="1"/>
  <c r="CU304" i="4"/>
  <c r="CV304" i="4" s="1"/>
  <c r="CU406" i="4"/>
  <c r="CV406" i="4" s="1"/>
  <c r="CU163" i="4"/>
  <c r="CV163" i="4" s="1"/>
  <c r="CU55" i="4"/>
  <c r="CV55" i="4" s="1"/>
  <c r="CU375" i="4"/>
  <c r="CV375" i="4" s="1"/>
  <c r="CU183" i="4"/>
  <c r="CV183" i="4" s="1"/>
  <c r="CU171" i="4"/>
  <c r="CV171" i="4" s="1"/>
  <c r="CU89" i="4"/>
  <c r="CV89" i="4" s="1"/>
  <c r="CU238" i="4"/>
  <c r="CV238" i="4" s="1"/>
  <c r="CU355" i="4"/>
  <c r="CV355" i="4" s="1"/>
  <c r="CU99" i="4"/>
  <c r="CV99" i="4" s="1"/>
  <c r="CU56" i="4"/>
  <c r="CV56" i="4" s="1"/>
  <c r="CU258" i="4"/>
  <c r="CV258" i="4" s="1"/>
  <c r="CU325" i="4"/>
  <c r="CV325" i="4" s="1"/>
  <c r="CU216" i="4"/>
  <c r="CV216" i="4" s="1"/>
  <c r="CU88" i="4"/>
  <c r="CV88" i="4" s="1"/>
  <c r="CU427" i="4"/>
  <c r="CV427" i="4" s="1"/>
  <c r="CU299" i="4"/>
  <c r="CV299" i="4" s="1"/>
  <c r="CU193" i="4"/>
  <c r="CV193" i="4" s="1"/>
  <c r="CU161" i="4"/>
  <c r="CV161" i="4" s="1"/>
  <c r="CU342" i="4"/>
  <c r="CV342" i="4" s="1"/>
  <c r="CU284" i="4"/>
  <c r="CV284" i="4" s="1"/>
  <c r="CU328" i="4"/>
  <c r="CV328" i="4" s="1"/>
  <c r="CU242" i="4"/>
  <c r="CV242" i="4" s="1"/>
  <c r="CU68" i="4"/>
  <c r="CV68" i="4" s="1"/>
  <c r="CU452" i="4"/>
  <c r="CV452" i="4" s="1"/>
  <c r="CU215" i="4"/>
  <c r="CV215" i="4" s="1"/>
  <c r="CU459" i="4"/>
  <c r="CV459" i="4" s="1"/>
  <c r="CU331" i="4"/>
  <c r="CV331" i="4" s="1"/>
  <c r="CU64" i="4"/>
  <c r="CV64" i="4" s="1"/>
  <c r="CU194" i="4"/>
  <c r="CV194" i="4" s="1"/>
  <c r="CU364" i="4"/>
  <c r="CV364" i="4" s="1"/>
  <c r="CU213" i="4"/>
  <c r="CV213" i="4" s="1"/>
  <c r="CU268" i="4"/>
  <c r="CV268" i="4" s="1"/>
  <c r="CU408" i="4"/>
  <c r="CV408" i="4" s="1"/>
  <c r="CU260" i="4"/>
  <c r="CV260" i="4" s="1"/>
  <c r="CU449" i="4"/>
  <c r="CV449" i="4" s="1"/>
  <c r="CU287" i="4"/>
  <c r="CV287" i="4" s="1"/>
  <c r="CU159" i="4"/>
  <c r="CV159" i="4" s="1"/>
  <c r="CU411" i="4"/>
  <c r="CV411" i="4" s="1"/>
  <c r="CU187" i="4"/>
  <c r="CV187" i="4" s="1"/>
  <c r="CU156" i="4"/>
  <c r="CV156" i="4" s="1"/>
  <c r="CU144" i="4"/>
  <c r="CV144" i="4" s="1"/>
  <c r="CU62" i="4"/>
  <c r="CV62" i="4" s="1"/>
  <c r="CN10" i="4"/>
  <c r="E3" i="3"/>
  <c r="CU96" i="4"/>
  <c r="CV96" i="4" s="1"/>
  <c r="CU412" i="4"/>
  <c r="CV412" i="4" s="1"/>
  <c r="CU250" i="4"/>
  <c r="CV250" i="4" s="1"/>
  <c r="CU400" i="4"/>
  <c r="CV400" i="4" s="1"/>
  <c r="CU428" i="4"/>
  <c r="CV428" i="4" s="1"/>
  <c r="CU114" i="4"/>
  <c r="CV114" i="4" s="1"/>
  <c r="CU237" i="4"/>
  <c r="CV237" i="4" s="1"/>
  <c r="CU430" i="4"/>
  <c r="CV430" i="4" s="1"/>
  <c r="CU151" i="4"/>
  <c r="CV151" i="4" s="1"/>
  <c r="CU83" i="4"/>
  <c r="CV83" i="4" s="1"/>
  <c r="CU297" i="4"/>
  <c r="CV297" i="4" s="1"/>
  <c r="CU276" i="4"/>
  <c r="CV276" i="4" s="1"/>
  <c r="CU148" i="4"/>
  <c r="CV148" i="4" s="1"/>
  <c r="CU444" i="4"/>
  <c r="CV444" i="4" s="1"/>
  <c r="CU286" i="4"/>
  <c r="CV286" i="4" s="1"/>
  <c r="CU139" i="4"/>
  <c r="CV139" i="4" s="1"/>
  <c r="CU97" i="4"/>
  <c r="CV97" i="4" s="1"/>
  <c r="CU28" i="4"/>
  <c r="CU455" i="4"/>
  <c r="CV455" i="4" s="1"/>
  <c r="CU15" i="4"/>
  <c r="CU311" i="4"/>
  <c r="CV311" i="4" s="1"/>
  <c r="CU121" i="4"/>
  <c r="CV121" i="4" s="1"/>
  <c r="CU301" i="4"/>
  <c r="CV301" i="4" s="1"/>
  <c r="CU456" i="4"/>
  <c r="CV456" i="4" s="1"/>
  <c r="CU206" i="4"/>
  <c r="CV206" i="4" s="1"/>
  <c r="CU337" i="4"/>
  <c r="CV337" i="4" s="1"/>
  <c r="CU59" i="4"/>
  <c r="CV59" i="4" s="1"/>
  <c r="CU432" i="4"/>
  <c r="CV432" i="4" s="1"/>
  <c r="CU271" i="4"/>
  <c r="CV271" i="4" s="1"/>
  <c r="CU309" i="4"/>
  <c r="CV309" i="4" s="1"/>
  <c r="CU107" i="4"/>
  <c r="CV107" i="4" s="1"/>
  <c r="CU218" i="4"/>
  <c r="CV218" i="4" s="1"/>
  <c r="CU235" i="4"/>
  <c r="CV235" i="4" s="1"/>
  <c r="CU223" i="4"/>
  <c r="CV223" i="4" s="1"/>
  <c r="CU414" i="4"/>
  <c r="CV414" i="4" s="1"/>
  <c r="CU343" i="4"/>
  <c r="CV343" i="4" s="1"/>
  <c r="CU382" i="4"/>
  <c r="CV382" i="4" s="1"/>
  <c r="CU63" i="4"/>
  <c r="CV63" i="4" s="1"/>
  <c r="CU363" i="4"/>
  <c r="CV363" i="4" s="1"/>
  <c r="CU120" i="4"/>
  <c r="CV120" i="4" s="1"/>
  <c r="CU84" i="4"/>
  <c r="CV84" i="4" s="1"/>
  <c r="CU176" i="4"/>
  <c r="CV176" i="4" s="1"/>
  <c r="CU393" i="4"/>
  <c r="CV393" i="4" s="1"/>
  <c r="CU296" i="4"/>
  <c r="CV296" i="4" s="1"/>
  <c r="CU318" i="4"/>
  <c r="CV318" i="4" s="1"/>
  <c r="CU18" i="4"/>
  <c r="CU191" i="4"/>
  <c r="CV191" i="4" s="1"/>
  <c r="CU259" i="4"/>
  <c r="CV259" i="4" s="1"/>
  <c r="CU225" i="4"/>
  <c r="CV225" i="4" s="1"/>
  <c r="CU178" i="4"/>
  <c r="CV178" i="4" s="1"/>
  <c r="CU294" i="4"/>
  <c r="CV294" i="4" s="1"/>
  <c r="CU192" i="4"/>
  <c r="CV192" i="4" s="1"/>
  <c r="CU358" i="4"/>
  <c r="CV358" i="4" s="1"/>
  <c r="CU383" i="4"/>
  <c r="CV383" i="4" s="1"/>
  <c r="CU443" i="4"/>
  <c r="CV443" i="4" s="1"/>
  <c r="CU281" i="4"/>
  <c r="CV281" i="4" s="1"/>
  <c r="CU19" i="4"/>
  <c r="CU347" i="4"/>
  <c r="CV347" i="4" s="1"/>
  <c r="CU261" i="4"/>
  <c r="CV261" i="4" s="1"/>
  <c r="CU350" i="4"/>
  <c r="CV350" i="4" s="1"/>
  <c r="CU386" i="4"/>
  <c r="CV386" i="4" s="1"/>
  <c r="CU263" i="4"/>
  <c r="CV263" i="4" s="1"/>
  <c r="CU305" i="4"/>
  <c r="CV305" i="4" s="1"/>
  <c r="CU196" i="4"/>
  <c r="CV196" i="4" s="1"/>
  <c r="CU249" i="4"/>
  <c r="CV249" i="4" s="1"/>
  <c r="CU267" i="4"/>
  <c r="CV267" i="4" s="1"/>
  <c r="CU180" i="4"/>
  <c r="CV180" i="4" s="1"/>
  <c r="CU457" i="4"/>
  <c r="CV457" i="4" s="1"/>
  <c r="CU93" i="4"/>
  <c r="CV93" i="4" s="1"/>
  <c r="CU27" i="4"/>
  <c r="CU320" i="4"/>
  <c r="CV320" i="4" s="1"/>
  <c r="CU241" i="4"/>
  <c r="CV241" i="4" s="1"/>
  <c r="CU189" i="4"/>
  <c r="CV189" i="4" s="1"/>
  <c r="CU392" i="4"/>
  <c r="CV392" i="4" s="1"/>
  <c r="CU41" i="4"/>
  <c r="CV41" i="4" s="1"/>
  <c r="CU438" i="4"/>
  <c r="CV438" i="4" s="1"/>
  <c r="CU359" i="4"/>
  <c r="CV359" i="4" s="1"/>
  <c r="CU239" i="4"/>
  <c r="CV239" i="4" s="1"/>
  <c r="CU35" i="4"/>
  <c r="CU174" i="4"/>
  <c r="CV174" i="4" s="1"/>
  <c r="CU80" i="4"/>
  <c r="CV80" i="4" s="1"/>
  <c r="CU150" i="4"/>
  <c r="CV150" i="4" s="1"/>
  <c r="CU313" i="4"/>
  <c r="CV313" i="4" s="1"/>
  <c r="CU17" i="4"/>
  <c r="CU437" i="4"/>
  <c r="CV437" i="4" s="1"/>
  <c r="CU229" i="4"/>
  <c r="CV229" i="4" s="1"/>
  <c r="CU22" i="4"/>
  <c r="CU104" i="4"/>
  <c r="CV104" i="4" s="1"/>
  <c r="CV10" i="4"/>
  <c r="E89" i="3"/>
  <c r="CU220" i="4"/>
  <c r="CV220" i="4" s="1"/>
  <c r="CU30" i="4"/>
  <c r="CU228" i="4"/>
  <c r="CV228" i="4" s="1"/>
  <c r="CU129" i="4"/>
  <c r="CV129" i="4" s="1"/>
  <c r="CU447" i="4"/>
  <c r="CV447" i="4" s="1"/>
  <c r="CU160" i="4"/>
  <c r="CV160" i="4" s="1"/>
  <c r="CU142" i="4"/>
  <c r="CV142" i="4" s="1"/>
  <c r="CU116" i="4"/>
  <c r="CV116" i="4" s="1"/>
  <c r="CU234" i="4"/>
  <c r="CV234" i="4" s="1"/>
  <c r="CU200" i="4"/>
  <c r="CV200" i="4" s="1"/>
  <c r="CU398" i="4"/>
  <c r="CV398" i="4" s="1"/>
  <c r="CU374" i="4"/>
  <c r="CV374" i="4" s="1"/>
  <c r="CU423" i="4"/>
  <c r="CV423" i="4" s="1"/>
  <c r="CU312" i="4"/>
  <c r="CV312" i="4" s="1"/>
  <c r="CU384" i="4"/>
  <c r="CV384" i="4" s="1"/>
  <c r="CU112" i="4"/>
  <c r="CV112" i="4" s="1"/>
  <c r="CU90" i="4"/>
  <c r="CV90" i="4" s="1"/>
  <c r="CU372" i="4"/>
  <c r="CV372" i="4" s="1"/>
  <c r="CU253" i="4"/>
  <c r="CV253" i="4" s="1"/>
  <c r="CU39" i="4"/>
  <c r="CU273" i="4"/>
  <c r="CV273" i="4" s="1"/>
  <c r="CU73" i="4"/>
  <c r="CV73" i="4" s="1"/>
  <c r="CU360" i="4"/>
  <c r="CV360" i="4" s="1"/>
  <c r="CU269" i="4"/>
  <c r="CV269" i="4" s="1"/>
  <c r="CK89" i="3" l="1"/>
  <c r="CV22" i="4"/>
  <c r="FX89" i="3"/>
  <c r="CV35" i="4"/>
  <c r="CU316" i="4"/>
  <c r="CV316" i="4" s="1"/>
  <c r="CU75" i="4"/>
  <c r="CV75" i="4" s="1"/>
  <c r="CU339" i="4"/>
  <c r="CV339" i="4" s="1"/>
  <c r="CU76" i="4"/>
  <c r="CV76" i="4" s="1"/>
  <c r="CU440" i="4"/>
  <c r="CV440" i="4" s="1"/>
  <c r="CU243" i="4"/>
  <c r="CV243" i="4" s="1"/>
  <c r="CU165" i="4"/>
  <c r="CV165" i="4" s="1"/>
  <c r="CU396" i="4"/>
  <c r="CV396" i="4" s="1"/>
  <c r="CU346" i="4"/>
  <c r="CV346" i="4" s="1"/>
  <c r="CU451" i="4"/>
  <c r="CV451" i="4" s="1"/>
  <c r="CU288" i="4"/>
  <c r="CV288" i="4" s="1"/>
  <c r="CU336" i="4"/>
  <c r="CV336" i="4" s="1"/>
  <c r="CU69" i="4"/>
  <c r="CV69" i="4" s="1"/>
  <c r="CU404" i="4"/>
  <c r="CV404" i="4" s="1"/>
  <c r="CU153" i="4"/>
  <c r="CV153" i="4" s="1"/>
  <c r="CU79" i="4"/>
  <c r="CV79" i="4" s="1"/>
  <c r="CU352" i="4"/>
  <c r="CV352" i="4" s="1"/>
  <c r="CU420" i="4"/>
  <c r="CV420" i="4" s="1"/>
  <c r="CU133" i="4"/>
  <c r="CV133" i="4" s="1"/>
  <c r="CU52" i="4"/>
  <c r="CV52" i="4" s="1"/>
  <c r="CU42" i="4"/>
  <c r="CV42" i="4" s="1"/>
  <c r="CU181" i="4"/>
  <c r="CV181" i="4" s="1"/>
  <c r="CU51" i="4"/>
  <c r="CV51" i="4" s="1"/>
  <c r="CU387" i="4"/>
  <c r="CV387" i="4" s="1"/>
  <c r="CU166" i="4"/>
  <c r="CV166" i="4" s="1"/>
  <c r="CU186" i="4"/>
  <c r="CV186" i="4" s="1"/>
  <c r="CU184" i="4"/>
  <c r="CV184" i="4" s="1"/>
  <c r="CU34" i="4"/>
  <c r="GZ89" i="3"/>
  <c r="CV39" i="4"/>
  <c r="E93" i="3"/>
  <c r="E157" i="3"/>
  <c r="E101" i="3"/>
  <c r="E95" i="3"/>
  <c r="E137" i="3"/>
  <c r="E147" i="3"/>
  <c r="E87" i="3"/>
  <c r="E127" i="3"/>
  <c r="E97" i="3"/>
  <c r="E91" i="3"/>
  <c r="E115" i="3"/>
  <c r="E151" i="3"/>
  <c r="E111" i="3"/>
  <c r="E143" i="3"/>
  <c r="E103" i="3"/>
  <c r="E149" i="3"/>
  <c r="E133" i="3"/>
  <c r="E131" i="3"/>
  <c r="E105" i="3"/>
  <c r="E113" i="3"/>
  <c r="E159" i="3"/>
  <c r="E121" i="3"/>
  <c r="E155" i="3"/>
  <c r="E117" i="3"/>
  <c r="E125" i="3"/>
  <c r="E129" i="3"/>
  <c r="E107" i="3"/>
  <c r="E123" i="3"/>
  <c r="E135" i="3"/>
  <c r="E119" i="3"/>
  <c r="E145" i="3"/>
  <c r="E141" i="3"/>
  <c r="E99" i="3"/>
  <c r="E139" i="3"/>
  <c r="E109" i="3"/>
  <c r="E153" i="3"/>
  <c r="CV27" i="4"/>
  <c r="DT89" i="3"/>
  <c r="CV18" i="4"/>
  <c r="BI89" i="3"/>
  <c r="CV28" i="4"/>
  <c r="EA89" i="3"/>
  <c r="DF89" i="3"/>
  <c r="CV25" i="4"/>
  <c r="FC89" i="3"/>
  <c r="CV32" i="4"/>
  <c r="CV14" i="4"/>
  <c r="AG89" i="3"/>
  <c r="CV33" i="4"/>
  <c r="FJ89" i="3"/>
  <c r="CV29" i="4"/>
  <c r="EH89" i="3"/>
  <c r="CV24" i="4"/>
  <c r="CY89" i="3"/>
  <c r="EV89" i="3"/>
  <c r="CV31" i="4"/>
  <c r="S45" i="3"/>
  <c r="S41" i="3"/>
  <c r="S67" i="3"/>
  <c r="S35" i="3"/>
  <c r="S49" i="3"/>
  <c r="S63" i="3"/>
  <c r="S43" i="3"/>
  <c r="S69" i="3"/>
  <c r="S9" i="3"/>
  <c r="S19" i="3"/>
  <c r="S29" i="3"/>
  <c r="S1" i="3"/>
  <c r="S47" i="3"/>
  <c r="S21" i="3"/>
  <c r="S33" i="3"/>
  <c r="S57" i="3"/>
  <c r="S31" i="3"/>
  <c r="S17" i="3"/>
  <c r="S39" i="3"/>
  <c r="S61" i="3"/>
  <c r="S5" i="3"/>
  <c r="S73" i="3"/>
  <c r="S15" i="3"/>
  <c r="S55" i="3"/>
  <c r="S59" i="3"/>
  <c r="S23" i="3"/>
  <c r="S27" i="3"/>
  <c r="S11" i="3"/>
  <c r="S37" i="3"/>
  <c r="S13" i="3"/>
  <c r="S25" i="3"/>
  <c r="S51" i="3"/>
  <c r="S71" i="3"/>
  <c r="S53" i="3"/>
  <c r="S65" i="3"/>
  <c r="S7" i="3"/>
  <c r="CU292" i="4"/>
  <c r="CV292" i="4" s="1"/>
  <c r="CU157" i="4"/>
  <c r="CV157" i="4" s="1"/>
  <c r="CU46" i="4"/>
  <c r="CV46" i="4" s="1"/>
  <c r="CU98" i="4"/>
  <c r="CV98" i="4" s="1"/>
  <c r="CU85" i="4"/>
  <c r="CV85" i="4" s="1"/>
  <c r="CU197" i="4"/>
  <c r="CV197" i="4" s="1"/>
  <c r="CU376" i="4"/>
  <c r="CV376" i="4" s="1"/>
  <c r="CU367" i="4"/>
  <c r="CV367" i="4" s="1"/>
  <c r="CU405" i="4"/>
  <c r="CV405" i="4" s="1"/>
  <c r="CU389" i="4"/>
  <c r="CV389" i="4" s="1"/>
  <c r="CU77" i="4"/>
  <c r="CV77" i="4" s="1"/>
  <c r="CU426" i="4"/>
  <c r="CV426" i="4" s="1"/>
  <c r="S139" i="3"/>
  <c r="S135" i="3"/>
  <c r="S109" i="3"/>
  <c r="S105" i="3"/>
  <c r="S147" i="3"/>
  <c r="S93" i="3"/>
  <c r="S97" i="3"/>
  <c r="S157" i="3"/>
  <c r="S131" i="3"/>
  <c r="S153" i="3"/>
  <c r="S103" i="3"/>
  <c r="S91" i="3"/>
  <c r="S137" i="3"/>
  <c r="S143" i="3"/>
  <c r="S159" i="3"/>
  <c r="S145" i="3"/>
  <c r="S95" i="3"/>
  <c r="S133" i="3"/>
  <c r="S117" i="3"/>
  <c r="S119" i="3"/>
  <c r="S115" i="3"/>
  <c r="S113" i="3"/>
  <c r="S123" i="3"/>
  <c r="S107" i="3"/>
  <c r="S127" i="3"/>
  <c r="S101" i="3"/>
  <c r="S149" i="3"/>
  <c r="S129" i="3"/>
  <c r="S155" i="3"/>
  <c r="S141" i="3"/>
  <c r="S111" i="3"/>
  <c r="S87" i="3"/>
  <c r="S151" i="3"/>
  <c r="S121" i="3"/>
  <c r="S99" i="3"/>
  <c r="S125" i="3"/>
  <c r="CU335" i="4"/>
  <c r="CV335" i="4" s="1"/>
  <c r="CU37" i="4"/>
  <c r="CU158" i="4"/>
  <c r="CV158" i="4" s="1"/>
  <c r="CU280" i="4"/>
  <c r="CV280" i="4" s="1"/>
  <c r="CU134" i="4"/>
  <c r="CV134" i="4" s="1"/>
  <c r="CU441" i="4"/>
  <c r="CV441" i="4" s="1"/>
  <c r="CU108" i="4"/>
  <c r="CV108" i="4" s="1"/>
  <c r="CU388" i="4"/>
  <c r="CV388" i="4" s="1"/>
  <c r="CU445" i="4"/>
  <c r="CV445" i="4" s="1"/>
  <c r="CU348" i="4"/>
  <c r="CV348" i="4" s="1"/>
  <c r="CU38" i="4"/>
  <c r="CU60" i="4"/>
  <c r="CV60" i="4" s="1"/>
  <c r="CU378" i="4"/>
  <c r="CV378" i="4" s="1"/>
  <c r="CU298" i="4"/>
  <c r="CV298" i="4" s="1"/>
  <c r="CU330" i="4"/>
  <c r="CV330" i="4" s="1"/>
  <c r="CU433" i="4"/>
  <c r="CV433" i="4" s="1"/>
  <c r="BP89" i="3"/>
  <c r="CV19" i="4"/>
  <c r="Z121" i="3"/>
  <c r="Z133" i="3"/>
  <c r="Z91" i="3"/>
  <c r="Z97" i="3"/>
  <c r="Z111" i="3"/>
  <c r="Z115" i="3"/>
  <c r="Z135" i="3"/>
  <c r="Z107" i="3"/>
  <c r="Z149" i="3"/>
  <c r="Z153" i="3"/>
  <c r="Z105" i="3"/>
  <c r="Z123" i="3"/>
  <c r="Z119" i="3"/>
  <c r="Z155" i="3"/>
  <c r="Z99" i="3"/>
  <c r="Z87" i="3"/>
  <c r="Z103" i="3"/>
  <c r="Z93" i="3"/>
  <c r="Z125" i="3"/>
  <c r="Z145" i="3"/>
  <c r="Z159" i="3"/>
  <c r="Z101" i="3"/>
  <c r="Z95" i="3"/>
  <c r="Z157" i="3"/>
  <c r="Z117" i="3"/>
  <c r="Z139" i="3"/>
  <c r="Z113" i="3"/>
  <c r="Z143" i="3"/>
  <c r="Z151" i="3"/>
  <c r="Z131" i="3"/>
  <c r="Z137" i="3"/>
  <c r="Z147" i="3"/>
  <c r="Z109" i="3"/>
  <c r="Z129" i="3"/>
  <c r="Z127" i="3"/>
  <c r="Z141" i="3"/>
  <c r="L127" i="3"/>
  <c r="L131" i="3"/>
  <c r="L133" i="3"/>
  <c r="L105" i="3"/>
  <c r="L143" i="3"/>
  <c r="L97" i="3"/>
  <c r="L155" i="3"/>
  <c r="L141" i="3"/>
  <c r="L113" i="3"/>
  <c r="L95" i="3"/>
  <c r="L101" i="3"/>
  <c r="L93" i="3"/>
  <c r="L109" i="3"/>
  <c r="L149" i="3"/>
  <c r="L121" i="3"/>
  <c r="L107" i="3"/>
  <c r="L99" i="3"/>
  <c r="L147" i="3"/>
  <c r="L111" i="3"/>
  <c r="L103" i="3"/>
  <c r="L137" i="3"/>
  <c r="L135" i="3"/>
  <c r="L139" i="3"/>
  <c r="L159" i="3"/>
  <c r="L129" i="3"/>
  <c r="L117" i="3"/>
  <c r="L125" i="3"/>
  <c r="L87" i="3"/>
  <c r="L115" i="3"/>
  <c r="L119" i="3"/>
  <c r="L153" i="3"/>
  <c r="L123" i="3"/>
  <c r="L91" i="3"/>
  <c r="L145" i="3"/>
  <c r="L157" i="3"/>
  <c r="L151" i="3"/>
  <c r="CD89" i="3"/>
  <c r="CV21" i="4"/>
  <c r="CV20" i="4"/>
  <c r="BW89" i="3"/>
  <c r="CU36" i="4"/>
  <c r="CU87" i="4"/>
  <c r="CV87" i="4" s="1"/>
  <c r="CU270" i="4"/>
  <c r="CV270" i="4" s="1"/>
  <c r="CU117" i="4"/>
  <c r="CV117" i="4" s="1"/>
  <c r="CU390" i="4"/>
  <c r="CV390" i="4" s="1"/>
  <c r="CU306" i="4"/>
  <c r="CV306" i="4" s="1"/>
  <c r="CU354" i="4"/>
  <c r="CV354" i="4" s="1"/>
  <c r="CU282" i="4"/>
  <c r="CV282" i="4" s="1"/>
  <c r="CU450" i="4"/>
  <c r="CV450" i="4" s="1"/>
  <c r="CU439" i="4"/>
  <c r="CV439" i="4" s="1"/>
  <c r="CU385" i="4"/>
  <c r="CV385" i="4" s="1"/>
  <c r="CU401" i="4"/>
  <c r="CV401" i="4" s="1"/>
  <c r="CU300" i="4"/>
  <c r="CV300" i="4" s="1"/>
  <c r="CU410" i="4"/>
  <c r="CV410" i="4" s="1"/>
  <c r="CU415" i="4"/>
  <c r="CV415" i="4" s="1"/>
  <c r="CU338" i="4"/>
  <c r="CV338" i="4" s="1"/>
  <c r="CU48" i="4"/>
  <c r="CV48" i="4" s="1"/>
  <c r="CU179" i="4"/>
  <c r="CV179" i="4" s="1"/>
  <c r="CU224" i="4"/>
  <c r="CV224" i="4" s="1"/>
  <c r="CU143" i="4"/>
  <c r="CV143" i="4" s="1"/>
  <c r="CU315" i="4"/>
  <c r="CV315" i="4" s="1"/>
  <c r="CU137" i="4"/>
  <c r="CV137" i="4" s="1"/>
  <c r="CU345" i="4"/>
  <c r="CV345" i="4" s="1"/>
  <c r="CU211" i="4"/>
  <c r="CV211" i="4" s="1"/>
  <c r="CU127" i="4"/>
  <c r="CV127" i="4" s="1"/>
  <c r="CU105" i="4"/>
  <c r="CV105" i="4" s="1"/>
  <c r="CU101" i="4"/>
  <c r="CV101" i="4" s="1"/>
  <c r="CU314" i="4"/>
  <c r="CV314" i="4" s="1"/>
  <c r="CU233" i="4"/>
  <c r="CV233" i="4" s="1"/>
  <c r="EO89" i="3"/>
  <c r="CV30" i="4"/>
  <c r="CV17" i="4"/>
  <c r="BB89" i="3"/>
  <c r="AN89" i="3"/>
  <c r="CV15" i="4"/>
  <c r="E13" i="3"/>
  <c r="E53" i="3"/>
  <c r="E7" i="3"/>
  <c r="E21" i="3"/>
  <c r="E19" i="3"/>
  <c r="E17" i="3"/>
  <c r="E59" i="3"/>
  <c r="E27" i="3"/>
  <c r="E23" i="3"/>
  <c r="E29" i="3"/>
  <c r="E1" i="3"/>
  <c r="E51" i="3"/>
  <c r="E5" i="3"/>
  <c r="E33" i="3"/>
  <c r="E71" i="3"/>
  <c r="E73" i="3"/>
  <c r="E25" i="3"/>
  <c r="E39" i="3"/>
  <c r="E47" i="3"/>
  <c r="E35" i="3"/>
  <c r="E11" i="3"/>
  <c r="E55" i="3"/>
  <c r="E65" i="3"/>
  <c r="E49" i="3"/>
  <c r="E61" i="3"/>
  <c r="E67" i="3"/>
  <c r="E69" i="3"/>
  <c r="E45" i="3"/>
  <c r="E15" i="3"/>
  <c r="E57" i="3"/>
  <c r="E63" i="3"/>
  <c r="E41" i="3"/>
  <c r="E37" i="3"/>
  <c r="E9" i="3"/>
  <c r="E43" i="3"/>
  <c r="E31" i="3"/>
  <c r="CR89" i="3"/>
  <c r="CV23" i="4"/>
  <c r="AU89" i="3"/>
  <c r="CV16" i="4"/>
  <c r="DM89" i="3"/>
  <c r="CV26" i="4"/>
  <c r="L41" i="3"/>
  <c r="L31" i="3"/>
  <c r="L51" i="3"/>
  <c r="L63" i="3"/>
  <c r="L13" i="3"/>
  <c r="L17" i="3"/>
  <c r="L5" i="3"/>
  <c r="L9" i="3"/>
  <c r="L71" i="3"/>
  <c r="L49" i="3"/>
  <c r="L45" i="3"/>
  <c r="L37" i="3"/>
  <c r="L43" i="3"/>
  <c r="L67" i="3"/>
  <c r="L73" i="3"/>
  <c r="L23" i="3"/>
  <c r="L11" i="3"/>
  <c r="L33" i="3"/>
  <c r="L39" i="3"/>
  <c r="L47" i="3"/>
  <c r="L7" i="3"/>
  <c r="L65" i="3"/>
  <c r="L55" i="3"/>
  <c r="L59" i="3"/>
  <c r="L69" i="3"/>
  <c r="L25" i="3"/>
  <c r="L27" i="3"/>
  <c r="L1" i="3"/>
  <c r="L21" i="3"/>
  <c r="L57" i="3"/>
  <c r="L35" i="3"/>
  <c r="L15" i="3"/>
  <c r="L19" i="3"/>
  <c r="L29" i="3"/>
  <c r="L61" i="3"/>
  <c r="L53" i="3"/>
  <c r="CU188" i="4"/>
  <c r="CV188" i="4" s="1"/>
  <c r="CU65" i="4"/>
  <c r="CV65" i="4" s="1"/>
  <c r="CU379" i="4"/>
  <c r="CV379" i="4" s="1"/>
  <c r="CU349" i="4"/>
  <c r="CV349" i="4" s="1"/>
  <c r="CU256" i="4"/>
  <c r="CV256" i="4" s="1"/>
  <c r="CU109" i="4"/>
  <c r="CV109" i="4" s="1"/>
  <c r="CU245" i="4"/>
  <c r="CV245" i="4" s="1"/>
  <c r="CU332" i="4"/>
  <c r="CV332" i="4" s="1"/>
  <c r="CU135" i="4"/>
  <c r="CV135" i="4" s="1"/>
  <c r="CU391" i="4"/>
  <c r="CV391" i="4" s="1"/>
  <c r="CU340" i="4"/>
  <c r="CV340" i="4" s="1"/>
  <c r="CU264" i="4"/>
  <c r="CV264" i="4" s="1"/>
  <c r="CU283" i="4"/>
  <c r="CV283" i="4" s="1"/>
  <c r="CU128" i="4"/>
  <c r="CV128" i="4" s="1"/>
  <c r="CU119" i="4"/>
  <c r="CV119" i="4" s="1"/>
  <c r="CU43" i="4"/>
  <c r="CV43" i="4" s="1"/>
  <c r="CU365" i="4"/>
  <c r="CV365" i="4" s="1"/>
  <c r="CU50" i="4"/>
  <c r="CV50" i="4" s="1"/>
  <c r="CU303" i="4"/>
  <c r="CV303" i="4" s="1"/>
  <c r="CU319" i="4"/>
  <c r="CV319" i="4" s="1"/>
  <c r="CU236" i="4"/>
  <c r="CV236" i="4" s="1"/>
  <c r="CU290" i="4"/>
  <c r="CV290" i="4" s="1"/>
  <c r="CU351" i="4"/>
  <c r="CV351" i="4" s="1"/>
  <c r="CU124" i="4"/>
  <c r="CV124" i="4" s="1"/>
  <c r="CU126" i="4"/>
  <c r="CV126" i="4" s="1"/>
  <c r="CU147" i="4"/>
  <c r="CV147" i="4" s="1"/>
  <c r="CU380" i="4"/>
  <c r="CV380" i="4" s="1"/>
  <c r="CU291" i="4"/>
  <c r="CV291" i="4" s="1"/>
  <c r="CJ191" i="4"/>
  <c r="CJ193" i="4"/>
  <c r="CJ195" i="4" s="1"/>
  <c r="CM13" i="4"/>
  <c r="CM14" i="4"/>
  <c r="CM15" i="4"/>
  <c r="CM16" i="4" l="1"/>
  <c r="M61" i="3"/>
  <c r="O61" i="3" s="1"/>
  <c r="P61" i="3"/>
  <c r="Q61" i="3" s="1"/>
  <c r="J67" i="4" s="1"/>
  <c r="M35" i="3"/>
  <c r="P35" i="3" s="1"/>
  <c r="Q35" i="3" s="1"/>
  <c r="N35" i="3"/>
  <c r="O35" i="3"/>
  <c r="J41" i="4" s="1"/>
  <c r="O27" i="3"/>
  <c r="J33" i="4" s="1"/>
  <c r="N27" i="3"/>
  <c r="M27" i="3"/>
  <c r="P27" i="3" s="1"/>
  <c r="Q27" i="3" s="1"/>
  <c r="M55" i="3"/>
  <c r="O55" i="3" s="1"/>
  <c r="N55" i="3"/>
  <c r="P55" i="3"/>
  <c r="Q55" i="3" s="1"/>
  <c r="J61" i="4" s="1"/>
  <c r="M39" i="3"/>
  <c r="O39" i="3" s="1"/>
  <c r="P39" i="3"/>
  <c r="Q39" i="3" s="1"/>
  <c r="J45" i="4" s="1"/>
  <c r="N39" i="3"/>
  <c r="O73" i="3"/>
  <c r="J79" i="4"/>
  <c r="P73" i="3"/>
  <c r="M73" i="3"/>
  <c r="N73" i="3"/>
  <c r="Q73" i="3"/>
  <c r="O45" i="3"/>
  <c r="M45" i="3"/>
  <c r="N45" i="3" s="1"/>
  <c r="P45" i="3"/>
  <c r="Q45" i="3" s="1"/>
  <c r="J51" i="4"/>
  <c r="M5" i="3"/>
  <c r="N5" i="3" s="1"/>
  <c r="P5" i="3"/>
  <c r="Q5" i="3" s="1"/>
  <c r="O5" i="3"/>
  <c r="J11" i="4"/>
  <c r="M51" i="3"/>
  <c r="O51" i="3" s="1"/>
  <c r="P51" i="3"/>
  <c r="Q51" i="3" s="1"/>
  <c r="J57" i="4" s="1"/>
  <c r="N51" i="3"/>
  <c r="AU145" i="3"/>
  <c r="AU129" i="3"/>
  <c r="AU107" i="3"/>
  <c r="AU127" i="3"/>
  <c r="AU119" i="3"/>
  <c r="AU149" i="3"/>
  <c r="AU113" i="3"/>
  <c r="AU135" i="3"/>
  <c r="AU153" i="3"/>
  <c r="AU141" i="3"/>
  <c r="AU91" i="3"/>
  <c r="AU123" i="3"/>
  <c r="AU133" i="3"/>
  <c r="AU159" i="3"/>
  <c r="AU131" i="3"/>
  <c r="AU151" i="3"/>
  <c r="AU147" i="3"/>
  <c r="AU103" i="3"/>
  <c r="AU121" i="3"/>
  <c r="AU95" i="3"/>
  <c r="AU97" i="3"/>
  <c r="AU93" i="3"/>
  <c r="AU143" i="3"/>
  <c r="AU139" i="3"/>
  <c r="AU109" i="3"/>
  <c r="AU137" i="3"/>
  <c r="AU99" i="3"/>
  <c r="AU125" i="3"/>
  <c r="AU101" i="3"/>
  <c r="AU105" i="3"/>
  <c r="AU111" i="3"/>
  <c r="AU155" i="3"/>
  <c r="AU115" i="3"/>
  <c r="AU117" i="3"/>
  <c r="AU87" i="3"/>
  <c r="AU157" i="3"/>
  <c r="F9" i="3"/>
  <c r="I9" i="3" s="1"/>
  <c r="J9" i="3" s="1"/>
  <c r="G9" i="3"/>
  <c r="H9" i="3"/>
  <c r="H15" i="4" s="1"/>
  <c r="H57" i="3"/>
  <c r="F57" i="3"/>
  <c r="I57" i="3"/>
  <c r="J57" i="3" s="1"/>
  <c r="H63" i="4"/>
  <c r="G57" i="3"/>
  <c r="F67" i="3"/>
  <c r="G67" i="3" s="1"/>
  <c r="H67" i="3"/>
  <c r="H73" i="4"/>
  <c r="I67" i="3"/>
  <c r="J67" i="3" s="1"/>
  <c r="H55" i="3"/>
  <c r="H61" i="4" s="1"/>
  <c r="G55" i="3"/>
  <c r="F55" i="3"/>
  <c r="I55" i="3" s="1"/>
  <c r="J55" i="3" s="1"/>
  <c r="F39" i="3"/>
  <c r="G39" i="3" s="1"/>
  <c r="I39" i="3"/>
  <c r="J39" i="3" s="1"/>
  <c r="H39" i="3"/>
  <c r="H45" i="4" s="1"/>
  <c r="F33" i="3"/>
  <c r="H33" i="3"/>
  <c r="I33" i="3"/>
  <c r="G33" i="3"/>
  <c r="J33" i="3"/>
  <c r="H39" i="4"/>
  <c r="F29" i="3"/>
  <c r="I29" i="3" s="1"/>
  <c r="J29" i="3" s="1"/>
  <c r="G29" i="3"/>
  <c r="H29" i="3"/>
  <c r="H35" i="4" s="1"/>
  <c r="F17" i="3"/>
  <c r="G17" i="3" s="1"/>
  <c r="I17" i="3"/>
  <c r="J17" i="3" s="1"/>
  <c r="H23" i="4" s="1"/>
  <c r="H17" i="3"/>
  <c r="I53" i="3"/>
  <c r="J53" i="3" s="1"/>
  <c r="H59" i="4"/>
  <c r="H53" i="3"/>
  <c r="F53" i="3"/>
  <c r="G53" i="3" s="1"/>
  <c r="BB105" i="3"/>
  <c r="BB149" i="3"/>
  <c r="BB141" i="3"/>
  <c r="BB153" i="3"/>
  <c r="BB127" i="3"/>
  <c r="BB147" i="3"/>
  <c r="BB139" i="3"/>
  <c r="BB115" i="3"/>
  <c r="BB103" i="3"/>
  <c r="BB157" i="3"/>
  <c r="BB151" i="3"/>
  <c r="BB99" i="3"/>
  <c r="BB117" i="3"/>
  <c r="BB159" i="3"/>
  <c r="BB111" i="3"/>
  <c r="BB155" i="3"/>
  <c r="BB101" i="3"/>
  <c r="BB97" i="3"/>
  <c r="BB113" i="3"/>
  <c r="BB93" i="3"/>
  <c r="BB121" i="3"/>
  <c r="BB91" i="3"/>
  <c r="BB145" i="3"/>
  <c r="BB123" i="3"/>
  <c r="BB107" i="3"/>
  <c r="BB109" i="3"/>
  <c r="BB125" i="3"/>
  <c r="BB95" i="3"/>
  <c r="BB131" i="3"/>
  <c r="BB133" i="3"/>
  <c r="BB143" i="3"/>
  <c r="BB119" i="3"/>
  <c r="BB87" i="3"/>
  <c r="BB135" i="3"/>
  <c r="BB129" i="3"/>
  <c r="BB137" i="3"/>
  <c r="GE89" i="3"/>
  <c r="CV36" i="4"/>
  <c r="CD121" i="3"/>
  <c r="CD117" i="3"/>
  <c r="CD129" i="3"/>
  <c r="CD143" i="3"/>
  <c r="CD123" i="3"/>
  <c r="CD145" i="3"/>
  <c r="CD127" i="3"/>
  <c r="CD137" i="3"/>
  <c r="CD113" i="3"/>
  <c r="CD153" i="3"/>
  <c r="CD151" i="3"/>
  <c r="CD131" i="3"/>
  <c r="CD109" i="3"/>
  <c r="CD135" i="3"/>
  <c r="CD111" i="3"/>
  <c r="CD107" i="3"/>
  <c r="CD97" i="3"/>
  <c r="CD101" i="3"/>
  <c r="CD147" i="3"/>
  <c r="CD87" i="3"/>
  <c r="CD157" i="3"/>
  <c r="CD139" i="3"/>
  <c r="CD141" i="3"/>
  <c r="CD105" i="3"/>
  <c r="CD149" i="3"/>
  <c r="CD91" i="3"/>
  <c r="CD133" i="3"/>
  <c r="CD103" i="3"/>
  <c r="CD125" i="3"/>
  <c r="CD119" i="3"/>
  <c r="CD115" i="3"/>
  <c r="CD99" i="3"/>
  <c r="CD95" i="3"/>
  <c r="CD159" i="3"/>
  <c r="CD93" i="3"/>
  <c r="CD155" i="3"/>
  <c r="M91" i="3"/>
  <c r="O91" i="3" s="1"/>
  <c r="N91" i="3"/>
  <c r="P91" i="3"/>
  <c r="Q91" i="3" s="1"/>
  <c r="J97" i="4" s="1"/>
  <c r="M115" i="3"/>
  <c r="O115" i="3" s="1"/>
  <c r="N115" i="3"/>
  <c r="P115" i="3"/>
  <c r="Q115" i="3" s="1"/>
  <c r="J121" i="4" s="1"/>
  <c r="J135" i="4"/>
  <c r="N129" i="3"/>
  <c r="Q129" i="3"/>
  <c r="O129" i="3"/>
  <c r="P129" i="3"/>
  <c r="M129" i="3"/>
  <c r="M137" i="3"/>
  <c r="P137" i="3" s="1"/>
  <c r="Q137" i="3" s="1"/>
  <c r="O137" i="3"/>
  <c r="J143" i="4" s="1"/>
  <c r="N137" i="3"/>
  <c r="O99" i="3"/>
  <c r="J105" i="4"/>
  <c r="N99" i="3"/>
  <c r="P99" i="3"/>
  <c r="Q99" i="3"/>
  <c r="M99" i="3"/>
  <c r="M109" i="3"/>
  <c r="N109" i="3"/>
  <c r="O109" i="3"/>
  <c r="P109" i="3"/>
  <c r="J115" i="4"/>
  <c r="Q109" i="3"/>
  <c r="P113" i="3"/>
  <c r="Q113" i="3" s="1"/>
  <c r="J119" i="4" s="1"/>
  <c r="N113" i="3"/>
  <c r="M113" i="3"/>
  <c r="O113" i="3" s="1"/>
  <c r="N143" i="3"/>
  <c r="P143" i="3"/>
  <c r="Q143" i="3" s="1"/>
  <c r="M143" i="3"/>
  <c r="J149" i="4"/>
  <c r="O143" i="3"/>
  <c r="M127" i="3"/>
  <c r="P127" i="3" s="1"/>
  <c r="Q127" i="3" s="1"/>
  <c r="O127" i="3"/>
  <c r="J133" i="4" s="1"/>
  <c r="N127" i="3"/>
  <c r="AB129" i="3"/>
  <c r="N135" i="4"/>
  <c r="AC129" i="3"/>
  <c r="AE129" i="3"/>
  <c r="AD129" i="3"/>
  <c r="AA129" i="3"/>
  <c r="AA131" i="3"/>
  <c r="AC131" i="3" s="1"/>
  <c r="AD131" i="3"/>
  <c r="AE131" i="3" s="1"/>
  <c r="N137" i="4" s="1"/>
  <c r="AB131" i="3"/>
  <c r="AD139" i="3"/>
  <c r="AE139" i="3" s="1"/>
  <c r="AA139" i="3"/>
  <c r="AC139" i="3" s="1"/>
  <c r="AB139" i="3"/>
  <c r="N145" i="4"/>
  <c r="AA101" i="3"/>
  <c r="AB101" i="3" s="1"/>
  <c r="AC101" i="3"/>
  <c r="AD101" i="3"/>
  <c r="AE101" i="3" s="1"/>
  <c r="N107" i="4"/>
  <c r="AA93" i="3"/>
  <c r="AB93" i="3" s="1"/>
  <c r="AD93" i="3"/>
  <c r="AE93" i="3" s="1"/>
  <c r="AC93" i="3"/>
  <c r="N99" i="4" s="1"/>
  <c r="AE155" i="3"/>
  <c r="AD155" i="3"/>
  <c r="N161" i="4"/>
  <c r="AC155" i="3"/>
  <c r="AB155" i="3"/>
  <c r="AA155" i="3"/>
  <c r="AA153" i="3"/>
  <c r="AB153" i="3"/>
  <c r="AD153" i="3"/>
  <c r="N159" i="4"/>
  <c r="AE153" i="3"/>
  <c r="AC153" i="3"/>
  <c r="AA115" i="3"/>
  <c r="AB115" i="3" s="1"/>
  <c r="AD115" i="3"/>
  <c r="AE115" i="3" s="1"/>
  <c r="AC115" i="3"/>
  <c r="N121" i="4" s="1"/>
  <c r="AA133" i="3"/>
  <c r="AD133" i="3" s="1"/>
  <c r="AE133" i="3" s="1"/>
  <c r="AB133" i="3"/>
  <c r="AC133" i="3"/>
  <c r="N139" i="4" s="1"/>
  <c r="T125" i="3"/>
  <c r="W125" i="3" s="1"/>
  <c r="X125" i="3" s="1"/>
  <c r="U125" i="3"/>
  <c r="V125" i="3"/>
  <c r="L131" i="4"/>
  <c r="W129" i="3"/>
  <c r="V129" i="3"/>
  <c r="U129" i="3"/>
  <c r="X129" i="3"/>
  <c r="L135" i="4"/>
  <c r="T129" i="3"/>
  <c r="T107" i="3"/>
  <c r="V107" i="3" s="1"/>
  <c r="W107" i="3"/>
  <c r="X107" i="3" s="1"/>
  <c r="L113" i="4" s="1"/>
  <c r="U107" i="3"/>
  <c r="V119" i="3"/>
  <c r="L125" i="4"/>
  <c r="T119" i="3"/>
  <c r="U119" i="3"/>
  <c r="X119" i="3"/>
  <c r="W119" i="3"/>
  <c r="T145" i="3"/>
  <c r="W145" i="3" s="1"/>
  <c r="X145" i="3" s="1"/>
  <c r="U145" i="3"/>
  <c r="V145" i="3"/>
  <c r="L151" i="4" s="1"/>
  <c r="T91" i="3"/>
  <c r="V91" i="3" s="1"/>
  <c r="W91" i="3"/>
  <c r="X91" i="3" s="1"/>
  <c r="L97" i="4" s="1"/>
  <c r="U91" i="3"/>
  <c r="L163" i="4"/>
  <c r="W157" i="3"/>
  <c r="X157" i="3" s="1"/>
  <c r="V157" i="3"/>
  <c r="T157" i="3"/>
  <c r="U157" i="3" s="1"/>
  <c r="T105" i="3"/>
  <c r="V105" i="3" s="1"/>
  <c r="U105" i="3"/>
  <c r="W7" i="3"/>
  <c r="X7" i="3" s="1"/>
  <c r="L13" i="4" s="1"/>
  <c r="T7" i="3"/>
  <c r="V7" i="3" s="1"/>
  <c r="U7" i="3"/>
  <c r="U51" i="3"/>
  <c r="W51" i="3"/>
  <c r="X51" i="3" s="1"/>
  <c r="L57" i="4" s="1"/>
  <c r="T51" i="3"/>
  <c r="V51" i="3" s="1"/>
  <c r="T11" i="3"/>
  <c r="V11" i="3" s="1"/>
  <c r="W11" i="3"/>
  <c r="X11" i="3" s="1"/>
  <c r="L17" i="4" s="1"/>
  <c r="U11" i="3"/>
  <c r="T55" i="3"/>
  <c r="V55" i="3" s="1"/>
  <c r="U55" i="3"/>
  <c r="W55" i="3"/>
  <c r="X55" i="3" s="1"/>
  <c r="L61" i="4" s="1"/>
  <c r="T61" i="3"/>
  <c r="U61" i="3" s="1"/>
  <c r="W61" i="3"/>
  <c r="X61" i="3" s="1"/>
  <c r="V61" i="3"/>
  <c r="L67" i="4"/>
  <c r="X57" i="3"/>
  <c r="T57" i="3"/>
  <c r="W57" i="3"/>
  <c r="V57" i="3"/>
  <c r="U57" i="3"/>
  <c r="L63" i="4"/>
  <c r="X69" i="3"/>
  <c r="V69" i="3"/>
  <c r="T69" i="3"/>
  <c r="W69" i="3"/>
  <c r="L75" i="4"/>
  <c r="U69" i="3"/>
  <c r="T35" i="3"/>
  <c r="U35" i="3" s="1"/>
  <c r="CY123" i="3"/>
  <c r="CY137" i="3"/>
  <c r="CY109" i="3"/>
  <c r="CY125" i="3"/>
  <c r="CY113" i="3"/>
  <c r="CY121" i="3"/>
  <c r="CY117" i="3"/>
  <c r="CY97" i="3"/>
  <c r="CY135" i="3"/>
  <c r="CY153" i="3"/>
  <c r="CY131" i="3"/>
  <c r="CY127" i="3"/>
  <c r="CY105" i="3"/>
  <c r="CY95" i="3"/>
  <c r="CY133" i="3"/>
  <c r="CY103" i="3"/>
  <c r="CY159" i="3"/>
  <c r="CY149" i="3"/>
  <c r="CY101" i="3"/>
  <c r="CY87" i="3"/>
  <c r="CY93" i="3"/>
  <c r="CY145" i="3"/>
  <c r="CY129" i="3"/>
  <c r="CY139" i="3"/>
  <c r="CY107" i="3"/>
  <c r="CY91" i="3"/>
  <c r="CY99" i="3"/>
  <c r="CY119" i="3"/>
  <c r="CY141" i="3"/>
  <c r="CY151" i="3"/>
  <c r="CY111" i="3"/>
  <c r="CY143" i="3"/>
  <c r="CY157" i="3"/>
  <c r="CY147" i="3"/>
  <c r="CY115" i="3"/>
  <c r="CY155" i="3"/>
  <c r="AG123" i="3"/>
  <c r="AG109" i="3"/>
  <c r="AG105" i="3"/>
  <c r="AG131" i="3"/>
  <c r="AG143" i="3"/>
  <c r="AG127" i="3"/>
  <c r="AG137" i="3"/>
  <c r="AG113" i="3"/>
  <c r="AG111" i="3"/>
  <c r="AG97" i="3"/>
  <c r="AG141" i="3"/>
  <c r="AG159" i="3"/>
  <c r="AG125" i="3"/>
  <c r="AG129" i="3"/>
  <c r="AG93" i="3"/>
  <c r="AG101" i="3"/>
  <c r="AG139" i="3"/>
  <c r="AG99" i="3"/>
  <c r="AG107" i="3"/>
  <c r="AG157" i="3"/>
  <c r="AG115" i="3"/>
  <c r="AG145" i="3"/>
  <c r="AG133" i="3"/>
  <c r="AG91" i="3"/>
  <c r="AG117" i="3"/>
  <c r="AG155" i="3"/>
  <c r="AG135" i="3"/>
  <c r="AG119" i="3"/>
  <c r="AG151" i="3"/>
  <c r="AG153" i="3"/>
  <c r="AG121" i="3"/>
  <c r="AG95" i="3"/>
  <c r="AG147" i="3"/>
  <c r="AG103" i="3"/>
  <c r="AG149" i="3"/>
  <c r="AG87" i="3"/>
  <c r="EA131" i="3"/>
  <c r="EA97" i="3"/>
  <c r="EA107" i="3"/>
  <c r="EA141" i="3"/>
  <c r="EA123" i="3"/>
  <c r="EA125" i="3"/>
  <c r="EA157" i="3"/>
  <c r="EA151" i="3"/>
  <c r="EA153" i="3"/>
  <c r="EA113" i="3"/>
  <c r="EA127" i="3"/>
  <c r="EA149" i="3"/>
  <c r="EA105" i="3"/>
  <c r="EA129" i="3"/>
  <c r="EA133" i="3"/>
  <c r="EA103" i="3"/>
  <c r="EA137" i="3"/>
  <c r="EA115" i="3"/>
  <c r="EA139" i="3"/>
  <c r="EA111" i="3"/>
  <c r="EA145" i="3"/>
  <c r="EA147" i="3"/>
  <c r="EA87" i="3"/>
  <c r="EA159" i="3"/>
  <c r="EA143" i="3"/>
  <c r="EA109" i="3"/>
  <c r="EA93" i="3"/>
  <c r="EA135" i="3"/>
  <c r="EA99" i="3"/>
  <c r="EA121" i="3"/>
  <c r="EA119" i="3"/>
  <c r="EA101" i="3"/>
  <c r="EA95" i="3"/>
  <c r="EA91" i="3"/>
  <c r="EA155" i="3"/>
  <c r="EA117" i="3"/>
  <c r="DT149" i="3"/>
  <c r="DT95" i="3"/>
  <c r="DT141" i="3"/>
  <c r="DT125" i="3"/>
  <c r="DT103" i="3"/>
  <c r="DT119" i="3"/>
  <c r="DT151" i="3"/>
  <c r="DT107" i="3"/>
  <c r="DT111" i="3"/>
  <c r="DT91" i="3"/>
  <c r="DT121" i="3"/>
  <c r="DT109" i="3"/>
  <c r="DT129" i="3"/>
  <c r="DT127" i="3"/>
  <c r="DT139" i="3"/>
  <c r="DT155" i="3"/>
  <c r="DT113" i="3"/>
  <c r="DT143" i="3"/>
  <c r="DT99" i="3"/>
  <c r="DT115" i="3"/>
  <c r="DT135" i="3"/>
  <c r="DT87" i="3"/>
  <c r="DT97" i="3"/>
  <c r="DT123" i="3"/>
  <c r="DT93" i="3"/>
  <c r="DT105" i="3"/>
  <c r="DT131" i="3"/>
  <c r="DT153" i="3"/>
  <c r="DT101" i="3"/>
  <c r="DT137" i="3"/>
  <c r="DT145" i="3"/>
  <c r="DT117" i="3"/>
  <c r="DT159" i="3"/>
  <c r="DT147" i="3"/>
  <c r="DT157" i="3"/>
  <c r="DT133" i="3"/>
  <c r="F139" i="3"/>
  <c r="G139" i="3" s="1"/>
  <c r="I139" i="3"/>
  <c r="J139" i="3" s="1"/>
  <c r="H139" i="3"/>
  <c r="H145" i="4" s="1"/>
  <c r="F119" i="3"/>
  <c r="H125" i="4"/>
  <c r="G119" i="3"/>
  <c r="H119" i="3"/>
  <c r="I119" i="3"/>
  <c r="J119" i="3"/>
  <c r="F129" i="3"/>
  <c r="H135" i="4"/>
  <c r="G129" i="3"/>
  <c r="I129" i="3"/>
  <c r="H129" i="3"/>
  <c r="J129" i="3"/>
  <c r="F121" i="3"/>
  <c r="I121" i="3" s="1"/>
  <c r="J121" i="3" s="1"/>
  <c r="H121" i="3"/>
  <c r="H127" i="4" s="1"/>
  <c r="G121" i="3"/>
  <c r="F131" i="3"/>
  <c r="G131" i="3" s="1"/>
  <c r="H131" i="3"/>
  <c r="H137" i="4" s="1"/>
  <c r="I131" i="3"/>
  <c r="J131" i="3" s="1"/>
  <c r="H143" i="3"/>
  <c r="F143" i="3"/>
  <c r="G143" i="3" s="1"/>
  <c r="I143" i="3"/>
  <c r="J143" i="3" s="1"/>
  <c r="H149" i="4" s="1"/>
  <c r="F91" i="3"/>
  <c r="I91" i="3" s="1"/>
  <c r="J91" i="3" s="1"/>
  <c r="G91" i="3"/>
  <c r="H91" i="3"/>
  <c r="H97" i="4" s="1"/>
  <c r="H147" i="3"/>
  <c r="H153" i="4" s="1"/>
  <c r="G147" i="3"/>
  <c r="F147" i="3"/>
  <c r="I147" i="3" s="1"/>
  <c r="J147" i="3" s="1"/>
  <c r="G157" i="3"/>
  <c r="I157" i="3"/>
  <c r="J157" i="3" s="1"/>
  <c r="H163" i="4"/>
  <c r="F157" i="3"/>
  <c r="H157" i="3" s="1"/>
  <c r="CV34" i="4"/>
  <c r="FQ89" i="3"/>
  <c r="CK99" i="3"/>
  <c r="CK127" i="3"/>
  <c r="CK93" i="3"/>
  <c r="CK103" i="3"/>
  <c r="CK141" i="3"/>
  <c r="CK91" i="3"/>
  <c r="CK137" i="3"/>
  <c r="CK117" i="3"/>
  <c r="CK133" i="3"/>
  <c r="CK125" i="3"/>
  <c r="CK87" i="3"/>
  <c r="CK135" i="3"/>
  <c r="CK111" i="3"/>
  <c r="CK129" i="3"/>
  <c r="CK155" i="3"/>
  <c r="CK115" i="3"/>
  <c r="CK101" i="3"/>
  <c r="CK139" i="3"/>
  <c r="CK95" i="3"/>
  <c r="CK109" i="3"/>
  <c r="CK131" i="3"/>
  <c r="CK121" i="3"/>
  <c r="CK105" i="3"/>
  <c r="CK107" i="3"/>
  <c r="CK147" i="3"/>
  <c r="CK157" i="3"/>
  <c r="CK123" i="3"/>
  <c r="CK143" i="3"/>
  <c r="CK97" i="3"/>
  <c r="CK151" i="3"/>
  <c r="CK153" i="3"/>
  <c r="CK119" i="3"/>
  <c r="CK113" i="3"/>
  <c r="CK149" i="3"/>
  <c r="CK159" i="3"/>
  <c r="CK145" i="3"/>
  <c r="Z3" i="3"/>
  <c r="CN13" i="4"/>
  <c r="CN14" i="4"/>
  <c r="AG3" i="3"/>
  <c r="M29" i="3"/>
  <c r="N29" i="3" s="1"/>
  <c r="P29" i="3"/>
  <c r="Q29" i="3" s="1"/>
  <c r="O29" i="3"/>
  <c r="J35" i="4"/>
  <c r="P57" i="3"/>
  <c r="M57" i="3"/>
  <c r="Q57" i="3"/>
  <c r="O57" i="3"/>
  <c r="N57" i="3"/>
  <c r="J63" i="4"/>
  <c r="M25" i="3"/>
  <c r="O25" i="3" s="1"/>
  <c r="P25" i="3"/>
  <c r="Q25" i="3" s="1"/>
  <c r="J31" i="4" s="1"/>
  <c r="N25" i="3"/>
  <c r="Q65" i="3"/>
  <c r="N65" i="3"/>
  <c r="O65" i="3"/>
  <c r="J71" i="4"/>
  <c r="M65" i="3"/>
  <c r="P65" i="3"/>
  <c r="O33" i="3"/>
  <c r="M33" i="3"/>
  <c r="J39" i="4"/>
  <c r="N33" i="3"/>
  <c r="Q33" i="3"/>
  <c r="P33" i="3"/>
  <c r="P67" i="3"/>
  <c r="M67" i="3"/>
  <c r="Q67" i="3"/>
  <c r="N67" i="3"/>
  <c r="O67" i="3"/>
  <c r="J73" i="4"/>
  <c r="M49" i="3"/>
  <c r="P49" i="3" s="1"/>
  <c r="Q49" i="3" s="1"/>
  <c r="N49" i="3"/>
  <c r="O49" i="3"/>
  <c r="J55" i="4" s="1"/>
  <c r="M17" i="3"/>
  <c r="O17" i="3" s="1"/>
  <c r="J23" i="4" s="1"/>
  <c r="P17" i="3"/>
  <c r="Q17" i="3"/>
  <c r="N17" i="3"/>
  <c r="M31" i="3"/>
  <c r="N31" i="3" s="1"/>
  <c r="O31" i="3"/>
  <c r="P31" i="3"/>
  <c r="Q31" i="3" s="1"/>
  <c r="J37" i="4"/>
  <c r="CR147" i="3"/>
  <c r="CR87" i="3"/>
  <c r="CR157" i="3"/>
  <c r="CR127" i="3"/>
  <c r="CR117" i="3"/>
  <c r="CR135" i="3"/>
  <c r="CR109" i="3"/>
  <c r="CR97" i="3"/>
  <c r="CR103" i="3"/>
  <c r="CR137" i="3"/>
  <c r="CR129" i="3"/>
  <c r="CR99" i="3"/>
  <c r="CR93" i="3"/>
  <c r="CR123" i="3"/>
  <c r="CR91" i="3"/>
  <c r="CR145" i="3"/>
  <c r="CR149" i="3"/>
  <c r="CR111" i="3"/>
  <c r="CR119" i="3"/>
  <c r="CR115" i="3"/>
  <c r="CR133" i="3"/>
  <c r="CR143" i="3"/>
  <c r="CR159" i="3"/>
  <c r="CR139" i="3"/>
  <c r="CR121" i="3"/>
  <c r="CR113" i="3"/>
  <c r="CR155" i="3"/>
  <c r="CR153" i="3"/>
  <c r="CR125" i="3"/>
  <c r="CR107" i="3"/>
  <c r="CR131" i="3"/>
  <c r="CR141" i="3"/>
  <c r="CR151" i="3"/>
  <c r="CR101" i="3"/>
  <c r="CR105" i="3"/>
  <c r="CR95" i="3"/>
  <c r="F37" i="3"/>
  <c r="H37" i="3" s="1"/>
  <c r="I37" i="3"/>
  <c r="J37" i="3" s="1"/>
  <c r="H43" i="4" s="1"/>
  <c r="G37" i="3"/>
  <c r="F15" i="3"/>
  <c r="H15" i="3" s="1"/>
  <c r="G15" i="3"/>
  <c r="I15" i="3"/>
  <c r="J15" i="3" s="1"/>
  <c r="H21" i="4" s="1"/>
  <c r="G61" i="3"/>
  <c r="H61" i="3"/>
  <c r="H67" i="4" s="1"/>
  <c r="F61" i="3"/>
  <c r="I61" i="3" s="1"/>
  <c r="J61" i="3" s="1"/>
  <c r="F11" i="3"/>
  <c r="G11" i="3" s="1"/>
  <c r="I11" i="3"/>
  <c r="J11" i="3" s="1"/>
  <c r="H11" i="3"/>
  <c r="H17" i="4" s="1"/>
  <c r="F25" i="3"/>
  <c r="G25" i="3" s="1"/>
  <c r="I25" i="3"/>
  <c r="J25" i="3" s="1"/>
  <c r="H25" i="3"/>
  <c r="H31" i="4" s="1"/>
  <c r="F5" i="3"/>
  <c r="G5" i="3" s="1"/>
  <c r="H5" i="3"/>
  <c r="I5" i="3"/>
  <c r="J5" i="3" s="1"/>
  <c r="H11" i="4"/>
  <c r="H29" i="4"/>
  <c r="F23" i="3"/>
  <c r="I23" i="3"/>
  <c r="J23" i="3"/>
  <c r="H23" i="3"/>
  <c r="G23" i="3"/>
  <c r="F19" i="3"/>
  <c r="H19" i="3" s="1"/>
  <c r="G19" i="3"/>
  <c r="I19" i="3"/>
  <c r="J19" i="3" s="1"/>
  <c r="H25" i="4" s="1"/>
  <c r="H13" i="3"/>
  <c r="G13" i="3"/>
  <c r="I13" i="3"/>
  <c r="J13" i="3"/>
  <c r="F13" i="3"/>
  <c r="H19" i="4"/>
  <c r="BW111" i="3"/>
  <c r="BW95" i="3"/>
  <c r="BW157" i="3"/>
  <c r="BW123" i="3"/>
  <c r="BW143" i="3"/>
  <c r="BW101" i="3"/>
  <c r="BW127" i="3"/>
  <c r="BW97" i="3"/>
  <c r="BW87" i="3"/>
  <c r="BW133" i="3"/>
  <c r="BW159" i="3"/>
  <c r="BW141" i="3"/>
  <c r="BW121" i="3"/>
  <c r="BW113" i="3"/>
  <c r="BW93" i="3"/>
  <c r="BW129" i="3"/>
  <c r="BW135" i="3"/>
  <c r="BW117" i="3"/>
  <c r="BW99" i="3"/>
  <c r="BW153" i="3"/>
  <c r="BW119" i="3"/>
  <c r="BW115" i="3"/>
  <c r="BW147" i="3"/>
  <c r="BW145" i="3"/>
  <c r="BW131" i="3"/>
  <c r="BW149" i="3"/>
  <c r="BW109" i="3"/>
  <c r="BW125" i="3"/>
  <c r="BW103" i="3"/>
  <c r="BW137" i="3"/>
  <c r="BW139" i="3"/>
  <c r="BW91" i="3"/>
  <c r="BW105" i="3"/>
  <c r="BW107" i="3"/>
  <c r="BW155" i="3"/>
  <c r="BW151" i="3"/>
  <c r="N151" i="3"/>
  <c r="Q151" i="3"/>
  <c r="P151" i="3"/>
  <c r="O151" i="3"/>
  <c r="J157" i="4"/>
  <c r="M151" i="3"/>
  <c r="P123" i="3"/>
  <c r="Q123" i="3" s="1"/>
  <c r="O123" i="3"/>
  <c r="N123" i="3"/>
  <c r="M123" i="3"/>
  <c r="J129" i="4"/>
  <c r="J165" i="4"/>
  <c r="M159" i="3"/>
  <c r="O159" i="3"/>
  <c r="N159" i="3"/>
  <c r="Q159" i="3"/>
  <c r="P159" i="3"/>
  <c r="O103" i="3"/>
  <c r="M103" i="3"/>
  <c r="P103" i="3" s="1"/>
  <c r="Q103" i="3" s="1"/>
  <c r="J109" i="4" s="1"/>
  <c r="N103" i="3"/>
  <c r="M107" i="3"/>
  <c r="P107" i="3" s="1"/>
  <c r="Q107" i="3" s="1"/>
  <c r="N107" i="3"/>
  <c r="O107" i="3"/>
  <c r="J113" i="4" s="1"/>
  <c r="N93" i="3"/>
  <c r="M93" i="3"/>
  <c r="O93" i="3" s="1"/>
  <c r="P93" i="3"/>
  <c r="Q93" i="3" s="1"/>
  <c r="J99" i="4" s="1"/>
  <c r="M141" i="3"/>
  <c r="N141" i="3" s="1"/>
  <c r="P141" i="3"/>
  <c r="Q141" i="3" s="1"/>
  <c r="O141" i="3"/>
  <c r="J147" i="4" s="1"/>
  <c r="M105" i="3"/>
  <c r="N105" i="3" s="1"/>
  <c r="O105" i="3"/>
  <c r="P105" i="3"/>
  <c r="Q105" i="3" s="1"/>
  <c r="J111" i="4"/>
  <c r="N115" i="4"/>
  <c r="AC109" i="3"/>
  <c r="AD109" i="3"/>
  <c r="AA109" i="3"/>
  <c r="AE109" i="3"/>
  <c r="AB109" i="3"/>
  <c r="AA151" i="3"/>
  <c r="AB151" i="3" s="1"/>
  <c r="AC151" i="3"/>
  <c r="N157" i="4" s="1"/>
  <c r="AD151" i="3"/>
  <c r="AE151" i="3" s="1"/>
  <c r="AA117" i="3"/>
  <c r="AD117" i="3" s="1"/>
  <c r="AE117" i="3" s="1"/>
  <c r="AC117" i="3"/>
  <c r="N123" i="4" s="1"/>
  <c r="AB117" i="3"/>
  <c r="AD159" i="3"/>
  <c r="N165" i="4"/>
  <c r="AE159" i="3"/>
  <c r="AC159" i="3"/>
  <c r="AA159" i="3"/>
  <c r="AB159" i="3"/>
  <c r="AA103" i="3"/>
  <c r="AB103" i="3" s="1"/>
  <c r="AC103" i="3"/>
  <c r="AD103" i="3"/>
  <c r="AE103" i="3" s="1"/>
  <c r="N109" i="4"/>
  <c r="N125" i="4"/>
  <c r="AB119" i="3"/>
  <c r="AD119" i="3"/>
  <c r="AA119" i="3"/>
  <c r="AE119" i="3"/>
  <c r="AC119" i="3"/>
  <c r="AE149" i="3"/>
  <c r="AB149" i="3"/>
  <c r="AA149" i="3"/>
  <c r="AC149" i="3"/>
  <c r="N155" i="4"/>
  <c r="AD149" i="3"/>
  <c r="AC111" i="3"/>
  <c r="AA111" i="3"/>
  <c r="AB111" i="3" s="1"/>
  <c r="AD111" i="3"/>
  <c r="AE111" i="3" s="1"/>
  <c r="N117" i="4"/>
  <c r="AA121" i="3"/>
  <c r="AC121" i="3" s="1"/>
  <c r="AD121" i="3"/>
  <c r="AE121" i="3" s="1"/>
  <c r="AB121" i="3"/>
  <c r="N127" i="4"/>
  <c r="CV38" i="4"/>
  <c r="GS89" i="3"/>
  <c r="W99" i="3"/>
  <c r="T99" i="3"/>
  <c r="U99" i="3"/>
  <c r="L105" i="4"/>
  <c r="V99" i="3"/>
  <c r="X99" i="3"/>
  <c r="T111" i="3"/>
  <c r="W111" i="3" s="1"/>
  <c r="X111" i="3" s="1"/>
  <c r="V111" i="3"/>
  <c r="L117" i="4" s="1"/>
  <c r="U111" i="3"/>
  <c r="T149" i="3"/>
  <c r="L155" i="4"/>
  <c r="V149" i="3"/>
  <c r="X149" i="3"/>
  <c r="W149" i="3"/>
  <c r="U149" i="3"/>
  <c r="U123" i="3"/>
  <c r="W123" i="3"/>
  <c r="X123" i="3" s="1"/>
  <c r="T123" i="3"/>
  <c r="V123" i="3"/>
  <c r="L129" i="4" s="1"/>
  <c r="T117" i="3"/>
  <c r="W117" i="3" s="1"/>
  <c r="X117" i="3" s="1"/>
  <c r="U117" i="3"/>
  <c r="V117" i="3"/>
  <c r="L123" i="4" s="1"/>
  <c r="T159" i="3"/>
  <c r="L165" i="4"/>
  <c r="X159" i="3"/>
  <c r="V159" i="3"/>
  <c r="W159" i="3"/>
  <c r="U159" i="3"/>
  <c r="T103" i="3"/>
  <c r="V103" i="3" s="1"/>
  <c r="W103" i="3"/>
  <c r="X103" i="3" s="1"/>
  <c r="L109" i="4" s="1"/>
  <c r="U103" i="3"/>
  <c r="T97" i="3"/>
  <c r="U97" i="3" s="1"/>
  <c r="W97" i="3"/>
  <c r="X97" i="3" s="1"/>
  <c r="V97" i="3"/>
  <c r="L103" i="4"/>
  <c r="L115" i="4"/>
  <c r="T109" i="3"/>
  <c r="X109" i="3"/>
  <c r="V109" i="3"/>
  <c r="W109" i="3"/>
  <c r="U109" i="3"/>
  <c r="U65" i="3"/>
  <c r="W65" i="3"/>
  <c r="L71" i="4"/>
  <c r="X65" i="3"/>
  <c r="T65" i="3"/>
  <c r="V65" i="3"/>
  <c r="T25" i="3"/>
  <c r="W25" i="3" s="1"/>
  <c r="X25" i="3" s="1"/>
  <c r="V25" i="3"/>
  <c r="L31" i="4" s="1"/>
  <c r="U25" i="3"/>
  <c r="T27" i="3"/>
  <c r="W27" i="3" s="1"/>
  <c r="X27" i="3" s="1"/>
  <c r="U27" i="3"/>
  <c r="V27" i="3"/>
  <c r="L33" i="4" s="1"/>
  <c r="T15" i="3"/>
  <c r="U15" i="3" s="1"/>
  <c r="W15" i="3"/>
  <c r="X15" i="3" s="1"/>
  <c r="L21" i="4" s="1"/>
  <c r="V15" i="3"/>
  <c r="T39" i="3"/>
  <c r="W39" i="3" s="1"/>
  <c r="X39" i="3" s="1"/>
  <c r="U39" i="3"/>
  <c r="V39" i="3"/>
  <c r="L45" i="4"/>
  <c r="T33" i="3"/>
  <c r="X33" i="3"/>
  <c r="U33" i="3"/>
  <c r="W33" i="3"/>
  <c r="V33" i="3"/>
  <c r="L39" i="4"/>
  <c r="T29" i="3"/>
  <c r="W29" i="3" s="1"/>
  <c r="X29" i="3" s="1"/>
  <c r="U29" i="3"/>
  <c r="V29" i="3"/>
  <c r="L35" i="4" s="1"/>
  <c r="T43" i="3"/>
  <c r="X43" i="3"/>
  <c r="W43" i="3"/>
  <c r="L49" i="4"/>
  <c r="U43" i="3"/>
  <c r="V43" i="3"/>
  <c r="T67" i="3"/>
  <c r="U67" i="3" s="1"/>
  <c r="W67" i="3"/>
  <c r="X67" i="3" s="1"/>
  <c r="V67" i="3"/>
  <c r="L73" i="4" s="1"/>
  <c r="DF125" i="3"/>
  <c r="DF107" i="3"/>
  <c r="DF87" i="3"/>
  <c r="DF151" i="3"/>
  <c r="DF135" i="3"/>
  <c r="DF123" i="3"/>
  <c r="DF91" i="3"/>
  <c r="DF153" i="3"/>
  <c r="DF155" i="3"/>
  <c r="DF157" i="3"/>
  <c r="DF105" i="3"/>
  <c r="DF129" i="3"/>
  <c r="DF143" i="3"/>
  <c r="DF111" i="3"/>
  <c r="DF119" i="3"/>
  <c r="DF109" i="3"/>
  <c r="DF99" i="3"/>
  <c r="DF117" i="3"/>
  <c r="DF103" i="3"/>
  <c r="DF141" i="3"/>
  <c r="DF149" i="3"/>
  <c r="DF127" i="3"/>
  <c r="DF145" i="3"/>
  <c r="DF131" i="3"/>
  <c r="DF133" i="3"/>
  <c r="DF121" i="3"/>
  <c r="DF115" i="3"/>
  <c r="DF113" i="3"/>
  <c r="DF97" i="3"/>
  <c r="DF137" i="3"/>
  <c r="DF139" i="3"/>
  <c r="DF93" i="3"/>
  <c r="DF147" i="3"/>
  <c r="DF159" i="3"/>
  <c r="DF95" i="3"/>
  <c r="DF101" i="3"/>
  <c r="H99" i="3"/>
  <c r="G99" i="3"/>
  <c r="J99" i="3"/>
  <c r="F99" i="3"/>
  <c r="H105" i="4"/>
  <c r="I99" i="3"/>
  <c r="F135" i="3"/>
  <c r="G135" i="3" s="1"/>
  <c r="I135" i="3"/>
  <c r="J135" i="3" s="1"/>
  <c r="H135" i="3"/>
  <c r="F125" i="3"/>
  <c r="I125" i="3" s="1"/>
  <c r="J125" i="3" s="1"/>
  <c r="G125" i="3"/>
  <c r="H125" i="3"/>
  <c r="H131" i="4" s="1"/>
  <c r="J159" i="3"/>
  <c r="H159" i="3"/>
  <c r="G159" i="3"/>
  <c r="I159" i="3"/>
  <c r="H165" i="4"/>
  <c r="F159" i="3"/>
  <c r="F133" i="3"/>
  <c r="H139" i="4"/>
  <c r="H133" i="3"/>
  <c r="I133" i="3"/>
  <c r="J133" i="3" s="1"/>
  <c r="G133" i="3"/>
  <c r="F111" i="3"/>
  <c r="H111" i="3" s="1"/>
  <c r="I111" i="3"/>
  <c r="J111" i="3" s="1"/>
  <c r="H117" i="4" s="1"/>
  <c r="G111" i="3"/>
  <c r="F97" i="3"/>
  <c r="I97" i="3" s="1"/>
  <c r="J97" i="3" s="1"/>
  <c r="H97" i="3"/>
  <c r="H103" i="4" s="1"/>
  <c r="G97" i="3"/>
  <c r="H137" i="3"/>
  <c r="H143" i="4" s="1"/>
  <c r="F137" i="3"/>
  <c r="I137" i="3" s="1"/>
  <c r="J137" i="3" s="1"/>
  <c r="G137" i="3"/>
  <c r="H93" i="3"/>
  <c r="H99" i="4" s="1"/>
  <c r="G93" i="3"/>
  <c r="F93" i="3"/>
  <c r="I93" i="3" s="1"/>
  <c r="J93" i="3" s="1"/>
  <c r="CN15" i="4"/>
  <c r="AN3" i="3"/>
  <c r="CM185" i="4"/>
  <c r="CN185" i="4" s="1"/>
  <c r="CM154" i="4"/>
  <c r="CN154" i="4" s="1"/>
  <c r="CM308" i="4"/>
  <c r="CN308" i="4" s="1"/>
  <c r="CM130" i="4"/>
  <c r="CN130" i="4" s="1"/>
  <c r="CM299" i="4"/>
  <c r="CN299" i="4" s="1"/>
  <c r="CM66" i="4"/>
  <c r="CN66" i="4" s="1"/>
  <c r="CM80" i="4"/>
  <c r="CN80" i="4" s="1"/>
  <c r="CM46" i="4"/>
  <c r="CN46" i="4" s="1"/>
  <c r="CM236" i="4"/>
  <c r="CN236" i="4" s="1"/>
  <c r="CM405" i="4"/>
  <c r="CN405" i="4" s="1"/>
  <c r="CJ196" i="4"/>
  <c r="CJ197" i="4" s="1"/>
  <c r="CJ198" i="4" s="1"/>
  <c r="CJ199" i="4" s="1"/>
  <c r="CM205" i="4" s="1"/>
  <c r="CN205" i="4" s="1"/>
  <c r="M19" i="3"/>
  <c r="N19" i="3" s="1"/>
  <c r="P19" i="3"/>
  <c r="Q19" i="3" s="1"/>
  <c r="O19" i="3"/>
  <c r="J25" i="4"/>
  <c r="M21" i="3"/>
  <c r="O21" i="3" s="1"/>
  <c r="N21" i="3"/>
  <c r="P21" i="3"/>
  <c r="Q21" i="3" s="1"/>
  <c r="J27" i="4" s="1"/>
  <c r="M69" i="3"/>
  <c r="P69" i="3"/>
  <c r="O69" i="3"/>
  <c r="N69" i="3"/>
  <c r="J75" i="4"/>
  <c r="Q69" i="3"/>
  <c r="O7" i="3"/>
  <c r="N7" i="3"/>
  <c r="P7" i="3"/>
  <c r="Q7" i="3" s="1"/>
  <c r="J13" i="4" s="1"/>
  <c r="M7" i="3"/>
  <c r="M11" i="3"/>
  <c r="O11" i="3" s="1"/>
  <c r="N11" i="3"/>
  <c r="P11" i="3"/>
  <c r="Q11" i="3" s="1"/>
  <c r="J17" i="4" s="1"/>
  <c r="J49" i="4"/>
  <c r="O43" i="3"/>
  <c r="M43" i="3"/>
  <c r="Q43" i="3"/>
  <c r="P43" i="3"/>
  <c r="N43" i="3"/>
  <c r="Q71" i="3"/>
  <c r="J77" i="4"/>
  <c r="O71" i="3"/>
  <c r="M71" i="3"/>
  <c r="P71" i="3"/>
  <c r="N71" i="3"/>
  <c r="Q13" i="3"/>
  <c r="P13" i="3"/>
  <c r="O13" i="3"/>
  <c r="J19" i="4"/>
  <c r="M13" i="3"/>
  <c r="N13" i="3"/>
  <c r="M41" i="3"/>
  <c r="O41" i="3" s="1"/>
  <c r="N41" i="3"/>
  <c r="P41" i="3"/>
  <c r="Q41" i="3" s="1"/>
  <c r="J47" i="4" s="1"/>
  <c r="DM101" i="3"/>
  <c r="DM107" i="3"/>
  <c r="DM139" i="3"/>
  <c r="DM151" i="3"/>
  <c r="DM99" i="3"/>
  <c r="DM117" i="3"/>
  <c r="DM133" i="3"/>
  <c r="DM103" i="3"/>
  <c r="DM105" i="3"/>
  <c r="DM155" i="3"/>
  <c r="DM113" i="3"/>
  <c r="DM111" i="3"/>
  <c r="DM127" i="3"/>
  <c r="DM153" i="3"/>
  <c r="DM135" i="3"/>
  <c r="DM121" i="3"/>
  <c r="DM97" i="3"/>
  <c r="DM119" i="3"/>
  <c r="DM131" i="3"/>
  <c r="DM145" i="3"/>
  <c r="DM95" i="3"/>
  <c r="DM149" i="3"/>
  <c r="DM143" i="3"/>
  <c r="DM91" i="3"/>
  <c r="DM147" i="3"/>
  <c r="DM137" i="3"/>
  <c r="DM123" i="3"/>
  <c r="DM159" i="3"/>
  <c r="DM115" i="3"/>
  <c r="DM125" i="3"/>
  <c r="DM141" i="3"/>
  <c r="DM93" i="3"/>
  <c r="DM157" i="3"/>
  <c r="DM129" i="3"/>
  <c r="DM109" i="3"/>
  <c r="DM87" i="3"/>
  <c r="G31" i="3"/>
  <c r="I31" i="3"/>
  <c r="J31" i="3" s="1"/>
  <c r="H37" i="4" s="1"/>
  <c r="F31" i="3"/>
  <c r="H31" i="3" s="1"/>
  <c r="F41" i="3"/>
  <c r="I41" i="3" s="1"/>
  <c r="J41" i="3" s="1"/>
  <c r="G41" i="3"/>
  <c r="H41" i="3"/>
  <c r="H47" i="4" s="1"/>
  <c r="H45" i="3"/>
  <c r="H51" i="4" s="1"/>
  <c r="F45" i="3"/>
  <c r="I45" i="3" s="1"/>
  <c r="J45" i="3" s="1"/>
  <c r="G45" i="3"/>
  <c r="F49" i="3"/>
  <c r="H49" i="3" s="1"/>
  <c r="H35" i="3"/>
  <c r="F35" i="3"/>
  <c r="G35" i="3" s="1"/>
  <c r="I35" i="3"/>
  <c r="J35" i="3" s="1"/>
  <c r="H41" i="4" s="1"/>
  <c r="H79" i="4"/>
  <c r="H73" i="3"/>
  <c r="F73" i="3"/>
  <c r="I73" i="3"/>
  <c r="G73" i="3"/>
  <c r="J73" i="3"/>
  <c r="H57" i="4"/>
  <c r="I51" i="3"/>
  <c r="J51" i="3" s="1"/>
  <c r="H51" i="3"/>
  <c r="G51" i="3"/>
  <c r="F51" i="3"/>
  <c r="F27" i="3"/>
  <c r="G27" i="3" s="1"/>
  <c r="H27" i="3"/>
  <c r="I27" i="3"/>
  <c r="J27" i="3" s="1"/>
  <c r="H33" i="4"/>
  <c r="F21" i="3"/>
  <c r="H21" i="3" s="1"/>
  <c r="H27" i="4" s="1"/>
  <c r="I21" i="3"/>
  <c r="J21" i="3" s="1"/>
  <c r="G21" i="3"/>
  <c r="M157" i="3"/>
  <c r="O157" i="3" s="1"/>
  <c r="N157" i="3"/>
  <c r="P157" i="3"/>
  <c r="Q157" i="3" s="1"/>
  <c r="J163" i="4" s="1"/>
  <c r="N153" i="3"/>
  <c r="M153" i="3"/>
  <c r="Q153" i="3"/>
  <c r="P153" i="3"/>
  <c r="J159" i="4"/>
  <c r="O153" i="3"/>
  <c r="M125" i="3"/>
  <c r="P125" i="3" s="1"/>
  <c r="Q125" i="3" s="1"/>
  <c r="N125" i="3"/>
  <c r="O125" i="3"/>
  <c r="J131" i="4" s="1"/>
  <c r="M139" i="3"/>
  <c r="O139" i="3" s="1"/>
  <c r="P139" i="3"/>
  <c r="Q139" i="3" s="1"/>
  <c r="J145" i="4" s="1"/>
  <c r="N139" i="3"/>
  <c r="M111" i="3"/>
  <c r="P111" i="3" s="1"/>
  <c r="Q111" i="3" s="1"/>
  <c r="O111" i="3"/>
  <c r="J117" i="4"/>
  <c r="N111" i="3"/>
  <c r="N121" i="3"/>
  <c r="M121" i="3"/>
  <c r="P121" i="3"/>
  <c r="Q121" i="3" s="1"/>
  <c r="J127" i="4" s="1"/>
  <c r="O121" i="3"/>
  <c r="M101" i="3"/>
  <c r="P101" i="3" s="1"/>
  <c r="Q101" i="3" s="1"/>
  <c r="N101" i="3"/>
  <c r="O101" i="3"/>
  <c r="J107" i="4" s="1"/>
  <c r="J161" i="4"/>
  <c r="N155" i="3"/>
  <c r="P155" i="3"/>
  <c r="Q155" i="3" s="1"/>
  <c r="M155" i="3"/>
  <c r="O155" i="3" s="1"/>
  <c r="M133" i="3"/>
  <c r="N133" i="3"/>
  <c r="O133" i="3"/>
  <c r="J139" i="4" s="1"/>
  <c r="P133" i="3"/>
  <c r="Q133" i="3" s="1"/>
  <c r="AA141" i="3"/>
  <c r="AC141" i="3" s="1"/>
  <c r="AB141" i="3"/>
  <c r="AD141" i="3"/>
  <c r="AE141" i="3" s="1"/>
  <c r="N147" i="4" s="1"/>
  <c r="AA147" i="3"/>
  <c r="AD147" i="3" s="1"/>
  <c r="AE147" i="3" s="1"/>
  <c r="AB147" i="3"/>
  <c r="AC147" i="3"/>
  <c r="N153" i="4" s="1"/>
  <c r="AA143" i="3"/>
  <c r="AC143" i="3" s="1"/>
  <c r="AB143" i="3"/>
  <c r="AD143" i="3"/>
  <c r="AE143" i="3" s="1"/>
  <c r="N149" i="4" s="1"/>
  <c r="AC157" i="3"/>
  <c r="AE157" i="3"/>
  <c r="AA157" i="3"/>
  <c r="N163" i="4"/>
  <c r="AD157" i="3"/>
  <c r="AB157" i="3"/>
  <c r="AA145" i="3"/>
  <c r="AC145" i="3" s="1"/>
  <c r="AD145" i="3"/>
  <c r="AE145" i="3" s="1"/>
  <c r="N151" i="4" s="1"/>
  <c r="AB145" i="3"/>
  <c r="AA123" i="3"/>
  <c r="AC123" i="3" s="1"/>
  <c r="AD123" i="3"/>
  <c r="AE123" i="3" s="1"/>
  <c r="N129" i="4" s="1"/>
  <c r="AB123" i="3"/>
  <c r="AA107" i="3"/>
  <c r="AC107" i="3" s="1"/>
  <c r="AD107" i="3"/>
  <c r="AE107" i="3" s="1"/>
  <c r="N113" i="4" s="1"/>
  <c r="AB107" i="3"/>
  <c r="AA97" i="3"/>
  <c r="AB97" i="3" s="1"/>
  <c r="AC97" i="3"/>
  <c r="N103" i="4" s="1"/>
  <c r="AD97" i="3"/>
  <c r="AE97" i="3" s="1"/>
  <c r="GL89" i="3"/>
  <c r="CV37" i="4"/>
  <c r="T121" i="3"/>
  <c r="U121" i="3" s="1"/>
  <c r="T141" i="3"/>
  <c r="W141" i="3" s="1"/>
  <c r="X141" i="3" s="1"/>
  <c r="V141" i="3"/>
  <c r="L147" i="4" s="1"/>
  <c r="U141" i="3"/>
  <c r="T101" i="3"/>
  <c r="V101" i="3" s="1"/>
  <c r="U101" i="3"/>
  <c r="W101" i="3"/>
  <c r="X101" i="3" s="1"/>
  <c r="L107" i="4" s="1"/>
  <c r="T113" i="3"/>
  <c r="W113" i="3" s="1"/>
  <c r="X113" i="3" s="1"/>
  <c r="U113" i="3"/>
  <c r="V113" i="3"/>
  <c r="L119" i="4" s="1"/>
  <c r="T133" i="3"/>
  <c r="U133" i="3" s="1"/>
  <c r="W133" i="3"/>
  <c r="X133" i="3" s="1"/>
  <c r="V133" i="3"/>
  <c r="L139" i="4" s="1"/>
  <c r="U143" i="3"/>
  <c r="V143" i="3"/>
  <c r="L149" i="4" s="1"/>
  <c r="T143" i="3"/>
  <c r="W143" i="3"/>
  <c r="X143" i="3" s="1"/>
  <c r="W153" i="3"/>
  <c r="X153" i="3" s="1"/>
  <c r="T153" i="3"/>
  <c r="U153" i="3" s="1"/>
  <c r="V153" i="3"/>
  <c r="L159" i="4"/>
  <c r="T93" i="3"/>
  <c r="V93" i="3" s="1"/>
  <c r="W93" i="3"/>
  <c r="X93" i="3" s="1"/>
  <c r="L99" i="4" s="1"/>
  <c r="U93" i="3"/>
  <c r="T135" i="3"/>
  <c r="W135" i="3" s="1"/>
  <c r="X135" i="3" s="1"/>
  <c r="U135" i="3"/>
  <c r="V135" i="3"/>
  <c r="L141" i="4" s="1"/>
  <c r="W53" i="3"/>
  <c r="X53" i="3" s="1"/>
  <c r="V53" i="3"/>
  <c r="L59" i="4" s="1"/>
  <c r="T53" i="3"/>
  <c r="U53" i="3" s="1"/>
  <c r="U13" i="3"/>
  <c r="T13" i="3"/>
  <c r="W13" i="3"/>
  <c r="V13" i="3"/>
  <c r="L19" i="4"/>
  <c r="X13" i="3"/>
  <c r="U23" i="3"/>
  <c r="L29" i="4"/>
  <c r="T23" i="3"/>
  <c r="V23" i="3"/>
  <c r="X23" i="3"/>
  <c r="W23" i="3"/>
  <c r="V73" i="3"/>
  <c r="W73" i="3"/>
  <c r="L79" i="4"/>
  <c r="X73" i="3"/>
  <c r="U73" i="3"/>
  <c r="T73" i="3"/>
  <c r="T17" i="3"/>
  <c r="U17" i="3" s="1"/>
  <c r="V17" i="3"/>
  <c r="W17" i="3"/>
  <c r="X17" i="3" s="1"/>
  <c r="L23" i="4"/>
  <c r="T21" i="3"/>
  <c r="W21" i="3" s="1"/>
  <c r="X21" i="3" s="1"/>
  <c r="U21" i="3"/>
  <c r="V21" i="3"/>
  <c r="L27" i="4" s="1"/>
  <c r="T19" i="3"/>
  <c r="V19" i="3" s="1"/>
  <c r="U19" i="3"/>
  <c r="W19" i="3"/>
  <c r="X19" i="3" s="1"/>
  <c r="L25" i="4" s="1"/>
  <c r="T63" i="3"/>
  <c r="X63" i="3"/>
  <c r="V63" i="3"/>
  <c r="W63" i="3"/>
  <c r="L69" i="4"/>
  <c r="U63" i="3"/>
  <c r="T41" i="3"/>
  <c r="V41" i="3" s="1"/>
  <c r="U41" i="3"/>
  <c r="W41" i="3"/>
  <c r="X41" i="3" s="1"/>
  <c r="L47" i="4" s="1"/>
  <c r="EH119" i="3"/>
  <c r="EH109" i="3"/>
  <c r="EH111" i="3"/>
  <c r="EH105" i="3"/>
  <c r="EH157" i="3"/>
  <c r="EH113" i="3"/>
  <c r="EH93" i="3"/>
  <c r="EH143" i="3"/>
  <c r="EH149" i="3"/>
  <c r="EH99" i="3"/>
  <c r="EH95" i="3"/>
  <c r="EH131" i="3"/>
  <c r="EH141" i="3"/>
  <c r="EH123" i="3"/>
  <c r="EH129" i="3"/>
  <c r="EH147" i="3"/>
  <c r="EH107" i="3"/>
  <c r="EH115" i="3"/>
  <c r="EH159" i="3"/>
  <c r="EH145" i="3"/>
  <c r="EH87" i="3"/>
  <c r="EH153" i="3"/>
  <c r="EH133" i="3"/>
  <c r="EH103" i="3"/>
  <c r="EH155" i="3"/>
  <c r="EH125" i="3"/>
  <c r="EH151" i="3"/>
  <c r="EH139" i="3"/>
  <c r="EH117" i="3"/>
  <c r="EH91" i="3"/>
  <c r="EH135" i="3"/>
  <c r="EH137" i="3"/>
  <c r="EH97" i="3"/>
  <c r="EH127" i="3"/>
  <c r="EH121" i="3"/>
  <c r="EH101" i="3"/>
  <c r="FJ141" i="3"/>
  <c r="FJ105" i="3"/>
  <c r="FJ113" i="3"/>
  <c r="FJ115" i="3"/>
  <c r="FJ117" i="3"/>
  <c r="FJ95" i="3"/>
  <c r="FJ149" i="3"/>
  <c r="FJ111" i="3"/>
  <c r="FJ137" i="3"/>
  <c r="FJ121" i="3"/>
  <c r="FJ91" i="3"/>
  <c r="FJ97" i="3"/>
  <c r="FJ99" i="3"/>
  <c r="FJ151" i="3"/>
  <c r="FJ133" i="3"/>
  <c r="FJ87" i="3"/>
  <c r="FJ159" i="3"/>
  <c r="FJ139" i="3"/>
  <c r="FJ157" i="3"/>
  <c r="FJ103" i="3"/>
  <c r="FJ93" i="3"/>
  <c r="FJ109" i="3"/>
  <c r="FJ155" i="3"/>
  <c r="FJ123" i="3"/>
  <c r="FJ125" i="3"/>
  <c r="FJ135" i="3"/>
  <c r="FJ143" i="3"/>
  <c r="FJ127" i="3"/>
  <c r="FJ101" i="3"/>
  <c r="FJ129" i="3"/>
  <c r="FJ147" i="3"/>
  <c r="FJ107" i="3"/>
  <c r="FJ131" i="3"/>
  <c r="FJ153" i="3"/>
  <c r="FJ145" i="3"/>
  <c r="FJ119" i="3"/>
  <c r="BI135" i="3"/>
  <c r="BI137" i="3"/>
  <c r="BI107" i="3"/>
  <c r="BI145" i="3"/>
  <c r="BI127" i="3"/>
  <c r="BI159" i="3"/>
  <c r="BI123" i="3"/>
  <c r="BI97" i="3"/>
  <c r="BI93" i="3"/>
  <c r="BI91" i="3"/>
  <c r="BI143" i="3"/>
  <c r="BI111" i="3"/>
  <c r="BI125" i="3"/>
  <c r="BI119" i="3"/>
  <c r="BI133" i="3"/>
  <c r="BI147" i="3"/>
  <c r="BI117" i="3"/>
  <c r="BI151" i="3"/>
  <c r="BI141" i="3"/>
  <c r="BI149" i="3"/>
  <c r="BI157" i="3"/>
  <c r="BI113" i="3"/>
  <c r="BI101" i="3"/>
  <c r="BI129" i="3"/>
  <c r="BI103" i="3"/>
  <c r="BI87" i="3"/>
  <c r="BI139" i="3"/>
  <c r="BI121" i="3"/>
  <c r="BI115" i="3"/>
  <c r="BI105" i="3"/>
  <c r="BI95" i="3"/>
  <c r="BI131" i="3"/>
  <c r="BI109" i="3"/>
  <c r="BI99" i="3"/>
  <c r="BI155" i="3"/>
  <c r="BI153" i="3"/>
  <c r="F153" i="3"/>
  <c r="I153" i="3" s="1"/>
  <c r="J153" i="3" s="1"/>
  <c r="H153" i="3"/>
  <c r="H159" i="4" s="1"/>
  <c r="G153" i="3"/>
  <c r="F141" i="3"/>
  <c r="H141" i="3" s="1"/>
  <c r="G141" i="3"/>
  <c r="I141" i="3"/>
  <c r="J141" i="3" s="1"/>
  <c r="H147" i="4" s="1"/>
  <c r="F123" i="3"/>
  <c r="G123" i="3" s="1"/>
  <c r="H123" i="3"/>
  <c r="I123" i="3"/>
  <c r="J123" i="3" s="1"/>
  <c r="H129" i="4" s="1"/>
  <c r="I117" i="3"/>
  <c r="J117" i="3" s="1"/>
  <c r="H117" i="3"/>
  <c r="H123" i="4" s="1"/>
  <c r="F117" i="3"/>
  <c r="G117" i="3" s="1"/>
  <c r="F113" i="3"/>
  <c r="H113" i="3" s="1"/>
  <c r="G113" i="3"/>
  <c r="I113" i="3"/>
  <c r="J113" i="3" s="1"/>
  <c r="H119" i="4" s="1"/>
  <c r="F149" i="3"/>
  <c r="I149" i="3"/>
  <c r="H155" i="4"/>
  <c r="H149" i="3"/>
  <c r="J149" i="3"/>
  <c r="G149" i="3"/>
  <c r="F151" i="3"/>
  <c r="G151" i="3" s="1"/>
  <c r="H151" i="3"/>
  <c r="I151" i="3"/>
  <c r="J151" i="3" s="1"/>
  <c r="H157" i="4" s="1"/>
  <c r="I127" i="3"/>
  <c r="J127" i="3" s="1"/>
  <c r="H133" i="4" s="1"/>
  <c r="G127" i="3"/>
  <c r="F127" i="3"/>
  <c r="H127" i="3" s="1"/>
  <c r="F95" i="3"/>
  <c r="I95" i="3" s="1"/>
  <c r="J95" i="3" s="1"/>
  <c r="G95" i="3"/>
  <c r="H95" i="3"/>
  <c r="H101" i="4" s="1"/>
  <c r="FX97" i="3"/>
  <c r="FX139" i="3"/>
  <c r="FX147" i="3"/>
  <c r="FX133" i="3"/>
  <c r="FX143" i="3"/>
  <c r="FX113" i="3"/>
  <c r="FX95" i="3"/>
  <c r="FX123" i="3"/>
  <c r="FX121" i="3"/>
  <c r="FX117" i="3"/>
  <c r="FX145" i="3"/>
  <c r="FX111" i="3"/>
  <c r="FX115" i="3"/>
  <c r="FX159" i="3"/>
  <c r="FX99" i="3"/>
  <c r="FX151" i="3"/>
  <c r="FX103" i="3"/>
  <c r="FX93" i="3"/>
  <c r="FX127" i="3"/>
  <c r="FX141" i="3"/>
  <c r="FX149" i="3"/>
  <c r="FX107" i="3"/>
  <c r="FX101" i="3"/>
  <c r="FX105" i="3"/>
  <c r="FX109" i="3"/>
  <c r="FX129" i="3"/>
  <c r="FX135" i="3"/>
  <c r="FX125" i="3"/>
  <c r="FX91" i="3"/>
  <c r="FX87" i="3"/>
  <c r="FX153" i="3"/>
  <c r="FX131" i="3"/>
  <c r="FX157" i="3"/>
  <c r="FX137" i="3"/>
  <c r="FX155" i="3"/>
  <c r="FX119" i="3"/>
  <c r="Q53" i="3"/>
  <c r="J59" i="4"/>
  <c r="N53" i="3"/>
  <c r="P53" i="3"/>
  <c r="M53" i="3"/>
  <c r="O53" i="3"/>
  <c r="M15" i="3"/>
  <c r="P15" i="3" s="1"/>
  <c r="Q15" i="3" s="1"/>
  <c r="N15" i="3"/>
  <c r="O15" i="3"/>
  <c r="J21" i="4" s="1"/>
  <c r="M59" i="3"/>
  <c r="P59" i="3" s="1"/>
  <c r="Q59" i="3" s="1"/>
  <c r="N59" i="3"/>
  <c r="O59" i="3"/>
  <c r="J65" i="4" s="1"/>
  <c r="M47" i="3"/>
  <c r="J53" i="4"/>
  <c r="N47" i="3"/>
  <c r="Q47" i="3"/>
  <c r="O47" i="3"/>
  <c r="P47" i="3"/>
  <c r="Q23" i="3"/>
  <c r="P23" i="3"/>
  <c r="N23" i="3"/>
  <c r="M23" i="3"/>
  <c r="J29" i="4"/>
  <c r="O23" i="3"/>
  <c r="M37" i="3"/>
  <c r="N37" i="3" s="1"/>
  <c r="P37" i="3"/>
  <c r="Q37" i="3" s="1"/>
  <c r="O37" i="3"/>
  <c r="J43" i="4"/>
  <c r="M9" i="3"/>
  <c r="O9" i="3" s="1"/>
  <c r="P9" i="3"/>
  <c r="Q9" i="3" s="1"/>
  <c r="J15" i="4" s="1"/>
  <c r="N9" i="3"/>
  <c r="J69" i="4"/>
  <c r="M63" i="3"/>
  <c r="O63" i="3"/>
  <c r="Q63" i="3"/>
  <c r="N63" i="3"/>
  <c r="P63" i="3"/>
  <c r="I43" i="3"/>
  <c r="J43" i="3"/>
  <c r="H43" i="3"/>
  <c r="F43" i="3"/>
  <c r="G43" i="3"/>
  <c r="H49" i="4"/>
  <c r="J63" i="3"/>
  <c r="G63" i="3"/>
  <c r="F63" i="3"/>
  <c r="H69" i="4"/>
  <c r="H63" i="3"/>
  <c r="I63" i="3"/>
  <c r="I69" i="3"/>
  <c r="H75" i="4"/>
  <c r="H69" i="3"/>
  <c r="J69" i="3"/>
  <c r="G69" i="3"/>
  <c r="F69" i="3"/>
  <c r="I65" i="3"/>
  <c r="J65" i="3" s="1"/>
  <c r="H71" i="4" s="1"/>
  <c r="H65" i="3"/>
  <c r="F65" i="3"/>
  <c r="G65" i="3" s="1"/>
  <c r="G47" i="3"/>
  <c r="F47" i="3"/>
  <c r="H47" i="3" s="1"/>
  <c r="I47" i="3"/>
  <c r="J47" i="3" s="1"/>
  <c r="H53" i="4" s="1"/>
  <c r="I71" i="3"/>
  <c r="J71" i="3" s="1"/>
  <c r="H71" i="3"/>
  <c r="H77" i="4"/>
  <c r="F71" i="3"/>
  <c r="G71" i="3" s="1"/>
  <c r="I8" i="4"/>
  <c r="G9" i="4"/>
  <c r="I9" i="4"/>
  <c r="K8" i="4"/>
  <c r="G8" i="4"/>
  <c r="K9" i="4"/>
  <c r="F59" i="3"/>
  <c r="H59" i="3" s="1"/>
  <c r="I59" i="3"/>
  <c r="J59" i="3" s="1"/>
  <c r="H65" i="4" s="1"/>
  <c r="G59" i="3"/>
  <c r="F7" i="3"/>
  <c r="H7" i="3" s="1"/>
  <c r="I7" i="3"/>
  <c r="J7" i="3" s="1"/>
  <c r="H13" i="4" s="1"/>
  <c r="G7" i="3"/>
  <c r="AN99" i="3"/>
  <c r="AN87" i="3"/>
  <c r="AN147" i="3"/>
  <c r="AN159" i="3"/>
  <c r="AN105" i="3"/>
  <c r="AN117" i="3"/>
  <c r="AN111" i="3"/>
  <c r="AN91" i="3"/>
  <c r="AN107" i="3"/>
  <c r="AN123" i="3"/>
  <c r="AN119" i="3"/>
  <c r="AN95" i="3"/>
  <c r="AN153" i="3"/>
  <c r="AN145" i="3"/>
  <c r="AN97" i="3"/>
  <c r="AN155" i="3"/>
  <c r="AN133" i="3"/>
  <c r="AN121" i="3"/>
  <c r="AN157" i="3"/>
  <c r="AN131" i="3"/>
  <c r="AN143" i="3"/>
  <c r="AN101" i="3"/>
  <c r="AN135" i="3"/>
  <c r="AN93" i="3"/>
  <c r="AN125" i="3"/>
  <c r="AN109" i="3"/>
  <c r="AN141" i="3"/>
  <c r="AN129" i="3"/>
  <c r="AN127" i="3"/>
  <c r="AN139" i="3"/>
  <c r="AN137" i="3"/>
  <c r="AN103" i="3"/>
  <c r="AN151" i="3"/>
  <c r="AN149" i="3"/>
  <c r="AN115" i="3"/>
  <c r="AN113" i="3"/>
  <c r="EO121" i="3"/>
  <c r="EO95" i="3"/>
  <c r="EO133" i="3"/>
  <c r="EO123" i="3"/>
  <c r="EO151" i="3"/>
  <c r="EO145" i="3"/>
  <c r="EO137" i="3"/>
  <c r="EO103" i="3"/>
  <c r="EO105" i="3"/>
  <c r="EO87" i="3"/>
  <c r="EO113" i="3"/>
  <c r="EO141" i="3"/>
  <c r="EO93" i="3"/>
  <c r="EO131" i="3"/>
  <c r="EO129" i="3"/>
  <c r="EO139" i="3"/>
  <c r="EO111" i="3"/>
  <c r="EO119" i="3"/>
  <c r="EO97" i="3"/>
  <c r="EO125" i="3"/>
  <c r="EO127" i="3"/>
  <c r="EO115" i="3"/>
  <c r="EO155" i="3"/>
  <c r="EO109" i="3"/>
  <c r="EO143" i="3"/>
  <c r="EO153" i="3"/>
  <c r="EO99" i="3"/>
  <c r="EO101" i="3"/>
  <c r="EO91" i="3"/>
  <c r="EO135" i="3"/>
  <c r="EO157" i="3"/>
  <c r="EO159" i="3"/>
  <c r="EO147" i="3"/>
  <c r="EO149" i="3"/>
  <c r="EO107" i="3"/>
  <c r="EO117" i="3"/>
  <c r="M145" i="3"/>
  <c r="P145" i="3" s="1"/>
  <c r="Q145" i="3" s="1"/>
  <c r="N145" i="3"/>
  <c r="O145" i="3"/>
  <c r="J151" i="4" s="1"/>
  <c r="O119" i="3"/>
  <c r="M119" i="3"/>
  <c r="P119" i="3"/>
  <c r="Q119" i="3"/>
  <c r="N119" i="3"/>
  <c r="J125" i="4"/>
  <c r="M117" i="3"/>
  <c r="N117" i="3" s="1"/>
  <c r="O117" i="3"/>
  <c r="P117" i="3"/>
  <c r="Q117" i="3" s="1"/>
  <c r="J123" i="4"/>
  <c r="M135" i="3"/>
  <c r="P135" i="3" s="1"/>
  <c r="Q135" i="3" s="1"/>
  <c r="O135" i="3"/>
  <c r="J141" i="4" s="1"/>
  <c r="N135" i="3"/>
  <c r="M147" i="3"/>
  <c r="N147" i="3" s="1"/>
  <c r="P147" i="3"/>
  <c r="Q147" i="3" s="1"/>
  <c r="O147" i="3"/>
  <c r="J153" i="4" s="1"/>
  <c r="O149" i="3"/>
  <c r="N149" i="3"/>
  <c r="J155" i="4"/>
  <c r="Q149" i="3"/>
  <c r="M149" i="3"/>
  <c r="P149" i="3"/>
  <c r="M95" i="3"/>
  <c r="P95" i="3" s="1"/>
  <c r="Q95" i="3" s="1"/>
  <c r="O95" i="3"/>
  <c r="J101" i="4" s="1"/>
  <c r="N95" i="3"/>
  <c r="M97" i="3"/>
  <c r="O97" i="3" s="1"/>
  <c r="N97" i="3"/>
  <c r="P97" i="3"/>
  <c r="Q97" i="3" s="1"/>
  <c r="J103" i="4" s="1"/>
  <c r="M131" i="3"/>
  <c r="N131" i="3" s="1"/>
  <c r="P131" i="3"/>
  <c r="Q131" i="3" s="1"/>
  <c r="O131" i="3"/>
  <c r="J137" i="4"/>
  <c r="AA127" i="3"/>
  <c r="AD127" i="3" s="1"/>
  <c r="AE127" i="3" s="1"/>
  <c r="AB127" i="3"/>
  <c r="AC127" i="3"/>
  <c r="N133" i="4" s="1"/>
  <c r="AA137" i="3"/>
  <c r="AD137" i="3" s="1"/>
  <c r="AE137" i="3" s="1"/>
  <c r="AC137" i="3"/>
  <c r="N143" i="4" s="1"/>
  <c r="AB137" i="3"/>
  <c r="AB113" i="3"/>
  <c r="N119" i="4"/>
  <c r="AD113" i="3"/>
  <c r="AE113" i="3"/>
  <c r="AC113" i="3"/>
  <c r="AA113" i="3"/>
  <c r="AA95" i="3"/>
  <c r="AB95" i="3" s="1"/>
  <c r="AC95" i="3"/>
  <c r="AD95" i="3"/>
  <c r="AE95" i="3" s="1"/>
  <c r="N101" i="4"/>
  <c r="AA125" i="3"/>
  <c r="AC125" i="3" s="1"/>
  <c r="AB125" i="3"/>
  <c r="AD125" i="3"/>
  <c r="AE125" i="3" s="1"/>
  <c r="N131" i="4" s="1"/>
  <c r="N105" i="4"/>
  <c r="AB99" i="3"/>
  <c r="AE99" i="3"/>
  <c r="AA99" i="3"/>
  <c r="AD99" i="3"/>
  <c r="AC99" i="3"/>
  <c r="AA105" i="3"/>
  <c r="AC105" i="3" s="1"/>
  <c r="AB105" i="3"/>
  <c r="AD105" i="3"/>
  <c r="AE105" i="3" s="1"/>
  <c r="N111" i="4" s="1"/>
  <c r="AA135" i="3"/>
  <c r="AB135" i="3" s="1"/>
  <c r="AC135" i="3"/>
  <c r="AD135" i="3"/>
  <c r="AE135" i="3" s="1"/>
  <c r="N141" i="4" s="1"/>
  <c r="AA91" i="3"/>
  <c r="AB91" i="3" s="1"/>
  <c r="AD91" i="3"/>
  <c r="AE91" i="3" s="1"/>
  <c r="AC91" i="3"/>
  <c r="N97" i="4"/>
  <c r="BP101" i="3"/>
  <c r="BP105" i="3"/>
  <c r="BP97" i="3"/>
  <c r="BP147" i="3"/>
  <c r="BP121" i="3"/>
  <c r="BP111" i="3"/>
  <c r="BP145" i="3"/>
  <c r="BP139" i="3"/>
  <c r="BP91" i="3"/>
  <c r="BP119" i="3"/>
  <c r="BP153" i="3"/>
  <c r="BP115" i="3"/>
  <c r="BP143" i="3"/>
  <c r="BP103" i="3"/>
  <c r="BP133" i="3"/>
  <c r="BP151" i="3"/>
  <c r="BP93" i="3"/>
  <c r="BP95" i="3"/>
  <c r="BP113" i="3"/>
  <c r="BP109" i="3"/>
  <c r="BP159" i="3"/>
  <c r="BP107" i="3"/>
  <c r="BP137" i="3"/>
  <c r="BP87" i="3"/>
  <c r="BP149" i="3"/>
  <c r="BP155" i="3"/>
  <c r="BP99" i="3"/>
  <c r="BP131" i="3"/>
  <c r="BP135" i="3"/>
  <c r="BP129" i="3"/>
  <c r="BP117" i="3"/>
  <c r="BP141" i="3"/>
  <c r="BP127" i="3"/>
  <c r="BP123" i="3"/>
  <c r="BP125" i="3"/>
  <c r="BP157" i="3"/>
  <c r="L157" i="4"/>
  <c r="U151" i="3"/>
  <c r="W151" i="3"/>
  <c r="X151" i="3"/>
  <c r="T151" i="3"/>
  <c r="V151" i="3"/>
  <c r="T155" i="3"/>
  <c r="W155" i="3" s="1"/>
  <c r="X155" i="3" s="1"/>
  <c r="U155" i="3"/>
  <c r="V155" i="3"/>
  <c r="L161" i="4" s="1"/>
  <c r="T127" i="3"/>
  <c r="W127" i="3" s="1"/>
  <c r="X127" i="3" s="1"/>
  <c r="V127" i="3"/>
  <c r="L133" i="4" s="1"/>
  <c r="U127" i="3"/>
  <c r="T115" i="3"/>
  <c r="V115" i="3" s="1"/>
  <c r="W115" i="3"/>
  <c r="X115" i="3" s="1"/>
  <c r="L121" i="4" s="1"/>
  <c r="U115" i="3"/>
  <c r="T95" i="3"/>
  <c r="V95" i="3" s="1"/>
  <c r="V137" i="3"/>
  <c r="L143" i="4" s="1"/>
  <c r="U137" i="3"/>
  <c r="W137" i="3"/>
  <c r="X137" i="3" s="1"/>
  <c r="T137" i="3"/>
  <c r="T131" i="3"/>
  <c r="V131" i="3" s="1"/>
  <c r="W131" i="3"/>
  <c r="X131" i="3" s="1"/>
  <c r="L137" i="4" s="1"/>
  <c r="U131" i="3"/>
  <c r="T147" i="3"/>
  <c r="U147" i="3" s="1"/>
  <c r="V147" i="3"/>
  <c r="W147" i="3"/>
  <c r="X147" i="3" s="1"/>
  <c r="L153" i="4"/>
  <c r="T139" i="3"/>
  <c r="V139" i="3" s="1"/>
  <c r="W139" i="3"/>
  <c r="X139" i="3" s="1"/>
  <c r="L145" i="4" s="1"/>
  <c r="U139" i="3"/>
  <c r="T71" i="3"/>
  <c r="L77" i="4"/>
  <c r="X71" i="3"/>
  <c r="U71" i="3"/>
  <c r="V71" i="3"/>
  <c r="W71" i="3"/>
  <c r="W37" i="3"/>
  <c r="X37" i="3" s="1"/>
  <c r="T37" i="3"/>
  <c r="U37" i="3" s="1"/>
  <c r="L43" i="4"/>
  <c r="V37" i="3"/>
  <c r="T59" i="3"/>
  <c r="U59" i="3" s="1"/>
  <c r="W59" i="3"/>
  <c r="X59" i="3" s="1"/>
  <c r="V59" i="3"/>
  <c r="L65" i="4"/>
  <c r="T5" i="3"/>
  <c r="V5" i="3" s="1"/>
  <c r="W5" i="3"/>
  <c r="X5" i="3" s="1"/>
  <c r="L11" i="4" s="1"/>
  <c r="U5" i="3"/>
  <c r="T31" i="3"/>
  <c r="W31" i="3" s="1"/>
  <c r="X31" i="3" s="1"/>
  <c r="V31" i="3"/>
  <c r="L37" i="4" s="1"/>
  <c r="U31" i="3"/>
  <c r="T47" i="3"/>
  <c r="V47" i="3" s="1"/>
  <c r="U47" i="3"/>
  <c r="W47" i="3"/>
  <c r="X47" i="3" s="1"/>
  <c r="L53" i="4" s="1"/>
  <c r="T9" i="3"/>
  <c r="U9" i="3" s="1"/>
  <c r="W9" i="3"/>
  <c r="X9" i="3" s="1"/>
  <c r="V9" i="3"/>
  <c r="L15" i="4"/>
  <c r="T49" i="3"/>
  <c r="U49" i="3" s="1"/>
  <c r="W49" i="3"/>
  <c r="X49" i="3" s="1"/>
  <c r="V49" i="3"/>
  <c r="L55" i="4"/>
  <c r="T45" i="3"/>
  <c r="U45" i="3" s="1"/>
  <c r="W45" i="3"/>
  <c r="X45" i="3" s="1"/>
  <c r="V45" i="3"/>
  <c r="L51" i="4" s="1"/>
  <c r="EV141" i="3"/>
  <c r="EV149" i="3"/>
  <c r="EV101" i="3"/>
  <c r="EV99" i="3"/>
  <c r="EV125" i="3"/>
  <c r="EV139" i="3"/>
  <c r="EV111" i="3"/>
  <c r="EV155" i="3"/>
  <c r="EV143" i="3"/>
  <c r="EV107" i="3"/>
  <c r="EV153" i="3"/>
  <c r="EV87" i="3"/>
  <c r="EV151" i="3"/>
  <c r="EV109" i="3"/>
  <c r="EV117" i="3"/>
  <c r="EV145" i="3"/>
  <c r="EV91" i="3"/>
  <c r="EV147" i="3"/>
  <c r="EV115" i="3"/>
  <c r="EV135" i="3"/>
  <c r="EV137" i="3"/>
  <c r="EV103" i="3"/>
  <c r="EV157" i="3"/>
  <c r="EV121" i="3"/>
  <c r="EV113" i="3"/>
  <c r="EV129" i="3"/>
  <c r="EV133" i="3"/>
  <c r="EV119" i="3"/>
  <c r="EV95" i="3"/>
  <c r="EV159" i="3"/>
  <c r="EV105" i="3"/>
  <c r="EV127" i="3"/>
  <c r="EV97" i="3"/>
  <c r="EV123" i="3"/>
  <c r="EV93" i="3"/>
  <c r="EV131" i="3"/>
  <c r="FC131" i="3"/>
  <c r="FC159" i="3"/>
  <c r="FC97" i="3"/>
  <c r="FC123" i="3"/>
  <c r="FC145" i="3"/>
  <c r="FC151" i="3"/>
  <c r="FC153" i="3"/>
  <c r="FC117" i="3"/>
  <c r="FC115" i="3"/>
  <c r="FC93" i="3"/>
  <c r="FC127" i="3"/>
  <c r="FC141" i="3"/>
  <c r="FC95" i="3"/>
  <c r="FC133" i="3"/>
  <c r="FC91" i="3"/>
  <c r="FC99" i="3"/>
  <c r="FC103" i="3"/>
  <c r="FC129" i="3"/>
  <c r="FC101" i="3"/>
  <c r="FC147" i="3"/>
  <c r="FC111" i="3"/>
  <c r="FC87" i="3"/>
  <c r="FC135" i="3"/>
  <c r="FC137" i="3"/>
  <c r="FC119" i="3"/>
  <c r="FC109" i="3"/>
  <c r="FC113" i="3"/>
  <c r="FC157" i="3"/>
  <c r="FC155" i="3"/>
  <c r="FC121" i="3"/>
  <c r="FC139" i="3"/>
  <c r="FC149" i="3"/>
  <c r="FC125" i="3"/>
  <c r="FC105" i="3"/>
  <c r="FC143" i="3"/>
  <c r="FC107" i="3"/>
  <c r="I109" i="3"/>
  <c r="G109" i="3"/>
  <c r="J109" i="3"/>
  <c r="H109" i="3"/>
  <c r="H115" i="4"/>
  <c r="F109" i="3"/>
  <c r="F145" i="3"/>
  <c r="H145" i="3" s="1"/>
  <c r="G145" i="3"/>
  <c r="I145" i="3"/>
  <c r="J145" i="3" s="1"/>
  <c r="H151" i="4" s="1"/>
  <c r="F107" i="3"/>
  <c r="G107" i="3" s="1"/>
  <c r="I107" i="3"/>
  <c r="J107" i="3" s="1"/>
  <c r="H113" i="4" s="1"/>
  <c r="H107" i="3"/>
  <c r="H155" i="3"/>
  <c r="H161" i="4" s="1"/>
  <c r="I155" i="3"/>
  <c r="J155" i="3" s="1"/>
  <c r="F155" i="3"/>
  <c r="G155" i="3"/>
  <c r="F105" i="3"/>
  <c r="I105" i="3" s="1"/>
  <c r="J105" i="3" s="1"/>
  <c r="H105" i="3"/>
  <c r="H111" i="4" s="1"/>
  <c r="G105" i="3"/>
  <c r="G103" i="3"/>
  <c r="I103" i="3"/>
  <c r="J103" i="3" s="1"/>
  <c r="H109" i="4" s="1"/>
  <c r="F103" i="3"/>
  <c r="H103" i="3" s="1"/>
  <c r="F115" i="3"/>
  <c r="I115" i="3" s="1"/>
  <c r="J115" i="3" s="1"/>
  <c r="G115" i="3"/>
  <c r="S94" i="4"/>
  <c r="I94" i="4"/>
  <c r="M95" i="4"/>
  <c r="Q95" i="4"/>
  <c r="S95" i="4"/>
  <c r="AA95" i="4"/>
  <c r="K95" i="4"/>
  <c r="M94" i="4"/>
  <c r="O95" i="4"/>
  <c r="Y94" i="4"/>
  <c r="G95" i="4"/>
  <c r="K94" i="4"/>
  <c r="O94" i="4"/>
  <c r="W95" i="4"/>
  <c r="AA94" i="4"/>
  <c r="Y95" i="4"/>
  <c r="W94" i="4"/>
  <c r="G94" i="4"/>
  <c r="I95" i="4"/>
  <c r="Q94" i="4"/>
  <c r="U95" i="4"/>
  <c r="U94" i="4"/>
  <c r="F101" i="3"/>
  <c r="H101" i="3" s="1"/>
  <c r="I101" i="3"/>
  <c r="J101" i="3" s="1"/>
  <c r="H107" i="4" s="1"/>
  <c r="G101" i="3"/>
  <c r="GZ87" i="3"/>
  <c r="GZ135" i="3"/>
  <c r="GZ151" i="3"/>
  <c r="GZ117" i="3"/>
  <c r="GZ159" i="3"/>
  <c r="GZ123" i="3"/>
  <c r="GZ149" i="3"/>
  <c r="GZ97" i="3"/>
  <c r="GZ99" i="3"/>
  <c r="GZ105" i="3"/>
  <c r="GZ147" i="3"/>
  <c r="GZ91" i="3"/>
  <c r="GZ127" i="3"/>
  <c r="GZ133" i="3"/>
  <c r="GZ131" i="3"/>
  <c r="GZ155" i="3"/>
  <c r="GZ141" i="3"/>
  <c r="GZ137" i="3"/>
  <c r="GZ113" i="3"/>
  <c r="GZ157" i="3"/>
  <c r="GZ101" i="3"/>
  <c r="GZ145" i="3"/>
  <c r="GZ115" i="3"/>
  <c r="GZ153" i="3"/>
  <c r="GZ111" i="3"/>
  <c r="GZ93" i="3"/>
  <c r="GZ143" i="3"/>
  <c r="GZ103" i="3"/>
  <c r="GZ95" i="3"/>
  <c r="GZ109" i="3"/>
  <c r="GZ107" i="3"/>
  <c r="GZ119" i="3"/>
  <c r="GZ121" i="3"/>
  <c r="GZ129" i="3"/>
  <c r="GZ139" i="3"/>
  <c r="GZ125" i="3"/>
  <c r="HD129" i="3" l="1"/>
  <c r="HC129" i="3"/>
  <c r="HB129" i="3"/>
  <c r="HA129" i="3"/>
  <c r="BN135" i="4"/>
  <c r="HE129" i="3"/>
  <c r="HE93" i="3"/>
  <c r="HA93" i="3"/>
  <c r="BN99" i="4"/>
  <c r="HD93" i="3"/>
  <c r="HB93" i="3"/>
  <c r="HC93" i="3"/>
  <c r="HD105" i="3"/>
  <c r="HA105" i="3"/>
  <c r="HC105" i="3"/>
  <c r="HB105" i="3"/>
  <c r="BN111" i="4"/>
  <c r="HE105" i="3"/>
  <c r="K162" i="4"/>
  <c r="K96" i="4"/>
  <c r="K106" i="4"/>
  <c r="K132" i="4"/>
  <c r="K164" i="4"/>
  <c r="K150" i="4"/>
  <c r="K142" i="4"/>
  <c r="K120" i="4"/>
  <c r="I90" i="4"/>
  <c r="K90" i="4" s="1"/>
  <c r="K98" i="4"/>
  <c r="K122" i="4"/>
  <c r="K156" i="4"/>
  <c r="K126" i="4"/>
  <c r="K152" i="4"/>
  <c r="K100" i="4"/>
  <c r="K114" i="4"/>
  <c r="K108" i="4"/>
  <c r="K148" i="4"/>
  <c r="K138" i="4"/>
  <c r="K118" i="4"/>
  <c r="K144" i="4"/>
  <c r="K102" i="4"/>
  <c r="K136" i="4"/>
  <c r="K128" i="4"/>
  <c r="K112" i="4"/>
  <c r="K140" i="4"/>
  <c r="K134" i="4"/>
  <c r="K160" i="4"/>
  <c r="K154" i="4"/>
  <c r="K130" i="4"/>
  <c r="K104" i="4"/>
  <c r="K124" i="4"/>
  <c r="K146" i="4"/>
  <c r="K110" i="4"/>
  <c r="K158" i="4"/>
  <c r="K116" i="4"/>
  <c r="FG105" i="3"/>
  <c r="FH105" i="3" s="1"/>
  <c r="AZ111" i="4" s="1"/>
  <c r="FD105" i="3"/>
  <c r="FE105" i="3" s="1"/>
  <c r="FF105" i="3"/>
  <c r="FG129" i="3"/>
  <c r="FF129" i="3"/>
  <c r="FH129" i="3"/>
  <c r="AZ135" i="4"/>
  <c r="FE129" i="3"/>
  <c r="FD129" i="3"/>
  <c r="FG93" i="3"/>
  <c r="FH93" i="3" s="1"/>
  <c r="FE93" i="3"/>
  <c r="FF93" i="3"/>
  <c r="AZ99" i="4" s="1"/>
  <c r="FD93" i="3"/>
  <c r="FA129" i="3"/>
  <c r="EY129" i="3"/>
  <c r="EZ129" i="3"/>
  <c r="EX129" i="3"/>
  <c r="AX135" i="4"/>
  <c r="EW129" i="3"/>
  <c r="BQ123" i="3"/>
  <c r="BT123" i="3" s="1"/>
  <c r="BU123" i="3" s="1"/>
  <c r="HA95" i="3"/>
  <c r="HE95" i="3"/>
  <c r="BN101" i="4"/>
  <c r="HB95" i="3"/>
  <c r="HC95" i="3"/>
  <c r="HD95" i="3"/>
  <c r="HC141" i="3"/>
  <c r="HD141" i="3"/>
  <c r="BN147" i="4"/>
  <c r="HB141" i="3"/>
  <c r="HA141" i="3"/>
  <c r="HE141" i="3"/>
  <c r="HC99" i="3"/>
  <c r="HA99" i="3"/>
  <c r="HE99" i="3"/>
  <c r="HB99" i="3"/>
  <c r="HD99" i="3"/>
  <c r="BN105" i="4"/>
  <c r="U98" i="4"/>
  <c r="U158" i="4"/>
  <c r="U162" i="4"/>
  <c r="U136" i="4"/>
  <c r="U100" i="4"/>
  <c r="U116" i="4"/>
  <c r="U156" i="4"/>
  <c r="U132" i="4"/>
  <c r="U146" i="4"/>
  <c r="U112" i="4"/>
  <c r="U154" i="4"/>
  <c r="U138" i="4"/>
  <c r="U120" i="4"/>
  <c r="U108" i="4"/>
  <c r="U104" i="4"/>
  <c r="U148" i="4"/>
  <c r="U110" i="4"/>
  <c r="U124" i="4"/>
  <c r="U118" i="4"/>
  <c r="U106" i="4"/>
  <c r="U160" i="4"/>
  <c r="U152" i="4"/>
  <c r="U114" i="4"/>
  <c r="U140" i="4"/>
  <c r="U90" i="4"/>
  <c r="W90" i="4" s="1"/>
  <c r="U130" i="4"/>
  <c r="U96" i="4"/>
  <c r="U142" i="4"/>
  <c r="U134" i="4"/>
  <c r="U128" i="4"/>
  <c r="U150" i="4"/>
  <c r="U122" i="4"/>
  <c r="U164" i="4"/>
  <c r="U144" i="4"/>
  <c r="U126" i="4"/>
  <c r="U102" i="4"/>
  <c r="M116" i="4"/>
  <c r="M96" i="4"/>
  <c r="M146" i="4"/>
  <c r="M102" i="4"/>
  <c r="M130" i="4"/>
  <c r="M154" i="4"/>
  <c r="M132" i="4"/>
  <c r="M144" i="4"/>
  <c r="M160" i="4"/>
  <c r="M150" i="4"/>
  <c r="M100" i="4"/>
  <c r="M142" i="4"/>
  <c r="M126" i="4"/>
  <c r="M120" i="4"/>
  <c r="M134" i="4"/>
  <c r="I91" i="4"/>
  <c r="K91" i="4" s="1"/>
  <c r="M140" i="4"/>
  <c r="M124" i="4"/>
  <c r="M114" i="4"/>
  <c r="M118" i="4"/>
  <c r="M136" i="4"/>
  <c r="M122" i="4"/>
  <c r="M156" i="4"/>
  <c r="M106" i="4"/>
  <c r="M112" i="4"/>
  <c r="M162" i="4"/>
  <c r="M138" i="4"/>
  <c r="M108" i="4"/>
  <c r="M148" i="4"/>
  <c r="M110" i="4"/>
  <c r="M164" i="4"/>
  <c r="M152" i="4"/>
  <c r="M158" i="4"/>
  <c r="M104" i="4"/>
  <c r="M98" i="4"/>
  <c r="M128" i="4"/>
  <c r="FE125" i="3"/>
  <c r="FF125" i="3"/>
  <c r="AZ131" i="4" s="1"/>
  <c r="FD125" i="3"/>
  <c r="FG125" i="3" s="1"/>
  <c r="FH125" i="3" s="1"/>
  <c r="FD111" i="3"/>
  <c r="FE111" i="3"/>
  <c r="FG111" i="3"/>
  <c r="AZ117" i="4"/>
  <c r="FH111" i="3"/>
  <c r="FF111" i="3"/>
  <c r="FG95" i="3"/>
  <c r="FH95" i="3"/>
  <c r="FF95" i="3"/>
  <c r="FD95" i="3"/>
  <c r="FE95" i="3"/>
  <c r="AZ101" i="4"/>
  <c r="FF145" i="3"/>
  <c r="AZ151" i="4" s="1"/>
  <c r="FG145" i="3"/>
  <c r="FH145" i="3"/>
  <c r="FD145" i="3"/>
  <c r="FE145" i="3" s="1"/>
  <c r="EX95" i="3"/>
  <c r="EZ95" i="3"/>
  <c r="EY95" i="3"/>
  <c r="AX101" i="4"/>
  <c r="FA95" i="3"/>
  <c r="EW95" i="3"/>
  <c r="EX91" i="3"/>
  <c r="AX97" i="4"/>
  <c r="EW91" i="3"/>
  <c r="FA91" i="3"/>
  <c r="EZ91" i="3"/>
  <c r="EY91" i="3"/>
  <c r="FA143" i="3"/>
  <c r="AX149" i="4"/>
  <c r="EZ143" i="3"/>
  <c r="EX143" i="3"/>
  <c r="EY143" i="3"/>
  <c r="EW143" i="3"/>
  <c r="BT135" i="3"/>
  <c r="BU135" i="3" s="1"/>
  <c r="Z141" i="4" s="1"/>
  <c r="BR135" i="3"/>
  <c r="BQ135" i="3"/>
  <c r="BS135" i="3" s="1"/>
  <c r="BQ91" i="3"/>
  <c r="BS91" i="3" s="1"/>
  <c r="AO125" i="3"/>
  <c r="AQ125" i="3" s="1"/>
  <c r="AR125" i="3"/>
  <c r="AS125" i="3" s="1"/>
  <c r="R131" i="4" s="1"/>
  <c r="AO107" i="3"/>
  <c r="AR107" i="3" s="1"/>
  <c r="AS107" i="3" s="1"/>
  <c r="AP107" i="3"/>
  <c r="AQ107" i="3"/>
  <c r="R113" i="4" s="1"/>
  <c r="FY137" i="3"/>
  <c r="FZ137" i="3"/>
  <c r="GB137" i="3"/>
  <c r="GC137" i="3"/>
  <c r="GA137" i="3"/>
  <c r="BF143" i="4"/>
  <c r="GB129" i="3"/>
  <c r="FY129" i="3"/>
  <c r="GA129" i="3"/>
  <c r="GC129" i="3"/>
  <c r="BF135" i="4"/>
  <c r="FZ129" i="3"/>
  <c r="GC107" i="3"/>
  <c r="FZ107" i="3"/>
  <c r="BF113" i="4"/>
  <c r="GB107" i="3"/>
  <c r="FY107" i="3"/>
  <c r="GA107" i="3"/>
  <c r="GB93" i="3"/>
  <c r="GC93" i="3" s="1"/>
  <c r="FY93" i="3"/>
  <c r="FZ93" i="3" s="1"/>
  <c r="GA93" i="3"/>
  <c r="BF99" i="4"/>
  <c r="FY159" i="3"/>
  <c r="BF165" i="4"/>
  <c r="GB159" i="3"/>
  <c r="FZ159" i="3"/>
  <c r="GA159" i="3"/>
  <c r="GC159" i="3"/>
  <c r="BF123" i="4"/>
  <c r="GC117" i="3"/>
  <c r="GB117" i="3"/>
  <c r="FY117" i="3"/>
  <c r="FZ117" i="3"/>
  <c r="GA117" i="3"/>
  <c r="FY113" i="3"/>
  <c r="GA113" i="3" s="1"/>
  <c r="BF119" i="4"/>
  <c r="GB113" i="3"/>
  <c r="GC113" i="3" s="1"/>
  <c r="FZ113" i="3"/>
  <c r="BF145" i="4"/>
  <c r="FZ139" i="3"/>
  <c r="GC139" i="3"/>
  <c r="GA139" i="3"/>
  <c r="GB139" i="3"/>
  <c r="FY139" i="3"/>
  <c r="X105" i="4"/>
  <c r="BN99" i="3"/>
  <c r="BK99" i="3"/>
  <c r="BJ99" i="3"/>
  <c r="BL99" i="3"/>
  <c r="BM99" i="3"/>
  <c r="BM105" i="3"/>
  <c r="BN105" i="3" s="1"/>
  <c r="X111" i="4" s="1"/>
  <c r="BJ105" i="3"/>
  <c r="BL105" i="3" s="1"/>
  <c r="BK105" i="3"/>
  <c r="BJ113" i="3"/>
  <c r="BL113" i="3" s="1"/>
  <c r="BK113" i="3"/>
  <c r="BM113" i="3"/>
  <c r="BN113" i="3" s="1"/>
  <c r="X119" i="4" s="1"/>
  <c r="BN151" i="3"/>
  <c r="X157" i="4"/>
  <c r="BM151" i="3"/>
  <c r="BL151" i="3"/>
  <c r="BK151" i="3"/>
  <c r="BJ151" i="3"/>
  <c r="BN119" i="3"/>
  <c r="BK119" i="3"/>
  <c r="X125" i="4"/>
  <c r="BL119" i="3"/>
  <c r="BM119" i="3"/>
  <c r="BJ119" i="3"/>
  <c r="BJ91" i="3"/>
  <c r="BM91" i="3" s="1"/>
  <c r="BN91" i="3" s="1"/>
  <c r="BK91" i="3"/>
  <c r="BL91" i="3"/>
  <c r="X97" i="4" s="1"/>
  <c r="BM159" i="3"/>
  <c r="BJ159" i="3"/>
  <c r="X165" i="4"/>
  <c r="BN159" i="3"/>
  <c r="BL159" i="3"/>
  <c r="BK159" i="3"/>
  <c r="BM137" i="3"/>
  <c r="X143" i="4"/>
  <c r="BN137" i="3"/>
  <c r="BJ137" i="3"/>
  <c r="BL137" i="3"/>
  <c r="BK137" i="3"/>
  <c r="BB159" i="4"/>
  <c r="FN153" i="3"/>
  <c r="FM153" i="3"/>
  <c r="FL153" i="3"/>
  <c r="FO153" i="3"/>
  <c r="FK153" i="3"/>
  <c r="BB135" i="4"/>
  <c r="FM129" i="3"/>
  <c r="FO129" i="3"/>
  <c r="FK129" i="3"/>
  <c r="FL129" i="3"/>
  <c r="FN129" i="3"/>
  <c r="FL135" i="3"/>
  <c r="FN135" i="3"/>
  <c r="FO135" i="3" s="1"/>
  <c r="BB141" i="4" s="1"/>
  <c r="FK135" i="3"/>
  <c r="FM135" i="3" s="1"/>
  <c r="BB115" i="4"/>
  <c r="FL109" i="3"/>
  <c r="FK109" i="3"/>
  <c r="FN109" i="3"/>
  <c r="FM109" i="3"/>
  <c r="FO109" i="3"/>
  <c r="BB145" i="4"/>
  <c r="FO139" i="3"/>
  <c r="FL139" i="3"/>
  <c r="FM139" i="3"/>
  <c r="FK139" i="3"/>
  <c r="FN139" i="3"/>
  <c r="FO151" i="3"/>
  <c r="FM151" i="3"/>
  <c r="FN151" i="3"/>
  <c r="BB157" i="4"/>
  <c r="FL151" i="3"/>
  <c r="FK151" i="3"/>
  <c r="FK121" i="3"/>
  <c r="FL121" i="3" s="1"/>
  <c r="FN121" i="3"/>
  <c r="FO121" i="3" s="1"/>
  <c r="BB127" i="4" s="1"/>
  <c r="FM121" i="3"/>
  <c r="BB101" i="4"/>
  <c r="FO95" i="3"/>
  <c r="FN95" i="3"/>
  <c r="FK95" i="3"/>
  <c r="FM95" i="3"/>
  <c r="FL95" i="3"/>
  <c r="BB111" i="4"/>
  <c r="FM105" i="3"/>
  <c r="FN105" i="3"/>
  <c r="FO105" i="3" s="1"/>
  <c r="FK105" i="3"/>
  <c r="FL105" i="3"/>
  <c r="EJ127" i="3"/>
  <c r="EK127" i="3"/>
  <c r="EL127" i="3"/>
  <c r="EM127" i="3" s="1"/>
  <c r="EI127" i="3"/>
  <c r="AT133" i="4"/>
  <c r="EI91" i="3"/>
  <c r="EJ91" i="3"/>
  <c r="EL91" i="3"/>
  <c r="EK91" i="3"/>
  <c r="AT97" i="4"/>
  <c r="EM91" i="3"/>
  <c r="EL125" i="3"/>
  <c r="EI125" i="3"/>
  <c r="EK125" i="3"/>
  <c r="EM125" i="3"/>
  <c r="AT131" i="4"/>
  <c r="EJ125" i="3"/>
  <c r="EL153" i="3"/>
  <c r="AT159" i="4"/>
  <c r="EK153" i="3"/>
  <c r="EM153" i="3"/>
  <c r="EI153" i="3"/>
  <c r="EJ153" i="3"/>
  <c r="EM115" i="3"/>
  <c r="EL115" i="3"/>
  <c r="EJ115" i="3"/>
  <c r="AT121" i="4"/>
  <c r="EK115" i="3"/>
  <c r="EI115" i="3"/>
  <c r="AT129" i="4"/>
  <c r="EI123" i="3"/>
  <c r="EL123" i="3"/>
  <c r="EM123" i="3"/>
  <c r="EK123" i="3"/>
  <c r="EJ123" i="3"/>
  <c r="EK99" i="3"/>
  <c r="EM99" i="3"/>
  <c r="AT105" i="4"/>
  <c r="EL99" i="3"/>
  <c r="EJ99" i="3"/>
  <c r="EI99" i="3"/>
  <c r="EJ113" i="3"/>
  <c r="EK113" i="3"/>
  <c r="EI113" i="3"/>
  <c r="EL113" i="3"/>
  <c r="AT119" i="4"/>
  <c r="EM113" i="3"/>
  <c r="EI109" i="3"/>
  <c r="EM109" i="3"/>
  <c r="EL109" i="3"/>
  <c r="AT115" i="4"/>
  <c r="EJ109" i="3"/>
  <c r="EK109" i="3"/>
  <c r="DN129" i="3"/>
  <c r="DR129" i="3"/>
  <c r="DP129" i="3"/>
  <c r="AN135" i="4"/>
  <c r="DQ129" i="3"/>
  <c r="DO129" i="3"/>
  <c r="DN125" i="3"/>
  <c r="DQ125" i="3" s="1"/>
  <c r="DR125" i="3" s="1"/>
  <c r="DO125" i="3"/>
  <c r="DP125" i="3"/>
  <c r="AN131" i="4" s="1"/>
  <c r="DN137" i="3"/>
  <c r="DO137" i="3" s="1"/>
  <c r="DQ137" i="3"/>
  <c r="DR137" i="3" s="1"/>
  <c r="DP137" i="3"/>
  <c r="AN143" i="4"/>
  <c r="DO149" i="3"/>
  <c r="DP149" i="3"/>
  <c r="DR149" i="3"/>
  <c r="DQ149" i="3"/>
  <c r="AN155" i="4"/>
  <c r="DN149" i="3"/>
  <c r="DO119" i="3"/>
  <c r="DR119" i="3"/>
  <c r="AN125" i="4"/>
  <c r="DP119" i="3"/>
  <c r="DN119" i="3"/>
  <c r="DQ119" i="3"/>
  <c r="DP153" i="3"/>
  <c r="DQ153" i="3"/>
  <c r="AN159" i="4"/>
  <c r="DR153" i="3"/>
  <c r="DN153" i="3"/>
  <c r="DO153" i="3"/>
  <c r="AN161" i="4"/>
  <c r="DQ155" i="3"/>
  <c r="DO155" i="3"/>
  <c r="DP155" i="3"/>
  <c r="DN155" i="3"/>
  <c r="DR155" i="3"/>
  <c r="DP117" i="3"/>
  <c r="AN123" i="4"/>
  <c r="DR117" i="3"/>
  <c r="DN117" i="3"/>
  <c r="DQ117" i="3"/>
  <c r="DO117" i="3"/>
  <c r="DO107" i="3"/>
  <c r="DN107" i="3"/>
  <c r="DP107" i="3"/>
  <c r="AN113" i="4" s="1"/>
  <c r="DQ107" i="3"/>
  <c r="DR107" i="3" s="1"/>
  <c r="AL107" i="4"/>
  <c r="DK101" i="3"/>
  <c r="DG101" i="3"/>
  <c r="DI101" i="3"/>
  <c r="DH101" i="3"/>
  <c r="DJ101" i="3"/>
  <c r="DI93" i="3"/>
  <c r="DG93" i="3"/>
  <c r="DH93" i="3"/>
  <c r="AL99" i="4"/>
  <c r="DJ93" i="3"/>
  <c r="DK93" i="3"/>
  <c r="DJ113" i="3"/>
  <c r="DG113" i="3"/>
  <c r="DK113" i="3"/>
  <c r="AL119" i="4"/>
  <c r="DH113" i="3"/>
  <c r="DI113" i="3"/>
  <c r="DK131" i="3"/>
  <c r="DI131" i="3"/>
  <c r="DH131" i="3"/>
  <c r="DJ131" i="3"/>
  <c r="AL137" i="4"/>
  <c r="DG131" i="3"/>
  <c r="DJ141" i="3"/>
  <c r="DI141" i="3"/>
  <c r="DK141" i="3"/>
  <c r="DG141" i="3"/>
  <c r="AL147" i="4"/>
  <c r="DH141" i="3"/>
  <c r="DG109" i="3"/>
  <c r="DJ109" i="3"/>
  <c r="DI109" i="3"/>
  <c r="AL115" i="4"/>
  <c r="DK109" i="3"/>
  <c r="DH109" i="3"/>
  <c r="AL135" i="4"/>
  <c r="DK129" i="3"/>
  <c r="DH129" i="3"/>
  <c r="DJ129" i="3"/>
  <c r="DG129" i="3"/>
  <c r="DI129" i="3"/>
  <c r="DG153" i="3"/>
  <c r="DH153" i="3"/>
  <c r="DI153" i="3"/>
  <c r="AL159" i="4"/>
  <c r="DJ153" i="3"/>
  <c r="DK153" i="3"/>
  <c r="DI151" i="3"/>
  <c r="DK151" i="3"/>
  <c r="DH151" i="3"/>
  <c r="DG151" i="3"/>
  <c r="AL157" i="4"/>
  <c r="DJ151" i="3"/>
  <c r="BX107" i="3"/>
  <c r="AB113" i="4"/>
  <c r="CB107" i="3"/>
  <c r="BZ107" i="3"/>
  <c r="BY107" i="3"/>
  <c r="CA107" i="3"/>
  <c r="CA137" i="3"/>
  <c r="BY137" i="3"/>
  <c r="CB137" i="3"/>
  <c r="BX137" i="3"/>
  <c r="AB143" i="4"/>
  <c r="BZ137" i="3"/>
  <c r="BY149" i="3"/>
  <c r="AB155" i="4"/>
  <c r="CB149" i="3"/>
  <c r="BX149" i="3"/>
  <c r="BZ149" i="3"/>
  <c r="CA149" i="3"/>
  <c r="CB115" i="3"/>
  <c r="BY115" i="3"/>
  <c r="BX115" i="3"/>
  <c r="CA115" i="3"/>
  <c r="AB121" i="4"/>
  <c r="BZ115" i="3"/>
  <c r="CA117" i="3"/>
  <c r="CB117" i="3"/>
  <c r="BX117" i="3"/>
  <c r="BY117" i="3"/>
  <c r="BZ117" i="3"/>
  <c r="AB123" i="4"/>
  <c r="BX113" i="3"/>
  <c r="BZ113" i="3"/>
  <c r="AB119" i="4" s="1"/>
  <c r="CB113" i="3"/>
  <c r="CA113" i="3"/>
  <c r="BY113" i="3"/>
  <c r="BX133" i="3"/>
  <c r="CA133" i="3" s="1"/>
  <c r="CB133" i="3" s="1"/>
  <c r="BY133" i="3"/>
  <c r="BZ133" i="3"/>
  <c r="AB139" i="4" s="1"/>
  <c r="BX101" i="3"/>
  <c r="CA101" i="3" s="1"/>
  <c r="CB101" i="3" s="1"/>
  <c r="BY95" i="3"/>
  <c r="BX95" i="3"/>
  <c r="CB95" i="3"/>
  <c r="CA95" i="3"/>
  <c r="AB101" i="4"/>
  <c r="BZ95" i="3"/>
  <c r="CT105" i="3"/>
  <c r="CU105" i="3"/>
  <c r="AH111" i="4"/>
  <c r="CV105" i="3"/>
  <c r="CW105" i="3"/>
  <c r="CS105" i="3"/>
  <c r="CU131" i="3"/>
  <c r="CS131" i="3"/>
  <c r="AH137" i="4"/>
  <c r="CW131" i="3"/>
  <c r="CT131" i="3"/>
  <c r="CV131" i="3"/>
  <c r="CW155" i="3"/>
  <c r="CT155" i="3"/>
  <c r="AH161" i="4"/>
  <c r="CS155" i="3"/>
  <c r="CU155" i="3"/>
  <c r="CV155" i="3"/>
  <c r="CS159" i="3"/>
  <c r="CW159" i="3"/>
  <c r="AH165" i="4"/>
  <c r="CU159" i="3"/>
  <c r="CT159" i="3"/>
  <c r="CV159" i="3"/>
  <c r="CV119" i="3"/>
  <c r="AH125" i="4"/>
  <c r="CT119" i="3"/>
  <c r="CW119" i="3"/>
  <c r="CS119" i="3"/>
  <c r="CU119" i="3"/>
  <c r="AH97" i="4"/>
  <c r="CU91" i="3"/>
  <c r="CS91" i="3"/>
  <c r="CW91" i="3"/>
  <c r="CV91" i="3"/>
  <c r="CT91" i="3"/>
  <c r="CU129" i="3"/>
  <c r="CS129" i="3"/>
  <c r="CV129" i="3"/>
  <c r="CT129" i="3"/>
  <c r="CW129" i="3"/>
  <c r="AH135" i="4"/>
  <c r="AH115" i="4"/>
  <c r="CU109" i="3"/>
  <c r="CT109" i="3"/>
  <c r="CW109" i="3"/>
  <c r="CV109" i="3"/>
  <c r="CS109" i="3"/>
  <c r="CS157" i="3"/>
  <c r="CW157" i="3"/>
  <c r="CT157" i="3"/>
  <c r="AH163" i="4"/>
  <c r="CU157" i="3"/>
  <c r="CV157" i="3"/>
  <c r="CM51" i="4"/>
  <c r="CN51" i="4" s="1"/>
  <c r="CM147" i="4"/>
  <c r="CN147" i="4" s="1"/>
  <c r="CM96" i="4"/>
  <c r="CN96" i="4" s="1"/>
  <c r="CM351" i="4"/>
  <c r="CN351" i="4" s="1"/>
  <c r="CM252" i="4"/>
  <c r="CN252" i="4" s="1"/>
  <c r="CM427" i="4"/>
  <c r="CN427" i="4" s="1"/>
  <c r="CM31" i="4"/>
  <c r="Z65" i="3"/>
  <c r="Z19" i="3"/>
  <c r="Z47" i="3"/>
  <c r="Z63" i="3"/>
  <c r="Z7" i="3"/>
  <c r="Z69" i="3"/>
  <c r="Z17" i="3"/>
  <c r="Z27" i="3"/>
  <c r="Z29" i="3"/>
  <c r="Z71" i="3"/>
  <c r="Z37" i="3"/>
  <c r="Z53" i="3"/>
  <c r="Z57" i="3"/>
  <c r="Z9" i="3"/>
  <c r="Z23" i="3"/>
  <c r="Z45" i="3"/>
  <c r="Z39" i="3"/>
  <c r="Z61" i="3"/>
  <c r="Z55" i="3"/>
  <c r="Z51" i="3"/>
  <c r="Z33" i="3"/>
  <c r="Z11" i="3"/>
  <c r="Z15" i="3"/>
  <c r="Z73" i="3"/>
  <c r="Z21" i="3"/>
  <c r="Z31" i="3"/>
  <c r="Z35" i="3"/>
  <c r="Z25" i="3"/>
  <c r="Z43" i="3"/>
  <c r="Z13" i="3"/>
  <c r="Z59" i="3"/>
  <c r="Z1" i="3"/>
  <c r="Z67" i="3"/>
  <c r="Z41" i="3"/>
  <c r="Z49" i="3"/>
  <c r="Z5" i="3"/>
  <c r="CO149" i="3"/>
  <c r="AF155" i="4"/>
  <c r="CM149" i="3"/>
  <c r="CP149" i="3"/>
  <c r="CL149" i="3"/>
  <c r="CN149" i="3"/>
  <c r="CP151" i="3"/>
  <c r="CM151" i="3"/>
  <c r="CL151" i="3"/>
  <c r="AF157" i="4"/>
  <c r="CO151" i="3"/>
  <c r="CN151" i="3"/>
  <c r="CO157" i="3"/>
  <c r="CP157" i="3"/>
  <c r="CL157" i="3"/>
  <c r="AF163" i="4"/>
  <c r="CM157" i="3"/>
  <c r="CN157" i="3"/>
  <c r="CO121" i="3"/>
  <c r="CP121" i="3"/>
  <c r="CN121" i="3"/>
  <c r="CM121" i="3"/>
  <c r="CL121" i="3"/>
  <c r="AF127" i="4"/>
  <c r="AF145" i="4"/>
  <c r="CP139" i="3"/>
  <c r="CO139" i="3"/>
  <c r="CM139" i="3"/>
  <c r="CL139" i="3"/>
  <c r="CN139" i="3"/>
  <c r="CO129" i="3"/>
  <c r="CL129" i="3"/>
  <c r="CM129" i="3"/>
  <c r="CP129" i="3"/>
  <c r="AF135" i="4"/>
  <c r="CN129" i="3"/>
  <c r="CO125" i="3"/>
  <c r="CM125" i="3"/>
  <c r="AF131" i="4"/>
  <c r="CP125" i="3"/>
  <c r="CL125" i="3"/>
  <c r="CN125" i="3"/>
  <c r="CO91" i="3"/>
  <c r="CP91" i="3"/>
  <c r="CL91" i="3"/>
  <c r="CM91" i="3"/>
  <c r="CN91" i="3"/>
  <c r="AF97" i="4"/>
  <c r="CP127" i="3"/>
  <c r="AF133" i="4"/>
  <c r="CM127" i="3"/>
  <c r="CO127" i="3"/>
  <c r="CL127" i="3"/>
  <c r="CN127" i="3"/>
  <c r="FQ91" i="3"/>
  <c r="FQ145" i="3"/>
  <c r="FQ147" i="3"/>
  <c r="FQ99" i="3"/>
  <c r="FQ133" i="3"/>
  <c r="FQ121" i="3"/>
  <c r="FQ97" i="3"/>
  <c r="FQ153" i="3"/>
  <c r="FQ101" i="3"/>
  <c r="FQ115" i="3"/>
  <c r="FQ111" i="3"/>
  <c r="FQ143" i="3"/>
  <c r="FQ105" i="3"/>
  <c r="FQ113" i="3"/>
  <c r="FQ109" i="3"/>
  <c r="FQ107" i="3"/>
  <c r="FQ137" i="3"/>
  <c r="FQ117" i="3"/>
  <c r="FQ155" i="3"/>
  <c r="FQ157" i="3"/>
  <c r="FQ149" i="3"/>
  <c r="FQ103" i="3"/>
  <c r="FQ139" i="3"/>
  <c r="FQ87" i="3"/>
  <c r="FQ159" i="3"/>
  <c r="FQ125" i="3"/>
  <c r="FQ123" i="3"/>
  <c r="FQ151" i="3"/>
  <c r="FQ127" i="3"/>
  <c r="FQ129" i="3"/>
  <c r="FQ141" i="3"/>
  <c r="FQ135" i="3"/>
  <c r="FQ95" i="3"/>
  <c r="FQ119" i="3"/>
  <c r="FQ131" i="3"/>
  <c r="FQ93" i="3"/>
  <c r="DW159" i="3"/>
  <c r="DY159" i="3"/>
  <c r="AP165" i="4"/>
  <c r="DX159" i="3"/>
  <c r="DU159" i="3"/>
  <c r="DV159" i="3"/>
  <c r="AP107" i="4"/>
  <c r="DY101" i="3"/>
  <c r="DX101" i="3"/>
  <c r="DW101" i="3"/>
  <c r="DV101" i="3"/>
  <c r="DU101" i="3"/>
  <c r="DY93" i="3"/>
  <c r="DV93" i="3"/>
  <c r="DX93" i="3"/>
  <c r="DW93" i="3"/>
  <c r="DU93" i="3"/>
  <c r="AP99" i="4"/>
  <c r="DV135" i="3"/>
  <c r="DU135" i="3"/>
  <c r="DW135" i="3"/>
  <c r="DX135" i="3"/>
  <c r="AP141" i="4"/>
  <c r="DY135" i="3"/>
  <c r="DW113" i="3"/>
  <c r="DU113" i="3"/>
  <c r="DX113" i="3"/>
  <c r="AP119" i="4"/>
  <c r="DV113" i="3"/>
  <c r="DY113" i="3"/>
  <c r="DV129" i="3"/>
  <c r="DU129" i="3"/>
  <c r="AP135" i="4"/>
  <c r="DX129" i="3"/>
  <c r="DY129" i="3"/>
  <c r="DW129" i="3"/>
  <c r="DY111" i="3"/>
  <c r="DV111" i="3"/>
  <c r="DX111" i="3"/>
  <c r="DU111" i="3"/>
  <c r="DW111" i="3"/>
  <c r="AP117" i="4"/>
  <c r="DX103" i="3"/>
  <c r="DV103" i="3"/>
  <c r="DU103" i="3"/>
  <c r="DY103" i="3"/>
  <c r="AP109" i="4"/>
  <c r="DW103" i="3"/>
  <c r="DV149" i="3"/>
  <c r="DU149" i="3"/>
  <c r="DY149" i="3"/>
  <c r="DX149" i="3"/>
  <c r="DW149" i="3"/>
  <c r="AP155" i="4"/>
  <c r="EE95" i="3"/>
  <c r="EF95" i="3" s="1"/>
  <c r="AR101" i="4" s="1"/>
  <c r="EB95" i="3"/>
  <c r="ED95" i="3" s="1"/>
  <c r="EC95" i="3"/>
  <c r="EC99" i="3"/>
  <c r="AR105" i="4"/>
  <c r="EE99" i="3"/>
  <c r="ED99" i="3"/>
  <c r="EF99" i="3"/>
  <c r="EB99" i="3"/>
  <c r="EE143" i="3"/>
  <c r="EC143" i="3"/>
  <c r="EF143" i="3"/>
  <c r="AR149" i="4"/>
  <c r="ED143" i="3"/>
  <c r="EB143" i="3"/>
  <c r="EE145" i="3"/>
  <c r="EB145" i="3"/>
  <c r="EC145" i="3"/>
  <c r="EF145" i="3"/>
  <c r="ED145" i="3"/>
  <c r="AR151" i="4"/>
  <c r="AR143" i="4"/>
  <c r="EC137" i="3"/>
  <c r="EF137" i="3"/>
  <c r="ED137" i="3"/>
  <c r="EE137" i="3"/>
  <c r="EB137" i="3"/>
  <c r="ED105" i="3"/>
  <c r="EB105" i="3"/>
  <c r="EC105" i="3"/>
  <c r="AR111" i="4"/>
  <c r="EE105" i="3"/>
  <c r="EF105" i="3" s="1"/>
  <c r="EE153" i="3"/>
  <c r="EC153" i="3"/>
  <c r="EB153" i="3"/>
  <c r="ED153" i="3"/>
  <c r="EF153" i="3"/>
  <c r="AR159" i="4"/>
  <c r="AR129" i="4"/>
  <c r="EF123" i="3"/>
  <c r="ED123" i="3"/>
  <c r="EB123" i="3"/>
  <c r="EC123" i="3"/>
  <c r="EE123" i="3"/>
  <c r="ED131" i="3"/>
  <c r="EB131" i="3"/>
  <c r="EF131" i="3"/>
  <c r="AR137" i="4"/>
  <c r="EE131" i="3"/>
  <c r="EC131" i="3"/>
  <c r="AH147" i="3"/>
  <c r="AI147" i="3" s="1"/>
  <c r="AJ147" i="3"/>
  <c r="AK147" i="3"/>
  <c r="AL147" i="3" s="1"/>
  <c r="P153" i="4" s="1"/>
  <c r="AI151" i="3"/>
  <c r="AK151" i="3"/>
  <c r="AL151" i="3" s="1"/>
  <c r="P157" i="4" s="1"/>
  <c r="AH151" i="3"/>
  <c r="AJ151" i="3" s="1"/>
  <c r="AI117" i="3"/>
  <c r="AK117" i="3"/>
  <c r="AL117" i="3" s="1"/>
  <c r="P123" i="4" s="1"/>
  <c r="AH117" i="3"/>
  <c r="AJ117" i="3" s="1"/>
  <c r="AH115" i="3"/>
  <c r="AJ115" i="3" s="1"/>
  <c r="AI115" i="3"/>
  <c r="AK115" i="3"/>
  <c r="AL115" i="3" s="1"/>
  <c r="P121" i="4" s="1"/>
  <c r="AH139" i="3"/>
  <c r="AI139" i="3"/>
  <c r="AL139" i="3"/>
  <c r="AJ139" i="3"/>
  <c r="P145" i="4"/>
  <c r="AK139" i="3"/>
  <c r="AK125" i="3"/>
  <c r="AL125" i="3" s="1"/>
  <c r="AI125" i="3"/>
  <c r="AH125" i="3"/>
  <c r="AJ125" i="3" s="1"/>
  <c r="P131" i="4"/>
  <c r="AH111" i="3"/>
  <c r="AK111" i="3" s="1"/>
  <c r="AL111" i="3" s="1"/>
  <c r="AJ111" i="3"/>
  <c r="P117" i="4" s="1"/>
  <c r="AI111" i="3"/>
  <c r="AH143" i="3"/>
  <c r="AJ143" i="3" s="1"/>
  <c r="P149" i="4" s="1"/>
  <c r="AK143" i="3"/>
  <c r="AI143" i="3"/>
  <c r="AL143" i="3"/>
  <c r="AH123" i="3"/>
  <c r="AK123" i="3" s="1"/>
  <c r="AL123" i="3" s="1"/>
  <c r="AJ123" i="3"/>
  <c r="P129" i="4" s="1"/>
  <c r="AI123" i="3"/>
  <c r="DA157" i="3"/>
  <c r="DD157" i="3"/>
  <c r="DC157" i="3"/>
  <c r="AJ163" i="4"/>
  <c r="CZ157" i="3"/>
  <c r="DB157" i="3"/>
  <c r="AJ147" i="4"/>
  <c r="DD141" i="3"/>
  <c r="DB141" i="3"/>
  <c r="CZ141" i="3"/>
  <c r="DA141" i="3"/>
  <c r="DC141" i="3"/>
  <c r="CZ107" i="3"/>
  <c r="DB107" i="3"/>
  <c r="AJ113" i="4"/>
  <c r="DC107" i="3"/>
  <c r="DA107" i="3"/>
  <c r="DD107" i="3"/>
  <c r="CZ93" i="3"/>
  <c r="DD93" i="3"/>
  <c r="DA93" i="3"/>
  <c r="AJ99" i="4"/>
  <c r="DB93" i="3"/>
  <c r="DC93" i="3"/>
  <c r="DD159" i="3"/>
  <c r="AJ165" i="4"/>
  <c r="DA159" i="3"/>
  <c r="DC159" i="3"/>
  <c r="DB159" i="3"/>
  <c r="CZ159" i="3"/>
  <c r="DB105" i="3"/>
  <c r="AJ111" i="4" s="1"/>
  <c r="DA105" i="3"/>
  <c r="CZ105" i="3"/>
  <c r="DC105" i="3" s="1"/>
  <c r="DD105" i="3" s="1"/>
  <c r="DC135" i="3"/>
  <c r="DD135" i="3" s="1"/>
  <c r="AJ141" i="4" s="1"/>
  <c r="DB135" i="3"/>
  <c r="CZ135" i="3"/>
  <c r="DA135" i="3"/>
  <c r="AJ119" i="4"/>
  <c r="DA113" i="3"/>
  <c r="DB113" i="3"/>
  <c r="CZ113" i="3"/>
  <c r="DD113" i="3"/>
  <c r="DC113" i="3"/>
  <c r="DD123" i="3"/>
  <c r="CZ123" i="3"/>
  <c r="DB123" i="3"/>
  <c r="DA123" i="3"/>
  <c r="DC123" i="3"/>
  <c r="AJ129" i="4"/>
  <c r="AD161" i="4"/>
  <c r="CG155" i="3"/>
  <c r="CF155" i="3"/>
  <c r="CI155" i="3"/>
  <c r="CE155" i="3"/>
  <c r="CH155" i="3"/>
  <c r="CI99" i="3"/>
  <c r="AD105" i="4"/>
  <c r="CE99" i="3"/>
  <c r="CH99" i="3"/>
  <c r="CG99" i="3"/>
  <c r="CF99" i="3"/>
  <c r="CH103" i="3"/>
  <c r="CI103" i="3"/>
  <c r="CG103" i="3"/>
  <c r="CF103" i="3"/>
  <c r="CE103" i="3"/>
  <c r="AD109" i="4"/>
  <c r="CE105" i="3"/>
  <c r="CH105" i="3"/>
  <c r="CI105" i="3"/>
  <c r="AD111" i="4"/>
  <c r="CF105" i="3"/>
  <c r="CG105" i="3"/>
  <c r="CI107" i="3"/>
  <c r="CG107" i="3"/>
  <c r="AD113" i="4"/>
  <c r="CH107" i="3"/>
  <c r="CE107" i="3"/>
  <c r="CF107" i="3"/>
  <c r="CH131" i="3"/>
  <c r="CF131" i="3"/>
  <c r="CI131" i="3"/>
  <c r="AD137" i="4"/>
  <c r="CE131" i="3"/>
  <c r="CG131" i="3"/>
  <c r="CG137" i="3"/>
  <c r="CI137" i="3"/>
  <c r="CF137" i="3"/>
  <c r="CE137" i="3"/>
  <c r="AD143" i="4"/>
  <c r="CH137" i="3"/>
  <c r="CF143" i="3"/>
  <c r="CE143" i="3"/>
  <c r="CH143" i="3" s="1"/>
  <c r="CI143" i="3" s="1"/>
  <c r="CG143" i="3"/>
  <c r="AD149" i="4" s="1"/>
  <c r="GE135" i="3"/>
  <c r="GE137" i="3"/>
  <c r="GE155" i="3"/>
  <c r="GE153" i="3"/>
  <c r="GE131" i="3"/>
  <c r="GE97" i="3"/>
  <c r="GE159" i="3"/>
  <c r="GE119" i="3"/>
  <c r="GE95" i="3"/>
  <c r="GE145" i="3"/>
  <c r="GE127" i="3"/>
  <c r="GE111" i="3"/>
  <c r="GE93" i="3"/>
  <c r="GE99" i="3"/>
  <c r="GE139" i="3"/>
  <c r="GE143" i="3"/>
  <c r="GE129" i="3"/>
  <c r="GE87" i="3"/>
  <c r="GE147" i="3"/>
  <c r="GE123" i="3"/>
  <c r="GE133" i="3"/>
  <c r="GE101" i="3"/>
  <c r="GE115" i="3"/>
  <c r="GE141" i="3"/>
  <c r="GE107" i="3"/>
  <c r="GE121" i="3"/>
  <c r="GE91" i="3"/>
  <c r="GE117" i="3"/>
  <c r="GE113" i="3"/>
  <c r="GE157" i="3"/>
  <c r="GE103" i="3"/>
  <c r="GE149" i="3"/>
  <c r="GE105" i="3"/>
  <c r="GE151" i="3"/>
  <c r="GE109" i="3"/>
  <c r="GE125" i="3"/>
  <c r="V135" i="4"/>
  <c r="BC129" i="3"/>
  <c r="BD129" i="3"/>
  <c r="BE129" i="3"/>
  <c r="BF129" i="3"/>
  <c r="BG129" i="3"/>
  <c r="BC143" i="3"/>
  <c r="BF143" i="3"/>
  <c r="BG143" i="3"/>
  <c r="BD143" i="3"/>
  <c r="V149" i="4"/>
  <c r="BE143" i="3"/>
  <c r="BC125" i="3"/>
  <c r="BD125" i="3" s="1"/>
  <c r="BF125" i="3"/>
  <c r="BG125" i="3" s="1"/>
  <c r="BE125" i="3"/>
  <c r="V131" i="4"/>
  <c r="BC145" i="3"/>
  <c r="BD145" i="3" s="1"/>
  <c r="BE145" i="3"/>
  <c r="BF145" i="3"/>
  <c r="BG145" i="3" s="1"/>
  <c r="V151" i="4" s="1"/>
  <c r="V119" i="4"/>
  <c r="BC113" i="3"/>
  <c r="BD113" i="3" s="1"/>
  <c r="BF113" i="3"/>
  <c r="BG113" i="3" s="1"/>
  <c r="BE113" i="3"/>
  <c r="BC111" i="3"/>
  <c r="BD111" i="3" s="1"/>
  <c r="BF151" i="3"/>
  <c r="BD151" i="3"/>
  <c r="BG151" i="3"/>
  <c r="V157" i="4"/>
  <c r="BC151" i="3"/>
  <c r="BE151" i="3"/>
  <c r="BC139" i="3"/>
  <c r="BE139" i="3"/>
  <c r="BF139" i="3"/>
  <c r="BD139" i="3"/>
  <c r="BG139" i="3"/>
  <c r="V145" i="4"/>
  <c r="V147" i="4"/>
  <c r="BD141" i="3"/>
  <c r="BC141" i="3"/>
  <c r="BE141" i="3"/>
  <c r="BF141" i="3"/>
  <c r="BG141" i="3"/>
  <c r="AV115" i="3"/>
  <c r="AZ115" i="3"/>
  <c r="AX115" i="3"/>
  <c r="AY115" i="3"/>
  <c r="T121" i="4"/>
  <c r="AW115" i="3"/>
  <c r="AV101" i="3"/>
  <c r="AX101" i="3" s="1"/>
  <c r="AW101" i="3"/>
  <c r="AY101" i="3"/>
  <c r="AZ101" i="3" s="1"/>
  <c r="T107" i="4" s="1"/>
  <c r="AZ109" i="3"/>
  <c r="AV109" i="3"/>
  <c r="AW109" i="3"/>
  <c r="T115" i="4"/>
  <c r="AX109" i="3"/>
  <c r="AY109" i="3"/>
  <c r="AV97" i="3"/>
  <c r="AY97" i="3" s="1"/>
  <c r="AZ97" i="3" s="1"/>
  <c r="AV147" i="3"/>
  <c r="T153" i="4"/>
  <c r="AY147" i="3"/>
  <c r="AX147" i="3"/>
  <c r="AZ147" i="3"/>
  <c r="AW147" i="3"/>
  <c r="AV133" i="3"/>
  <c r="AY133" i="3" s="1"/>
  <c r="AZ133" i="3" s="1"/>
  <c r="AW133" i="3"/>
  <c r="AX133" i="3"/>
  <c r="T139" i="4" s="1"/>
  <c r="AY153" i="3"/>
  <c r="AZ153" i="3" s="1"/>
  <c r="T159" i="4" s="1"/>
  <c r="AV153" i="3"/>
  <c r="AW153" i="3" s="1"/>
  <c r="AX153" i="3"/>
  <c r="AY119" i="3"/>
  <c r="T125" i="4"/>
  <c r="AZ119" i="3"/>
  <c r="AV119" i="3"/>
  <c r="AX119" i="3"/>
  <c r="AW119" i="3"/>
  <c r="AV145" i="3"/>
  <c r="AX145" i="3"/>
  <c r="T151" i="4"/>
  <c r="AY145" i="3"/>
  <c r="AZ145" i="3"/>
  <c r="AW145" i="3"/>
  <c r="CM395" i="4"/>
  <c r="CN395" i="4" s="1"/>
  <c r="CM249" i="4"/>
  <c r="CN249" i="4" s="1"/>
  <c r="CM242" i="4"/>
  <c r="CN242" i="4" s="1"/>
  <c r="CM192" i="4"/>
  <c r="CN192" i="4" s="1"/>
  <c r="CM281" i="4"/>
  <c r="CN281" i="4" s="1"/>
  <c r="CM415" i="4"/>
  <c r="CN415" i="4" s="1"/>
  <c r="CM45" i="4"/>
  <c r="CN45" i="4" s="1"/>
  <c r="CM77" i="4"/>
  <c r="CN77" i="4" s="1"/>
  <c r="CM206" i="4"/>
  <c r="CN206" i="4" s="1"/>
  <c r="CM182" i="4"/>
  <c r="CN182" i="4" s="1"/>
  <c r="CM186" i="4"/>
  <c r="CN186" i="4" s="1"/>
  <c r="CM460" i="4"/>
  <c r="CN460" i="4" s="1"/>
  <c r="CM364" i="4"/>
  <c r="CN364" i="4" s="1"/>
  <c r="CM172" i="4"/>
  <c r="CN172" i="4" s="1"/>
  <c r="CM217" i="4"/>
  <c r="CN217" i="4" s="1"/>
  <c r="CM228" i="4"/>
  <c r="CN228" i="4" s="1"/>
  <c r="CM54" i="4"/>
  <c r="CN54" i="4" s="1"/>
  <c r="CM63" i="4"/>
  <c r="CN63" i="4" s="1"/>
  <c r="CM268" i="4"/>
  <c r="CN268" i="4" s="1"/>
  <c r="CM83" i="4"/>
  <c r="CN83" i="4" s="1"/>
  <c r="CM380" i="4"/>
  <c r="CN380" i="4" s="1"/>
  <c r="CM324" i="4"/>
  <c r="CN324" i="4" s="1"/>
  <c r="CM224" i="4"/>
  <c r="CN224" i="4" s="1"/>
  <c r="CM198" i="4"/>
  <c r="CN198" i="4" s="1"/>
  <c r="CM174" i="4"/>
  <c r="CN174" i="4" s="1"/>
  <c r="CM153" i="4"/>
  <c r="CN153" i="4" s="1"/>
  <c r="CM360" i="4"/>
  <c r="CN360" i="4" s="1"/>
  <c r="CM447" i="4"/>
  <c r="CN447" i="4" s="1"/>
  <c r="CM350" i="4"/>
  <c r="CN350" i="4" s="1"/>
  <c r="CM305" i="4"/>
  <c r="CN305" i="4" s="1"/>
  <c r="CM166" i="4"/>
  <c r="CN166" i="4" s="1"/>
  <c r="CM269" i="4"/>
  <c r="CN269" i="4" s="1"/>
  <c r="CM294" i="4"/>
  <c r="CN294" i="4" s="1"/>
  <c r="CM296" i="4"/>
  <c r="CN296" i="4" s="1"/>
  <c r="CM208" i="4"/>
  <c r="CN208" i="4" s="1"/>
  <c r="CM239" i="4"/>
  <c r="CN239" i="4" s="1"/>
  <c r="CM220" i="4"/>
  <c r="CN220" i="4" s="1"/>
  <c r="CM452" i="4"/>
  <c r="CN452" i="4" s="1"/>
  <c r="CM361" i="4"/>
  <c r="CN361" i="4" s="1"/>
  <c r="CM159" i="4"/>
  <c r="CN159" i="4" s="1"/>
  <c r="CM85" i="4"/>
  <c r="CN85" i="4" s="1"/>
  <c r="CM321" i="4"/>
  <c r="CN321" i="4" s="1"/>
  <c r="CM207" i="4"/>
  <c r="CN207" i="4" s="1"/>
  <c r="CM255" i="4"/>
  <c r="CN255" i="4" s="1"/>
  <c r="CM176" i="4"/>
  <c r="CN176" i="4" s="1"/>
  <c r="CM101" i="4"/>
  <c r="CN101" i="4" s="1"/>
  <c r="CM449" i="4"/>
  <c r="CN449" i="4" s="1"/>
  <c r="CM333" i="4"/>
  <c r="CN333" i="4" s="1"/>
  <c r="CM354" i="4"/>
  <c r="CN354" i="4" s="1"/>
  <c r="CM371" i="4"/>
  <c r="CN371" i="4" s="1"/>
  <c r="CM291" i="4"/>
  <c r="CN291" i="4" s="1"/>
  <c r="CM346" i="4"/>
  <c r="CN346" i="4" s="1"/>
  <c r="CM146" i="4"/>
  <c r="CN146" i="4" s="1"/>
  <c r="CM59" i="4"/>
  <c r="CN59" i="4" s="1"/>
  <c r="CM293" i="4"/>
  <c r="CN293" i="4" s="1"/>
  <c r="CM227" i="4"/>
  <c r="CN227" i="4" s="1"/>
  <c r="CM278" i="4"/>
  <c r="CN278" i="4" s="1"/>
  <c r="CM270" i="4"/>
  <c r="CN270" i="4" s="1"/>
  <c r="CM258" i="4"/>
  <c r="CN258" i="4" s="1"/>
  <c r="CM168" i="4"/>
  <c r="CN168" i="4" s="1"/>
  <c r="CM403" i="4"/>
  <c r="CN403" i="4" s="1"/>
  <c r="CM369" i="4"/>
  <c r="CN369" i="4" s="1"/>
  <c r="CM72" i="4"/>
  <c r="CN72" i="4" s="1"/>
  <c r="CM420" i="4"/>
  <c r="CN420" i="4" s="1"/>
  <c r="CM133" i="4"/>
  <c r="CN133" i="4" s="1"/>
  <c r="CM390" i="4"/>
  <c r="CN390" i="4" s="1"/>
  <c r="CM110" i="4"/>
  <c r="CN110" i="4" s="1"/>
  <c r="CM433" i="4"/>
  <c r="CN433" i="4" s="1"/>
  <c r="CM426" i="4"/>
  <c r="CN426" i="4" s="1"/>
  <c r="CM179" i="4"/>
  <c r="CN179" i="4" s="1"/>
  <c r="CM283" i="4"/>
  <c r="CN283" i="4" s="1"/>
  <c r="CM226" i="4"/>
  <c r="CN226" i="4" s="1"/>
  <c r="CM22" i="4"/>
  <c r="CM392" i="4"/>
  <c r="CN392" i="4" s="1"/>
  <c r="CM374" i="4"/>
  <c r="CN374" i="4" s="1"/>
  <c r="CM335" i="4"/>
  <c r="CN335" i="4" s="1"/>
  <c r="CM190" i="4"/>
  <c r="CN190" i="4" s="1"/>
  <c r="CM113" i="4"/>
  <c r="CN113" i="4" s="1"/>
  <c r="CM97" i="4"/>
  <c r="CN97" i="4" s="1"/>
  <c r="CM365" i="4"/>
  <c r="CN365" i="4" s="1"/>
  <c r="CM76" i="4"/>
  <c r="CN76" i="4" s="1"/>
  <c r="CM399" i="4"/>
  <c r="CN399" i="4" s="1"/>
  <c r="CM151" i="4"/>
  <c r="CN151" i="4" s="1"/>
  <c r="CM157" i="4"/>
  <c r="CN157" i="4" s="1"/>
  <c r="CM200" i="4"/>
  <c r="CN200" i="4" s="1"/>
  <c r="CM135" i="4"/>
  <c r="CN135" i="4" s="1"/>
  <c r="CM109" i="4"/>
  <c r="CN109" i="4" s="1"/>
  <c r="CM214" i="4"/>
  <c r="CN214" i="4" s="1"/>
  <c r="CM44" i="4"/>
  <c r="CN44" i="4" s="1"/>
  <c r="CM221" i="4"/>
  <c r="CN221" i="4" s="1"/>
  <c r="CM368" i="4"/>
  <c r="CN368" i="4" s="1"/>
  <c r="CM119" i="4"/>
  <c r="CN119" i="4" s="1"/>
  <c r="CM82" i="4"/>
  <c r="CN82" i="4" s="1"/>
  <c r="CM18" i="4"/>
  <c r="CM84" i="4"/>
  <c r="CN84" i="4" s="1"/>
  <c r="HB109" i="3"/>
  <c r="HC109" i="3"/>
  <c r="BN115" i="4"/>
  <c r="HA109" i="3"/>
  <c r="HE109" i="3"/>
  <c r="HD109" i="3"/>
  <c r="BN139" i="4"/>
  <c r="HB133" i="3"/>
  <c r="HA133" i="3"/>
  <c r="HC133" i="3"/>
  <c r="HE133" i="3"/>
  <c r="HD133" i="3"/>
  <c r="BN129" i="4"/>
  <c r="HC123" i="3"/>
  <c r="HE123" i="3"/>
  <c r="HA123" i="3"/>
  <c r="HB123" i="3"/>
  <c r="HD123" i="3"/>
  <c r="HA135" i="3"/>
  <c r="HD135" i="3"/>
  <c r="HB135" i="3"/>
  <c r="HC135" i="3"/>
  <c r="BN141" i="4"/>
  <c r="HE135" i="3"/>
  <c r="FF121" i="3"/>
  <c r="FH121" i="3"/>
  <c r="AZ127" i="4"/>
  <c r="FD121" i="3"/>
  <c r="FG121" i="3"/>
  <c r="FE121" i="3"/>
  <c r="FE133" i="3"/>
  <c r="FF133" i="3"/>
  <c r="FG133" i="3"/>
  <c r="AZ139" i="4"/>
  <c r="FH133" i="3"/>
  <c r="FD133" i="3"/>
  <c r="FD151" i="3"/>
  <c r="FG151" i="3" s="1"/>
  <c r="FH151" i="3" s="1"/>
  <c r="FE151" i="3"/>
  <c r="FF151" i="3"/>
  <c r="AZ157" i="4" s="1"/>
  <c r="FA159" i="3"/>
  <c r="AX165" i="4"/>
  <c r="EW159" i="3"/>
  <c r="EY159" i="3"/>
  <c r="EZ159" i="3"/>
  <c r="EX159" i="3"/>
  <c r="EZ147" i="3"/>
  <c r="EW147" i="3"/>
  <c r="EX147" i="3"/>
  <c r="EY147" i="3"/>
  <c r="FA147" i="3"/>
  <c r="AX153" i="4"/>
  <c r="EW109" i="3"/>
  <c r="EX109" i="3"/>
  <c r="EZ109" i="3"/>
  <c r="AX115" i="4"/>
  <c r="FA109" i="3"/>
  <c r="EY109" i="3"/>
  <c r="FA139" i="3"/>
  <c r="EZ139" i="3"/>
  <c r="AX145" i="4"/>
  <c r="EX139" i="3"/>
  <c r="EW139" i="3"/>
  <c r="EY139" i="3"/>
  <c r="HD121" i="3"/>
  <c r="HE121" i="3"/>
  <c r="HC121" i="3"/>
  <c r="BN127" i="4"/>
  <c r="HB121" i="3"/>
  <c r="HA121" i="3"/>
  <c r="HA111" i="3"/>
  <c r="HD111" i="3"/>
  <c r="BN117" i="4"/>
  <c r="HC111" i="3"/>
  <c r="HB111" i="3"/>
  <c r="HE111" i="3"/>
  <c r="BN133" i="4"/>
  <c r="HD127" i="3"/>
  <c r="HB127" i="3"/>
  <c r="HE127" i="3"/>
  <c r="HC127" i="3"/>
  <c r="HA127" i="3"/>
  <c r="HD159" i="3"/>
  <c r="HB159" i="3"/>
  <c r="HA159" i="3"/>
  <c r="BN165" i="4"/>
  <c r="HC159" i="3"/>
  <c r="HE159" i="3"/>
  <c r="AA130" i="4"/>
  <c r="AA106" i="4"/>
  <c r="AA114" i="4"/>
  <c r="AA104" i="4"/>
  <c r="AA156" i="4"/>
  <c r="AA120" i="4"/>
  <c r="AA148" i="4"/>
  <c r="AA96" i="4"/>
  <c r="AA150" i="4"/>
  <c r="AA162" i="4"/>
  <c r="AA108" i="4"/>
  <c r="AA144" i="4"/>
  <c r="AA98" i="4"/>
  <c r="AA164" i="4"/>
  <c r="AA140" i="4"/>
  <c r="AA116" i="4"/>
  <c r="AA126" i="4"/>
  <c r="AA158" i="4"/>
  <c r="AA100" i="4"/>
  <c r="AA154" i="4"/>
  <c r="AA122" i="4"/>
  <c r="AA124" i="4"/>
  <c r="AA160" i="4"/>
  <c r="AA138" i="4"/>
  <c r="AA118" i="4"/>
  <c r="AA136" i="4"/>
  <c r="AA110" i="4"/>
  <c r="AA152" i="4"/>
  <c r="AA128" i="4"/>
  <c r="AA102" i="4"/>
  <c r="AA142" i="4"/>
  <c r="AA112" i="4"/>
  <c r="AA146" i="4"/>
  <c r="AA132" i="4"/>
  <c r="AA134" i="4"/>
  <c r="FH155" i="3"/>
  <c r="FE155" i="3"/>
  <c r="FD155" i="3"/>
  <c r="AZ161" i="4"/>
  <c r="FF155" i="3"/>
  <c r="FG155" i="3"/>
  <c r="AZ109" i="4"/>
  <c r="FG103" i="3"/>
  <c r="FF103" i="3"/>
  <c r="FH103" i="3"/>
  <c r="FE103" i="3"/>
  <c r="FD103" i="3"/>
  <c r="FF131" i="3"/>
  <c r="FG131" i="3"/>
  <c r="FH131" i="3"/>
  <c r="AZ137" i="4"/>
  <c r="FE131" i="3"/>
  <c r="FD131" i="3"/>
  <c r="EW113" i="3"/>
  <c r="EX113" i="3"/>
  <c r="AX119" i="4"/>
  <c r="EY113" i="3"/>
  <c r="EZ113" i="3"/>
  <c r="FA113" i="3"/>
  <c r="EX151" i="3"/>
  <c r="EW151" i="3"/>
  <c r="EZ151" i="3" s="1"/>
  <c r="FA151" i="3" s="1"/>
  <c r="EY151" i="3"/>
  <c r="AX157" i="4" s="1"/>
  <c r="EZ125" i="3"/>
  <c r="EY125" i="3"/>
  <c r="EX125" i="3"/>
  <c r="FA125" i="3"/>
  <c r="AX131" i="4"/>
  <c r="EW125" i="3"/>
  <c r="BR149" i="3"/>
  <c r="BT149" i="3"/>
  <c r="BQ149" i="3"/>
  <c r="Z155" i="4"/>
  <c r="BS149" i="3"/>
  <c r="BU149" i="3"/>
  <c r="BR93" i="3"/>
  <c r="BT93" i="3"/>
  <c r="BU93" i="3" s="1"/>
  <c r="Z99" i="4" s="1"/>
  <c r="BQ93" i="3"/>
  <c r="BS93" i="3" s="1"/>
  <c r="Z127" i="4"/>
  <c r="BU121" i="3"/>
  <c r="BR121" i="3"/>
  <c r="BT121" i="3"/>
  <c r="BQ121" i="3"/>
  <c r="BS121" i="3"/>
  <c r="ER147" i="3"/>
  <c r="ES147" i="3"/>
  <c r="EQ147" i="3"/>
  <c r="ET147" i="3"/>
  <c r="AV153" i="4"/>
  <c r="EP147" i="3"/>
  <c r="AO127" i="3"/>
  <c r="AR127" i="3" s="1"/>
  <c r="AS127" i="3" s="1"/>
  <c r="AQ127" i="3"/>
  <c r="R133" i="4" s="1"/>
  <c r="AP127" i="3"/>
  <c r="AP143" i="3"/>
  <c r="AO143" i="3"/>
  <c r="AQ143" i="3" s="1"/>
  <c r="R149" i="4" s="1"/>
  <c r="AR143" i="3"/>
  <c r="AS143" i="3" s="1"/>
  <c r="AS153" i="3"/>
  <c r="AQ153" i="3"/>
  <c r="AR153" i="3"/>
  <c r="AO153" i="3"/>
  <c r="AP153" i="3"/>
  <c r="R159" i="4"/>
  <c r="AP99" i="3"/>
  <c r="AQ99" i="3"/>
  <c r="AR99" i="3"/>
  <c r="AS99" i="3"/>
  <c r="R105" i="4"/>
  <c r="AO99" i="3"/>
  <c r="HE125" i="3"/>
  <c r="HC125" i="3"/>
  <c r="HA125" i="3"/>
  <c r="HD125" i="3"/>
  <c r="HB125" i="3"/>
  <c r="BN131" i="4"/>
  <c r="HE119" i="3"/>
  <c r="BN125" i="4"/>
  <c r="HD119" i="3"/>
  <c r="HA119" i="3"/>
  <c r="HC119" i="3"/>
  <c r="HB119" i="3"/>
  <c r="HB103" i="3"/>
  <c r="BN109" i="4"/>
  <c r="HA103" i="3"/>
  <c r="HE103" i="3"/>
  <c r="HD103" i="3"/>
  <c r="HC103" i="3"/>
  <c r="HB153" i="3"/>
  <c r="HD153" i="3"/>
  <c r="HA153" i="3"/>
  <c r="HC153" i="3"/>
  <c r="BN159" i="4"/>
  <c r="HE153" i="3"/>
  <c r="HC157" i="3"/>
  <c r="HD157" i="3"/>
  <c r="BN163" i="4"/>
  <c r="HE157" i="3"/>
  <c r="HB157" i="3"/>
  <c r="HA157" i="3"/>
  <c r="HC155" i="3"/>
  <c r="HA155" i="3"/>
  <c r="BN161" i="4"/>
  <c r="HD155" i="3"/>
  <c r="HB155" i="3"/>
  <c r="HE155" i="3"/>
  <c r="HB91" i="3"/>
  <c r="BN97" i="4"/>
  <c r="HA91" i="3"/>
  <c r="HC91" i="3"/>
  <c r="HD91" i="3"/>
  <c r="HE91" i="3"/>
  <c r="HD97" i="3"/>
  <c r="HA97" i="3"/>
  <c r="BN103" i="4"/>
  <c r="HE97" i="3"/>
  <c r="HB97" i="3"/>
  <c r="HC97" i="3"/>
  <c r="HC117" i="3"/>
  <c r="HB117" i="3"/>
  <c r="BN123" i="4"/>
  <c r="HE117" i="3"/>
  <c r="HA117" i="3"/>
  <c r="HD117" i="3"/>
  <c r="W130" i="4"/>
  <c r="W128" i="4"/>
  <c r="W118" i="4"/>
  <c r="W96" i="4"/>
  <c r="W146" i="4"/>
  <c r="W150" i="4"/>
  <c r="W134" i="4"/>
  <c r="W120" i="4"/>
  <c r="W110" i="4"/>
  <c r="W138" i="4"/>
  <c r="W152" i="4"/>
  <c r="W98" i="4"/>
  <c r="W162" i="4"/>
  <c r="W148" i="4"/>
  <c r="W126" i="4"/>
  <c r="W104" i="4"/>
  <c r="U91" i="4"/>
  <c r="W91" i="4" s="1"/>
  <c r="W124" i="4"/>
  <c r="W108" i="4"/>
  <c r="W106" i="4"/>
  <c r="W140" i="4"/>
  <c r="W154" i="4"/>
  <c r="W132" i="4"/>
  <c r="W102" i="4"/>
  <c r="W122" i="4"/>
  <c r="W116" i="4"/>
  <c r="W160" i="4"/>
  <c r="W156" i="4"/>
  <c r="W158" i="4"/>
  <c r="W112" i="4"/>
  <c r="W100" i="4"/>
  <c r="W142" i="4"/>
  <c r="W164" i="4"/>
  <c r="W144" i="4"/>
  <c r="W136" i="4"/>
  <c r="W114" i="4"/>
  <c r="O102" i="4"/>
  <c r="O164" i="4"/>
  <c r="O122" i="4"/>
  <c r="O150" i="4"/>
  <c r="O148" i="4"/>
  <c r="O98" i="4"/>
  <c r="O96" i="4"/>
  <c r="O142" i="4"/>
  <c r="O160" i="4"/>
  <c r="O114" i="4"/>
  <c r="O130" i="4"/>
  <c r="O134" i="4"/>
  <c r="O152" i="4"/>
  <c r="O116" i="4"/>
  <c r="O106" i="4"/>
  <c r="I92" i="4"/>
  <c r="K92" i="4" s="1"/>
  <c r="O118" i="4"/>
  <c r="O154" i="4"/>
  <c r="O120" i="4"/>
  <c r="O162" i="4"/>
  <c r="O158" i="4"/>
  <c r="O100" i="4"/>
  <c r="O128" i="4"/>
  <c r="O112" i="4"/>
  <c r="O136" i="4"/>
  <c r="O108" i="4"/>
  <c r="O132" i="4"/>
  <c r="O138" i="4"/>
  <c r="O144" i="4"/>
  <c r="O110" i="4"/>
  <c r="O126" i="4"/>
  <c r="O124" i="4"/>
  <c r="O156" i="4"/>
  <c r="O140" i="4"/>
  <c r="O104" i="4"/>
  <c r="O146" i="4"/>
  <c r="H115" i="3"/>
  <c r="H121" i="4" s="1"/>
  <c r="FF107" i="3"/>
  <c r="FG107" i="3"/>
  <c r="FE107" i="3"/>
  <c r="AZ113" i="4"/>
  <c r="FD107" i="3"/>
  <c r="FH107" i="3"/>
  <c r="AZ155" i="4"/>
  <c r="FD149" i="3"/>
  <c r="FH149" i="3"/>
  <c r="FG149" i="3"/>
  <c r="FE149" i="3"/>
  <c r="FF149" i="3"/>
  <c r="FF157" i="3"/>
  <c r="FH157" i="3"/>
  <c r="AZ163" i="4"/>
  <c r="FD157" i="3"/>
  <c r="FG157" i="3"/>
  <c r="FE157" i="3"/>
  <c r="AZ143" i="4"/>
  <c r="FD137" i="3"/>
  <c r="FF137" i="3" s="1"/>
  <c r="FE137" i="3"/>
  <c r="FG137" i="3"/>
  <c r="FH137" i="3" s="1"/>
  <c r="FE147" i="3"/>
  <c r="FD147" i="3"/>
  <c r="FG147" i="3"/>
  <c r="FH147" i="3" s="1"/>
  <c r="FF147" i="3"/>
  <c r="AZ153" i="4" s="1"/>
  <c r="FF99" i="3"/>
  <c r="FD99" i="3"/>
  <c r="FH99" i="3"/>
  <c r="FG99" i="3"/>
  <c r="AZ105" i="4"/>
  <c r="FE99" i="3"/>
  <c r="FD141" i="3"/>
  <c r="FH141" i="3"/>
  <c r="FF141" i="3"/>
  <c r="AZ147" i="4"/>
  <c r="FE141" i="3"/>
  <c r="FG141" i="3"/>
  <c r="FF117" i="3"/>
  <c r="AZ123" i="4" s="1"/>
  <c r="FG117" i="3"/>
  <c r="FH117" i="3" s="1"/>
  <c r="FE117" i="3"/>
  <c r="FD117" i="3"/>
  <c r="FG123" i="3"/>
  <c r="FH123" i="3" s="1"/>
  <c r="AZ129" i="4" s="1"/>
  <c r="FD123" i="3"/>
  <c r="FE123" i="3" s="1"/>
  <c r="FF123" i="3"/>
  <c r="EW131" i="3"/>
  <c r="EX131" i="3"/>
  <c r="FA131" i="3"/>
  <c r="EY131" i="3"/>
  <c r="AX137" i="4"/>
  <c r="EZ131" i="3"/>
  <c r="EZ127" i="3"/>
  <c r="EW127" i="3"/>
  <c r="FA127" i="3"/>
  <c r="EY127" i="3"/>
  <c r="EX127" i="3"/>
  <c r="AX133" i="4"/>
  <c r="EZ119" i="3"/>
  <c r="EY119" i="3"/>
  <c r="EW119" i="3"/>
  <c r="FA119" i="3"/>
  <c r="AX125" i="4"/>
  <c r="EX119" i="3"/>
  <c r="AX127" i="4"/>
  <c r="EZ121" i="3"/>
  <c r="EW121" i="3"/>
  <c r="EY121" i="3"/>
  <c r="FA121" i="3"/>
  <c r="EX121" i="3"/>
  <c r="FA135" i="3"/>
  <c r="EW135" i="3"/>
  <c r="EZ135" i="3"/>
  <c r="AX141" i="4"/>
  <c r="EX135" i="3"/>
  <c r="EY135" i="3"/>
  <c r="EX145" i="3"/>
  <c r="AX151" i="4"/>
  <c r="FA145" i="3"/>
  <c r="EW145" i="3"/>
  <c r="EZ145" i="3"/>
  <c r="EY145" i="3"/>
  <c r="AX161" i="4"/>
  <c r="EY155" i="3"/>
  <c r="EW155" i="3"/>
  <c r="FA155" i="3"/>
  <c r="EX155" i="3"/>
  <c r="EZ155" i="3"/>
  <c r="FA99" i="3"/>
  <c r="EW99" i="3"/>
  <c r="EZ99" i="3"/>
  <c r="EY99" i="3"/>
  <c r="EX99" i="3"/>
  <c r="AX105" i="4"/>
  <c r="W95" i="3"/>
  <c r="X95" i="3" s="1"/>
  <c r="L101" i="4" s="1"/>
  <c r="Z163" i="4"/>
  <c r="BT157" i="3"/>
  <c r="BU157" i="3"/>
  <c r="BQ157" i="3"/>
  <c r="BS157" i="3"/>
  <c r="BR157" i="3"/>
  <c r="BR141" i="3"/>
  <c r="BT141" i="3"/>
  <c r="Z147" i="4"/>
  <c r="BU141" i="3"/>
  <c r="BQ141" i="3"/>
  <c r="BS141" i="3"/>
  <c r="BS131" i="3"/>
  <c r="Z137" i="4"/>
  <c r="BQ131" i="3"/>
  <c r="BR131" i="3"/>
  <c r="BU131" i="3"/>
  <c r="BT131" i="3"/>
  <c r="BR109" i="3"/>
  <c r="Z115" i="4"/>
  <c r="BS109" i="3"/>
  <c r="BT109" i="3"/>
  <c r="BU109" i="3"/>
  <c r="BQ109" i="3"/>
  <c r="BQ151" i="3"/>
  <c r="Z157" i="4"/>
  <c r="BU151" i="3"/>
  <c r="BT151" i="3"/>
  <c r="BS151" i="3"/>
  <c r="BR151" i="3"/>
  <c r="BS115" i="3"/>
  <c r="BR115" i="3"/>
  <c r="BT115" i="3"/>
  <c r="BU115" i="3" s="1"/>
  <c r="BQ115" i="3"/>
  <c r="Z121" i="4"/>
  <c r="BQ139" i="3"/>
  <c r="BT139" i="3"/>
  <c r="BS139" i="3"/>
  <c r="BU139" i="3"/>
  <c r="Z145" i="4"/>
  <c r="BR139" i="3"/>
  <c r="BQ147" i="3"/>
  <c r="BR147" i="3"/>
  <c r="BT147" i="3"/>
  <c r="BU147" i="3" s="1"/>
  <c r="Z153" i="4" s="1"/>
  <c r="BS147" i="3"/>
  <c r="EQ117" i="3"/>
  <c r="ET117" i="3"/>
  <c r="AV123" i="4"/>
  <c r="ER117" i="3"/>
  <c r="ES117" i="3"/>
  <c r="EP117" i="3"/>
  <c r="AV165" i="4"/>
  <c r="ES159" i="3"/>
  <c r="ER159" i="3"/>
  <c r="EP159" i="3"/>
  <c r="EQ159" i="3"/>
  <c r="ET159" i="3"/>
  <c r="ES101" i="3"/>
  <c r="ET101" i="3" s="1"/>
  <c r="ER101" i="3"/>
  <c r="AV107" i="4" s="1"/>
  <c r="EQ101" i="3"/>
  <c r="EP101" i="3"/>
  <c r="AV115" i="4"/>
  <c r="ER109" i="3"/>
  <c r="ET109" i="3"/>
  <c r="EP109" i="3"/>
  <c r="ES109" i="3"/>
  <c r="EQ109" i="3"/>
  <c r="ER125" i="3"/>
  <c r="EP125" i="3"/>
  <c r="ES125" i="3"/>
  <c r="AV131" i="4"/>
  <c r="EQ125" i="3"/>
  <c r="ET125" i="3"/>
  <c r="ER139" i="3"/>
  <c r="ES139" i="3"/>
  <c r="ET139" i="3"/>
  <c r="EP139" i="3"/>
  <c r="EQ139" i="3"/>
  <c r="AV145" i="4"/>
  <c r="AV147" i="4"/>
  <c r="EQ141" i="3"/>
  <c r="ET141" i="3"/>
  <c r="EP141" i="3"/>
  <c r="ER141" i="3"/>
  <c r="ES141" i="3"/>
  <c r="AV109" i="4"/>
  <c r="ES103" i="3"/>
  <c r="ER103" i="3"/>
  <c r="EQ103" i="3"/>
  <c r="EP103" i="3"/>
  <c r="ET103" i="3"/>
  <c r="AV129" i="4"/>
  <c r="EP123" i="3"/>
  <c r="EQ123" i="3"/>
  <c r="ES123" i="3"/>
  <c r="ET123" i="3" s="1"/>
  <c r="ER123" i="3"/>
  <c r="R119" i="4"/>
  <c r="AQ113" i="3"/>
  <c r="AO113" i="3"/>
  <c r="AP113" i="3"/>
  <c r="AR113" i="3"/>
  <c r="AS113" i="3"/>
  <c r="AR103" i="3"/>
  <c r="AS103" i="3" s="1"/>
  <c r="R109" i="4" s="1"/>
  <c r="AP103" i="3"/>
  <c r="AO103" i="3"/>
  <c r="AQ103" i="3" s="1"/>
  <c r="AQ129" i="3"/>
  <c r="AP129" i="3"/>
  <c r="R135" i="4"/>
  <c r="AS129" i="3"/>
  <c r="AO129" i="3"/>
  <c r="AR129" i="3"/>
  <c r="AO93" i="3"/>
  <c r="AP93" i="3" s="1"/>
  <c r="AR93" i="3"/>
  <c r="AS93" i="3" s="1"/>
  <c r="R99" i="4" s="1"/>
  <c r="AQ93" i="3"/>
  <c r="AO131" i="3"/>
  <c r="AP131" i="3" s="1"/>
  <c r="AQ131" i="3"/>
  <c r="R137" i="4"/>
  <c r="AR131" i="3"/>
  <c r="AS131" i="3" s="1"/>
  <c r="AO155" i="3"/>
  <c r="AP155" i="3"/>
  <c r="R161" i="4"/>
  <c r="AQ155" i="3"/>
  <c r="AS155" i="3"/>
  <c r="AR155" i="3"/>
  <c r="AO95" i="3"/>
  <c r="AP95" i="3" s="1"/>
  <c r="AQ95" i="3"/>
  <c r="AR95" i="3"/>
  <c r="AS95" i="3" s="1"/>
  <c r="R101" i="4"/>
  <c r="AR91" i="3"/>
  <c r="AS91" i="3" s="1"/>
  <c r="R97" i="4" s="1"/>
  <c r="AO91" i="3"/>
  <c r="AP91" i="3" s="1"/>
  <c r="AQ91" i="3"/>
  <c r="R165" i="4"/>
  <c r="AQ159" i="3"/>
  <c r="AO159" i="3"/>
  <c r="AR159" i="3"/>
  <c r="AP159" i="3"/>
  <c r="AS159" i="3"/>
  <c r="GA157" i="3"/>
  <c r="FY157" i="3"/>
  <c r="BF163" i="4"/>
  <c r="GC157" i="3"/>
  <c r="GB157" i="3"/>
  <c r="FZ157" i="3"/>
  <c r="FZ91" i="3"/>
  <c r="FY91" i="3"/>
  <c r="GA91" i="3" s="1"/>
  <c r="BF97" i="4" s="1"/>
  <c r="GB91" i="3"/>
  <c r="GC91" i="3" s="1"/>
  <c r="FZ109" i="3"/>
  <c r="GC109" i="3"/>
  <c r="GB109" i="3"/>
  <c r="FY109" i="3"/>
  <c r="GA109" i="3"/>
  <c r="BF115" i="4"/>
  <c r="GA149" i="3"/>
  <c r="GC149" i="3"/>
  <c r="BF155" i="4"/>
  <c r="GB149" i="3"/>
  <c r="FY149" i="3"/>
  <c r="FZ149" i="3"/>
  <c r="GA103" i="3"/>
  <c r="FZ103" i="3"/>
  <c r="GB103" i="3"/>
  <c r="GC103" i="3" s="1"/>
  <c r="BF109" i="4" s="1"/>
  <c r="FY103" i="3"/>
  <c r="GC115" i="3"/>
  <c r="BF121" i="4"/>
  <c r="FZ115" i="3"/>
  <c r="GB115" i="3"/>
  <c r="GA115" i="3"/>
  <c r="FY115" i="3"/>
  <c r="GA121" i="3"/>
  <c r="FZ121" i="3"/>
  <c r="FY121" i="3"/>
  <c r="GB121" i="3"/>
  <c r="GC121" i="3" s="1"/>
  <c r="BF127" i="4" s="1"/>
  <c r="GC143" i="3"/>
  <c r="BF149" i="4"/>
  <c r="FY143" i="3"/>
  <c r="GB143" i="3"/>
  <c r="GA143" i="3"/>
  <c r="FZ143" i="3"/>
  <c r="BF103" i="4"/>
  <c r="GB97" i="3"/>
  <c r="GA97" i="3"/>
  <c r="GC97" i="3"/>
  <c r="FY97" i="3"/>
  <c r="FZ97" i="3"/>
  <c r="BM109" i="3"/>
  <c r="BL109" i="3"/>
  <c r="BJ109" i="3"/>
  <c r="BK109" i="3"/>
  <c r="X115" i="4"/>
  <c r="BN109" i="3"/>
  <c r="BL115" i="3"/>
  <c r="X121" i="4" s="1"/>
  <c r="BK115" i="3"/>
  <c r="BJ115" i="3"/>
  <c r="BM115" i="3"/>
  <c r="BN115" i="3" s="1"/>
  <c r="BJ103" i="3"/>
  <c r="BL103" i="3" s="1"/>
  <c r="BM103" i="3"/>
  <c r="BN103" i="3" s="1"/>
  <c r="X109" i="4" s="1"/>
  <c r="BN157" i="3"/>
  <c r="BM157" i="3"/>
  <c r="X163" i="4"/>
  <c r="BJ157" i="3"/>
  <c r="BK157" i="3"/>
  <c r="BL157" i="3"/>
  <c r="BM117" i="3"/>
  <c r="X123" i="4"/>
  <c r="BN117" i="3"/>
  <c r="BK117" i="3"/>
  <c r="BJ117" i="3"/>
  <c r="BL117" i="3"/>
  <c r="BJ125" i="3"/>
  <c r="BM125" i="3" s="1"/>
  <c r="BN125" i="3" s="1"/>
  <c r="BM93" i="3"/>
  <c r="BJ93" i="3"/>
  <c r="X99" i="4"/>
  <c r="BN93" i="3"/>
  <c r="BL93" i="3"/>
  <c r="BK93" i="3"/>
  <c r="BN127" i="3"/>
  <c r="BK127" i="3"/>
  <c r="BL127" i="3"/>
  <c r="X133" i="4"/>
  <c r="BM127" i="3"/>
  <c r="BJ127" i="3"/>
  <c r="BM135" i="3"/>
  <c r="BN135" i="3" s="1"/>
  <c r="X141" i="4"/>
  <c r="BJ135" i="3"/>
  <c r="BK135" i="3" s="1"/>
  <c r="BL135" i="3"/>
  <c r="BB137" i="4"/>
  <c r="FN131" i="3"/>
  <c r="FO131" i="3" s="1"/>
  <c r="FM131" i="3"/>
  <c r="FK131" i="3"/>
  <c r="FL131" i="3" s="1"/>
  <c r="FN101" i="3"/>
  <c r="FO101" i="3" s="1"/>
  <c r="FM101" i="3"/>
  <c r="BB107" i="4" s="1"/>
  <c r="FK101" i="3"/>
  <c r="FL101" i="3"/>
  <c r="FL125" i="3"/>
  <c r="FN125" i="3"/>
  <c r="FO125" i="3" s="1"/>
  <c r="BB131" i="4" s="1"/>
  <c r="FM125" i="3"/>
  <c r="FK125" i="3"/>
  <c r="FM93" i="3"/>
  <c r="BB99" i="4" s="1"/>
  <c r="FK93" i="3"/>
  <c r="FL93" i="3"/>
  <c r="FN93" i="3"/>
  <c r="FO93" i="3" s="1"/>
  <c r="FL159" i="3"/>
  <c r="FN159" i="3"/>
  <c r="FM159" i="3"/>
  <c r="FO159" i="3"/>
  <c r="FK159" i="3"/>
  <c r="BB165" i="4"/>
  <c r="FK99" i="3"/>
  <c r="FO99" i="3"/>
  <c r="FL99" i="3"/>
  <c r="FM99" i="3"/>
  <c r="FN99" i="3"/>
  <c r="BB105" i="4"/>
  <c r="FN137" i="3"/>
  <c r="FO137" i="3" s="1"/>
  <c r="BB143" i="4" s="1"/>
  <c r="FL137" i="3"/>
  <c r="FM137" i="3"/>
  <c r="FK137" i="3"/>
  <c r="FM117" i="3"/>
  <c r="BB123" i="4" s="1"/>
  <c r="FL117" i="3"/>
  <c r="FK117" i="3"/>
  <c r="FN117" i="3"/>
  <c r="FO117" i="3" s="1"/>
  <c r="FM141" i="3"/>
  <c r="BB147" i="4"/>
  <c r="FO141" i="3"/>
  <c r="FN141" i="3"/>
  <c r="FL141" i="3"/>
  <c r="FK141" i="3"/>
  <c r="EJ97" i="3"/>
  <c r="EI97" i="3"/>
  <c r="EK97" i="3" s="1"/>
  <c r="EL97" i="3"/>
  <c r="EM97" i="3" s="1"/>
  <c r="AT103" i="4"/>
  <c r="EK117" i="3"/>
  <c r="EI117" i="3"/>
  <c r="EJ117" i="3"/>
  <c r="EL117" i="3"/>
  <c r="EM117" i="3" s="1"/>
  <c r="AT123" i="4" s="1"/>
  <c r="AT161" i="4"/>
  <c r="EJ155" i="3"/>
  <c r="EI155" i="3"/>
  <c r="EK155" i="3"/>
  <c r="EL155" i="3"/>
  <c r="EM155" i="3"/>
  <c r="EI107" i="3"/>
  <c r="EL107" i="3"/>
  <c r="AT113" i="4"/>
  <c r="EM107" i="3"/>
  <c r="EJ107" i="3"/>
  <c r="EK107" i="3"/>
  <c r="EJ141" i="3"/>
  <c r="EM141" i="3"/>
  <c r="EI141" i="3"/>
  <c r="EL141" i="3"/>
  <c r="EK141" i="3"/>
  <c r="AT147" i="4"/>
  <c r="EM149" i="3"/>
  <c r="EL149" i="3"/>
  <c r="AT155" i="4"/>
  <c r="EI149" i="3"/>
  <c r="EJ149" i="3"/>
  <c r="EK149" i="3"/>
  <c r="EK157" i="3"/>
  <c r="EI157" i="3"/>
  <c r="AT163" i="4"/>
  <c r="EM157" i="3"/>
  <c r="EL157" i="3"/>
  <c r="EJ157" i="3"/>
  <c r="EL119" i="3"/>
  <c r="EK119" i="3"/>
  <c r="EM119" i="3"/>
  <c r="EJ119" i="3"/>
  <c r="EI119" i="3"/>
  <c r="AT125" i="4"/>
  <c r="W121" i="3"/>
  <c r="X121" i="3" s="1"/>
  <c r="GL137" i="3"/>
  <c r="GL99" i="3"/>
  <c r="GL145" i="3"/>
  <c r="GL133" i="3"/>
  <c r="GL135" i="3"/>
  <c r="GL93" i="3"/>
  <c r="GL159" i="3"/>
  <c r="GL115" i="3"/>
  <c r="GL105" i="3"/>
  <c r="GL147" i="3"/>
  <c r="GL155" i="3"/>
  <c r="GL151" i="3"/>
  <c r="GL129" i="3"/>
  <c r="GL113" i="3"/>
  <c r="GL153" i="3"/>
  <c r="GL109" i="3"/>
  <c r="GL157" i="3"/>
  <c r="GL117" i="3"/>
  <c r="GL139" i="3"/>
  <c r="GL103" i="3"/>
  <c r="GL95" i="3"/>
  <c r="GL101" i="3"/>
  <c r="GL119" i="3"/>
  <c r="GL141" i="3"/>
  <c r="GL107" i="3"/>
  <c r="GL121" i="3"/>
  <c r="GL87" i="3"/>
  <c r="AO94" i="4" s="1"/>
  <c r="GL111" i="3"/>
  <c r="GL143" i="3"/>
  <c r="GL127" i="3"/>
  <c r="GL125" i="3"/>
  <c r="GL91" i="3"/>
  <c r="GL123" i="3"/>
  <c r="GL97" i="3"/>
  <c r="GL149" i="3"/>
  <c r="GL131" i="3"/>
  <c r="DR157" i="3"/>
  <c r="DP157" i="3"/>
  <c r="DO157" i="3"/>
  <c r="AN163" i="4"/>
  <c r="DQ157" i="3"/>
  <c r="DN157" i="3"/>
  <c r="DP115" i="3"/>
  <c r="AN121" i="4" s="1"/>
  <c r="DO115" i="3"/>
  <c r="DN115" i="3"/>
  <c r="DQ115" i="3"/>
  <c r="DR115" i="3" s="1"/>
  <c r="DQ147" i="3"/>
  <c r="DR147" i="3" s="1"/>
  <c r="AN153" i="4"/>
  <c r="DN147" i="3"/>
  <c r="DP147" i="3"/>
  <c r="DO147" i="3"/>
  <c r="DP95" i="3"/>
  <c r="AN101" i="4" s="1"/>
  <c r="DQ95" i="3"/>
  <c r="DR95" i="3" s="1"/>
  <c r="DN95" i="3"/>
  <c r="DO95" i="3" s="1"/>
  <c r="DP97" i="3"/>
  <c r="AN103" i="4"/>
  <c r="DO97" i="3"/>
  <c r="DR97" i="3"/>
  <c r="DN97" i="3"/>
  <c r="DQ97" i="3"/>
  <c r="DO127" i="3"/>
  <c r="DQ127" i="3"/>
  <c r="DR127" i="3" s="1"/>
  <c r="AN133" i="4" s="1"/>
  <c r="DN127" i="3"/>
  <c r="DP127" i="3"/>
  <c r="DO105" i="3"/>
  <c r="DP105" i="3"/>
  <c r="DN105" i="3"/>
  <c r="DQ105" i="3" s="1"/>
  <c r="DR105" i="3" s="1"/>
  <c r="AN111" i="4"/>
  <c r="DR99" i="3"/>
  <c r="DQ99" i="3"/>
  <c r="DO99" i="3"/>
  <c r="DN99" i="3"/>
  <c r="AN105" i="4"/>
  <c r="DP99" i="3"/>
  <c r="DP101" i="3"/>
  <c r="DR101" i="3"/>
  <c r="DO101" i="3"/>
  <c r="DN101" i="3"/>
  <c r="DQ101" i="3"/>
  <c r="AN107" i="4"/>
  <c r="CM275" i="4"/>
  <c r="CN275" i="4" s="1"/>
  <c r="CM292" i="4"/>
  <c r="CN292" i="4" s="1"/>
  <c r="CM108" i="4"/>
  <c r="CN108" i="4" s="1"/>
  <c r="CM223" i="4"/>
  <c r="CN223" i="4" s="1"/>
  <c r="CM378" i="4"/>
  <c r="CN378" i="4" s="1"/>
  <c r="CM417" i="4"/>
  <c r="CN417" i="4" s="1"/>
  <c r="CM204" i="4"/>
  <c r="CN204" i="4" s="1"/>
  <c r="CM340" i="4"/>
  <c r="CN340" i="4" s="1"/>
  <c r="CM87" i="4"/>
  <c r="CN87" i="4" s="1"/>
  <c r="AN63" i="3"/>
  <c r="AN13" i="3"/>
  <c r="AN9" i="3"/>
  <c r="AN59" i="3"/>
  <c r="AN23" i="3"/>
  <c r="AN11" i="3"/>
  <c r="AN51" i="3"/>
  <c r="AN53" i="3"/>
  <c r="AN7" i="3"/>
  <c r="AN69" i="3"/>
  <c r="AN73" i="3"/>
  <c r="AN65" i="3"/>
  <c r="AN19" i="3"/>
  <c r="AN1" i="3"/>
  <c r="AN15" i="3"/>
  <c r="AN47" i="3"/>
  <c r="AN49" i="3"/>
  <c r="AN57" i="3"/>
  <c r="AN33" i="3"/>
  <c r="AN45" i="3"/>
  <c r="AN21" i="3"/>
  <c r="AN31" i="3"/>
  <c r="AN37" i="3"/>
  <c r="AN27" i="3"/>
  <c r="AN43" i="3"/>
  <c r="AN29" i="3"/>
  <c r="AN5" i="3"/>
  <c r="AN41" i="3"/>
  <c r="AN55" i="3"/>
  <c r="AN67" i="3"/>
  <c r="AN71" i="3"/>
  <c r="AN17" i="3"/>
  <c r="AN35" i="3"/>
  <c r="AN39" i="3"/>
  <c r="AN61" i="3"/>
  <c r="AN25" i="3"/>
  <c r="DG95" i="3"/>
  <c r="DI95" i="3"/>
  <c r="DJ95" i="3"/>
  <c r="AL101" i="4"/>
  <c r="DK95" i="3"/>
  <c r="DH95" i="3"/>
  <c r="DJ139" i="3"/>
  <c r="DH139" i="3"/>
  <c r="DK139" i="3"/>
  <c r="AL145" i="4"/>
  <c r="DG139" i="3"/>
  <c r="DI139" i="3"/>
  <c r="DJ115" i="3"/>
  <c r="DK115" i="3" s="1"/>
  <c r="DI115" i="3"/>
  <c r="DH115" i="3"/>
  <c r="DG115" i="3"/>
  <c r="AL121" i="4"/>
  <c r="DH145" i="3"/>
  <c r="DG145" i="3"/>
  <c r="DI145" i="3"/>
  <c r="AL151" i="4" s="1"/>
  <c r="DJ145" i="3"/>
  <c r="DK145" i="3" s="1"/>
  <c r="AL109" i="4"/>
  <c r="DJ103" i="3"/>
  <c r="DG103" i="3"/>
  <c r="DH103" i="3"/>
  <c r="DK103" i="3"/>
  <c r="DI103" i="3"/>
  <c r="DH119" i="3"/>
  <c r="DJ119" i="3"/>
  <c r="DI119" i="3"/>
  <c r="DG119" i="3"/>
  <c r="DK119" i="3"/>
  <c r="AL125" i="4"/>
  <c r="AL111" i="4"/>
  <c r="DG105" i="3"/>
  <c r="DH105" i="3"/>
  <c r="DI105" i="3"/>
  <c r="DK105" i="3"/>
  <c r="DJ105" i="3"/>
  <c r="DH91" i="3"/>
  <c r="DK91" i="3"/>
  <c r="DJ91" i="3"/>
  <c r="DI91" i="3"/>
  <c r="AL97" i="4"/>
  <c r="DG91" i="3"/>
  <c r="CB105" i="3"/>
  <c r="BZ105" i="3"/>
  <c r="CA105" i="3"/>
  <c r="BX105" i="3"/>
  <c r="BY105" i="3"/>
  <c r="AB111" i="4"/>
  <c r="BX103" i="3"/>
  <c r="BY103" i="3" s="1"/>
  <c r="BX131" i="3"/>
  <c r="BZ131" i="3" s="1"/>
  <c r="AB125" i="4"/>
  <c r="BX119" i="3"/>
  <c r="BZ119" i="3"/>
  <c r="CA119" i="3"/>
  <c r="BY119" i="3"/>
  <c r="CB119" i="3"/>
  <c r="BX135" i="3"/>
  <c r="CA135" i="3" s="1"/>
  <c r="CB135" i="3" s="1"/>
  <c r="BY135" i="3"/>
  <c r="BX121" i="3"/>
  <c r="BZ121" i="3" s="1"/>
  <c r="BX143" i="3"/>
  <c r="AB149" i="4"/>
  <c r="BZ143" i="3"/>
  <c r="CA143" i="3"/>
  <c r="CB143" i="3"/>
  <c r="BY143" i="3"/>
  <c r="BZ111" i="3"/>
  <c r="BX111" i="3"/>
  <c r="BY111" i="3" s="1"/>
  <c r="CA111" i="3"/>
  <c r="CB111" i="3" s="1"/>
  <c r="AB117" i="4"/>
  <c r="CV101" i="3"/>
  <c r="CW101" i="3" s="1"/>
  <c r="CU101" i="3"/>
  <c r="AH107" i="4" s="1"/>
  <c r="CT101" i="3"/>
  <c r="CS101" i="3"/>
  <c r="AH113" i="4"/>
  <c r="CS107" i="3"/>
  <c r="CT107" i="3" s="1"/>
  <c r="CV107" i="3"/>
  <c r="CW107" i="3" s="1"/>
  <c r="CU107" i="3"/>
  <c r="CS113" i="3"/>
  <c r="CT113" i="3"/>
  <c r="CU113" i="3"/>
  <c r="CV113" i="3"/>
  <c r="CW113" i="3"/>
  <c r="AH119" i="4"/>
  <c r="CV143" i="3"/>
  <c r="CW143" i="3"/>
  <c r="AH149" i="4"/>
  <c r="CT143" i="3"/>
  <c r="CU143" i="3"/>
  <c r="CS143" i="3"/>
  <c r="CS111" i="3"/>
  <c r="CT111" i="3"/>
  <c r="CW111" i="3"/>
  <c r="CV111" i="3"/>
  <c r="CU111" i="3"/>
  <c r="AH117" i="4"/>
  <c r="CV123" i="3"/>
  <c r="CW123" i="3"/>
  <c r="CS123" i="3"/>
  <c r="AH129" i="4"/>
  <c r="CU123" i="3"/>
  <c r="CT123" i="3"/>
  <c r="CT137" i="3"/>
  <c r="CV137" i="3"/>
  <c r="CW137" i="3"/>
  <c r="CS137" i="3"/>
  <c r="CU137" i="3" s="1"/>
  <c r="AH143" i="4" s="1"/>
  <c r="CS135" i="3"/>
  <c r="CV135" i="3" s="1"/>
  <c r="CW135" i="3" s="1"/>
  <c r="CT135" i="3"/>
  <c r="CU135" i="3"/>
  <c r="AH141" i="4" s="1"/>
  <c r="CM413" i="4"/>
  <c r="CN413" i="4" s="1"/>
  <c r="CM243" i="4"/>
  <c r="CN243" i="4" s="1"/>
  <c r="CM102" i="4"/>
  <c r="CN102" i="4" s="1"/>
  <c r="CM436" i="4"/>
  <c r="CN436" i="4" s="1"/>
  <c r="CM17" i="4"/>
  <c r="CM115" i="4"/>
  <c r="CN115" i="4" s="1"/>
  <c r="CM246" i="4"/>
  <c r="CN246" i="4" s="1"/>
  <c r="AG49" i="3"/>
  <c r="AG53" i="3"/>
  <c r="AG67" i="3"/>
  <c r="AG29" i="3"/>
  <c r="AG17" i="3"/>
  <c r="AG65" i="3"/>
  <c r="AG13" i="3"/>
  <c r="AG39" i="3"/>
  <c r="AG37" i="3"/>
  <c r="AG1" i="3"/>
  <c r="AG11" i="3"/>
  <c r="AG57" i="3"/>
  <c r="AG27" i="3"/>
  <c r="AG43" i="3"/>
  <c r="AG41" i="3"/>
  <c r="AG61" i="3"/>
  <c r="AG21" i="3"/>
  <c r="AG55" i="3"/>
  <c r="AG25" i="3"/>
  <c r="AG69" i="3"/>
  <c r="AG45" i="3"/>
  <c r="AG7" i="3"/>
  <c r="AG35" i="3"/>
  <c r="AG31" i="3"/>
  <c r="AG5" i="3"/>
  <c r="AG23" i="3"/>
  <c r="AG51" i="3"/>
  <c r="AG15" i="3"/>
  <c r="AG73" i="3"/>
  <c r="AG63" i="3"/>
  <c r="AG19" i="3"/>
  <c r="AG47" i="3"/>
  <c r="AG71" i="3"/>
  <c r="AG33" i="3"/>
  <c r="AG9" i="3"/>
  <c r="AG59" i="3"/>
  <c r="AF119" i="4"/>
  <c r="CP113" i="3"/>
  <c r="CM113" i="3"/>
  <c r="CL113" i="3"/>
  <c r="CO113" i="3"/>
  <c r="CN113" i="3"/>
  <c r="AF103" i="4"/>
  <c r="CP97" i="3"/>
  <c r="CN97" i="3"/>
  <c r="CO97" i="3"/>
  <c r="CL97" i="3"/>
  <c r="CM97" i="3"/>
  <c r="CO147" i="3"/>
  <c r="CM147" i="3"/>
  <c r="CP147" i="3"/>
  <c r="CL147" i="3"/>
  <c r="AF153" i="4"/>
  <c r="CN147" i="3"/>
  <c r="AF137" i="4"/>
  <c r="CN131" i="3"/>
  <c r="CM131" i="3"/>
  <c r="CL131" i="3"/>
  <c r="CP131" i="3"/>
  <c r="CO131" i="3"/>
  <c r="CL101" i="3"/>
  <c r="CO101" i="3"/>
  <c r="CP101" i="3" s="1"/>
  <c r="CN101" i="3"/>
  <c r="AF107" i="4" s="1"/>
  <c r="CM101" i="3"/>
  <c r="CM111" i="3"/>
  <c r="CO111" i="3"/>
  <c r="CP111" i="3"/>
  <c r="AF117" i="4"/>
  <c r="CL111" i="3"/>
  <c r="CN111" i="3"/>
  <c r="CN133" i="3"/>
  <c r="CO133" i="3"/>
  <c r="CP133" i="3"/>
  <c r="AF139" i="4"/>
  <c r="CM133" i="3"/>
  <c r="CL133" i="3"/>
  <c r="AF147" i="4"/>
  <c r="CM141" i="3"/>
  <c r="CN141" i="3"/>
  <c r="CO141" i="3"/>
  <c r="CP141" i="3"/>
  <c r="CL141" i="3"/>
  <c r="CP99" i="3"/>
  <c r="CN99" i="3"/>
  <c r="CM99" i="3"/>
  <c r="AF105" i="4"/>
  <c r="CO99" i="3"/>
  <c r="CL99" i="3"/>
  <c r="DU133" i="3"/>
  <c r="DV133" i="3"/>
  <c r="AP139" i="4"/>
  <c r="DW133" i="3"/>
  <c r="DX133" i="3"/>
  <c r="DY133" i="3"/>
  <c r="AP123" i="4"/>
  <c r="DU117" i="3"/>
  <c r="DV117" i="3" s="1"/>
  <c r="DX117" i="3"/>
  <c r="DY117" i="3" s="1"/>
  <c r="DW117" i="3"/>
  <c r="AP159" i="4"/>
  <c r="DX153" i="3"/>
  <c r="DY153" i="3"/>
  <c r="DU153" i="3"/>
  <c r="DW153" i="3"/>
  <c r="DV153" i="3"/>
  <c r="DW123" i="3"/>
  <c r="AP129" i="4"/>
  <c r="DX123" i="3"/>
  <c r="DY123" i="3"/>
  <c r="DU123" i="3"/>
  <c r="DV123" i="3"/>
  <c r="AP121" i="4"/>
  <c r="DY115" i="3"/>
  <c r="DW115" i="3"/>
  <c r="DV115" i="3"/>
  <c r="DU115" i="3"/>
  <c r="DX115" i="3"/>
  <c r="DU155" i="3"/>
  <c r="DW155" i="3"/>
  <c r="DV155" i="3"/>
  <c r="DX155" i="3"/>
  <c r="DY155" i="3"/>
  <c r="AP161" i="4"/>
  <c r="AP115" i="4"/>
  <c r="DW109" i="3"/>
  <c r="DY109" i="3"/>
  <c r="DX109" i="3"/>
  <c r="DU109" i="3"/>
  <c r="DV109" i="3"/>
  <c r="AP113" i="4"/>
  <c r="DU107" i="3"/>
  <c r="DX107" i="3"/>
  <c r="DV107" i="3"/>
  <c r="DW107" i="3"/>
  <c r="DY107" i="3"/>
  <c r="DU125" i="3"/>
  <c r="DW125" i="3"/>
  <c r="DY125" i="3"/>
  <c r="DX125" i="3"/>
  <c r="DV125" i="3"/>
  <c r="AP131" i="4"/>
  <c r="EB117" i="3"/>
  <c r="EC117" i="3"/>
  <c r="EF117" i="3"/>
  <c r="AR123" i="4"/>
  <c r="EE117" i="3"/>
  <c r="ED117" i="3"/>
  <c r="AR107" i="4"/>
  <c r="EE101" i="3"/>
  <c r="EC101" i="3"/>
  <c r="EF101" i="3"/>
  <c r="ED101" i="3"/>
  <c r="EB101" i="3"/>
  <c r="EC135" i="3"/>
  <c r="EB135" i="3"/>
  <c r="EE135" i="3"/>
  <c r="EF135" i="3" s="1"/>
  <c r="AR141" i="4"/>
  <c r="ED135" i="3"/>
  <c r="EE159" i="3"/>
  <c r="EB159" i="3"/>
  <c r="AR165" i="4"/>
  <c r="ED159" i="3"/>
  <c r="EC159" i="3"/>
  <c r="EF159" i="3"/>
  <c r="EB111" i="3"/>
  <c r="EE111" i="3"/>
  <c r="ED111" i="3"/>
  <c r="AR117" i="4"/>
  <c r="EC111" i="3"/>
  <c r="EF111" i="3"/>
  <c r="EE103" i="3"/>
  <c r="EC103" i="3"/>
  <c r="EF103" i="3"/>
  <c r="AR109" i="4"/>
  <c r="ED103" i="3"/>
  <c r="EB103" i="3"/>
  <c r="EF149" i="3"/>
  <c r="EC149" i="3"/>
  <c r="EE149" i="3"/>
  <c r="AR155" i="4"/>
  <c r="ED149" i="3"/>
  <c r="EB149" i="3"/>
  <c r="AR157" i="4"/>
  <c r="EF151" i="3"/>
  <c r="EC151" i="3"/>
  <c r="ED151" i="3"/>
  <c r="EB151" i="3"/>
  <c r="EE151" i="3"/>
  <c r="ED141" i="3"/>
  <c r="AR147" i="4"/>
  <c r="EF141" i="3"/>
  <c r="EC141" i="3"/>
  <c r="EE141" i="3"/>
  <c r="EB141" i="3"/>
  <c r="AH95" i="3"/>
  <c r="AJ95" i="3" s="1"/>
  <c r="AK95" i="3"/>
  <c r="AL95" i="3" s="1"/>
  <c r="P101" i="4" s="1"/>
  <c r="AI95" i="3"/>
  <c r="AJ119" i="3"/>
  <c r="P125" i="4"/>
  <c r="AI119" i="3"/>
  <c r="AH119" i="3"/>
  <c r="AL119" i="3"/>
  <c r="AK119" i="3"/>
  <c r="AH91" i="3"/>
  <c r="AJ91" i="3" s="1"/>
  <c r="AK91" i="3"/>
  <c r="AL91" i="3" s="1"/>
  <c r="P97" i="4" s="1"/>
  <c r="AI91" i="3"/>
  <c r="AL157" i="3"/>
  <c r="P163" i="4"/>
  <c r="AI157" i="3"/>
  <c r="AH157" i="3"/>
  <c r="AK157" i="3"/>
  <c r="AJ157" i="3"/>
  <c r="AH101" i="3"/>
  <c r="AI101" i="3" s="1"/>
  <c r="AK101" i="3"/>
  <c r="AL101" i="3" s="1"/>
  <c r="AJ101" i="3"/>
  <c r="P107" i="4"/>
  <c r="AK159" i="3"/>
  <c r="AH159" i="3"/>
  <c r="AI159" i="3"/>
  <c r="AL159" i="3"/>
  <c r="P165" i="4"/>
  <c r="AJ159" i="3"/>
  <c r="AH113" i="3"/>
  <c r="AK113" i="3" s="1"/>
  <c r="AL113" i="3" s="1"/>
  <c r="AI113" i="3"/>
  <c r="AJ113" i="3"/>
  <c r="P119" i="4" s="1"/>
  <c r="AH131" i="3"/>
  <c r="AI131" i="3" s="1"/>
  <c r="AJ131" i="3"/>
  <c r="AK131" i="3"/>
  <c r="AL131" i="3" s="1"/>
  <c r="P137" i="4"/>
  <c r="DA155" i="3"/>
  <c r="DB155" i="3"/>
  <c r="DC155" i="3"/>
  <c r="CZ155" i="3"/>
  <c r="DD155" i="3"/>
  <c r="AJ161" i="4"/>
  <c r="AJ149" i="4"/>
  <c r="CZ143" i="3"/>
  <c r="DD143" i="3"/>
  <c r="DA143" i="3"/>
  <c r="DB143" i="3"/>
  <c r="DC143" i="3"/>
  <c r="AJ125" i="4"/>
  <c r="DB119" i="3"/>
  <c r="DA119" i="3"/>
  <c r="CZ119" i="3"/>
  <c r="DD119" i="3"/>
  <c r="DC119" i="3"/>
  <c r="DA139" i="3"/>
  <c r="DD139" i="3"/>
  <c r="DC139" i="3"/>
  <c r="CZ139" i="3"/>
  <c r="DB139" i="3"/>
  <c r="AJ145" i="4"/>
  <c r="AJ109" i="4"/>
  <c r="DA103" i="3"/>
  <c r="DB103" i="3"/>
  <c r="DC103" i="3"/>
  <c r="DD103" i="3"/>
  <c r="CZ103" i="3"/>
  <c r="DB127" i="3"/>
  <c r="AJ133" i="4" s="1"/>
  <c r="DA127" i="3"/>
  <c r="CZ127" i="3"/>
  <c r="DC127" i="3" s="1"/>
  <c r="DD127" i="3" s="1"/>
  <c r="CZ97" i="3"/>
  <c r="DA97" i="3" s="1"/>
  <c r="DB97" i="3"/>
  <c r="DC97" i="3"/>
  <c r="DD97" i="3" s="1"/>
  <c r="AJ103" i="4" s="1"/>
  <c r="CZ125" i="3"/>
  <c r="DA125" i="3" s="1"/>
  <c r="DC125" i="3"/>
  <c r="DD125" i="3" s="1"/>
  <c r="DB125" i="3"/>
  <c r="AJ131" i="4" s="1"/>
  <c r="W35" i="3"/>
  <c r="X35" i="3" s="1"/>
  <c r="W105" i="3"/>
  <c r="X105" i="3" s="1"/>
  <c r="L111" i="4" s="1"/>
  <c r="CH93" i="3"/>
  <c r="CI93" i="3" s="1"/>
  <c r="AD99" i="4" s="1"/>
  <c r="CF93" i="3"/>
  <c r="CE93" i="3"/>
  <c r="CG93" i="3" s="1"/>
  <c r="CE115" i="3"/>
  <c r="CH115" i="3"/>
  <c r="AD121" i="4"/>
  <c r="CF115" i="3"/>
  <c r="CG115" i="3"/>
  <c r="CI115" i="3"/>
  <c r="CH133" i="3"/>
  <c r="AD139" i="4"/>
  <c r="CI133" i="3"/>
  <c r="CE133" i="3"/>
  <c r="CF133" i="3"/>
  <c r="CG133" i="3"/>
  <c r="AD147" i="4"/>
  <c r="CE141" i="3"/>
  <c r="CF141" i="3" s="1"/>
  <c r="CG141" i="3"/>
  <c r="CH141" i="3"/>
  <c r="CI141" i="3" s="1"/>
  <c r="CI147" i="3"/>
  <c r="CE147" i="3"/>
  <c r="CF147" i="3"/>
  <c r="AD153" i="4"/>
  <c r="CH147" i="3"/>
  <c r="CG147" i="3"/>
  <c r="CH111" i="3"/>
  <c r="CI111" i="3" s="1"/>
  <c r="CF111" i="3"/>
  <c r="CE111" i="3"/>
  <c r="CG111" i="3" s="1"/>
  <c r="AD117" i="4" s="1"/>
  <c r="CF151" i="3"/>
  <c r="AD157" i="4"/>
  <c r="CE151" i="3"/>
  <c r="CI151" i="3"/>
  <c r="CH151" i="3"/>
  <c r="CG151" i="3"/>
  <c r="AD133" i="4"/>
  <c r="CI127" i="3"/>
  <c r="CE127" i="3"/>
  <c r="CG127" i="3"/>
  <c r="CF127" i="3"/>
  <c r="CH127" i="3"/>
  <c r="CE129" i="3"/>
  <c r="CF129" i="3"/>
  <c r="CG129" i="3"/>
  <c r="CH129" i="3"/>
  <c r="AD135" i="4"/>
  <c r="CI129" i="3"/>
  <c r="BC135" i="3"/>
  <c r="BD135" i="3" s="1"/>
  <c r="BF135" i="3"/>
  <c r="BG135" i="3" s="1"/>
  <c r="BE135" i="3"/>
  <c r="BC133" i="3"/>
  <c r="BE133" i="3" s="1"/>
  <c r="BF133" i="3"/>
  <c r="BG133" i="3" s="1"/>
  <c r="V139" i="4" s="1"/>
  <c r="BG109" i="3"/>
  <c r="V115" i="4"/>
  <c r="BC109" i="3"/>
  <c r="BE109" i="3"/>
  <c r="BD109" i="3"/>
  <c r="BF109" i="3"/>
  <c r="BC91" i="3"/>
  <c r="BE91" i="3" s="1"/>
  <c r="BF91" i="3"/>
  <c r="BG91" i="3" s="1"/>
  <c r="V97" i="4" s="1"/>
  <c r="BD91" i="3"/>
  <c r="BC97" i="3"/>
  <c r="BE97" i="3" s="1"/>
  <c r="BF97" i="3"/>
  <c r="BG97" i="3" s="1"/>
  <c r="V103" i="4" s="1"/>
  <c r="BD97" i="3"/>
  <c r="V165" i="4"/>
  <c r="BC159" i="3"/>
  <c r="BE159" i="3"/>
  <c r="BG159" i="3"/>
  <c r="BF159" i="3"/>
  <c r="BD159" i="3"/>
  <c r="BG157" i="3"/>
  <c r="V163" i="4"/>
  <c r="BE157" i="3"/>
  <c r="BF157" i="3"/>
  <c r="BD157" i="3"/>
  <c r="BC157" i="3"/>
  <c r="BC147" i="3"/>
  <c r="BE147" i="3" s="1"/>
  <c r="BD147" i="3"/>
  <c r="BF147" i="3"/>
  <c r="BG147" i="3" s="1"/>
  <c r="V153" i="4" s="1"/>
  <c r="BG149" i="3"/>
  <c r="BE149" i="3"/>
  <c r="BC149" i="3"/>
  <c r="V155" i="4"/>
  <c r="BD149" i="3"/>
  <c r="BF149" i="3"/>
  <c r="AV157" i="3"/>
  <c r="AW157" i="3"/>
  <c r="AZ157" i="3"/>
  <c r="AX157" i="3"/>
  <c r="AY157" i="3"/>
  <c r="T163" i="4"/>
  <c r="AZ155" i="3"/>
  <c r="T161" i="4"/>
  <c r="AY155" i="3"/>
  <c r="AW155" i="3"/>
  <c r="AX155" i="3"/>
  <c r="AV155" i="3"/>
  <c r="AW125" i="3"/>
  <c r="AX125" i="3"/>
  <c r="T131" i="4"/>
  <c r="AZ125" i="3"/>
  <c r="AY125" i="3"/>
  <c r="AV125" i="3"/>
  <c r="AX139" i="3"/>
  <c r="T145" i="4" s="1"/>
  <c r="AY139" i="3"/>
  <c r="AW139" i="3"/>
  <c r="AZ139" i="3"/>
  <c r="AV139" i="3"/>
  <c r="AV95" i="3"/>
  <c r="AW95" i="3" s="1"/>
  <c r="AY95" i="3"/>
  <c r="AZ95" i="3" s="1"/>
  <c r="AX95" i="3"/>
  <c r="T101" i="4"/>
  <c r="AY151" i="3"/>
  <c r="AZ151" i="3"/>
  <c r="AW151" i="3"/>
  <c r="T157" i="4"/>
  <c r="AX151" i="3"/>
  <c r="AV151" i="3"/>
  <c r="AV123" i="3"/>
  <c r="AX123" i="3" s="1"/>
  <c r="AY123" i="3"/>
  <c r="AZ123" i="3" s="1"/>
  <c r="T129" i="4" s="1"/>
  <c r="AW123" i="3"/>
  <c r="AV135" i="3"/>
  <c r="AW135" i="3" s="1"/>
  <c r="AY135" i="3"/>
  <c r="AZ135" i="3" s="1"/>
  <c r="T141" i="4" s="1"/>
  <c r="AX135" i="3"/>
  <c r="AV127" i="3"/>
  <c r="AW127" i="3" s="1"/>
  <c r="AY127" i="3"/>
  <c r="AZ127" i="3" s="1"/>
  <c r="AX127" i="3"/>
  <c r="T133" i="4" s="1"/>
  <c r="CM319" i="4"/>
  <c r="CN319" i="4" s="1"/>
  <c r="CM363" i="4"/>
  <c r="CN363" i="4" s="1"/>
  <c r="CM230" i="4"/>
  <c r="CN230" i="4" s="1"/>
  <c r="CM384" i="4"/>
  <c r="CN384" i="4" s="1"/>
  <c r="CM290" i="4"/>
  <c r="CN290" i="4" s="1"/>
  <c r="CM160" i="4"/>
  <c r="CN160" i="4" s="1"/>
  <c r="CM301" i="4"/>
  <c r="CN301" i="4" s="1"/>
  <c r="CM148" i="4"/>
  <c r="CN148" i="4" s="1"/>
  <c r="CM362" i="4"/>
  <c r="CN362" i="4" s="1"/>
  <c r="CM327" i="4"/>
  <c r="CN327" i="4" s="1"/>
  <c r="CM67" i="4"/>
  <c r="CN67" i="4" s="1"/>
  <c r="CM41" i="4"/>
  <c r="CN41" i="4" s="1"/>
  <c r="CM73" i="4"/>
  <c r="CN73" i="4" s="1"/>
  <c r="CM326" i="4"/>
  <c r="CN326" i="4" s="1"/>
  <c r="CM289" i="4"/>
  <c r="CN289" i="4" s="1"/>
  <c r="CM116" i="4"/>
  <c r="CN116" i="4" s="1"/>
  <c r="CM394" i="4"/>
  <c r="CN394" i="4" s="1"/>
  <c r="CM457" i="4"/>
  <c r="CN457" i="4" s="1"/>
  <c r="CM407" i="4"/>
  <c r="CN407" i="4" s="1"/>
  <c r="CM134" i="4"/>
  <c r="CN134" i="4" s="1"/>
  <c r="CM429" i="4"/>
  <c r="CN429" i="4" s="1"/>
  <c r="CM40" i="4"/>
  <c r="CN40" i="4" s="1"/>
  <c r="CM411" i="4"/>
  <c r="CN411" i="4" s="1"/>
  <c r="CM287" i="4"/>
  <c r="CN287" i="4" s="1"/>
  <c r="CM372" i="4"/>
  <c r="CN372" i="4" s="1"/>
  <c r="CM402" i="4"/>
  <c r="CN402" i="4" s="1"/>
  <c r="CM103" i="4"/>
  <c r="CN103" i="4" s="1"/>
  <c r="CM288" i="4"/>
  <c r="CN288" i="4" s="1"/>
  <c r="CM264" i="4"/>
  <c r="CN264" i="4" s="1"/>
  <c r="CM167" i="4"/>
  <c r="CN167" i="4" s="1"/>
  <c r="CM345" i="4"/>
  <c r="CN345" i="4" s="1"/>
  <c r="CM62" i="4"/>
  <c r="CN62" i="4" s="1"/>
  <c r="CM152" i="4"/>
  <c r="CN152" i="4" s="1"/>
  <c r="CM424" i="4"/>
  <c r="CN424" i="4" s="1"/>
  <c r="CM387" i="4"/>
  <c r="CN387" i="4" s="1"/>
  <c r="CM177" i="4"/>
  <c r="CN177" i="4" s="1"/>
  <c r="CM459" i="4"/>
  <c r="CN459" i="4" s="1"/>
  <c r="CM202" i="4"/>
  <c r="CN202" i="4" s="1"/>
  <c r="CM266" i="4"/>
  <c r="CN266" i="4" s="1"/>
  <c r="CM19" i="4"/>
  <c r="CM106" i="4"/>
  <c r="CN106" i="4" s="1"/>
  <c r="CM439" i="4"/>
  <c r="CN439" i="4" s="1"/>
  <c r="CM336" i="4"/>
  <c r="CN336" i="4" s="1"/>
  <c r="CM229" i="4"/>
  <c r="CN229" i="4" s="1"/>
  <c r="CM435" i="4"/>
  <c r="CN435" i="4" s="1"/>
  <c r="CM388" i="4"/>
  <c r="CN388" i="4" s="1"/>
  <c r="CM232" i="4"/>
  <c r="CN232" i="4" s="1"/>
  <c r="CM325" i="4"/>
  <c r="CN325" i="4" s="1"/>
  <c r="CM250" i="4"/>
  <c r="CN250" i="4" s="1"/>
  <c r="CM356" i="4"/>
  <c r="CN356" i="4" s="1"/>
  <c r="CM251" i="4"/>
  <c r="CN251" i="4" s="1"/>
  <c r="CM430" i="4"/>
  <c r="CN430" i="4" s="1"/>
  <c r="CM416" i="4"/>
  <c r="CN416" i="4" s="1"/>
  <c r="CM219" i="4"/>
  <c r="CN219" i="4" s="1"/>
  <c r="CM437" i="4"/>
  <c r="CN437" i="4" s="1"/>
  <c r="CM158" i="4"/>
  <c r="CN158" i="4" s="1"/>
  <c r="CM117" i="4"/>
  <c r="CN117" i="4" s="1"/>
  <c r="CM343" i="4"/>
  <c r="CN343" i="4" s="1"/>
  <c r="CM366" i="4"/>
  <c r="CN366" i="4" s="1"/>
  <c r="CM105" i="4"/>
  <c r="CN105" i="4" s="1"/>
  <c r="CM285" i="4"/>
  <c r="CN285" i="4" s="1"/>
  <c r="CM318" i="4"/>
  <c r="CN318" i="4" s="1"/>
  <c r="CM406" i="4"/>
  <c r="CN406" i="4" s="1"/>
  <c r="CM89" i="4"/>
  <c r="CN89" i="4" s="1"/>
  <c r="CM231" i="4"/>
  <c r="CN231" i="4" s="1"/>
  <c r="CM210" i="4"/>
  <c r="CN210" i="4" s="1"/>
  <c r="CM180" i="4"/>
  <c r="CN180" i="4" s="1"/>
  <c r="CM377" i="4"/>
  <c r="CN377" i="4" s="1"/>
  <c r="CM191" i="4"/>
  <c r="CN191" i="4" s="1"/>
  <c r="CM120" i="4"/>
  <c r="CN120" i="4" s="1"/>
  <c r="CM55" i="4"/>
  <c r="CN55" i="4" s="1"/>
  <c r="CM53" i="4"/>
  <c r="CN53" i="4" s="1"/>
  <c r="CM398" i="4"/>
  <c r="CN398" i="4" s="1"/>
  <c r="CM132" i="4"/>
  <c r="CN132" i="4" s="1"/>
  <c r="CM393" i="4"/>
  <c r="CN393" i="4" s="1"/>
  <c r="CM38" i="4"/>
  <c r="CM342" i="4"/>
  <c r="CN342" i="4" s="1"/>
  <c r="CM234" i="4"/>
  <c r="CN234" i="4" s="1"/>
  <c r="CM56" i="4"/>
  <c r="CN56" i="4" s="1"/>
  <c r="CM39" i="4"/>
  <c r="CM311" i="4"/>
  <c r="CN311" i="4" s="1"/>
  <c r="CM334" i="4"/>
  <c r="CN334" i="4" s="1"/>
  <c r="CM347" i="4"/>
  <c r="CN347" i="4" s="1"/>
  <c r="CM216" i="4"/>
  <c r="CN216" i="4" s="1"/>
  <c r="CM353" i="4"/>
  <c r="CN353" i="4" s="1"/>
  <c r="CM244" i="4"/>
  <c r="CN244" i="4" s="1"/>
  <c r="CM276" i="4"/>
  <c r="CN276" i="4" s="1"/>
  <c r="CM218" i="4"/>
  <c r="CN218" i="4" s="1"/>
  <c r="CM201" i="4"/>
  <c r="CN201" i="4" s="1"/>
  <c r="CM23" i="4"/>
  <c r="CM74" i="4"/>
  <c r="CN74" i="4" s="1"/>
  <c r="CM462" i="4"/>
  <c r="CN462" i="4" s="1"/>
  <c r="CM61" i="4"/>
  <c r="CN61" i="4" s="1"/>
  <c r="CM42" i="4"/>
  <c r="CN42" i="4" s="1"/>
  <c r="CM140" i="4"/>
  <c r="CN140" i="4" s="1"/>
  <c r="HE145" i="3"/>
  <c r="BN151" i="4"/>
  <c r="HA145" i="3"/>
  <c r="HB145" i="3"/>
  <c r="HD145" i="3"/>
  <c r="HC145" i="3"/>
  <c r="Q100" i="4"/>
  <c r="Q148" i="4"/>
  <c r="Q160" i="4"/>
  <c r="Q158" i="4"/>
  <c r="Q120" i="4"/>
  <c r="Q110" i="4"/>
  <c r="Q106" i="4"/>
  <c r="Q118" i="4"/>
  <c r="Q150" i="4"/>
  <c r="Q162" i="4"/>
  <c r="Q98" i="4"/>
  <c r="Q108" i="4"/>
  <c r="Q128" i="4"/>
  <c r="Q122" i="4"/>
  <c r="Q138" i="4"/>
  <c r="Q116" i="4"/>
  <c r="Q164" i="4"/>
  <c r="Q152" i="4"/>
  <c r="Q112" i="4"/>
  <c r="Q156" i="4"/>
  <c r="Q130" i="4"/>
  <c r="Q114" i="4"/>
  <c r="Q96" i="4"/>
  <c r="U88" i="4"/>
  <c r="W88" i="4" s="1"/>
  <c r="Q124" i="4"/>
  <c r="Q102" i="4"/>
  <c r="Q142" i="4"/>
  <c r="Q134" i="4"/>
  <c r="Q126" i="4"/>
  <c r="Q104" i="4"/>
  <c r="Q146" i="4"/>
  <c r="Q132" i="4"/>
  <c r="Q140" i="4"/>
  <c r="Q144" i="4"/>
  <c r="Q154" i="4"/>
  <c r="Q136" i="4"/>
  <c r="FF159" i="3"/>
  <c r="FH159" i="3"/>
  <c r="FD159" i="3"/>
  <c r="AZ165" i="4"/>
  <c r="FE159" i="3"/>
  <c r="FG159" i="3"/>
  <c r="EX103" i="3"/>
  <c r="FA103" i="3"/>
  <c r="EZ103" i="3"/>
  <c r="EW103" i="3"/>
  <c r="EY103" i="3"/>
  <c r="AX109" i="4"/>
  <c r="EY107" i="3"/>
  <c r="EW107" i="3"/>
  <c r="EX107" i="3"/>
  <c r="EZ107" i="3"/>
  <c r="FA107" i="3"/>
  <c r="AX113" i="4"/>
  <c r="AX155" i="4"/>
  <c r="FA149" i="3"/>
  <c r="EW149" i="3"/>
  <c r="EX149" i="3"/>
  <c r="EZ149" i="3"/>
  <c r="EY149" i="3"/>
  <c r="HE101" i="3"/>
  <c r="HA101" i="3"/>
  <c r="HB101" i="3"/>
  <c r="BN107" i="4"/>
  <c r="HD101" i="3"/>
  <c r="HC101" i="3"/>
  <c r="FD119" i="3"/>
  <c r="FH119" i="3"/>
  <c r="FF119" i="3"/>
  <c r="AZ125" i="4"/>
  <c r="FG119" i="3"/>
  <c r="FE119" i="3"/>
  <c r="AZ121" i="4"/>
  <c r="FG115" i="3"/>
  <c r="FE115" i="3"/>
  <c r="FF115" i="3"/>
  <c r="FH115" i="3"/>
  <c r="FD115" i="3"/>
  <c r="EW97" i="3"/>
  <c r="FA97" i="3"/>
  <c r="AX103" i="4"/>
  <c r="EX97" i="3"/>
  <c r="EY97" i="3"/>
  <c r="EZ97" i="3"/>
  <c r="EZ137" i="3"/>
  <c r="FA137" i="3"/>
  <c r="AX143" i="4"/>
  <c r="EW137" i="3"/>
  <c r="EY137" i="3"/>
  <c r="EX137" i="3"/>
  <c r="EW141" i="3"/>
  <c r="EX141" i="3"/>
  <c r="FA141" i="3"/>
  <c r="EY141" i="3"/>
  <c r="AX147" i="4"/>
  <c r="EZ141" i="3"/>
  <c r="BQ127" i="3"/>
  <c r="BR127" i="3" s="1"/>
  <c r="BT127" i="3"/>
  <c r="BU127" i="3" s="1"/>
  <c r="BS127" i="3"/>
  <c r="Z133" i="4" s="1"/>
  <c r="Z165" i="4"/>
  <c r="BR159" i="3"/>
  <c r="BT159" i="3"/>
  <c r="BU159" i="3"/>
  <c r="BS159" i="3"/>
  <c r="BQ159" i="3"/>
  <c r="BU143" i="3"/>
  <c r="BT143" i="3"/>
  <c r="BQ143" i="3"/>
  <c r="BS143" i="3"/>
  <c r="Z149" i="4"/>
  <c r="BR143" i="3"/>
  <c r="BQ101" i="3"/>
  <c r="BT101" i="3" s="1"/>
  <c r="BU101" i="3" s="1"/>
  <c r="BR101" i="3"/>
  <c r="ET91" i="3"/>
  <c r="EP91" i="3"/>
  <c r="ES91" i="3"/>
  <c r="EQ91" i="3"/>
  <c r="ER91" i="3"/>
  <c r="AV97" i="4"/>
  <c r="ET143" i="3"/>
  <c r="AV149" i="4"/>
  <c r="EQ143" i="3"/>
  <c r="ER143" i="3"/>
  <c r="ES143" i="3"/>
  <c r="EP143" i="3"/>
  <c r="ER127" i="3"/>
  <c r="AV133" i="4"/>
  <c r="EP127" i="3"/>
  <c r="EQ127" i="3"/>
  <c r="ET127" i="3"/>
  <c r="ES127" i="3"/>
  <c r="EQ111" i="3"/>
  <c r="AV117" i="4"/>
  <c r="EP111" i="3"/>
  <c r="ES111" i="3" s="1"/>
  <c r="ET111" i="3" s="1"/>
  <c r="ER111" i="3"/>
  <c r="EP93" i="3"/>
  <c r="AV99" i="4"/>
  <c r="ER93" i="3"/>
  <c r="ES93" i="3"/>
  <c r="ET93" i="3"/>
  <c r="EQ93" i="3"/>
  <c r="ER105" i="3"/>
  <c r="EP105" i="3"/>
  <c r="ES105" i="3"/>
  <c r="AV111" i="4"/>
  <c r="EQ105" i="3"/>
  <c r="ET105" i="3"/>
  <c r="EQ151" i="3"/>
  <c r="ES151" i="3"/>
  <c r="AV157" i="4"/>
  <c r="EP151" i="3"/>
  <c r="ET151" i="3"/>
  <c r="ER151" i="3"/>
  <c r="AV127" i="4"/>
  <c r="ET121" i="3"/>
  <c r="ES121" i="3"/>
  <c r="EP121" i="3"/>
  <c r="EQ121" i="3"/>
  <c r="ER121" i="3"/>
  <c r="AO151" i="3"/>
  <c r="AR151" i="3"/>
  <c r="AS151" i="3"/>
  <c r="AQ151" i="3"/>
  <c r="AP151" i="3"/>
  <c r="R157" i="4"/>
  <c r="AO133" i="3"/>
  <c r="AR133" i="3" s="1"/>
  <c r="AS133" i="3" s="1"/>
  <c r="AP133" i="3"/>
  <c r="AQ133" i="3"/>
  <c r="R139" i="4" s="1"/>
  <c r="AO105" i="3"/>
  <c r="AR105" i="3" s="1"/>
  <c r="AS105" i="3" s="1"/>
  <c r="HD139" i="3"/>
  <c r="HE139" i="3"/>
  <c r="HB139" i="3"/>
  <c r="BN145" i="4"/>
  <c r="HA139" i="3"/>
  <c r="HC139" i="3"/>
  <c r="BN113" i="4"/>
  <c r="HE107" i="3"/>
  <c r="HD107" i="3"/>
  <c r="HA107" i="3"/>
  <c r="HB107" i="3"/>
  <c r="HC107" i="3"/>
  <c r="HB143" i="3"/>
  <c r="HD143" i="3"/>
  <c r="BN149" i="4"/>
  <c r="HA143" i="3"/>
  <c r="HE143" i="3"/>
  <c r="HC143" i="3"/>
  <c r="HB115" i="3"/>
  <c r="HE115" i="3"/>
  <c r="HA115" i="3"/>
  <c r="HD115" i="3"/>
  <c r="HC115" i="3"/>
  <c r="BN121" i="4"/>
  <c r="BN119" i="4"/>
  <c r="HE113" i="3"/>
  <c r="HD113" i="3"/>
  <c r="HA113" i="3"/>
  <c r="HB113" i="3"/>
  <c r="HC113" i="3"/>
  <c r="BN137" i="4"/>
  <c r="HD131" i="3"/>
  <c r="HA131" i="3"/>
  <c r="HC131" i="3"/>
  <c r="HE131" i="3"/>
  <c r="HB131" i="3"/>
  <c r="HB147" i="3"/>
  <c r="BN153" i="4"/>
  <c r="HD147" i="3"/>
  <c r="HA147" i="3"/>
  <c r="HC147" i="3"/>
  <c r="HE147" i="3"/>
  <c r="HB149" i="3"/>
  <c r="HE149" i="3"/>
  <c r="BN155" i="4"/>
  <c r="HC149" i="3"/>
  <c r="HA149" i="3"/>
  <c r="HD149" i="3"/>
  <c r="HA151" i="3"/>
  <c r="HB151" i="3"/>
  <c r="HD151" i="3"/>
  <c r="HC151" i="3"/>
  <c r="HE151" i="3"/>
  <c r="BN157" i="4"/>
  <c r="I108" i="4"/>
  <c r="I152" i="4"/>
  <c r="I102" i="4"/>
  <c r="I160" i="4"/>
  <c r="I120" i="4"/>
  <c r="I98" i="4"/>
  <c r="I126" i="4"/>
  <c r="I154" i="4"/>
  <c r="I106" i="4"/>
  <c r="I144" i="4"/>
  <c r="I104" i="4"/>
  <c r="I132" i="4"/>
  <c r="I122" i="4"/>
  <c r="I164" i="4"/>
  <c r="I110" i="4"/>
  <c r="I130" i="4"/>
  <c r="I116" i="4"/>
  <c r="I114" i="4"/>
  <c r="I96" i="4"/>
  <c r="I89" i="4"/>
  <c r="K89" i="4" s="1"/>
  <c r="I136" i="4"/>
  <c r="I100" i="4"/>
  <c r="I140" i="4"/>
  <c r="I118" i="4"/>
  <c r="I112" i="4"/>
  <c r="I156" i="4"/>
  <c r="I138" i="4"/>
  <c r="I150" i="4"/>
  <c r="I148" i="4"/>
  <c r="I134" i="4"/>
  <c r="I128" i="4"/>
  <c r="I158" i="4"/>
  <c r="I146" i="4"/>
  <c r="I142" i="4"/>
  <c r="I162" i="4"/>
  <c r="I124" i="4"/>
  <c r="Y120" i="4"/>
  <c r="Y110" i="4"/>
  <c r="Y104" i="4"/>
  <c r="Y144" i="4"/>
  <c r="Y134" i="4"/>
  <c r="Y150" i="4"/>
  <c r="Y124" i="4"/>
  <c r="Y162" i="4"/>
  <c r="Y154" i="4"/>
  <c r="Y138" i="4"/>
  <c r="Y118" i="4"/>
  <c r="Y128" i="4"/>
  <c r="Y140" i="4"/>
  <c r="Y116" i="4"/>
  <c r="Y114" i="4"/>
  <c r="Y96" i="4"/>
  <c r="Y130" i="4"/>
  <c r="Y156" i="4"/>
  <c r="Y142" i="4"/>
  <c r="Y158" i="4"/>
  <c r="Y102" i="4"/>
  <c r="Y122" i="4"/>
  <c r="U92" i="4"/>
  <c r="W92" i="4" s="1"/>
  <c r="Y146" i="4"/>
  <c r="Y126" i="4"/>
  <c r="Y152" i="4"/>
  <c r="Y132" i="4"/>
  <c r="Y160" i="4"/>
  <c r="Y136" i="4"/>
  <c r="Y108" i="4"/>
  <c r="Y164" i="4"/>
  <c r="Y112" i="4"/>
  <c r="Y100" i="4"/>
  <c r="Y98" i="4"/>
  <c r="Y148" i="4"/>
  <c r="Y106" i="4"/>
  <c r="G162" i="4"/>
  <c r="G122" i="4"/>
  <c r="G132" i="4"/>
  <c r="G160" i="4"/>
  <c r="G146" i="4"/>
  <c r="G156" i="4"/>
  <c r="G120" i="4"/>
  <c r="G112" i="4"/>
  <c r="G144" i="4"/>
  <c r="I88" i="4"/>
  <c r="K88" i="4" s="1"/>
  <c r="G136" i="4"/>
  <c r="G104" i="4"/>
  <c r="G98" i="4"/>
  <c r="G106" i="4"/>
  <c r="G128" i="4"/>
  <c r="G142" i="4"/>
  <c r="G130" i="4"/>
  <c r="G124" i="4"/>
  <c r="G100" i="4"/>
  <c r="G116" i="4"/>
  <c r="G110" i="4"/>
  <c r="G134" i="4"/>
  <c r="G140" i="4"/>
  <c r="G126" i="4"/>
  <c r="G138" i="4"/>
  <c r="G152" i="4"/>
  <c r="G164" i="4"/>
  <c r="G114" i="4"/>
  <c r="G150" i="4"/>
  <c r="G102" i="4"/>
  <c r="G158" i="4"/>
  <c r="G154" i="4"/>
  <c r="G96" i="4"/>
  <c r="G148" i="4"/>
  <c r="G108" i="4"/>
  <c r="G118" i="4"/>
  <c r="S122" i="4"/>
  <c r="S104" i="4"/>
  <c r="S134" i="4"/>
  <c r="S146" i="4"/>
  <c r="S114" i="4"/>
  <c r="U89" i="4"/>
  <c r="W89" i="4" s="1"/>
  <c r="S128" i="4"/>
  <c r="S116" i="4"/>
  <c r="S142" i="4"/>
  <c r="S132" i="4"/>
  <c r="S138" i="4"/>
  <c r="S120" i="4"/>
  <c r="S148" i="4"/>
  <c r="S118" i="4"/>
  <c r="S96" i="4"/>
  <c r="S154" i="4"/>
  <c r="S160" i="4"/>
  <c r="S140" i="4"/>
  <c r="S162" i="4"/>
  <c r="S98" i="4"/>
  <c r="S144" i="4"/>
  <c r="S110" i="4"/>
  <c r="S156" i="4"/>
  <c r="S100" i="4"/>
  <c r="S164" i="4"/>
  <c r="S102" i="4"/>
  <c r="S152" i="4"/>
  <c r="S130" i="4"/>
  <c r="S112" i="4"/>
  <c r="S136" i="4"/>
  <c r="S106" i="4"/>
  <c r="S124" i="4"/>
  <c r="S108" i="4"/>
  <c r="S158" i="4"/>
  <c r="S150" i="4"/>
  <c r="S126" i="4"/>
  <c r="FF143" i="3"/>
  <c r="FD143" i="3"/>
  <c r="FH143" i="3"/>
  <c r="FE143" i="3"/>
  <c r="FG143" i="3"/>
  <c r="AZ149" i="4"/>
  <c r="FG139" i="3"/>
  <c r="FD139" i="3"/>
  <c r="FF139" i="3"/>
  <c r="FE139" i="3"/>
  <c r="FH139" i="3"/>
  <c r="AZ145" i="4"/>
  <c r="FD113" i="3"/>
  <c r="FF113" i="3"/>
  <c r="AZ119" i="4" s="1"/>
  <c r="FG113" i="3"/>
  <c r="FH113" i="3" s="1"/>
  <c r="FE113" i="3"/>
  <c r="FD135" i="3"/>
  <c r="FF135" i="3" s="1"/>
  <c r="AZ141" i="4" s="1"/>
  <c r="FG135" i="3"/>
  <c r="FH135" i="3"/>
  <c r="FE135" i="3"/>
  <c r="FE101" i="3"/>
  <c r="FF101" i="3"/>
  <c r="FH101" i="3"/>
  <c r="AZ107" i="4"/>
  <c r="FG101" i="3"/>
  <c r="FD101" i="3"/>
  <c r="FE91" i="3"/>
  <c r="AZ97" i="4"/>
  <c r="FF91" i="3"/>
  <c r="FD91" i="3"/>
  <c r="FH91" i="3"/>
  <c r="FG91" i="3"/>
  <c r="FD127" i="3"/>
  <c r="AZ133" i="4"/>
  <c r="FG127" i="3"/>
  <c r="FH127" i="3"/>
  <c r="FF127" i="3"/>
  <c r="FE127" i="3"/>
  <c r="FF153" i="3"/>
  <c r="FG153" i="3"/>
  <c r="FH153" i="3"/>
  <c r="FD153" i="3"/>
  <c r="AZ159" i="4"/>
  <c r="FE153" i="3"/>
  <c r="FE97" i="3"/>
  <c r="FG97" i="3"/>
  <c r="AZ103" i="4"/>
  <c r="FH97" i="3"/>
  <c r="FF97" i="3"/>
  <c r="FD97" i="3"/>
  <c r="EX93" i="3"/>
  <c r="EZ93" i="3"/>
  <c r="AX99" i="4"/>
  <c r="EW93" i="3"/>
  <c r="FA93" i="3"/>
  <c r="EY93" i="3"/>
  <c r="EX105" i="3"/>
  <c r="FA105" i="3"/>
  <c r="AX111" i="4"/>
  <c r="EZ105" i="3"/>
  <c r="EY105" i="3"/>
  <c r="EW105" i="3"/>
  <c r="FA133" i="3"/>
  <c r="EW133" i="3"/>
  <c r="EX133" i="3"/>
  <c r="AX139" i="4"/>
  <c r="EZ133" i="3"/>
  <c r="EY133" i="3"/>
  <c r="FA157" i="3"/>
  <c r="AX163" i="4"/>
  <c r="EZ157" i="3"/>
  <c r="EX157" i="3"/>
  <c r="EY157" i="3"/>
  <c r="EW157" i="3"/>
  <c r="EY115" i="3"/>
  <c r="AX121" i="4"/>
  <c r="EW115" i="3"/>
  <c r="EX115" i="3"/>
  <c r="FA115" i="3"/>
  <c r="EZ115" i="3"/>
  <c r="FA117" i="3"/>
  <c r="EX117" i="3"/>
  <c r="EY117" i="3"/>
  <c r="EZ117" i="3"/>
  <c r="EW117" i="3"/>
  <c r="AX123" i="4"/>
  <c r="AX159" i="4"/>
  <c r="FA153" i="3"/>
  <c r="EX153" i="3"/>
  <c r="EW153" i="3"/>
  <c r="EZ153" i="3"/>
  <c r="EY153" i="3"/>
  <c r="EW111" i="3"/>
  <c r="EZ111" i="3" s="1"/>
  <c r="FA111" i="3" s="1"/>
  <c r="EX111" i="3"/>
  <c r="EY111" i="3"/>
  <c r="AX117" i="4" s="1"/>
  <c r="AX107" i="4"/>
  <c r="EZ101" i="3"/>
  <c r="FA101" i="3"/>
  <c r="EW101" i="3"/>
  <c r="EX101" i="3"/>
  <c r="EY101" i="3"/>
  <c r="U95" i="3"/>
  <c r="BQ125" i="3"/>
  <c r="BT125" i="3"/>
  <c r="BS125" i="3"/>
  <c r="BU125" i="3"/>
  <c r="Z131" i="4"/>
  <c r="BR125" i="3"/>
  <c r="BT117" i="3"/>
  <c r="BU117" i="3" s="1"/>
  <c r="Z123" i="4" s="1"/>
  <c r="BS117" i="3"/>
  <c r="BR117" i="3"/>
  <c r="BQ117" i="3"/>
  <c r="BU99" i="3"/>
  <c r="BT99" i="3"/>
  <c r="BR99" i="3"/>
  <c r="Z105" i="4"/>
  <c r="BS99" i="3"/>
  <c r="BQ99" i="3"/>
  <c r="BS137" i="3"/>
  <c r="Z143" i="4" s="1"/>
  <c r="BQ137" i="3"/>
  <c r="BR137" i="3" s="1"/>
  <c r="BT137" i="3"/>
  <c r="BU137" i="3" s="1"/>
  <c r="BQ113" i="3"/>
  <c r="BS113" i="3" s="1"/>
  <c r="BR113" i="3"/>
  <c r="BQ133" i="3"/>
  <c r="BT133" i="3" s="1"/>
  <c r="BU133" i="3" s="1"/>
  <c r="BU153" i="3"/>
  <c r="BS153" i="3"/>
  <c r="BR153" i="3"/>
  <c r="Z159" i="4"/>
  <c r="BT153" i="3"/>
  <c r="BQ153" i="3"/>
  <c r="BS145" i="3"/>
  <c r="Z151" i="4" s="1"/>
  <c r="BR145" i="3"/>
  <c r="BQ145" i="3"/>
  <c r="BT145" i="3" s="1"/>
  <c r="BU145" i="3" s="1"/>
  <c r="BS97" i="3"/>
  <c r="Z103" i="4" s="1"/>
  <c r="BT97" i="3"/>
  <c r="BU97" i="3" s="1"/>
  <c r="BQ97" i="3"/>
  <c r="BR97" i="3" s="1"/>
  <c r="EQ107" i="3"/>
  <c r="AV113" i="4"/>
  <c r="ER107" i="3"/>
  <c r="ET107" i="3"/>
  <c r="ES107" i="3"/>
  <c r="EP107" i="3"/>
  <c r="ES157" i="3"/>
  <c r="AV163" i="4"/>
  <c r="ET157" i="3"/>
  <c r="ER157" i="3"/>
  <c r="EQ157" i="3"/>
  <c r="EP157" i="3"/>
  <c r="ET99" i="3"/>
  <c r="AV105" i="4"/>
  <c r="ES99" i="3"/>
  <c r="EP99" i="3"/>
  <c r="ER99" i="3"/>
  <c r="EQ99" i="3"/>
  <c r="EQ155" i="3"/>
  <c r="ET155" i="3"/>
  <c r="ER155" i="3"/>
  <c r="ES155" i="3"/>
  <c r="EP155" i="3"/>
  <c r="AV161" i="4"/>
  <c r="ER97" i="3"/>
  <c r="ES97" i="3"/>
  <c r="ET97" i="3"/>
  <c r="EP97" i="3"/>
  <c r="AV103" i="4"/>
  <c r="EQ97" i="3"/>
  <c r="AV135" i="4"/>
  <c r="EQ129" i="3"/>
  <c r="EP129" i="3"/>
  <c r="ES129" i="3"/>
  <c r="ET129" i="3"/>
  <c r="ER129" i="3"/>
  <c r="ER113" i="3"/>
  <c r="AV119" i="4"/>
  <c r="ET113" i="3"/>
  <c r="ES113" i="3"/>
  <c r="EQ113" i="3"/>
  <c r="EP113" i="3"/>
  <c r="ER137" i="3"/>
  <c r="EQ137" i="3"/>
  <c r="ET137" i="3"/>
  <c r="AV143" i="4"/>
  <c r="EP137" i="3"/>
  <c r="ES137" i="3"/>
  <c r="EQ133" i="3"/>
  <c r="ET133" i="3"/>
  <c r="ES133" i="3"/>
  <c r="EP133" i="3"/>
  <c r="ER133" i="3"/>
  <c r="AV139" i="4"/>
  <c r="AO115" i="3"/>
  <c r="AP115" i="3" s="1"/>
  <c r="AQ137" i="3"/>
  <c r="AP137" i="3"/>
  <c r="AS137" i="3"/>
  <c r="R143" i="4"/>
  <c r="AO137" i="3"/>
  <c r="AR137" i="3"/>
  <c r="AQ141" i="3"/>
  <c r="AR141" i="3"/>
  <c r="AS141" i="3" s="1"/>
  <c r="R147" i="4" s="1"/>
  <c r="AO141" i="3"/>
  <c r="AP141" i="3" s="1"/>
  <c r="AO135" i="3"/>
  <c r="AP135" i="3" s="1"/>
  <c r="AQ135" i="3"/>
  <c r="AR135" i="3"/>
  <c r="AS135" i="3" s="1"/>
  <c r="R141" i="4"/>
  <c r="AR157" i="3"/>
  <c r="R163" i="4"/>
  <c r="AS157" i="3"/>
  <c r="AQ157" i="3"/>
  <c r="AO157" i="3"/>
  <c r="AP157" i="3"/>
  <c r="AO97" i="3"/>
  <c r="AQ97" i="3" s="1"/>
  <c r="AR97" i="3"/>
  <c r="AS97" i="3" s="1"/>
  <c r="R103" i="4" s="1"/>
  <c r="AP97" i="3"/>
  <c r="AQ119" i="3"/>
  <c r="AO119" i="3"/>
  <c r="AS119" i="3"/>
  <c r="AP119" i="3"/>
  <c r="AR119" i="3"/>
  <c r="R125" i="4"/>
  <c r="AR111" i="3"/>
  <c r="AS111" i="3"/>
  <c r="AO111" i="3"/>
  <c r="AQ111" i="3" s="1"/>
  <c r="R117" i="4"/>
  <c r="AP111" i="3"/>
  <c r="AR147" i="3"/>
  <c r="R153" i="4"/>
  <c r="AO147" i="3"/>
  <c r="AQ147" i="3"/>
  <c r="AS147" i="3"/>
  <c r="AP147" i="3"/>
  <c r="I32" i="4"/>
  <c r="I74" i="4"/>
  <c r="I60" i="4"/>
  <c r="I18" i="4"/>
  <c r="I54" i="4"/>
  <c r="I76" i="4"/>
  <c r="I30" i="4"/>
  <c r="I58" i="4"/>
  <c r="I14" i="4"/>
  <c r="I64" i="4"/>
  <c r="I38" i="4"/>
  <c r="I34" i="4"/>
  <c r="I66" i="4"/>
  <c r="I70" i="4"/>
  <c r="I16" i="4"/>
  <c r="I12" i="4"/>
  <c r="I10" i="4"/>
  <c r="I24" i="4"/>
  <c r="I36" i="4"/>
  <c r="I46" i="4"/>
  <c r="I52" i="4"/>
  <c r="I78" i="4"/>
  <c r="I62" i="4"/>
  <c r="I48" i="4"/>
  <c r="I44" i="4"/>
  <c r="I42" i="4"/>
  <c r="I68" i="4"/>
  <c r="I50" i="4"/>
  <c r="I28" i="4"/>
  <c r="I26" i="4"/>
  <c r="I72" i="4"/>
  <c r="I40" i="4"/>
  <c r="I20" i="4"/>
  <c r="I56" i="4"/>
  <c r="I22" i="4"/>
  <c r="I3" i="4"/>
  <c r="K3" i="4" s="1"/>
  <c r="GB119" i="3"/>
  <c r="GC119" i="3"/>
  <c r="GA119" i="3"/>
  <c r="BF125" i="4"/>
  <c r="FZ119" i="3"/>
  <c r="FY119" i="3"/>
  <c r="FY131" i="3"/>
  <c r="GB131" i="3" s="1"/>
  <c r="GC131" i="3" s="1"/>
  <c r="BF137" i="4"/>
  <c r="FZ131" i="3"/>
  <c r="GA131" i="3"/>
  <c r="FY125" i="3"/>
  <c r="GB125" i="3"/>
  <c r="BF131" i="4"/>
  <c r="FZ125" i="3"/>
  <c r="GA125" i="3"/>
  <c r="GC125" i="3"/>
  <c r="GC105" i="3"/>
  <c r="FZ105" i="3"/>
  <c r="GA105" i="3"/>
  <c r="BF111" i="4"/>
  <c r="FY105" i="3"/>
  <c r="GB105" i="3"/>
  <c r="GB141" i="3"/>
  <c r="FZ141" i="3"/>
  <c r="GC141" i="3"/>
  <c r="BF147" i="4"/>
  <c r="GA141" i="3"/>
  <c r="FY141" i="3"/>
  <c r="GB151" i="3"/>
  <c r="GA151" i="3"/>
  <c r="FY151" i="3"/>
  <c r="BF157" i="4"/>
  <c r="FZ151" i="3"/>
  <c r="GC151" i="3"/>
  <c r="FZ111" i="3"/>
  <c r="GB111" i="3"/>
  <c r="GC111" i="3" s="1"/>
  <c r="BF117" i="4" s="1"/>
  <c r="FY111" i="3"/>
  <c r="GA111" i="3" s="1"/>
  <c r="FZ123" i="3"/>
  <c r="GB123" i="3"/>
  <c r="GC123" i="3" s="1"/>
  <c r="BF129" i="4" s="1"/>
  <c r="GA123" i="3"/>
  <c r="FY123" i="3"/>
  <c r="GC133" i="3"/>
  <c r="FZ133" i="3"/>
  <c r="FY133" i="3"/>
  <c r="GB133" i="3"/>
  <c r="BF139" i="4"/>
  <c r="GA133" i="3"/>
  <c r="X159" i="4"/>
  <c r="BL153" i="3"/>
  <c r="BM153" i="3"/>
  <c r="BN153" i="3"/>
  <c r="BK153" i="3"/>
  <c r="BJ153" i="3"/>
  <c r="BJ131" i="3"/>
  <c r="BK131" i="3" s="1"/>
  <c r="BL131" i="3"/>
  <c r="BJ121" i="3"/>
  <c r="BK121" i="3" s="1"/>
  <c r="BL121" i="3"/>
  <c r="X127" i="4" s="1"/>
  <c r="BM121" i="3"/>
  <c r="BN121" i="3" s="1"/>
  <c r="BN129" i="3"/>
  <c r="BL129" i="3"/>
  <c r="BJ129" i="3"/>
  <c r="BM129" i="3"/>
  <c r="BK129" i="3"/>
  <c r="X135" i="4"/>
  <c r="BJ149" i="3"/>
  <c r="X155" i="4"/>
  <c r="BK149" i="3"/>
  <c r="BL149" i="3"/>
  <c r="BM149" i="3"/>
  <c r="BN149" i="3"/>
  <c r="BL147" i="3"/>
  <c r="BM147" i="3"/>
  <c r="BJ147" i="3"/>
  <c r="BK147" i="3"/>
  <c r="BN147" i="3"/>
  <c r="X153" i="4"/>
  <c r="BL111" i="3"/>
  <c r="X117" i="4"/>
  <c r="BK111" i="3"/>
  <c r="BN111" i="3"/>
  <c r="BJ111" i="3"/>
  <c r="BM111" i="3"/>
  <c r="BJ97" i="3"/>
  <c r="BK97" i="3" s="1"/>
  <c r="BL97" i="3"/>
  <c r="BM97" i="3"/>
  <c r="BN97" i="3" s="1"/>
  <c r="X103" i="4" s="1"/>
  <c r="BL145" i="3"/>
  <c r="BM145" i="3"/>
  <c r="BN145" i="3" s="1"/>
  <c r="X151" i="4"/>
  <c r="BJ145" i="3"/>
  <c r="BK145" i="3" s="1"/>
  <c r="FK119" i="3"/>
  <c r="BB125" i="4"/>
  <c r="FN119" i="3"/>
  <c r="FO119" i="3"/>
  <c r="FM119" i="3"/>
  <c r="FL119" i="3"/>
  <c r="FM107" i="3"/>
  <c r="BB113" i="4" s="1"/>
  <c r="FL107" i="3"/>
  <c r="FK107" i="3"/>
  <c r="FN107" i="3" s="1"/>
  <c r="FO107" i="3" s="1"/>
  <c r="FK127" i="3"/>
  <c r="BB133" i="4"/>
  <c r="FO127" i="3"/>
  <c r="FN127" i="3"/>
  <c r="FM127" i="3"/>
  <c r="FL127" i="3"/>
  <c r="FO123" i="3"/>
  <c r="FL123" i="3"/>
  <c r="BB129" i="4"/>
  <c r="FN123" i="3"/>
  <c r="FM123" i="3"/>
  <c r="FK123" i="3"/>
  <c r="FN103" i="3"/>
  <c r="FK103" i="3"/>
  <c r="FM103" i="3" s="1"/>
  <c r="BB109" i="4" s="1"/>
  <c r="FL103" i="3"/>
  <c r="FO103" i="3"/>
  <c r="FN97" i="3"/>
  <c r="FO97" i="3" s="1"/>
  <c r="BB103" i="4" s="1"/>
  <c r="FK97" i="3"/>
  <c r="FM97" i="3" s="1"/>
  <c r="FL97" i="3"/>
  <c r="FK111" i="3"/>
  <c r="FN111" i="3" s="1"/>
  <c r="FO111" i="3" s="1"/>
  <c r="FL111" i="3"/>
  <c r="FM111" i="3"/>
  <c r="BB117" i="4" s="1"/>
  <c r="FO115" i="3"/>
  <c r="FL115" i="3"/>
  <c r="FN115" i="3"/>
  <c r="FM115" i="3"/>
  <c r="BB121" i="4"/>
  <c r="FK115" i="3"/>
  <c r="EI101" i="3"/>
  <c r="EL101" i="3"/>
  <c r="EK101" i="3"/>
  <c r="EJ101" i="3"/>
  <c r="AT107" i="4"/>
  <c r="EM101" i="3"/>
  <c r="EL137" i="3"/>
  <c r="EM137" i="3"/>
  <c r="AT143" i="4"/>
  <c r="EJ137" i="3"/>
  <c r="EK137" i="3"/>
  <c r="EI137" i="3"/>
  <c r="EI139" i="3"/>
  <c r="AT145" i="4"/>
  <c r="EJ139" i="3"/>
  <c r="EK139" i="3"/>
  <c r="EM139" i="3"/>
  <c r="EL139" i="3"/>
  <c r="EK103" i="3"/>
  <c r="AT109" i="4"/>
  <c r="EJ103" i="3"/>
  <c r="EL103" i="3"/>
  <c r="EM103" i="3"/>
  <c r="EI103" i="3"/>
  <c r="AT151" i="4"/>
  <c r="EL145" i="3"/>
  <c r="EK145" i="3"/>
  <c r="EJ145" i="3"/>
  <c r="EI145" i="3"/>
  <c r="EM145" i="3"/>
  <c r="EL147" i="3"/>
  <c r="EM147" i="3" s="1"/>
  <c r="EI147" i="3"/>
  <c r="EJ147" i="3" s="1"/>
  <c r="EK147" i="3"/>
  <c r="AT153" i="4" s="1"/>
  <c r="EK131" i="3"/>
  <c r="EI131" i="3"/>
  <c r="EM131" i="3"/>
  <c r="EJ131" i="3"/>
  <c r="EL131" i="3"/>
  <c r="AT137" i="4"/>
  <c r="EM143" i="3"/>
  <c r="EK143" i="3"/>
  <c r="EI143" i="3"/>
  <c r="EJ143" i="3"/>
  <c r="EL143" i="3"/>
  <c r="AT149" i="4"/>
  <c r="EK105" i="3"/>
  <c r="AT111" i="4" s="1"/>
  <c r="EI105" i="3"/>
  <c r="EL105" i="3" s="1"/>
  <c r="EM105" i="3" s="1"/>
  <c r="EJ105" i="3"/>
  <c r="V121" i="3"/>
  <c r="L127" i="4" s="1"/>
  <c r="I49" i="3"/>
  <c r="J49" i="3" s="1"/>
  <c r="H55" i="4" s="1"/>
  <c r="DN93" i="3"/>
  <c r="DO93" i="3"/>
  <c r="DP93" i="3"/>
  <c r="DQ93" i="3"/>
  <c r="AN99" i="4"/>
  <c r="DR93" i="3"/>
  <c r="DN159" i="3"/>
  <c r="DP159" i="3"/>
  <c r="DQ159" i="3"/>
  <c r="AN165" i="4"/>
  <c r="DO159" i="3"/>
  <c r="DR159" i="3"/>
  <c r="DN91" i="3"/>
  <c r="DR91" i="3"/>
  <c r="DO91" i="3"/>
  <c r="DP91" i="3"/>
  <c r="DQ91" i="3"/>
  <c r="AN97" i="4"/>
  <c r="DQ145" i="3"/>
  <c r="DO145" i="3"/>
  <c r="AN151" i="4"/>
  <c r="DP145" i="3"/>
  <c r="DN145" i="3"/>
  <c r="DR145" i="3"/>
  <c r="DN121" i="3"/>
  <c r="DP121" i="3"/>
  <c r="DO121" i="3"/>
  <c r="DQ121" i="3"/>
  <c r="DR121" i="3"/>
  <c r="AN127" i="4"/>
  <c r="DP111" i="3"/>
  <c r="DR111" i="3"/>
  <c r="DO111" i="3"/>
  <c r="DQ111" i="3"/>
  <c r="DN111" i="3"/>
  <c r="AN117" i="4"/>
  <c r="AN109" i="4"/>
  <c r="DR103" i="3"/>
  <c r="DN103" i="3"/>
  <c r="DP103" i="3"/>
  <c r="DQ103" i="3"/>
  <c r="DO103" i="3"/>
  <c r="DN151" i="3"/>
  <c r="DQ151" i="3"/>
  <c r="DO151" i="3"/>
  <c r="DR151" i="3"/>
  <c r="AN157" i="4"/>
  <c r="DP151" i="3"/>
  <c r="CM69" i="4"/>
  <c r="CN69" i="4" s="1"/>
  <c r="CM60" i="4"/>
  <c r="CN60" i="4" s="1"/>
  <c r="CM178" i="4"/>
  <c r="CN178" i="4" s="1"/>
  <c r="CM248" i="4"/>
  <c r="CN248" i="4" s="1"/>
  <c r="CM20" i="4"/>
  <c r="CM282" i="4"/>
  <c r="CN282" i="4" s="1"/>
  <c r="CM145" i="4"/>
  <c r="CN145" i="4" s="1"/>
  <c r="CM434" i="4"/>
  <c r="CN434" i="4" s="1"/>
  <c r="CM25" i="4"/>
  <c r="DH159" i="3"/>
  <c r="DG159" i="3"/>
  <c r="AL165" i="4"/>
  <c r="DJ159" i="3"/>
  <c r="DK159" i="3"/>
  <c r="DI159" i="3"/>
  <c r="DJ137" i="3"/>
  <c r="DK137" i="3" s="1"/>
  <c r="AL143" i="4" s="1"/>
  <c r="DH137" i="3"/>
  <c r="DG137" i="3"/>
  <c r="DI137" i="3"/>
  <c r="DK121" i="3"/>
  <c r="DJ121" i="3"/>
  <c r="DG121" i="3"/>
  <c r="AL127" i="4"/>
  <c r="DH121" i="3"/>
  <c r="DI121" i="3"/>
  <c r="DJ127" i="3"/>
  <c r="DG127" i="3"/>
  <c r="DH127" i="3"/>
  <c r="DI127" i="3"/>
  <c r="AL133" i="4"/>
  <c r="DK127" i="3"/>
  <c r="DI117" i="3"/>
  <c r="DH117" i="3"/>
  <c r="DJ117" i="3"/>
  <c r="DG117" i="3"/>
  <c r="DK117" i="3"/>
  <c r="AL123" i="4"/>
  <c r="DH111" i="3"/>
  <c r="DI111" i="3"/>
  <c r="DK111" i="3"/>
  <c r="DG111" i="3"/>
  <c r="DJ111" i="3"/>
  <c r="AL117" i="4"/>
  <c r="AL163" i="4"/>
  <c r="DG157" i="3"/>
  <c r="DJ157" i="3"/>
  <c r="DI157" i="3"/>
  <c r="DH157" i="3"/>
  <c r="DK157" i="3"/>
  <c r="DG123" i="3"/>
  <c r="DK123" i="3"/>
  <c r="DI123" i="3"/>
  <c r="DJ123" i="3"/>
  <c r="AL129" i="4"/>
  <c r="DH123" i="3"/>
  <c r="DH107" i="3"/>
  <c r="DG107" i="3"/>
  <c r="DJ107" i="3" s="1"/>
  <c r="DK107" i="3" s="1"/>
  <c r="DI107" i="3"/>
  <c r="AL113" i="4" s="1"/>
  <c r="GS157" i="3"/>
  <c r="GS159" i="3"/>
  <c r="GS113" i="3"/>
  <c r="GS133" i="3"/>
  <c r="GS95" i="3"/>
  <c r="GS117" i="3"/>
  <c r="GS141" i="3"/>
  <c r="GS151" i="3"/>
  <c r="GS135" i="3"/>
  <c r="GS107" i="3"/>
  <c r="GS149" i="3"/>
  <c r="GS145" i="3"/>
  <c r="GS139" i="3"/>
  <c r="GS127" i="3"/>
  <c r="GS97" i="3"/>
  <c r="GS147" i="3"/>
  <c r="GS91" i="3"/>
  <c r="GS129" i="3"/>
  <c r="GS125" i="3"/>
  <c r="GS99" i="3"/>
  <c r="GS143" i="3"/>
  <c r="GS121" i="3"/>
  <c r="GS115" i="3"/>
  <c r="GS123" i="3"/>
  <c r="GS109" i="3"/>
  <c r="GS111" i="3"/>
  <c r="GS153" i="3"/>
  <c r="GS105" i="3"/>
  <c r="GS137" i="3"/>
  <c r="GS119" i="3"/>
  <c r="GS155" i="3"/>
  <c r="GS93" i="3"/>
  <c r="GS131" i="3"/>
  <c r="GS103" i="3"/>
  <c r="GS101" i="3"/>
  <c r="GS87" i="3"/>
  <c r="BK94" i="4" s="1"/>
  <c r="BY151" i="3"/>
  <c r="CB151" i="3"/>
  <c r="BZ151" i="3"/>
  <c r="CA151" i="3"/>
  <c r="AB157" i="4"/>
  <c r="BX151" i="3"/>
  <c r="BX91" i="3"/>
  <c r="CA91" i="3" s="1"/>
  <c r="CB91" i="3" s="1"/>
  <c r="CB125" i="3"/>
  <c r="BY125" i="3"/>
  <c r="CA125" i="3"/>
  <c r="BX125" i="3"/>
  <c r="BZ125" i="3"/>
  <c r="AB131" i="4"/>
  <c r="BZ145" i="3"/>
  <c r="CB145" i="3"/>
  <c r="AB151" i="4"/>
  <c r="CA145" i="3"/>
  <c r="BX145" i="3"/>
  <c r="BY145" i="3"/>
  <c r="BY153" i="3"/>
  <c r="BX153" i="3"/>
  <c r="CA153" i="3"/>
  <c r="CB153" i="3"/>
  <c r="AB159" i="4"/>
  <c r="BZ153" i="3"/>
  <c r="BY129" i="3"/>
  <c r="CA129" i="3"/>
  <c r="BX129" i="3"/>
  <c r="AB135" i="4"/>
  <c r="CB129" i="3"/>
  <c r="BZ129" i="3"/>
  <c r="AB147" i="4"/>
  <c r="BX141" i="3"/>
  <c r="CA141" i="3"/>
  <c r="BZ141" i="3"/>
  <c r="CB141" i="3"/>
  <c r="BY141" i="3"/>
  <c r="CB97" i="3"/>
  <c r="BZ97" i="3"/>
  <c r="AB103" i="4"/>
  <c r="BY97" i="3"/>
  <c r="CA97" i="3"/>
  <c r="BX97" i="3"/>
  <c r="BX123" i="3"/>
  <c r="BY123" i="3" s="1"/>
  <c r="CA123" i="3"/>
  <c r="CB123" i="3" s="1"/>
  <c r="BZ123" i="3"/>
  <c r="AB129" i="4" s="1"/>
  <c r="CT151" i="3"/>
  <c r="CS151" i="3"/>
  <c r="CW151" i="3"/>
  <c r="AH157" i="4"/>
  <c r="CV151" i="3"/>
  <c r="CU151" i="3"/>
  <c r="CV125" i="3"/>
  <c r="CT125" i="3"/>
  <c r="CW125" i="3"/>
  <c r="CS125" i="3"/>
  <c r="CU125" i="3"/>
  <c r="AH131" i="4"/>
  <c r="AH127" i="4"/>
  <c r="CS121" i="3"/>
  <c r="CV121" i="3"/>
  <c r="CT121" i="3"/>
  <c r="CW121" i="3"/>
  <c r="CU121" i="3"/>
  <c r="CV133" i="3"/>
  <c r="CW133" i="3" s="1"/>
  <c r="CS133" i="3"/>
  <c r="CT133" i="3" s="1"/>
  <c r="CU133" i="3"/>
  <c r="AH139" i="4" s="1"/>
  <c r="CW149" i="3"/>
  <c r="AH155" i="4"/>
  <c r="CT149" i="3"/>
  <c r="CS149" i="3"/>
  <c r="CV149" i="3"/>
  <c r="CU149" i="3"/>
  <c r="CT93" i="3"/>
  <c r="CW93" i="3"/>
  <c r="CU93" i="3"/>
  <c r="AH99" i="4"/>
  <c r="CV93" i="3"/>
  <c r="CS93" i="3"/>
  <c r="CU103" i="3"/>
  <c r="CW103" i="3"/>
  <c r="AH109" i="4"/>
  <c r="CV103" i="3"/>
  <c r="CT103" i="3"/>
  <c r="CS103" i="3"/>
  <c r="CS117" i="3"/>
  <c r="AH123" i="4"/>
  <c r="CW117" i="3"/>
  <c r="CT117" i="3"/>
  <c r="CV117" i="3"/>
  <c r="CU117" i="3"/>
  <c r="CS147" i="3"/>
  <c r="CU147" i="3" s="1"/>
  <c r="AH153" i="4" s="1"/>
  <c r="CV147" i="3"/>
  <c r="CW147" i="3" s="1"/>
  <c r="CT147" i="3"/>
  <c r="CM91" i="4"/>
  <c r="CN91" i="4" s="1"/>
  <c r="CM141" i="4"/>
  <c r="CN141" i="4" s="1"/>
  <c r="CM359" i="4"/>
  <c r="CN359" i="4" s="1"/>
  <c r="CM358" i="4"/>
  <c r="CN358" i="4" s="1"/>
  <c r="CM456" i="4"/>
  <c r="CN456" i="4" s="1"/>
  <c r="CM123" i="4"/>
  <c r="CN123" i="4" s="1"/>
  <c r="CM79" i="4"/>
  <c r="CN79" i="4" s="1"/>
  <c r="CM145" i="3"/>
  <c r="CN145" i="3"/>
  <c r="AF151" i="4" s="1"/>
  <c r="CL145" i="3"/>
  <c r="CO145" i="3" s="1"/>
  <c r="CP145" i="3" s="1"/>
  <c r="CM119" i="3"/>
  <c r="AF125" i="4"/>
  <c r="CL119" i="3"/>
  <c r="CN119" i="3"/>
  <c r="CO119" i="3"/>
  <c r="CP119" i="3"/>
  <c r="CO143" i="3"/>
  <c r="CL143" i="3"/>
  <c r="CN143" i="3"/>
  <c r="CM143" i="3"/>
  <c r="AF149" i="4"/>
  <c r="CP143" i="3"/>
  <c r="AF113" i="4"/>
  <c r="CN107" i="3"/>
  <c r="CL107" i="3"/>
  <c r="CM107" i="3"/>
  <c r="CO107" i="3"/>
  <c r="CP107" i="3"/>
  <c r="CP109" i="3"/>
  <c r="AF115" i="4"/>
  <c r="CO109" i="3"/>
  <c r="CM109" i="3"/>
  <c r="CL109" i="3"/>
  <c r="CN109" i="3"/>
  <c r="CL115" i="3"/>
  <c r="AF121" i="4"/>
  <c r="CM115" i="3"/>
  <c r="CP115" i="3"/>
  <c r="CO115" i="3"/>
  <c r="CN115" i="3"/>
  <c r="CN135" i="3"/>
  <c r="CM135" i="3"/>
  <c r="CP135" i="3"/>
  <c r="CL135" i="3"/>
  <c r="CO135" i="3"/>
  <c r="AF141" i="4"/>
  <c r="CL117" i="3"/>
  <c r="AF123" i="4"/>
  <c r="CO117" i="3"/>
  <c r="CM117" i="3"/>
  <c r="CN117" i="3"/>
  <c r="CP117" i="3"/>
  <c r="CO103" i="3"/>
  <c r="CP103" i="3"/>
  <c r="CN103" i="3"/>
  <c r="AF109" i="4" s="1"/>
  <c r="CM103" i="3"/>
  <c r="CL103" i="3"/>
  <c r="AP163" i="4"/>
  <c r="DV157" i="3"/>
  <c r="DX157" i="3"/>
  <c r="DY157" i="3"/>
  <c r="DW157" i="3"/>
  <c r="DU157" i="3"/>
  <c r="DU145" i="3"/>
  <c r="DW145" i="3"/>
  <c r="DV145" i="3"/>
  <c r="DY145" i="3"/>
  <c r="AP151" i="4"/>
  <c r="DX145" i="3"/>
  <c r="DX131" i="3"/>
  <c r="DU131" i="3"/>
  <c r="AP137" i="4"/>
  <c r="DW131" i="3"/>
  <c r="DV131" i="3"/>
  <c r="DY131" i="3"/>
  <c r="DU97" i="3"/>
  <c r="DV97" i="3" s="1"/>
  <c r="DX97" i="3"/>
  <c r="DY97" i="3" s="1"/>
  <c r="DW97" i="3"/>
  <c r="AP103" i="4" s="1"/>
  <c r="AP105" i="4"/>
  <c r="DX99" i="3"/>
  <c r="DY99" i="3"/>
  <c r="DU99" i="3"/>
  <c r="DV99" i="3"/>
  <c r="DW99" i="3"/>
  <c r="AP145" i="4"/>
  <c r="DV139" i="3"/>
  <c r="DU139" i="3"/>
  <c r="DX139" i="3"/>
  <c r="DW139" i="3"/>
  <c r="DY139" i="3"/>
  <c r="DV121" i="3"/>
  <c r="DW121" i="3"/>
  <c r="DY121" i="3"/>
  <c r="DU121" i="3"/>
  <c r="DX121" i="3"/>
  <c r="AP127" i="4"/>
  <c r="AP157" i="4"/>
  <c r="DY151" i="3"/>
  <c r="DU151" i="3"/>
  <c r="DV151" i="3"/>
  <c r="DX151" i="3"/>
  <c r="DW151" i="3"/>
  <c r="DV141" i="3"/>
  <c r="DW141" i="3"/>
  <c r="AP147" i="4" s="1"/>
  <c r="DU141" i="3"/>
  <c r="DX141" i="3" s="1"/>
  <c r="DY141" i="3" s="1"/>
  <c r="EC155" i="3"/>
  <c r="AR161" i="4"/>
  <c r="EE155" i="3"/>
  <c r="ED155" i="3"/>
  <c r="EB155" i="3"/>
  <c r="EF155" i="3"/>
  <c r="EF119" i="3"/>
  <c r="EC119" i="3"/>
  <c r="AR125" i="4"/>
  <c r="ED119" i="3"/>
  <c r="EB119" i="3"/>
  <c r="EE119" i="3"/>
  <c r="EE93" i="3"/>
  <c r="EB93" i="3"/>
  <c r="EC93" i="3"/>
  <c r="EF93" i="3"/>
  <c r="AR99" i="4"/>
  <c r="ED93" i="3"/>
  <c r="EF139" i="3"/>
  <c r="ED139" i="3"/>
  <c r="EE139" i="3"/>
  <c r="AR145" i="4"/>
  <c r="EC139" i="3"/>
  <c r="EB139" i="3"/>
  <c r="EB133" i="3"/>
  <c r="ED133" i="3"/>
  <c r="EF133" i="3"/>
  <c r="EE133" i="3"/>
  <c r="AR139" i="4"/>
  <c r="EC133" i="3"/>
  <c r="EE127" i="3"/>
  <c r="EF127" i="3" s="1"/>
  <c r="AR133" i="4"/>
  <c r="EB127" i="3"/>
  <c r="EC127" i="3" s="1"/>
  <c r="ED127" i="3"/>
  <c r="EB157" i="3"/>
  <c r="EC157" i="3"/>
  <c r="ED157" i="3"/>
  <c r="AR163" i="4"/>
  <c r="EE157" i="3"/>
  <c r="EF157" i="3"/>
  <c r="ED107" i="3"/>
  <c r="EB107" i="3"/>
  <c r="EC107" i="3"/>
  <c r="AR113" i="4"/>
  <c r="EE107" i="3"/>
  <c r="EF107" i="3"/>
  <c r="AH149" i="3"/>
  <c r="AJ149" i="3"/>
  <c r="AI149" i="3"/>
  <c r="AL149" i="3"/>
  <c r="AK149" i="3"/>
  <c r="P155" i="4"/>
  <c r="AK121" i="3"/>
  <c r="AL121" i="3" s="1"/>
  <c r="AJ121" i="3"/>
  <c r="AH121" i="3"/>
  <c r="AI121" i="3" s="1"/>
  <c r="P127" i="4"/>
  <c r="AH135" i="3"/>
  <c r="AK135" i="3" s="1"/>
  <c r="AL135" i="3" s="1"/>
  <c r="AI135" i="3"/>
  <c r="AJ135" i="3"/>
  <c r="P141" i="4" s="1"/>
  <c r="AH133" i="3"/>
  <c r="AI133" i="3" s="1"/>
  <c r="AJ133" i="3"/>
  <c r="AK133" i="3"/>
  <c r="AL133" i="3" s="1"/>
  <c r="P139" i="4"/>
  <c r="AH107" i="3"/>
  <c r="AJ107" i="3" s="1"/>
  <c r="AK107" i="3"/>
  <c r="AL107" i="3" s="1"/>
  <c r="P113" i="4" s="1"/>
  <c r="AI107" i="3"/>
  <c r="AK93" i="3"/>
  <c r="AL93" i="3" s="1"/>
  <c r="P99" i="4" s="1"/>
  <c r="AH93" i="3"/>
  <c r="AJ93" i="3" s="1"/>
  <c r="AI93" i="3"/>
  <c r="AJ141" i="3"/>
  <c r="P147" i="4" s="1"/>
  <c r="AI141" i="3"/>
  <c r="AH141" i="3"/>
  <c r="AK141" i="3" s="1"/>
  <c r="AL141" i="3" s="1"/>
  <c r="AH137" i="3"/>
  <c r="AI137" i="3" s="1"/>
  <c r="AK137" i="3"/>
  <c r="AL137" i="3" s="1"/>
  <c r="AJ137" i="3"/>
  <c r="P143" i="4" s="1"/>
  <c r="AH105" i="3"/>
  <c r="AI105" i="3" s="1"/>
  <c r="DC115" i="3"/>
  <c r="CZ115" i="3"/>
  <c r="AJ121" i="4"/>
  <c r="DA115" i="3"/>
  <c r="DD115" i="3"/>
  <c r="DB115" i="3"/>
  <c r="DA111" i="3"/>
  <c r="DC111" i="3"/>
  <c r="AJ117" i="4"/>
  <c r="DD111" i="3"/>
  <c r="CZ111" i="3"/>
  <c r="DB111" i="3"/>
  <c r="DC99" i="3"/>
  <c r="DB99" i="3"/>
  <c r="AJ105" i="4"/>
  <c r="DD99" i="3"/>
  <c r="DA99" i="3"/>
  <c r="CZ99" i="3"/>
  <c r="DB129" i="3"/>
  <c r="CZ129" i="3"/>
  <c r="DA129" i="3"/>
  <c r="DC129" i="3"/>
  <c r="DD129" i="3"/>
  <c r="AJ135" i="4"/>
  <c r="DC101" i="3"/>
  <c r="DD101" i="3"/>
  <c r="AJ107" i="4"/>
  <c r="DB101" i="3"/>
  <c r="CZ101" i="3"/>
  <c r="DA101" i="3"/>
  <c r="DA133" i="3"/>
  <c r="DB133" i="3"/>
  <c r="DC133" i="3"/>
  <c r="AJ139" i="4"/>
  <c r="CZ133" i="3"/>
  <c r="DD133" i="3"/>
  <c r="DB131" i="3"/>
  <c r="CZ131" i="3"/>
  <c r="DC131" i="3"/>
  <c r="AJ137" i="4"/>
  <c r="DD131" i="3"/>
  <c r="DA131" i="3"/>
  <c r="DA117" i="3"/>
  <c r="CZ117" i="3"/>
  <c r="DB117" i="3"/>
  <c r="DD117" i="3"/>
  <c r="DC117" i="3"/>
  <c r="AJ123" i="4"/>
  <c r="DC109" i="3"/>
  <c r="DB109" i="3"/>
  <c r="DD109" i="3"/>
  <c r="CZ109" i="3"/>
  <c r="DA109" i="3"/>
  <c r="AJ115" i="4"/>
  <c r="V35" i="3"/>
  <c r="L41" i="4" s="1"/>
  <c r="CE159" i="3"/>
  <c r="AD165" i="4"/>
  <c r="CF159" i="3"/>
  <c r="CH159" i="3"/>
  <c r="CG159" i="3"/>
  <c r="CI159" i="3"/>
  <c r="AD125" i="4"/>
  <c r="CE119" i="3"/>
  <c r="CF119" i="3"/>
  <c r="CH119" i="3"/>
  <c r="CG119" i="3"/>
  <c r="CI119" i="3"/>
  <c r="CF91" i="3"/>
  <c r="CG91" i="3"/>
  <c r="CE91" i="3"/>
  <c r="AD97" i="4"/>
  <c r="CI91" i="3"/>
  <c r="CH91" i="3"/>
  <c r="AD145" i="4"/>
  <c r="CE139" i="3"/>
  <c r="CH139" i="3"/>
  <c r="CI139" i="3"/>
  <c r="CF139" i="3"/>
  <c r="CG139" i="3"/>
  <c r="CH101" i="3"/>
  <c r="CE101" i="3"/>
  <c r="CF101" i="3"/>
  <c r="AD107" i="4"/>
  <c r="CG101" i="3"/>
  <c r="CI101" i="3"/>
  <c r="CI135" i="3"/>
  <c r="CF135" i="3"/>
  <c r="CE135" i="3"/>
  <c r="CH135" i="3"/>
  <c r="AD141" i="4"/>
  <c r="CG135" i="3"/>
  <c r="AD159" i="4"/>
  <c r="CF153" i="3"/>
  <c r="CI153" i="3"/>
  <c r="CG153" i="3"/>
  <c r="CH153" i="3"/>
  <c r="CE153" i="3"/>
  <c r="CF145" i="3"/>
  <c r="CI145" i="3"/>
  <c r="CE145" i="3"/>
  <c r="AD151" i="4"/>
  <c r="CG145" i="3"/>
  <c r="CH145" i="3"/>
  <c r="AD123" i="4"/>
  <c r="CH117" i="3"/>
  <c r="CI117" i="3"/>
  <c r="CG117" i="3"/>
  <c r="CE117" i="3"/>
  <c r="CF117" i="3"/>
  <c r="BC131" i="3"/>
  <c r="BF131" i="3" s="1"/>
  <c r="BG131" i="3" s="1"/>
  <c r="BD107" i="3"/>
  <c r="BC107" i="3"/>
  <c r="BE107" i="3"/>
  <c r="BG107" i="3"/>
  <c r="BF107" i="3"/>
  <c r="V113" i="4"/>
  <c r="BC121" i="3"/>
  <c r="BE121" i="3" s="1"/>
  <c r="BD121" i="3"/>
  <c r="BF121" i="3"/>
  <c r="BG121" i="3" s="1"/>
  <c r="V127" i="4" s="1"/>
  <c r="BF101" i="3"/>
  <c r="BG101" i="3" s="1"/>
  <c r="BC101" i="3"/>
  <c r="BE101" i="3" s="1"/>
  <c r="V107" i="4" s="1"/>
  <c r="BD117" i="3"/>
  <c r="BC117" i="3"/>
  <c r="BE117" i="3" s="1"/>
  <c r="BF117" i="3"/>
  <c r="BG117" i="3" s="1"/>
  <c r="V123" i="4" s="1"/>
  <c r="BE103" i="3"/>
  <c r="V109" i="4" s="1"/>
  <c r="BD103" i="3"/>
  <c r="BC103" i="3"/>
  <c r="BF103" i="3" s="1"/>
  <c r="BG103" i="3" s="1"/>
  <c r="BC127" i="3"/>
  <c r="BF127" i="3" s="1"/>
  <c r="BG127" i="3" s="1"/>
  <c r="BE127" i="3"/>
  <c r="V133" i="4" s="1"/>
  <c r="BC105" i="3"/>
  <c r="BE105" i="3" s="1"/>
  <c r="AV111" i="3"/>
  <c r="AX111" i="3" s="1"/>
  <c r="AX99" i="3"/>
  <c r="AY99" i="3"/>
  <c r="T105" i="4"/>
  <c r="AZ99" i="3"/>
  <c r="AV99" i="3"/>
  <c r="AW99" i="3"/>
  <c r="AV143" i="3"/>
  <c r="AW143" i="3" s="1"/>
  <c r="AY143" i="3"/>
  <c r="AZ143" i="3" s="1"/>
  <c r="AX143" i="3"/>
  <c r="T149" i="4" s="1"/>
  <c r="AX121" i="3"/>
  <c r="AV121" i="3"/>
  <c r="T127" i="4"/>
  <c r="AW121" i="3"/>
  <c r="AY121" i="3"/>
  <c r="AZ121" i="3" s="1"/>
  <c r="AV131" i="3"/>
  <c r="AW131" i="3" s="1"/>
  <c r="AY131" i="3"/>
  <c r="AZ131" i="3" s="1"/>
  <c r="AX131" i="3"/>
  <c r="T137" i="4"/>
  <c r="AV91" i="3"/>
  <c r="AY91" i="3" s="1"/>
  <c r="AZ91" i="3" s="1"/>
  <c r="AW91" i="3"/>
  <c r="AX91" i="3"/>
  <c r="T97" i="4" s="1"/>
  <c r="AV113" i="3"/>
  <c r="AY113" i="3" s="1"/>
  <c r="AZ113" i="3" s="1"/>
  <c r="AW113" i="3"/>
  <c r="AX113" i="3"/>
  <c r="T119" i="4" s="1"/>
  <c r="AV107" i="3"/>
  <c r="AW107" i="3" s="1"/>
  <c r="AX107" i="3"/>
  <c r="AY107" i="3"/>
  <c r="AZ107" i="3" s="1"/>
  <c r="T113" i="4" s="1"/>
  <c r="CM94" i="4"/>
  <c r="CN94" i="4" s="1"/>
  <c r="CM213" i="4"/>
  <c r="CN213" i="4" s="1"/>
  <c r="CM215" i="4"/>
  <c r="CN215" i="4" s="1"/>
  <c r="CM71" i="4"/>
  <c r="CN71" i="4" s="1"/>
  <c r="CM414" i="4"/>
  <c r="CN414" i="4" s="1"/>
  <c r="CM298" i="4"/>
  <c r="CN298" i="4" s="1"/>
  <c r="CM397" i="4"/>
  <c r="CN397" i="4" s="1"/>
  <c r="CM107" i="4"/>
  <c r="CN107" i="4" s="1"/>
  <c r="CM48" i="4"/>
  <c r="CN48" i="4" s="1"/>
  <c r="CM70" i="4"/>
  <c r="CN70" i="4" s="1"/>
  <c r="CM233" i="4"/>
  <c r="CN233" i="4" s="1"/>
  <c r="CM317" i="4"/>
  <c r="CN317" i="4" s="1"/>
  <c r="CM195" i="4"/>
  <c r="CN195" i="4" s="1"/>
  <c r="CM256" i="4"/>
  <c r="CN256" i="4" s="1"/>
  <c r="CM93" i="4"/>
  <c r="CN93" i="4" s="1"/>
  <c r="CM323" i="4"/>
  <c r="CN323" i="4" s="1"/>
  <c r="CM458" i="4"/>
  <c r="CN458" i="4" s="1"/>
  <c r="CM273" i="4"/>
  <c r="CN273" i="4" s="1"/>
  <c r="CM442" i="4"/>
  <c r="CN442" i="4" s="1"/>
  <c r="CM262" i="4"/>
  <c r="CN262" i="4" s="1"/>
  <c r="CM65" i="4"/>
  <c r="CN65" i="4" s="1"/>
  <c r="CM440" i="4"/>
  <c r="CN440" i="4" s="1"/>
  <c r="CM370" i="4"/>
  <c r="CN370" i="4" s="1"/>
  <c r="CM164" i="4"/>
  <c r="CN164" i="4" s="1"/>
  <c r="CM396" i="4"/>
  <c r="CN396" i="4" s="1"/>
  <c r="CM68" i="4"/>
  <c r="CN68" i="4" s="1"/>
  <c r="CM461" i="4"/>
  <c r="CN461" i="4" s="1"/>
  <c r="CM315" i="4"/>
  <c r="CN315" i="4" s="1"/>
  <c r="CM75" i="4"/>
  <c r="CN75" i="4" s="1"/>
  <c r="CM78" i="4"/>
  <c r="CN78" i="4" s="1"/>
  <c r="CM165" i="4"/>
  <c r="CN165" i="4" s="1"/>
  <c r="CM376" i="4"/>
  <c r="CN376" i="4" s="1"/>
  <c r="CM170" i="4"/>
  <c r="CN170" i="4" s="1"/>
  <c r="CM438" i="4"/>
  <c r="CN438" i="4" s="1"/>
  <c r="CM209" i="4"/>
  <c r="CN209" i="4" s="1"/>
  <c r="CM446" i="4"/>
  <c r="CN446" i="4" s="1"/>
  <c r="CM144" i="4"/>
  <c r="CN144" i="4" s="1"/>
  <c r="CM86" i="4"/>
  <c r="CN86" i="4" s="1"/>
  <c r="CM260" i="4"/>
  <c r="CN260" i="4" s="1"/>
  <c r="CM306" i="4"/>
  <c r="CN306" i="4" s="1"/>
  <c r="CM265" i="4"/>
  <c r="CN265" i="4" s="1"/>
  <c r="CM373" i="4"/>
  <c r="CN373" i="4" s="1"/>
  <c r="CM28" i="4"/>
  <c r="CM320" i="4"/>
  <c r="CN320" i="4" s="1"/>
  <c r="CM112" i="4"/>
  <c r="CN112" i="4" s="1"/>
  <c r="CM193" i="4"/>
  <c r="CN193" i="4" s="1"/>
  <c r="CM104" i="4"/>
  <c r="CN104" i="4" s="1"/>
  <c r="CM445" i="4"/>
  <c r="CN445" i="4" s="1"/>
  <c r="CM131" i="4"/>
  <c r="CN131" i="4" s="1"/>
  <c r="CM187" i="4"/>
  <c r="CN187" i="4" s="1"/>
  <c r="CM382" i="4"/>
  <c r="CN382" i="4" s="1"/>
  <c r="CM50" i="4"/>
  <c r="CN50" i="4" s="1"/>
  <c r="CM24" i="4"/>
  <c r="CM199" i="4"/>
  <c r="CN199" i="4" s="1"/>
  <c r="CM129" i="4"/>
  <c r="CN129" i="4" s="1"/>
  <c r="CM33" i="4"/>
  <c r="CM254" i="4"/>
  <c r="CN254" i="4" s="1"/>
  <c r="CM162" i="4"/>
  <c r="CN162" i="4" s="1"/>
  <c r="CM175" i="4"/>
  <c r="CN175" i="4" s="1"/>
  <c r="CM137" i="4"/>
  <c r="CN137" i="4" s="1"/>
  <c r="CM58" i="4"/>
  <c r="CN58" i="4" s="1"/>
  <c r="CM322" i="4"/>
  <c r="CN322" i="4" s="1"/>
  <c r="CM451" i="4"/>
  <c r="CN451" i="4" s="1"/>
  <c r="CM421" i="4"/>
  <c r="CN421" i="4" s="1"/>
  <c r="CM156" i="4"/>
  <c r="CN156" i="4" s="1"/>
  <c r="CM295" i="4"/>
  <c r="CN295" i="4" s="1"/>
  <c r="CM90" i="4"/>
  <c r="CN90" i="4" s="1"/>
  <c r="CM313" i="4"/>
  <c r="CN313" i="4" s="1"/>
  <c r="CM30" i="4"/>
  <c r="CM422" i="4"/>
  <c r="CN422" i="4" s="1"/>
  <c r="CM375" i="4"/>
  <c r="CN375" i="4" s="1"/>
  <c r="CM259" i="4"/>
  <c r="CN259" i="4" s="1"/>
  <c r="CM100" i="4"/>
  <c r="CN100" i="4" s="1"/>
  <c r="CM428" i="4"/>
  <c r="CN428" i="4" s="1"/>
  <c r="CM118" i="4"/>
  <c r="CN118" i="4" s="1"/>
  <c r="CM99" i="4"/>
  <c r="CN99" i="4" s="1"/>
  <c r="CM304" i="4"/>
  <c r="CN304" i="4" s="1"/>
  <c r="CM386" i="4"/>
  <c r="CN386" i="4" s="1"/>
  <c r="CM171" i="4"/>
  <c r="CN171" i="4" s="1"/>
  <c r="CM379" i="4"/>
  <c r="CN379" i="4" s="1"/>
  <c r="CM52" i="4"/>
  <c r="CN52" i="4" s="1"/>
  <c r="CM173" i="4"/>
  <c r="CN173" i="4" s="1"/>
  <c r="CM240" i="4"/>
  <c r="CN240" i="4" s="1"/>
  <c r="CM121" i="4"/>
  <c r="CN121" i="4" s="1"/>
  <c r="CM310" i="4"/>
  <c r="CN310" i="4" s="1"/>
  <c r="CM300" i="4"/>
  <c r="CN300" i="4" s="1"/>
  <c r="CM330" i="4"/>
  <c r="CN330" i="4" s="1"/>
  <c r="CM389" i="4"/>
  <c r="CN389" i="4" s="1"/>
  <c r="CM352" i="4"/>
  <c r="CN352" i="4" s="1"/>
  <c r="CM143" i="4"/>
  <c r="CN143" i="4" s="1"/>
  <c r="CM211" i="4"/>
  <c r="CN211" i="4" s="1"/>
  <c r="CM309" i="4"/>
  <c r="CN309" i="4" s="1"/>
  <c r="CM341" i="4"/>
  <c r="CN341" i="4" s="1"/>
  <c r="CM274" i="4"/>
  <c r="CN274" i="4" s="1"/>
  <c r="CM367" i="4"/>
  <c r="CN367" i="4" s="1"/>
  <c r="HC137" i="3"/>
  <c r="HE137" i="3"/>
  <c r="BN143" i="4"/>
  <c r="HA137" i="3"/>
  <c r="HB137" i="3"/>
  <c r="HD137" i="3"/>
  <c r="FD109" i="3"/>
  <c r="FG109" i="3"/>
  <c r="AZ115" i="4"/>
  <c r="FH109" i="3"/>
  <c r="FF109" i="3"/>
  <c r="FE109" i="3"/>
  <c r="EW123" i="3"/>
  <c r="EZ123" i="3" s="1"/>
  <c r="FA123" i="3" s="1"/>
  <c r="EY123" i="3"/>
  <c r="AX129" i="4" s="1"/>
  <c r="EX123" i="3"/>
  <c r="BQ129" i="3"/>
  <c r="BU129" i="3"/>
  <c r="BS129" i="3"/>
  <c r="Z135" i="4"/>
  <c r="BR129" i="3"/>
  <c r="BT129" i="3"/>
  <c r="BR155" i="3"/>
  <c r="BS155" i="3"/>
  <c r="BT155" i="3"/>
  <c r="BU155" i="3"/>
  <c r="Z161" i="4"/>
  <c r="BQ155" i="3"/>
  <c r="BQ107" i="3"/>
  <c r="BT107" i="3" s="1"/>
  <c r="BU107" i="3" s="1"/>
  <c r="BS107" i="3"/>
  <c r="Z113" i="4" s="1"/>
  <c r="BU95" i="3"/>
  <c r="Z101" i="4"/>
  <c r="BQ95" i="3"/>
  <c r="BS95" i="3"/>
  <c r="BR95" i="3"/>
  <c r="BT95" i="3"/>
  <c r="BT103" i="3"/>
  <c r="BU103" i="3"/>
  <c r="BQ103" i="3"/>
  <c r="BS103" i="3"/>
  <c r="BR103" i="3"/>
  <c r="Z109" i="4"/>
  <c r="BR119" i="3"/>
  <c r="BQ119" i="3"/>
  <c r="BT119" i="3"/>
  <c r="Z125" i="4"/>
  <c r="BU119" i="3"/>
  <c r="BS119" i="3"/>
  <c r="BQ111" i="3"/>
  <c r="BT111" i="3" s="1"/>
  <c r="BU111" i="3" s="1"/>
  <c r="BQ105" i="3"/>
  <c r="BT105" i="3" s="1"/>
  <c r="BU105" i="3" s="1"/>
  <c r="Z111" i="4"/>
  <c r="BS105" i="3"/>
  <c r="BR105" i="3"/>
  <c r="EQ149" i="3"/>
  <c r="AV155" i="4"/>
  <c r="EP149" i="3"/>
  <c r="ES149" i="3"/>
  <c r="ER149" i="3"/>
  <c r="ET149" i="3"/>
  <c r="ER135" i="3"/>
  <c r="ES135" i="3"/>
  <c r="AV141" i="4"/>
  <c r="ET135" i="3"/>
  <c r="EP135" i="3"/>
  <c r="EQ135" i="3"/>
  <c r="ES153" i="3"/>
  <c r="ET153" i="3"/>
  <c r="EP153" i="3"/>
  <c r="EQ153" i="3"/>
  <c r="AV159" i="4"/>
  <c r="ER153" i="3"/>
  <c r="AV121" i="4"/>
  <c r="EQ115" i="3"/>
  <c r="ET115" i="3"/>
  <c r="EP115" i="3"/>
  <c r="ES115" i="3"/>
  <c r="ER115" i="3"/>
  <c r="EQ119" i="3"/>
  <c r="AV125" i="4"/>
  <c r="ES119" i="3"/>
  <c r="ER119" i="3"/>
  <c r="ET119" i="3"/>
  <c r="EP119" i="3"/>
  <c r="ER131" i="3"/>
  <c r="AV137" i="4" s="1"/>
  <c r="EP131" i="3"/>
  <c r="ES131" i="3" s="1"/>
  <c r="ET131" i="3" s="1"/>
  <c r="EQ131" i="3"/>
  <c r="ES145" i="3"/>
  <c r="ET145" i="3"/>
  <c r="EQ145" i="3"/>
  <c r="ER145" i="3"/>
  <c r="AV151" i="4"/>
  <c r="EP145" i="3"/>
  <c r="ES95" i="3"/>
  <c r="AV101" i="4"/>
  <c r="EP95" i="3"/>
  <c r="ET95" i="3"/>
  <c r="ER95" i="3"/>
  <c r="EQ95" i="3"/>
  <c r="R155" i="4"/>
  <c r="AS149" i="3"/>
  <c r="AR149" i="3"/>
  <c r="AQ149" i="3"/>
  <c r="AP149" i="3"/>
  <c r="AO149" i="3"/>
  <c r="AP139" i="3"/>
  <c r="AS139" i="3"/>
  <c r="AO139" i="3"/>
  <c r="R145" i="4"/>
  <c r="AQ139" i="3"/>
  <c r="AR139" i="3"/>
  <c r="AO109" i="3"/>
  <c r="R115" i="4"/>
  <c r="AS109" i="3"/>
  <c r="AR109" i="3"/>
  <c r="AP109" i="3"/>
  <c r="AQ109" i="3"/>
  <c r="AO101" i="3"/>
  <c r="AR101" i="3" s="1"/>
  <c r="AS101" i="3" s="1"/>
  <c r="AP101" i="3"/>
  <c r="R107" i="4"/>
  <c r="AQ101" i="3"/>
  <c r="AQ121" i="3"/>
  <c r="AP121" i="3"/>
  <c r="AO121" i="3"/>
  <c r="AR121" i="3"/>
  <c r="AS121" i="3" s="1"/>
  <c r="R127" i="4" s="1"/>
  <c r="AO145" i="3"/>
  <c r="AR145" i="3" s="1"/>
  <c r="AS145" i="3" s="1"/>
  <c r="AQ145" i="3"/>
  <c r="R151" i="4" s="1"/>
  <c r="AP145" i="3"/>
  <c r="AQ123" i="3"/>
  <c r="R129" i="4" s="1"/>
  <c r="AR123" i="3"/>
  <c r="AS123" i="3" s="1"/>
  <c r="AO123" i="3"/>
  <c r="AP123" i="3"/>
  <c r="AO117" i="3"/>
  <c r="AQ117" i="3" s="1"/>
  <c r="AR117" i="3"/>
  <c r="AS117" i="3" s="1"/>
  <c r="R123" i="4" s="1"/>
  <c r="AP117" i="3"/>
  <c r="K52" i="4"/>
  <c r="K20" i="4"/>
  <c r="K44" i="4"/>
  <c r="K10" i="4"/>
  <c r="K14" i="4"/>
  <c r="K66" i="4"/>
  <c r="K68" i="4"/>
  <c r="K70" i="4"/>
  <c r="K60" i="4"/>
  <c r="K12" i="4"/>
  <c r="K78" i="4"/>
  <c r="K64" i="4"/>
  <c r="K72" i="4"/>
  <c r="K36" i="4"/>
  <c r="K40" i="4"/>
  <c r="K48" i="4"/>
  <c r="K32" i="4"/>
  <c r="I4" i="4"/>
  <c r="K4" i="4" s="1"/>
  <c r="K22" i="4"/>
  <c r="K30" i="4"/>
  <c r="K50" i="4"/>
  <c r="K24" i="4"/>
  <c r="K54" i="4"/>
  <c r="K28" i="4"/>
  <c r="K16" i="4"/>
  <c r="K58" i="4"/>
  <c r="K46" i="4"/>
  <c r="K38" i="4"/>
  <c r="K56" i="4"/>
  <c r="K76" i="4"/>
  <c r="K26" i="4"/>
  <c r="K62" i="4"/>
  <c r="K42" i="4"/>
  <c r="K34" i="4"/>
  <c r="K74" i="4"/>
  <c r="K18" i="4"/>
  <c r="G16" i="4"/>
  <c r="G40" i="4"/>
  <c r="G64" i="4"/>
  <c r="G68" i="4"/>
  <c r="G56" i="4"/>
  <c r="G46" i="4"/>
  <c r="G30" i="4"/>
  <c r="G78" i="4"/>
  <c r="G58" i="4"/>
  <c r="G74" i="4"/>
  <c r="G18" i="4"/>
  <c r="G72" i="4"/>
  <c r="G48" i="4"/>
  <c r="G70" i="4"/>
  <c r="G52" i="4"/>
  <c r="G32" i="4"/>
  <c r="G36" i="4"/>
  <c r="G14" i="4"/>
  <c r="G22" i="4"/>
  <c r="G60" i="4"/>
  <c r="G34" i="4"/>
  <c r="G42" i="4"/>
  <c r="G54" i="4"/>
  <c r="G38" i="4"/>
  <c r="G26" i="4"/>
  <c r="G62" i="4"/>
  <c r="G66" i="4"/>
  <c r="G76" i="4"/>
  <c r="G10" i="4"/>
  <c r="G24" i="4"/>
  <c r="G20" i="4"/>
  <c r="G44" i="4"/>
  <c r="G12" i="4"/>
  <c r="G50" i="4"/>
  <c r="G28" i="4"/>
  <c r="I2" i="4"/>
  <c r="K2" i="4" s="1"/>
  <c r="BF161" i="4"/>
  <c r="GA155" i="3"/>
  <c r="FZ155" i="3"/>
  <c r="FY155" i="3"/>
  <c r="GC155" i="3"/>
  <c r="GB155" i="3"/>
  <c r="GB153" i="3"/>
  <c r="FY153" i="3"/>
  <c r="BF159" i="4"/>
  <c r="FZ153" i="3"/>
  <c r="GC153" i="3"/>
  <c r="GA153" i="3"/>
  <c r="GA135" i="3"/>
  <c r="GC135" i="3"/>
  <c r="FY135" i="3"/>
  <c r="FZ135" i="3"/>
  <c r="GB135" i="3"/>
  <c r="BF141" i="4"/>
  <c r="GA101" i="3"/>
  <c r="BF107" i="4" s="1"/>
  <c r="GB101" i="3"/>
  <c r="GC101" i="3" s="1"/>
  <c r="FY101" i="3"/>
  <c r="FZ101" i="3" s="1"/>
  <c r="GB127" i="3"/>
  <c r="FZ127" i="3"/>
  <c r="GC127" i="3"/>
  <c r="BF133" i="4"/>
  <c r="FY127" i="3"/>
  <c r="GA127" i="3"/>
  <c r="FZ99" i="3"/>
  <c r="GA99" i="3"/>
  <c r="GC99" i="3"/>
  <c r="GB99" i="3"/>
  <c r="FY99" i="3"/>
  <c r="BF105" i="4"/>
  <c r="GA145" i="3"/>
  <c r="BF151" i="4"/>
  <c r="FZ145" i="3"/>
  <c r="GC145" i="3"/>
  <c r="FY145" i="3"/>
  <c r="GB145" i="3"/>
  <c r="BF101" i="4"/>
  <c r="FZ95" i="3"/>
  <c r="GB95" i="3"/>
  <c r="GA95" i="3"/>
  <c r="GC95" i="3"/>
  <c r="FY95" i="3"/>
  <c r="GB147" i="3"/>
  <c r="BF153" i="4"/>
  <c r="GC147" i="3"/>
  <c r="GA147" i="3"/>
  <c r="FZ147" i="3"/>
  <c r="FY147" i="3"/>
  <c r="BJ155" i="3"/>
  <c r="BL155" i="3"/>
  <c r="X161" i="4"/>
  <c r="BN155" i="3"/>
  <c r="BM155" i="3"/>
  <c r="BK155" i="3"/>
  <c r="BM95" i="3"/>
  <c r="BK95" i="3"/>
  <c r="BL95" i="3"/>
  <c r="BN95" i="3"/>
  <c r="BJ95" i="3"/>
  <c r="X101" i="4"/>
  <c r="BN139" i="3"/>
  <c r="BJ139" i="3"/>
  <c r="BM139" i="3"/>
  <c r="X145" i="4"/>
  <c r="BK139" i="3"/>
  <c r="BL139" i="3"/>
  <c r="BJ101" i="3"/>
  <c r="BM101" i="3" s="1"/>
  <c r="BN101" i="3" s="1"/>
  <c r="BL101" i="3"/>
  <c r="X107" i="4" s="1"/>
  <c r="BK101" i="3"/>
  <c r="BM141" i="3"/>
  <c r="BN141" i="3"/>
  <c r="BJ141" i="3"/>
  <c r="BK141" i="3"/>
  <c r="X147" i="4"/>
  <c r="BL141" i="3"/>
  <c r="BJ133" i="3"/>
  <c r="BM133" i="3" s="1"/>
  <c r="BN133" i="3" s="1"/>
  <c r="BK133" i="3"/>
  <c r="BL133" i="3"/>
  <c r="X139" i="4" s="1"/>
  <c r="BJ143" i="3"/>
  <c r="BK143" i="3" s="1"/>
  <c r="BL143" i="3"/>
  <c r="BM143" i="3"/>
  <c r="BN143" i="3" s="1"/>
  <c r="X149" i="4" s="1"/>
  <c r="BJ123" i="3"/>
  <c r="BK123" i="3"/>
  <c r="X129" i="4"/>
  <c r="BN123" i="3"/>
  <c r="BL123" i="3"/>
  <c r="BM123" i="3"/>
  <c r="BJ107" i="3"/>
  <c r="BL107" i="3" s="1"/>
  <c r="BK107" i="3"/>
  <c r="X113" i="4"/>
  <c r="BM107" i="3"/>
  <c r="BN107" i="3" s="1"/>
  <c r="FN145" i="3"/>
  <c r="FO145" i="3" s="1"/>
  <c r="FK145" i="3"/>
  <c r="FM145" i="3"/>
  <c r="BB151" i="4" s="1"/>
  <c r="FL145" i="3"/>
  <c r="FM147" i="3"/>
  <c r="BB153" i="4" s="1"/>
  <c r="FL147" i="3"/>
  <c r="FK147" i="3"/>
  <c r="FN147" i="3" s="1"/>
  <c r="FO147" i="3" s="1"/>
  <c r="FK143" i="3"/>
  <c r="FM143" i="3"/>
  <c r="BB149" i="4"/>
  <c r="FN143" i="3"/>
  <c r="FL143" i="3"/>
  <c r="FO143" i="3"/>
  <c r="FN155" i="3"/>
  <c r="FK155" i="3"/>
  <c r="FM155" i="3"/>
  <c r="FO155" i="3"/>
  <c r="BB161" i="4"/>
  <c r="FL155" i="3"/>
  <c r="FL157" i="3"/>
  <c r="FK157" i="3"/>
  <c r="BB163" i="4"/>
  <c r="FN157" i="3"/>
  <c r="FO157" i="3"/>
  <c r="FM157" i="3"/>
  <c r="BB139" i="4"/>
  <c r="FL133" i="3"/>
  <c r="FK133" i="3"/>
  <c r="FM133" i="3"/>
  <c r="FO133" i="3"/>
  <c r="FN133" i="3"/>
  <c r="FM91" i="3"/>
  <c r="BB97" i="4" s="1"/>
  <c r="FK91" i="3"/>
  <c r="FN91" i="3" s="1"/>
  <c r="FO91" i="3" s="1"/>
  <c r="FL91" i="3"/>
  <c r="FN149" i="3"/>
  <c r="FL149" i="3"/>
  <c r="FM149" i="3"/>
  <c r="BB155" i="4"/>
  <c r="FO149" i="3"/>
  <c r="FK149" i="3"/>
  <c r="FN113" i="3"/>
  <c r="FO113" i="3" s="1"/>
  <c r="FM113" i="3"/>
  <c r="BB119" i="4" s="1"/>
  <c r="FL113" i="3"/>
  <c r="FK113" i="3"/>
  <c r="EL121" i="3"/>
  <c r="EI121" i="3"/>
  <c r="AT127" i="4"/>
  <c r="EJ121" i="3"/>
  <c r="EK121" i="3"/>
  <c r="EM121" i="3"/>
  <c r="EL135" i="3"/>
  <c r="EM135" i="3" s="1"/>
  <c r="EK135" i="3"/>
  <c r="AT141" i="4" s="1"/>
  <c r="EJ135" i="3"/>
  <c r="EI135" i="3"/>
  <c r="AT157" i="4"/>
  <c r="EM151" i="3"/>
  <c r="EI151" i="3"/>
  <c r="EL151" i="3"/>
  <c r="EK151" i="3"/>
  <c r="EJ151" i="3"/>
  <c r="EL133" i="3"/>
  <c r="EI133" i="3"/>
  <c r="AT139" i="4"/>
  <c r="EM133" i="3"/>
  <c r="EJ133" i="3"/>
  <c r="EK133" i="3"/>
  <c r="EJ159" i="3"/>
  <c r="AT165" i="4"/>
  <c r="EM159" i="3"/>
  <c r="EK159" i="3"/>
  <c r="EL159" i="3"/>
  <c r="EI159" i="3"/>
  <c r="EM129" i="3"/>
  <c r="EJ129" i="3"/>
  <c r="EK129" i="3"/>
  <c r="EI129" i="3"/>
  <c r="EL129" i="3"/>
  <c r="AT135" i="4"/>
  <c r="EK95" i="3"/>
  <c r="EM95" i="3"/>
  <c r="EL95" i="3"/>
  <c r="EJ95" i="3"/>
  <c r="AT101" i="4"/>
  <c r="EI95" i="3"/>
  <c r="EL93" i="3"/>
  <c r="EK93" i="3"/>
  <c r="AT99" i="4"/>
  <c r="EJ93" i="3"/>
  <c r="EM93" i="3"/>
  <c r="EI93" i="3"/>
  <c r="EK111" i="3"/>
  <c r="EL111" i="3"/>
  <c r="EM111" i="3"/>
  <c r="AT117" i="4"/>
  <c r="EJ111" i="3"/>
  <c r="EI111" i="3"/>
  <c r="G49" i="3"/>
  <c r="DN109" i="3"/>
  <c r="AN115" i="4"/>
  <c r="DR109" i="3"/>
  <c r="DQ109" i="3"/>
  <c r="DP109" i="3"/>
  <c r="DO109" i="3"/>
  <c r="AN147" i="4"/>
  <c r="DR141" i="3"/>
  <c r="DO141" i="3"/>
  <c r="DP141" i="3"/>
  <c r="DN141" i="3"/>
  <c r="DQ141" i="3"/>
  <c r="AN129" i="4"/>
  <c r="DR123" i="3"/>
  <c r="DN123" i="3"/>
  <c r="DP123" i="3"/>
  <c r="DO123" i="3"/>
  <c r="DQ123" i="3"/>
  <c r="DO143" i="3"/>
  <c r="DP143" i="3"/>
  <c r="DN143" i="3"/>
  <c r="DQ143" i="3"/>
  <c r="DR143" i="3"/>
  <c r="AN149" i="4"/>
  <c r="DO131" i="3"/>
  <c r="DQ131" i="3"/>
  <c r="AN137" i="4"/>
  <c r="DR131" i="3"/>
  <c r="DP131" i="3"/>
  <c r="DN131" i="3"/>
  <c r="DO135" i="3"/>
  <c r="DN135" i="3"/>
  <c r="DP135" i="3" s="1"/>
  <c r="DQ135" i="3"/>
  <c r="DR135" i="3" s="1"/>
  <c r="AN141" i="4" s="1"/>
  <c r="DO113" i="3"/>
  <c r="AN119" i="4"/>
  <c r="DN113" i="3"/>
  <c r="DR113" i="3"/>
  <c r="DQ113" i="3"/>
  <c r="DP113" i="3"/>
  <c r="DP133" i="3"/>
  <c r="DN133" i="3"/>
  <c r="DO133" i="3"/>
  <c r="DQ133" i="3"/>
  <c r="AN139" i="4"/>
  <c r="DR133" i="3"/>
  <c r="DQ139" i="3"/>
  <c r="DN139" i="3"/>
  <c r="DR139" i="3"/>
  <c r="DO139" i="3"/>
  <c r="AN145" i="4"/>
  <c r="DP139" i="3"/>
  <c r="CM88" i="4"/>
  <c r="CN88" i="4" s="1"/>
  <c r="CM409" i="4"/>
  <c r="CN409" i="4" s="1"/>
  <c r="CM302" i="4"/>
  <c r="CN302" i="4" s="1"/>
  <c r="CM284" i="4"/>
  <c r="CN284" i="4" s="1"/>
  <c r="CM385" i="4"/>
  <c r="CN385" i="4" s="1"/>
  <c r="CM196" i="4"/>
  <c r="CN196" i="4" s="1"/>
  <c r="CM455" i="4"/>
  <c r="CN455" i="4" s="1"/>
  <c r="CM142" i="4"/>
  <c r="CN142" i="4" s="1"/>
  <c r="CM332" i="4"/>
  <c r="CN332" i="4" s="1"/>
  <c r="H141" i="4"/>
  <c r="DJ147" i="3"/>
  <c r="DK147" i="3"/>
  <c r="DI147" i="3"/>
  <c r="AL153" i="4"/>
  <c r="DG147" i="3"/>
  <c r="DH147" i="3"/>
  <c r="DI97" i="3"/>
  <c r="DG97" i="3"/>
  <c r="DK97" i="3"/>
  <c r="DH97" i="3"/>
  <c r="DJ97" i="3"/>
  <c r="AL103" i="4"/>
  <c r="DH133" i="3"/>
  <c r="DJ133" i="3"/>
  <c r="DI133" i="3"/>
  <c r="AL139" i="4"/>
  <c r="DG133" i="3"/>
  <c r="DK133" i="3"/>
  <c r="DG149" i="3"/>
  <c r="DK149" i="3"/>
  <c r="DH149" i="3"/>
  <c r="AL155" i="4"/>
  <c r="DI149" i="3"/>
  <c r="DJ149" i="3"/>
  <c r="DJ99" i="3"/>
  <c r="DH99" i="3"/>
  <c r="DK99" i="3"/>
  <c r="DI99" i="3"/>
  <c r="DG99" i="3"/>
  <c r="AL105" i="4"/>
  <c r="DK143" i="3"/>
  <c r="DG143" i="3"/>
  <c r="DI143" i="3"/>
  <c r="DH143" i="3"/>
  <c r="AL149" i="4"/>
  <c r="DJ143" i="3"/>
  <c r="DJ155" i="3"/>
  <c r="DI155" i="3"/>
  <c r="DH155" i="3"/>
  <c r="AL161" i="4"/>
  <c r="DK155" i="3"/>
  <c r="DG155" i="3"/>
  <c r="AL141" i="4"/>
  <c r="DG135" i="3"/>
  <c r="DK135" i="3"/>
  <c r="DJ135" i="3"/>
  <c r="DI135" i="3"/>
  <c r="DH135" i="3"/>
  <c r="DG125" i="3"/>
  <c r="DK125" i="3"/>
  <c r="DI125" i="3"/>
  <c r="DH125" i="3"/>
  <c r="DJ125" i="3"/>
  <c r="AL131" i="4"/>
  <c r="CB155" i="3"/>
  <c r="AB161" i="4"/>
  <c r="BY155" i="3"/>
  <c r="CA155" i="3"/>
  <c r="BZ155" i="3"/>
  <c r="BX155" i="3"/>
  <c r="AB145" i="4"/>
  <c r="BZ139" i="3"/>
  <c r="CA139" i="3"/>
  <c r="BY139" i="3"/>
  <c r="BX139" i="3"/>
  <c r="CB139" i="3"/>
  <c r="BY109" i="3"/>
  <c r="BX109" i="3"/>
  <c r="CA109" i="3"/>
  <c r="BZ109" i="3"/>
  <c r="AB115" i="4"/>
  <c r="CB109" i="3"/>
  <c r="BX147" i="3"/>
  <c r="BY147" i="3"/>
  <c r="CA147" i="3"/>
  <c r="CB147" i="3" s="1"/>
  <c r="BZ147" i="3"/>
  <c r="AB153" i="4" s="1"/>
  <c r="BY99" i="3"/>
  <c r="BZ99" i="3"/>
  <c r="CB99" i="3"/>
  <c r="CA99" i="3"/>
  <c r="BX99" i="3"/>
  <c r="AB105" i="4"/>
  <c r="BX93" i="3"/>
  <c r="BY93" i="3" s="1"/>
  <c r="BX159" i="3"/>
  <c r="CB159" i="3"/>
  <c r="CA159" i="3"/>
  <c r="BZ159" i="3"/>
  <c r="BY159" i="3"/>
  <c r="AB165" i="4"/>
  <c r="BX127" i="3"/>
  <c r="CA127" i="3"/>
  <c r="BY127" i="3"/>
  <c r="AB133" i="4"/>
  <c r="CB127" i="3"/>
  <c r="BZ127" i="3"/>
  <c r="AB163" i="4"/>
  <c r="BX157" i="3"/>
  <c r="CB157" i="3"/>
  <c r="CA157" i="3"/>
  <c r="BY157" i="3"/>
  <c r="BZ157" i="3"/>
  <c r="CU95" i="3"/>
  <c r="AH101" i="4"/>
  <c r="CS95" i="3"/>
  <c r="CT95" i="3" s="1"/>
  <c r="CV95" i="3"/>
  <c r="CW95" i="3" s="1"/>
  <c r="AH147" i="4"/>
  <c r="CT141" i="3"/>
  <c r="CV141" i="3"/>
  <c r="CW141" i="3"/>
  <c r="CU141" i="3"/>
  <c r="CS141" i="3"/>
  <c r="CS153" i="3"/>
  <c r="CU153" i="3"/>
  <c r="CV153" i="3"/>
  <c r="CW153" i="3"/>
  <c r="AH159" i="4"/>
  <c r="CT153" i="3"/>
  <c r="CV139" i="3"/>
  <c r="CS139" i="3"/>
  <c r="CT139" i="3"/>
  <c r="CW139" i="3"/>
  <c r="AH145" i="4"/>
  <c r="CU139" i="3"/>
  <c r="AH121" i="4"/>
  <c r="CS115" i="3"/>
  <c r="CU115" i="3"/>
  <c r="CW115" i="3"/>
  <c r="CV115" i="3"/>
  <c r="CT115" i="3"/>
  <c r="CT145" i="3"/>
  <c r="CU145" i="3"/>
  <c r="AH151" i="4" s="1"/>
  <c r="CS145" i="3"/>
  <c r="CV145" i="3" s="1"/>
  <c r="CW145" i="3" s="1"/>
  <c r="AH105" i="4"/>
  <c r="CU99" i="3"/>
  <c r="CV99" i="3"/>
  <c r="CS99" i="3"/>
  <c r="CT99" i="3"/>
  <c r="CW99" i="3"/>
  <c r="CS97" i="3"/>
  <c r="CT97" i="3"/>
  <c r="CV97" i="3"/>
  <c r="AH103" i="4"/>
  <c r="CU97" i="3"/>
  <c r="CW97" i="3"/>
  <c r="CW127" i="3"/>
  <c r="CS127" i="3"/>
  <c r="CV127" i="3"/>
  <c r="CU127" i="3"/>
  <c r="CT127" i="3"/>
  <c r="AH133" i="4"/>
  <c r="CM35" i="4"/>
  <c r="CM237" i="4"/>
  <c r="CN237" i="4" s="1"/>
  <c r="CM181" i="4"/>
  <c r="CN181" i="4" s="1"/>
  <c r="CM149" i="4"/>
  <c r="CN149" i="4" s="1"/>
  <c r="CM222" i="4"/>
  <c r="CN222" i="4" s="1"/>
  <c r="CM337" i="4"/>
  <c r="CN337" i="4" s="1"/>
  <c r="CM297" i="4"/>
  <c r="CN297" i="4" s="1"/>
  <c r="CP159" i="3"/>
  <c r="CN159" i="3"/>
  <c r="CL159" i="3"/>
  <c r="CO159" i="3"/>
  <c r="CM159" i="3"/>
  <c r="AF165" i="4"/>
  <c r="AF159" i="4"/>
  <c r="CO153" i="3"/>
  <c r="CN153" i="3"/>
  <c r="CL153" i="3"/>
  <c r="CM153" i="3"/>
  <c r="CP153" i="3"/>
  <c r="CO123" i="3"/>
  <c r="CL123" i="3"/>
  <c r="AF129" i="4"/>
  <c r="CP123" i="3"/>
  <c r="CM123" i="3"/>
  <c r="CN123" i="3"/>
  <c r="CN105" i="3"/>
  <c r="CO105" i="3"/>
  <c r="CP105" i="3"/>
  <c r="CL105" i="3"/>
  <c r="CM105" i="3"/>
  <c r="AF111" i="4"/>
  <c r="CM95" i="3"/>
  <c r="CL95" i="3"/>
  <c r="CP95" i="3"/>
  <c r="CO95" i="3"/>
  <c r="AF101" i="4"/>
  <c r="CN95" i="3"/>
  <c r="CN155" i="3"/>
  <c r="CM155" i="3"/>
  <c r="CP155" i="3"/>
  <c r="CO155" i="3"/>
  <c r="AF161" i="4"/>
  <c r="CL155" i="3"/>
  <c r="CN137" i="3"/>
  <c r="AF143" i="4"/>
  <c r="CL137" i="3"/>
  <c r="CM137" i="3"/>
  <c r="CO137" i="3"/>
  <c r="CP137" i="3"/>
  <c r="CM93" i="3"/>
  <c r="CN93" i="3"/>
  <c r="CL93" i="3"/>
  <c r="CP93" i="3"/>
  <c r="CO93" i="3"/>
  <c r="AF99" i="4"/>
  <c r="DV147" i="3"/>
  <c r="DW147" i="3"/>
  <c r="DX147" i="3"/>
  <c r="DY147" i="3"/>
  <c r="AP153" i="4"/>
  <c r="DU147" i="3"/>
  <c r="DW137" i="3"/>
  <c r="AP143" i="4" s="1"/>
  <c r="DV137" i="3"/>
  <c r="DU137" i="3"/>
  <c r="DX137" i="3" s="1"/>
  <c r="DY137" i="3" s="1"/>
  <c r="DX105" i="3"/>
  <c r="DV105" i="3"/>
  <c r="DY105" i="3"/>
  <c r="DU105" i="3"/>
  <c r="AP111" i="4"/>
  <c r="DW105" i="3"/>
  <c r="DX143" i="3"/>
  <c r="DY143" i="3" s="1"/>
  <c r="DU143" i="3"/>
  <c r="DW143" i="3" s="1"/>
  <c r="AP149" i="4" s="1"/>
  <c r="DV143" i="3"/>
  <c r="DW127" i="3"/>
  <c r="DV127" i="3"/>
  <c r="DU127" i="3"/>
  <c r="DX127" i="3"/>
  <c r="DY127" i="3"/>
  <c r="AP133" i="4"/>
  <c r="DX91" i="3"/>
  <c r="DW91" i="3"/>
  <c r="DV91" i="3"/>
  <c r="AP97" i="4"/>
  <c r="DU91" i="3"/>
  <c r="DY91" i="3"/>
  <c r="DW119" i="3"/>
  <c r="DY119" i="3"/>
  <c r="DV119" i="3"/>
  <c r="DU119" i="3"/>
  <c r="DX119" i="3"/>
  <c r="AP125" i="4"/>
  <c r="DY95" i="3"/>
  <c r="DU95" i="3"/>
  <c r="DW95" i="3"/>
  <c r="DX95" i="3"/>
  <c r="AP101" i="4"/>
  <c r="DV95" i="3"/>
  <c r="AR97" i="4"/>
  <c r="ED91" i="3"/>
  <c r="EE91" i="3"/>
  <c r="EB91" i="3"/>
  <c r="EC91" i="3"/>
  <c r="EF91" i="3"/>
  <c r="AR127" i="4"/>
  <c r="ED121" i="3"/>
  <c r="EF121" i="3"/>
  <c r="EC121" i="3"/>
  <c r="EB121" i="3"/>
  <c r="EE121" i="3"/>
  <c r="EB109" i="3"/>
  <c r="EF109" i="3"/>
  <c r="EE109" i="3"/>
  <c r="AR115" i="4"/>
  <c r="ED109" i="3"/>
  <c r="EC109" i="3"/>
  <c r="EF147" i="3"/>
  <c r="EE147" i="3"/>
  <c r="EC147" i="3"/>
  <c r="AR153" i="4"/>
  <c r="ED147" i="3"/>
  <c r="EB147" i="3"/>
  <c r="EF115" i="3"/>
  <c r="EC115" i="3"/>
  <c r="ED115" i="3"/>
  <c r="EB115" i="3"/>
  <c r="AR121" i="4"/>
  <c r="EE115" i="3"/>
  <c r="ED129" i="3"/>
  <c r="AR135" i="4"/>
  <c r="EE129" i="3"/>
  <c r="EC129" i="3"/>
  <c r="EB129" i="3"/>
  <c r="EF129" i="3"/>
  <c r="EF113" i="3"/>
  <c r="EE113" i="3"/>
  <c r="EC113" i="3"/>
  <c r="EB113" i="3"/>
  <c r="ED113" i="3"/>
  <c r="AR119" i="4"/>
  <c r="EF125" i="3"/>
  <c r="AR131" i="4"/>
  <c r="EE125" i="3"/>
  <c r="EB125" i="3"/>
  <c r="EC125" i="3"/>
  <c r="ED125" i="3"/>
  <c r="ED97" i="3"/>
  <c r="EE97" i="3"/>
  <c r="EF97" i="3" s="1"/>
  <c r="EB97" i="3"/>
  <c r="AR103" i="4"/>
  <c r="EC97" i="3"/>
  <c r="AH103" i="3"/>
  <c r="AJ103" i="3" s="1"/>
  <c r="AI103" i="3"/>
  <c r="AK103" i="3"/>
  <c r="AL103" i="3" s="1"/>
  <c r="P109" i="4" s="1"/>
  <c r="P159" i="4"/>
  <c r="AH153" i="3"/>
  <c r="AK153" i="3"/>
  <c r="AL153" i="3"/>
  <c r="AI153" i="3"/>
  <c r="AJ153" i="3"/>
  <c r="AK155" i="3"/>
  <c r="AL155" i="3" s="1"/>
  <c r="AH155" i="3"/>
  <c r="AJ155" i="3" s="1"/>
  <c r="AI155" i="3"/>
  <c r="P161" i="4"/>
  <c r="AH145" i="3"/>
  <c r="AJ145" i="3" s="1"/>
  <c r="AH99" i="3"/>
  <c r="P105" i="4"/>
  <c r="AJ99" i="3"/>
  <c r="AK99" i="3"/>
  <c r="AL99" i="3"/>
  <c r="AI99" i="3"/>
  <c r="P135" i="4"/>
  <c r="AL129" i="3"/>
  <c r="AK129" i="3"/>
  <c r="AH129" i="3"/>
  <c r="AJ129" i="3"/>
  <c r="AI129" i="3"/>
  <c r="AH97" i="3"/>
  <c r="AJ97" i="3" s="1"/>
  <c r="AI97" i="3"/>
  <c r="AK97" i="3"/>
  <c r="AL97" i="3" s="1"/>
  <c r="P103" i="4" s="1"/>
  <c r="AH127" i="3"/>
  <c r="AK127" i="3" s="1"/>
  <c r="AL127" i="3" s="1"/>
  <c r="AJ127" i="3"/>
  <c r="P133" i="4" s="1"/>
  <c r="AI127" i="3"/>
  <c r="AL109" i="3"/>
  <c r="AJ109" i="3"/>
  <c r="P115" i="4"/>
  <c r="AI109" i="3"/>
  <c r="AK109" i="3"/>
  <c r="AH109" i="3"/>
  <c r="DC147" i="3"/>
  <c r="DD147" i="3" s="1"/>
  <c r="DB147" i="3"/>
  <c r="CZ147" i="3"/>
  <c r="AJ153" i="4"/>
  <c r="DA147" i="3"/>
  <c r="DC151" i="3"/>
  <c r="DA151" i="3"/>
  <c r="DB151" i="3"/>
  <c r="CZ151" i="3"/>
  <c r="AJ157" i="4"/>
  <c r="DD151" i="3"/>
  <c r="DD91" i="3"/>
  <c r="DA91" i="3"/>
  <c r="CZ91" i="3"/>
  <c r="AJ97" i="4"/>
  <c r="DC91" i="3"/>
  <c r="DB91" i="3"/>
  <c r="CZ145" i="3"/>
  <c r="DC145" i="3"/>
  <c r="AJ151" i="4"/>
  <c r="DB145" i="3"/>
  <c r="DD145" i="3"/>
  <c r="DA145" i="3"/>
  <c r="CZ149" i="3"/>
  <c r="DD149" i="3"/>
  <c r="DC149" i="3"/>
  <c r="AJ155" i="4"/>
  <c r="DB149" i="3"/>
  <c r="DA149" i="3"/>
  <c r="DA95" i="3"/>
  <c r="DB95" i="3"/>
  <c r="CZ95" i="3"/>
  <c r="DC95" i="3"/>
  <c r="DD95" i="3" s="1"/>
  <c r="AJ101" i="4" s="1"/>
  <c r="DA153" i="3"/>
  <c r="DB153" i="3"/>
  <c r="CZ153" i="3"/>
  <c r="DD153" i="3"/>
  <c r="DC153" i="3"/>
  <c r="AJ159" i="4"/>
  <c r="CZ121" i="3"/>
  <c r="DC121" i="3"/>
  <c r="AJ127" i="4"/>
  <c r="DB121" i="3"/>
  <c r="DD121" i="3"/>
  <c r="DA121" i="3"/>
  <c r="CZ137" i="3"/>
  <c r="DD137" i="3"/>
  <c r="DC137" i="3"/>
  <c r="AJ143" i="4"/>
  <c r="DB137" i="3"/>
  <c r="DA137" i="3"/>
  <c r="AD101" i="4"/>
  <c r="CH95" i="3"/>
  <c r="CF95" i="3"/>
  <c r="CI95" i="3"/>
  <c r="CG95" i="3"/>
  <c r="CE95" i="3"/>
  <c r="CE125" i="3"/>
  <c r="CF125" i="3"/>
  <c r="AD131" i="4"/>
  <c r="CI125" i="3"/>
  <c r="CH125" i="3"/>
  <c r="CG125" i="3"/>
  <c r="CI149" i="3"/>
  <c r="CF149" i="3"/>
  <c r="CE149" i="3"/>
  <c r="AD155" i="4"/>
  <c r="CH149" i="3"/>
  <c r="CG149" i="3"/>
  <c r="CH157" i="3"/>
  <c r="CG157" i="3"/>
  <c r="CE157" i="3"/>
  <c r="CI157" i="3"/>
  <c r="AD163" i="4"/>
  <c r="CF157" i="3"/>
  <c r="CE97" i="3"/>
  <c r="AD103" i="4"/>
  <c r="CI97" i="3"/>
  <c r="CH97" i="3"/>
  <c r="CF97" i="3"/>
  <c r="CG97" i="3"/>
  <c r="CE109" i="3"/>
  <c r="CG109" i="3"/>
  <c r="CF109" i="3"/>
  <c r="CH109" i="3"/>
  <c r="CI109" i="3"/>
  <c r="AD115" i="4"/>
  <c r="CF113" i="3"/>
  <c r="CI113" i="3"/>
  <c r="AD119" i="4"/>
  <c r="CG113" i="3"/>
  <c r="CH113" i="3"/>
  <c r="CE113" i="3"/>
  <c r="CG123" i="3"/>
  <c r="CH123" i="3"/>
  <c r="CI123" i="3" s="1"/>
  <c r="AD129" i="4" s="1"/>
  <c r="CE123" i="3"/>
  <c r="CF123" i="3"/>
  <c r="CG121" i="3"/>
  <c r="AD127" i="4"/>
  <c r="CF121" i="3"/>
  <c r="CI121" i="3"/>
  <c r="CH121" i="3"/>
  <c r="CE121" i="3"/>
  <c r="BC137" i="3"/>
  <c r="BD137" i="3" s="1"/>
  <c r="BF137" i="3"/>
  <c r="BG137" i="3" s="1"/>
  <c r="BE137" i="3"/>
  <c r="V143" i="4" s="1"/>
  <c r="BD119" i="3"/>
  <c r="BG119" i="3"/>
  <c r="BF119" i="3"/>
  <c r="BE119" i="3"/>
  <c r="V125" i="4"/>
  <c r="BC119" i="3"/>
  <c r="BC95" i="3"/>
  <c r="BF95" i="3" s="1"/>
  <c r="BG95" i="3" s="1"/>
  <c r="BD95" i="3"/>
  <c r="BE95" i="3"/>
  <c r="V101" i="4" s="1"/>
  <c r="BC123" i="3"/>
  <c r="BF123" i="3" s="1"/>
  <c r="BG123" i="3" s="1"/>
  <c r="BE123" i="3"/>
  <c r="V129" i="4" s="1"/>
  <c r="BD123" i="3"/>
  <c r="BC93" i="3"/>
  <c r="V99" i="4"/>
  <c r="BG93" i="3"/>
  <c r="BE93" i="3"/>
  <c r="BF93" i="3"/>
  <c r="BD93" i="3"/>
  <c r="BC155" i="3"/>
  <c r="BD155" i="3"/>
  <c r="V161" i="4"/>
  <c r="BG155" i="3"/>
  <c r="BE155" i="3"/>
  <c r="BF155" i="3"/>
  <c r="BD99" i="3"/>
  <c r="BG99" i="3"/>
  <c r="V105" i="4"/>
  <c r="BC99" i="3"/>
  <c r="BE99" i="3"/>
  <c r="BF99" i="3"/>
  <c r="BC115" i="3"/>
  <c r="BF115" i="3" s="1"/>
  <c r="BG115" i="3" s="1"/>
  <c r="BE115" i="3"/>
  <c r="V121" i="4" s="1"/>
  <c r="BD115" i="3"/>
  <c r="BE153" i="3"/>
  <c r="BD153" i="3"/>
  <c r="V159" i="4"/>
  <c r="BG153" i="3"/>
  <c r="BC153" i="3"/>
  <c r="BF153" i="3"/>
  <c r="AV117" i="3"/>
  <c r="AW117" i="3" s="1"/>
  <c r="AX117" i="3"/>
  <c r="AY117" i="3"/>
  <c r="AZ117" i="3" s="1"/>
  <c r="T123" i="4"/>
  <c r="AX105" i="3"/>
  <c r="AV105" i="3"/>
  <c r="AW105" i="3" s="1"/>
  <c r="AY105" i="3"/>
  <c r="AZ105" i="3" s="1"/>
  <c r="T111" i="4" s="1"/>
  <c r="AV137" i="3"/>
  <c r="AY137" i="3" s="1"/>
  <c r="AZ137" i="3" s="1"/>
  <c r="AV93" i="3"/>
  <c r="AY93" i="3" s="1"/>
  <c r="AZ93" i="3" s="1"/>
  <c r="AW93" i="3"/>
  <c r="AX93" i="3"/>
  <c r="T99" i="4" s="1"/>
  <c r="AY103" i="3"/>
  <c r="AZ103" i="3" s="1"/>
  <c r="T109" i="4"/>
  <c r="AV103" i="3"/>
  <c r="AW103" i="3"/>
  <c r="AX103" i="3"/>
  <c r="AW159" i="3"/>
  <c r="AX159" i="3"/>
  <c r="AZ159" i="3"/>
  <c r="AV159" i="3"/>
  <c r="AY159" i="3"/>
  <c r="T165" i="4"/>
  <c r="AV141" i="3"/>
  <c r="AW141" i="3" s="1"/>
  <c r="AY141" i="3"/>
  <c r="AZ141" i="3" s="1"/>
  <c r="AX141" i="3"/>
  <c r="T147" i="4" s="1"/>
  <c r="AX149" i="3"/>
  <c r="AV149" i="3"/>
  <c r="AY149" i="3"/>
  <c r="T155" i="4"/>
  <c r="AZ149" i="3"/>
  <c r="AW149" i="3"/>
  <c r="AW129" i="3"/>
  <c r="AY129" i="3"/>
  <c r="AZ129" i="3"/>
  <c r="T135" i="4"/>
  <c r="AX129" i="3"/>
  <c r="AV129" i="3"/>
  <c r="N61" i="3"/>
  <c r="CM381" i="4"/>
  <c r="CN381" i="4" s="1"/>
  <c r="CM425" i="4"/>
  <c r="CN425" i="4" s="1"/>
  <c r="CM161" i="4"/>
  <c r="CN161" i="4" s="1"/>
  <c r="CM95" i="4"/>
  <c r="CN95" i="4" s="1"/>
  <c r="CM225" i="4"/>
  <c r="CN225" i="4" s="1"/>
  <c r="CM331" i="4"/>
  <c r="CN331" i="4" s="1"/>
  <c r="CM125" i="4"/>
  <c r="CN125" i="4" s="1"/>
  <c r="CM241" i="4"/>
  <c r="CN241" i="4" s="1"/>
  <c r="CM29" i="4"/>
  <c r="CM138" i="4"/>
  <c r="CN138" i="4" s="1"/>
  <c r="CM453" i="4"/>
  <c r="CN453" i="4" s="1"/>
  <c r="CM355" i="4"/>
  <c r="CN355" i="4" s="1"/>
  <c r="CM348" i="4"/>
  <c r="CN348" i="4" s="1"/>
  <c r="CM328" i="4"/>
  <c r="CN328" i="4" s="1"/>
  <c r="CM184" i="4"/>
  <c r="CN184" i="4" s="1"/>
  <c r="CM303" i="4"/>
  <c r="CN303" i="4" s="1"/>
  <c r="CM316" i="4"/>
  <c r="CN316" i="4" s="1"/>
  <c r="CM127" i="4"/>
  <c r="CN127" i="4" s="1"/>
  <c r="CM314" i="4"/>
  <c r="CN314" i="4" s="1"/>
  <c r="CM36" i="4"/>
  <c r="CM450" i="4"/>
  <c r="CN450" i="4" s="1"/>
  <c r="CM408" i="4"/>
  <c r="CN408" i="4" s="1"/>
  <c r="CM92" i="4"/>
  <c r="CN92" i="4" s="1"/>
  <c r="CM404" i="4"/>
  <c r="CN404" i="4" s="1"/>
  <c r="CM136" i="4"/>
  <c r="CN136" i="4" s="1"/>
  <c r="CM238" i="4"/>
  <c r="CN238" i="4" s="1"/>
  <c r="CM203" i="4"/>
  <c r="CN203" i="4" s="1"/>
  <c r="CM410" i="4"/>
  <c r="CN410" i="4" s="1"/>
  <c r="CM357" i="4"/>
  <c r="CN357" i="4" s="1"/>
  <c r="CM43" i="4"/>
  <c r="CN43" i="4" s="1"/>
  <c r="CM34" i="4"/>
  <c r="CM338" i="4"/>
  <c r="CN338" i="4" s="1"/>
  <c r="CM21" i="4"/>
  <c r="CM431" i="4"/>
  <c r="CN431" i="4" s="1"/>
  <c r="CM27" i="4"/>
  <c r="CM188" i="4"/>
  <c r="CN188" i="4" s="1"/>
  <c r="CM150" i="4"/>
  <c r="CN150" i="4" s="1"/>
  <c r="CM26" i="4"/>
  <c r="CM263" i="4"/>
  <c r="CN263" i="4" s="1"/>
  <c r="CM235" i="4"/>
  <c r="CN235" i="4" s="1"/>
  <c r="CM419" i="4"/>
  <c r="CN419" i="4" s="1"/>
  <c r="CM64" i="4"/>
  <c r="CN64" i="4" s="1"/>
  <c r="CM155" i="4"/>
  <c r="CN155" i="4" s="1"/>
  <c r="CM267" i="4"/>
  <c r="CN267" i="4" s="1"/>
  <c r="CM261" i="4"/>
  <c r="CN261" i="4" s="1"/>
  <c r="CM111" i="4"/>
  <c r="CN111" i="4" s="1"/>
  <c r="CM280" i="4"/>
  <c r="CN280" i="4" s="1"/>
  <c r="CM432" i="4"/>
  <c r="CN432" i="4" s="1"/>
  <c r="CM349" i="4"/>
  <c r="CN349" i="4" s="1"/>
  <c r="AU3" i="3"/>
  <c r="CN16" i="4"/>
  <c r="CM57" i="4"/>
  <c r="CN57" i="4" s="1"/>
  <c r="CM189" i="4"/>
  <c r="CN189" i="4" s="1"/>
  <c r="CM271" i="4"/>
  <c r="CN271" i="4" s="1"/>
  <c r="CM277" i="4"/>
  <c r="CN277" i="4" s="1"/>
  <c r="CM400" i="4"/>
  <c r="CN400" i="4" s="1"/>
  <c r="CM312" i="4"/>
  <c r="CN312" i="4" s="1"/>
  <c r="CM197" i="4"/>
  <c r="CN197" i="4" s="1"/>
  <c r="CM32" i="4"/>
  <c r="CM194" i="4"/>
  <c r="CN194" i="4" s="1"/>
  <c r="CM163" i="4"/>
  <c r="CN163" i="4" s="1"/>
  <c r="CM418" i="4"/>
  <c r="CN418" i="4" s="1"/>
  <c r="CM401" i="4"/>
  <c r="CN401" i="4" s="1"/>
  <c r="CM448" i="4"/>
  <c r="CN448" i="4" s="1"/>
  <c r="CM47" i="4"/>
  <c r="CN47" i="4" s="1"/>
  <c r="CM391" i="4"/>
  <c r="CN391" i="4" s="1"/>
  <c r="CM383" i="4"/>
  <c r="CN383" i="4" s="1"/>
  <c r="CM37" i="4"/>
  <c r="CM122" i="4"/>
  <c r="CN122" i="4" s="1"/>
  <c r="CM124" i="4"/>
  <c r="CN124" i="4" s="1"/>
  <c r="CM81" i="4"/>
  <c r="CN81" i="4" s="1"/>
  <c r="CM247" i="4"/>
  <c r="CN247" i="4" s="1"/>
  <c r="CM423" i="4"/>
  <c r="CN423" i="4" s="1"/>
  <c r="CM454" i="4"/>
  <c r="CN454" i="4" s="1"/>
  <c r="CM128" i="4"/>
  <c r="CN128" i="4" s="1"/>
  <c r="CM49" i="4"/>
  <c r="CN49" i="4" s="1"/>
  <c r="CM412" i="4"/>
  <c r="CN412" i="4" s="1"/>
  <c r="CM279" i="4"/>
  <c r="CN279" i="4" s="1"/>
  <c r="CM98" i="4"/>
  <c r="CN98" i="4" s="1"/>
  <c r="CM286" i="4"/>
  <c r="CN286" i="4" s="1"/>
  <c r="CM272" i="4"/>
  <c r="CN272" i="4" s="1"/>
  <c r="CM126" i="4"/>
  <c r="CN126" i="4" s="1"/>
  <c r="CM245" i="4"/>
  <c r="CN245" i="4" s="1"/>
  <c r="CM139" i="4"/>
  <c r="CN139" i="4" s="1"/>
  <c r="CM212" i="4"/>
  <c r="CN212" i="4" s="1"/>
  <c r="CM339" i="4"/>
  <c r="CN339" i="4" s="1"/>
  <c r="CM114" i="4"/>
  <c r="CN114" i="4" s="1"/>
  <c r="CM443" i="4"/>
  <c r="CN443" i="4" s="1"/>
  <c r="CM344" i="4"/>
  <c r="CN344" i="4" s="1"/>
  <c r="CM169" i="4"/>
  <c r="CN169" i="4" s="1"/>
  <c r="CM253" i="4"/>
  <c r="CN253" i="4" s="1"/>
  <c r="CM307" i="4"/>
  <c r="CN307" i="4" s="1"/>
  <c r="CM441" i="4"/>
  <c r="CN441" i="4" s="1"/>
  <c r="CM183" i="4"/>
  <c r="CN183" i="4" s="1"/>
  <c r="CM329" i="4"/>
  <c r="CN329" i="4" s="1"/>
  <c r="CM257" i="4"/>
  <c r="CN257" i="4" s="1"/>
  <c r="CM444" i="4"/>
  <c r="CN444" i="4" s="1"/>
  <c r="FX3" i="3" l="1"/>
  <c r="CN35" i="4"/>
  <c r="CN21" i="4"/>
  <c r="CD3" i="3"/>
  <c r="EH3" i="3"/>
  <c r="CN29" i="4"/>
  <c r="AX137" i="3"/>
  <c r="T143" i="4" s="1"/>
  <c r="AI145" i="3"/>
  <c r="BZ93" i="3"/>
  <c r="EA3" i="3"/>
  <c r="CN28" i="4"/>
  <c r="BZ91" i="3"/>
  <c r="AB97" i="4" s="1"/>
  <c r="GT101" i="3"/>
  <c r="GU101" i="3"/>
  <c r="GX101" i="3"/>
  <c r="BL107" i="4"/>
  <c r="GW101" i="3"/>
  <c r="GV101" i="3"/>
  <c r="GV155" i="3"/>
  <c r="GT155" i="3"/>
  <c r="GX155" i="3"/>
  <c r="GW155" i="3"/>
  <c r="GU155" i="3"/>
  <c r="BL161" i="4"/>
  <c r="GU153" i="3"/>
  <c r="GT153" i="3"/>
  <c r="GW153" i="3"/>
  <c r="BL159" i="4"/>
  <c r="GX153" i="3"/>
  <c r="GV153" i="3"/>
  <c r="GU115" i="3"/>
  <c r="GW115" i="3"/>
  <c r="GV115" i="3"/>
  <c r="BL121" i="4"/>
  <c r="GX115" i="3"/>
  <c r="GT115" i="3"/>
  <c r="GU125" i="3"/>
  <c r="GV125" i="3"/>
  <c r="GX125" i="3"/>
  <c r="BL131" i="4"/>
  <c r="GW125" i="3"/>
  <c r="GT125" i="3"/>
  <c r="BL103" i="4"/>
  <c r="GV97" i="3"/>
  <c r="GT97" i="3"/>
  <c r="GX97" i="3"/>
  <c r="GW97" i="3"/>
  <c r="GU97" i="3"/>
  <c r="GW149" i="3"/>
  <c r="GX149" i="3"/>
  <c r="GU149" i="3"/>
  <c r="GV149" i="3"/>
  <c r="GT149" i="3"/>
  <c r="BL155" i="4"/>
  <c r="BL147" i="4"/>
  <c r="GT141" i="3"/>
  <c r="GX141" i="3"/>
  <c r="GU141" i="3"/>
  <c r="GV141" i="3"/>
  <c r="GW141" i="3"/>
  <c r="GW113" i="3"/>
  <c r="BL119" i="4"/>
  <c r="GU113" i="3"/>
  <c r="GV113" i="3"/>
  <c r="GX113" i="3"/>
  <c r="GT113" i="3"/>
  <c r="CN25" i="4"/>
  <c r="DF3" i="3"/>
  <c r="CN20" i="4"/>
  <c r="BW3" i="3"/>
  <c r="BM131" i="3"/>
  <c r="BN131" i="3" s="1"/>
  <c r="AR115" i="3"/>
  <c r="AS115" i="3" s="1"/>
  <c r="BT113" i="3"/>
  <c r="BU113" i="3" s="1"/>
  <c r="Z119" i="4" s="1"/>
  <c r="BM94" i="4"/>
  <c r="AQ94" i="4"/>
  <c r="AQ105" i="3"/>
  <c r="R111" i="4" s="1"/>
  <c r="BS101" i="3"/>
  <c r="Z107" i="4" s="1"/>
  <c r="AM94" i="4"/>
  <c r="CN23" i="4"/>
  <c r="CR3" i="3"/>
  <c r="BD133" i="3"/>
  <c r="AI33" i="3"/>
  <c r="AH33" i="3"/>
  <c r="P39" i="4"/>
  <c r="AJ33" i="3"/>
  <c r="AL33" i="3"/>
  <c r="AK33" i="3"/>
  <c r="AJ63" i="3"/>
  <c r="AI63" i="3"/>
  <c r="AH63" i="3"/>
  <c r="AL63" i="3"/>
  <c r="AK63" i="3"/>
  <c r="P69" i="4"/>
  <c r="AK23" i="3"/>
  <c r="AL23" i="3"/>
  <c r="AI23" i="3"/>
  <c r="AJ23" i="3"/>
  <c r="P29" i="4"/>
  <c r="AH23" i="3"/>
  <c r="AH7" i="3"/>
  <c r="AK7" i="3" s="1"/>
  <c r="AL7" i="3" s="1"/>
  <c r="AI7" i="3"/>
  <c r="AJ7" i="3"/>
  <c r="P13" i="4" s="1"/>
  <c r="AH55" i="3"/>
  <c r="AK55" i="3" s="1"/>
  <c r="AL55" i="3" s="1"/>
  <c r="AI55" i="3"/>
  <c r="AJ55" i="3"/>
  <c r="P61" i="4" s="1"/>
  <c r="AJ43" i="3"/>
  <c r="AH43" i="3"/>
  <c r="AK43" i="3"/>
  <c r="AI43" i="3"/>
  <c r="AL43" i="3"/>
  <c r="P49" i="4"/>
  <c r="AJ65" i="3"/>
  <c r="AK65" i="3"/>
  <c r="AI65" i="3"/>
  <c r="AL65" i="3"/>
  <c r="P71" i="4"/>
  <c r="AH65" i="3"/>
  <c r="AJ53" i="3"/>
  <c r="AK53" i="3"/>
  <c r="AL53" i="3"/>
  <c r="P59" i="4"/>
  <c r="AH53" i="3"/>
  <c r="AI53" i="3"/>
  <c r="CN17" i="4"/>
  <c r="BB3" i="3"/>
  <c r="CA121" i="3"/>
  <c r="CB121" i="3" s="1"/>
  <c r="AB127" i="4" s="1"/>
  <c r="CA131" i="3"/>
  <c r="CB131" i="3" s="1"/>
  <c r="AB137" i="4" s="1"/>
  <c r="CA103" i="3"/>
  <c r="CB103" i="3" s="1"/>
  <c r="AO35" i="3"/>
  <c r="AR35" i="3" s="1"/>
  <c r="AS35" i="3" s="1"/>
  <c r="AP35" i="3"/>
  <c r="AQ35" i="3"/>
  <c r="R41" i="4" s="1"/>
  <c r="R61" i="4"/>
  <c r="AP55" i="3"/>
  <c r="AQ55" i="3"/>
  <c r="AR55" i="3"/>
  <c r="AO55" i="3"/>
  <c r="AS55" i="3"/>
  <c r="AR43" i="3"/>
  <c r="AS43" i="3"/>
  <c r="AQ43" i="3"/>
  <c r="R49" i="4"/>
  <c r="AO43" i="3"/>
  <c r="AP43" i="3"/>
  <c r="AQ21" i="3"/>
  <c r="AO21" i="3"/>
  <c r="AR21" i="3" s="1"/>
  <c r="AS21" i="3" s="1"/>
  <c r="R27" i="4"/>
  <c r="AP21" i="3"/>
  <c r="AO49" i="3"/>
  <c r="AQ49" i="3" s="1"/>
  <c r="AR49" i="3"/>
  <c r="AS49" i="3" s="1"/>
  <c r="R55" i="4" s="1"/>
  <c r="AO19" i="3"/>
  <c r="AR19" i="3" s="1"/>
  <c r="AS19" i="3" s="1"/>
  <c r="AO7" i="3"/>
  <c r="AQ7" i="3" s="1"/>
  <c r="AR7" i="3"/>
  <c r="AS7" i="3" s="1"/>
  <c r="R13" i="4" s="1"/>
  <c r="AP7" i="3"/>
  <c r="AO23" i="3"/>
  <c r="R29" i="4"/>
  <c r="AQ23" i="3"/>
  <c r="AP23" i="3"/>
  <c r="AS23" i="3"/>
  <c r="AR23" i="3"/>
  <c r="AQ63" i="3"/>
  <c r="AR63" i="3"/>
  <c r="R69" i="4"/>
  <c r="AS63" i="3"/>
  <c r="AO63" i="3"/>
  <c r="AP63" i="3"/>
  <c r="GO131" i="3"/>
  <c r="BJ137" i="4" s="1"/>
  <c r="GP131" i="3"/>
  <c r="GQ131" i="3" s="1"/>
  <c r="GM131" i="3"/>
  <c r="GN131" i="3" s="1"/>
  <c r="GM91" i="3"/>
  <c r="GN91" i="3"/>
  <c r="GP91" i="3"/>
  <c r="GQ91" i="3"/>
  <c r="GO91" i="3"/>
  <c r="BJ97" i="4"/>
  <c r="GP111" i="3"/>
  <c r="GO111" i="3"/>
  <c r="GM111" i="3"/>
  <c r="GQ111" i="3"/>
  <c r="GN111" i="3"/>
  <c r="BJ117" i="4"/>
  <c r="GN141" i="3"/>
  <c r="BJ147" i="4"/>
  <c r="GQ141" i="3"/>
  <c r="GM141" i="3"/>
  <c r="GO141" i="3"/>
  <c r="GP141" i="3"/>
  <c r="GO103" i="3"/>
  <c r="BJ109" i="4" s="1"/>
  <c r="GM103" i="3"/>
  <c r="GN103" i="3"/>
  <c r="GP103" i="3"/>
  <c r="GQ103" i="3" s="1"/>
  <c r="GO109" i="3"/>
  <c r="GN109" i="3"/>
  <c r="GQ109" i="3"/>
  <c r="BJ115" i="4"/>
  <c r="GP109" i="3"/>
  <c r="GM109" i="3"/>
  <c r="GN151" i="3"/>
  <c r="GP151" i="3"/>
  <c r="GQ151" i="3"/>
  <c r="BJ157" i="4"/>
  <c r="GM151" i="3"/>
  <c r="GO151" i="3"/>
  <c r="GM115" i="3"/>
  <c r="GQ115" i="3"/>
  <c r="GO115" i="3"/>
  <c r="BJ121" i="4"/>
  <c r="GN115" i="3"/>
  <c r="GP115" i="3"/>
  <c r="GQ133" i="3"/>
  <c r="GN133" i="3"/>
  <c r="BJ139" i="4"/>
  <c r="GP133" i="3"/>
  <c r="GM133" i="3"/>
  <c r="GO133" i="3"/>
  <c r="BL125" i="3"/>
  <c r="X131" i="4" s="1"/>
  <c r="AM95" i="4"/>
  <c r="AE94" i="4"/>
  <c r="BG94" i="4"/>
  <c r="AW94" i="4"/>
  <c r="GF109" i="3"/>
  <c r="GJ109" i="3"/>
  <c r="GI109" i="3"/>
  <c r="GG109" i="3"/>
  <c r="GH109" i="3"/>
  <c r="BH115" i="4"/>
  <c r="GJ103" i="3"/>
  <c r="GH103" i="3"/>
  <c r="GI103" i="3"/>
  <c r="GG103" i="3"/>
  <c r="GF103" i="3"/>
  <c r="BH109" i="4"/>
  <c r="BH97" i="4"/>
  <c r="GG91" i="3"/>
  <c r="GH91" i="3"/>
  <c r="GJ91" i="3"/>
  <c r="GF91" i="3"/>
  <c r="GI91" i="3"/>
  <c r="GJ115" i="3"/>
  <c r="GI115" i="3"/>
  <c r="GG115" i="3"/>
  <c r="GF115" i="3"/>
  <c r="GH115" i="3"/>
  <c r="BH121" i="4"/>
  <c r="GJ147" i="3"/>
  <c r="BH153" i="4"/>
  <c r="GF147" i="3"/>
  <c r="GG147" i="3"/>
  <c r="GH147" i="3"/>
  <c r="GI147" i="3"/>
  <c r="GF139" i="3"/>
  <c r="GG139" i="3"/>
  <c r="GI139" i="3"/>
  <c r="GJ139" i="3"/>
  <c r="GH139" i="3"/>
  <c r="BH145" i="4"/>
  <c r="GG127" i="3"/>
  <c r="GH127" i="3"/>
  <c r="GF127" i="3"/>
  <c r="GI127" i="3" s="1"/>
  <c r="GJ127" i="3" s="1"/>
  <c r="BH133" i="4" s="1"/>
  <c r="BH165" i="4"/>
  <c r="GH159" i="3"/>
  <c r="GJ159" i="3"/>
  <c r="GF159" i="3"/>
  <c r="GI159" i="3"/>
  <c r="GG159" i="3"/>
  <c r="GH155" i="3"/>
  <c r="GF155" i="3"/>
  <c r="GJ155" i="3"/>
  <c r="GI155" i="3"/>
  <c r="GG155" i="3"/>
  <c r="BH161" i="4"/>
  <c r="FT93" i="3"/>
  <c r="FU93" i="3"/>
  <c r="FR93" i="3"/>
  <c r="BD99" i="4"/>
  <c r="FS93" i="3"/>
  <c r="FV93" i="3"/>
  <c r="FT135" i="3"/>
  <c r="BD141" i="4"/>
  <c r="FS135" i="3"/>
  <c r="FV135" i="3"/>
  <c r="FR135" i="3"/>
  <c r="FU135" i="3"/>
  <c r="FT151" i="3"/>
  <c r="FR151" i="3"/>
  <c r="FU151" i="3"/>
  <c r="BD157" i="4"/>
  <c r="FV151" i="3"/>
  <c r="FS151" i="3"/>
  <c r="AW95" i="4"/>
  <c r="AY95" i="4"/>
  <c r="AI94" i="4"/>
  <c r="AQ95" i="4"/>
  <c r="BM95" i="4"/>
  <c r="AG94" i="4"/>
  <c r="AK94" i="4"/>
  <c r="AG95" i="4"/>
  <c r="BA95" i="4"/>
  <c r="BC95" i="4"/>
  <c r="FR157" i="3"/>
  <c r="FU157" i="3"/>
  <c r="FT157" i="3"/>
  <c r="FS157" i="3"/>
  <c r="BD163" i="4"/>
  <c r="FV157" i="3"/>
  <c r="FU107" i="3"/>
  <c r="BD113" i="4"/>
  <c r="FT107" i="3"/>
  <c r="FS107" i="3"/>
  <c r="FR107" i="3"/>
  <c r="FV107" i="3"/>
  <c r="FT143" i="3"/>
  <c r="BD149" i="4"/>
  <c r="FV143" i="3"/>
  <c r="FR143" i="3"/>
  <c r="FU143" i="3"/>
  <c r="FS143" i="3"/>
  <c r="FU153" i="3"/>
  <c r="FV153" i="3"/>
  <c r="BD159" i="4"/>
  <c r="FR153" i="3"/>
  <c r="FT153" i="3"/>
  <c r="FS153" i="3"/>
  <c r="BD105" i="4"/>
  <c r="FR99" i="3"/>
  <c r="FU99" i="3"/>
  <c r="FT99" i="3"/>
  <c r="FS99" i="3"/>
  <c r="FV99" i="3"/>
  <c r="N47" i="4"/>
  <c r="AA41" i="3"/>
  <c r="AB41" i="3" s="1"/>
  <c r="AC41" i="3"/>
  <c r="AD41" i="3"/>
  <c r="AE41" i="3" s="1"/>
  <c r="AC13" i="3"/>
  <c r="AA13" i="3"/>
  <c r="AB13" i="3"/>
  <c r="AD13" i="3"/>
  <c r="N19" i="4"/>
  <c r="AE13" i="3"/>
  <c r="AA31" i="3"/>
  <c r="AB31" i="3" s="1"/>
  <c r="AD31" i="3"/>
  <c r="AE31" i="3" s="1"/>
  <c r="AC31" i="3"/>
  <c r="N37" i="4"/>
  <c r="AA11" i="3"/>
  <c r="AD11" i="3" s="1"/>
  <c r="AE11" i="3" s="1"/>
  <c r="AC11" i="3"/>
  <c r="N17" i="4" s="1"/>
  <c r="AB11" i="3"/>
  <c r="AA61" i="3"/>
  <c r="AC61" i="3" s="1"/>
  <c r="AD61" i="3"/>
  <c r="AE61" i="3" s="1"/>
  <c r="N67" i="4" s="1"/>
  <c r="AB61" i="3"/>
  <c r="AA9" i="3"/>
  <c r="AB9" i="3" s="1"/>
  <c r="AD9" i="3"/>
  <c r="AE9" i="3" s="1"/>
  <c r="AC9" i="3"/>
  <c r="N15" i="4" s="1"/>
  <c r="AC71" i="3"/>
  <c r="N77" i="4" s="1"/>
  <c r="AB71" i="3"/>
  <c r="AA71" i="3"/>
  <c r="AD71" i="3" s="1"/>
  <c r="AE71" i="3" s="1"/>
  <c r="AA69" i="3"/>
  <c r="AD69" i="3" s="1"/>
  <c r="AE69" i="3" s="1"/>
  <c r="N75" i="4"/>
  <c r="AB69" i="3"/>
  <c r="AC69" i="3"/>
  <c r="AA19" i="3"/>
  <c r="AB19" i="3" s="1"/>
  <c r="AD19" i="3"/>
  <c r="AE19" i="3" s="1"/>
  <c r="AC19" i="3"/>
  <c r="N25" i="4" s="1"/>
  <c r="AP125" i="3"/>
  <c r="BR91" i="3"/>
  <c r="BF105" i="3"/>
  <c r="BG105" i="3" s="1"/>
  <c r="V111" i="4" s="1"/>
  <c r="BD127" i="3"/>
  <c r="AJ105" i="3"/>
  <c r="GT103" i="3"/>
  <c r="GW103" i="3"/>
  <c r="GV103" i="3"/>
  <c r="GU103" i="3"/>
  <c r="BL109" i="4"/>
  <c r="GX103" i="3"/>
  <c r="GU119" i="3"/>
  <c r="GX119" i="3"/>
  <c r="BL125" i="4"/>
  <c r="GT119" i="3"/>
  <c r="GW119" i="3"/>
  <c r="GV119" i="3"/>
  <c r="BL117" i="4"/>
  <c r="GT111" i="3"/>
  <c r="GU111" i="3"/>
  <c r="GW111" i="3"/>
  <c r="GV111" i="3"/>
  <c r="GX111" i="3"/>
  <c r="BL127" i="4"/>
  <c r="GU121" i="3"/>
  <c r="GW121" i="3"/>
  <c r="GT121" i="3"/>
  <c r="GX121" i="3"/>
  <c r="GV121" i="3"/>
  <c r="GU129" i="3"/>
  <c r="GV129" i="3"/>
  <c r="GW129" i="3"/>
  <c r="GT129" i="3"/>
  <c r="BL135" i="4"/>
  <c r="GX129" i="3"/>
  <c r="GV127" i="3"/>
  <c r="BL133" i="4"/>
  <c r="GU127" i="3"/>
  <c r="GW127" i="3"/>
  <c r="GT127" i="3"/>
  <c r="GX127" i="3"/>
  <c r="GT107" i="3"/>
  <c r="GX107" i="3"/>
  <c r="BL113" i="4"/>
  <c r="GW107" i="3"/>
  <c r="GV107" i="3"/>
  <c r="GU107" i="3"/>
  <c r="GT117" i="3"/>
  <c r="BL123" i="4"/>
  <c r="GU117" i="3"/>
  <c r="GV117" i="3"/>
  <c r="GX117" i="3"/>
  <c r="GW117" i="3"/>
  <c r="GW159" i="3"/>
  <c r="GV159" i="3"/>
  <c r="GU159" i="3"/>
  <c r="GT159" i="3"/>
  <c r="GX159" i="3"/>
  <c r="BL165" i="4"/>
  <c r="X137" i="4"/>
  <c r="AU95" i="4"/>
  <c r="V141" i="4"/>
  <c r="AL71" i="3"/>
  <c r="AH71" i="3"/>
  <c r="AJ71" i="3"/>
  <c r="AI71" i="3"/>
  <c r="AK71" i="3"/>
  <c r="P77" i="4"/>
  <c r="AK73" i="3"/>
  <c r="AJ73" i="3"/>
  <c r="AL73" i="3"/>
  <c r="P79" i="4"/>
  <c r="AH73" i="3"/>
  <c r="AI73" i="3"/>
  <c r="AI5" i="3"/>
  <c r="AH5" i="3"/>
  <c r="AJ5" i="3" s="1"/>
  <c r="AK5" i="3"/>
  <c r="AL5" i="3" s="1"/>
  <c r="P11" i="4" s="1"/>
  <c r="AJ45" i="3"/>
  <c r="AK45" i="3"/>
  <c r="AL45" i="3" s="1"/>
  <c r="AH45" i="3"/>
  <c r="AI45" i="3" s="1"/>
  <c r="P51" i="4"/>
  <c r="AI21" i="3"/>
  <c r="AH21" i="3"/>
  <c r="AJ21" i="3" s="1"/>
  <c r="AK21" i="3"/>
  <c r="AL21" i="3" s="1"/>
  <c r="P27" i="4" s="1"/>
  <c r="AH27" i="3"/>
  <c r="AI27" i="3" s="1"/>
  <c r="AK27" i="3"/>
  <c r="AL27" i="3" s="1"/>
  <c r="AJ27" i="3"/>
  <c r="P33" i="4" s="1"/>
  <c r="AH37" i="3"/>
  <c r="AI37" i="3" s="1"/>
  <c r="AJ37" i="3"/>
  <c r="AK37" i="3"/>
  <c r="AL37" i="3" s="1"/>
  <c r="P43" i="4"/>
  <c r="AH17" i="3"/>
  <c r="AJ17" i="3" s="1"/>
  <c r="AK17" i="3"/>
  <c r="AL17" i="3" s="1"/>
  <c r="P23" i="4"/>
  <c r="AI17" i="3"/>
  <c r="AH49" i="3"/>
  <c r="AK49" i="3" s="1"/>
  <c r="AL49" i="3" s="1"/>
  <c r="AO25" i="3"/>
  <c r="AR25" i="3" s="1"/>
  <c r="AS25" i="3" s="1"/>
  <c r="AQ25" i="3"/>
  <c r="R31" i="4" s="1"/>
  <c r="AP25" i="3"/>
  <c r="AR17" i="3"/>
  <c r="AS17" i="3" s="1"/>
  <c r="R23" i="4" s="1"/>
  <c r="AO17" i="3"/>
  <c r="AQ17" i="3" s="1"/>
  <c r="AP17" i="3"/>
  <c r="AO41" i="3"/>
  <c r="AR41" i="3" s="1"/>
  <c r="AS41" i="3" s="1"/>
  <c r="R47" i="4"/>
  <c r="AQ41" i="3"/>
  <c r="AP41" i="3"/>
  <c r="AO27" i="3"/>
  <c r="AQ27" i="3" s="1"/>
  <c r="AP27" i="3"/>
  <c r="AR27" i="3"/>
  <c r="AS27" i="3" s="1"/>
  <c r="R33" i="4" s="1"/>
  <c r="AO45" i="3"/>
  <c r="AR45" i="3" s="1"/>
  <c r="AS45" i="3" s="1"/>
  <c r="AQ45" i="3"/>
  <c r="AP45" i="3"/>
  <c r="R51" i="4"/>
  <c r="AO47" i="3"/>
  <c r="AR47" i="3" s="1"/>
  <c r="AS47" i="3" s="1"/>
  <c r="AQ47" i="3"/>
  <c r="R53" i="4" s="1"/>
  <c r="AP47" i="3"/>
  <c r="AQ65" i="3"/>
  <c r="AS65" i="3"/>
  <c r="AR65" i="3"/>
  <c r="AP65" i="3"/>
  <c r="R71" i="4"/>
  <c r="AO65" i="3"/>
  <c r="AP53" i="3"/>
  <c r="R59" i="4"/>
  <c r="AQ53" i="3"/>
  <c r="AR53" i="3"/>
  <c r="AO53" i="3"/>
  <c r="AS53" i="3"/>
  <c r="AO59" i="3"/>
  <c r="AR59" i="3" s="1"/>
  <c r="AS59" i="3" s="1"/>
  <c r="AP59" i="3"/>
  <c r="GN149" i="3"/>
  <c r="GP149" i="3"/>
  <c r="GM149" i="3"/>
  <c r="GO149" i="3"/>
  <c r="BJ155" i="4"/>
  <c r="GQ149" i="3"/>
  <c r="GN125" i="3"/>
  <c r="BJ131" i="4"/>
  <c r="GQ125" i="3"/>
  <c r="GO125" i="3"/>
  <c r="GM125" i="3"/>
  <c r="GP125" i="3"/>
  <c r="GO119" i="3"/>
  <c r="BJ125" i="4"/>
  <c r="GM119" i="3"/>
  <c r="GN119" i="3"/>
  <c r="GP119" i="3"/>
  <c r="GQ119" i="3"/>
  <c r="GQ139" i="3"/>
  <c r="BJ145" i="4"/>
  <c r="GN139" i="3"/>
  <c r="GP139" i="3"/>
  <c r="GO139" i="3"/>
  <c r="GM139" i="3"/>
  <c r="GM153" i="3"/>
  <c r="BJ159" i="4"/>
  <c r="GO153" i="3"/>
  <c r="GP153" i="3"/>
  <c r="GN153" i="3"/>
  <c r="GQ153" i="3"/>
  <c r="BJ161" i="4"/>
  <c r="GN155" i="3"/>
  <c r="GM155" i="3"/>
  <c r="GQ155" i="3"/>
  <c r="GO155" i="3"/>
  <c r="GP155" i="3"/>
  <c r="GM159" i="3"/>
  <c r="BJ165" i="4"/>
  <c r="GO159" i="3"/>
  <c r="GQ159" i="3"/>
  <c r="GN159" i="3"/>
  <c r="GP159" i="3"/>
  <c r="GQ145" i="3"/>
  <c r="GN145" i="3"/>
  <c r="GM145" i="3"/>
  <c r="GO145" i="3"/>
  <c r="GP145" i="3"/>
  <c r="BJ151" i="4"/>
  <c r="AC94" i="4"/>
  <c r="BE95" i="4"/>
  <c r="AK95" i="4"/>
  <c r="AW97" i="3"/>
  <c r="BE111" i="3"/>
  <c r="GI151" i="3"/>
  <c r="GG151" i="3"/>
  <c r="GJ151" i="3"/>
  <c r="GH151" i="3"/>
  <c r="BH157" i="4"/>
  <c r="GF151" i="3"/>
  <c r="BH163" i="4"/>
  <c r="GI157" i="3"/>
  <c r="GF157" i="3"/>
  <c r="GJ157" i="3"/>
  <c r="GG157" i="3"/>
  <c r="GH157" i="3"/>
  <c r="GF121" i="3"/>
  <c r="GI121" i="3"/>
  <c r="GH121" i="3"/>
  <c r="GG121" i="3"/>
  <c r="GJ121" i="3"/>
  <c r="BH127" i="4"/>
  <c r="GH101" i="3"/>
  <c r="BH107" i="4"/>
  <c r="GJ101" i="3"/>
  <c r="GG101" i="3"/>
  <c r="GF101" i="3"/>
  <c r="GI101" i="3"/>
  <c r="GF99" i="3"/>
  <c r="GI99" i="3"/>
  <c r="GG99" i="3"/>
  <c r="GH99" i="3"/>
  <c r="BH105" i="4"/>
  <c r="GJ99" i="3"/>
  <c r="GG145" i="3"/>
  <c r="GJ145" i="3"/>
  <c r="GF145" i="3"/>
  <c r="BH151" i="4"/>
  <c r="GH145" i="3"/>
  <c r="GI145" i="3"/>
  <c r="GF97" i="3"/>
  <c r="GG97" i="3" s="1"/>
  <c r="GI97" i="3"/>
  <c r="GJ97" i="3" s="1"/>
  <c r="BH103" i="4" s="1"/>
  <c r="GH97" i="3"/>
  <c r="GH137" i="3"/>
  <c r="GG137" i="3"/>
  <c r="BH143" i="4"/>
  <c r="GI137" i="3"/>
  <c r="GJ137" i="3"/>
  <c r="GF137" i="3"/>
  <c r="FR131" i="3"/>
  <c r="FU131" i="3"/>
  <c r="FS131" i="3"/>
  <c r="FV131" i="3"/>
  <c r="BD137" i="4"/>
  <c r="FT131" i="3"/>
  <c r="FS141" i="3"/>
  <c r="FU141" i="3"/>
  <c r="FV141" i="3"/>
  <c r="BD147" i="4"/>
  <c r="FT141" i="3"/>
  <c r="FR141" i="3"/>
  <c r="FV123" i="3"/>
  <c r="FR123" i="3"/>
  <c r="BD129" i="4"/>
  <c r="FU123" i="3"/>
  <c r="FS123" i="3"/>
  <c r="FT123" i="3"/>
  <c r="BD145" i="4"/>
  <c r="FT139" i="3"/>
  <c r="FU139" i="3"/>
  <c r="FV139" i="3"/>
  <c r="FS139" i="3"/>
  <c r="FR139" i="3"/>
  <c r="FS155" i="3"/>
  <c r="BD161" i="4"/>
  <c r="FV155" i="3"/>
  <c r="FR155" i="3"/>
  <c r="FU155" i="3"/>
  <c r="FT155" i="3"/>
  <c r="FR109" i="3"/>
  <c r="FS109" i="3"/>
  <c r="BD115" i="4"/>
  <c r="FT109" i="3"/>
  <c r="FU109" i="3"/>
  <c r="FV109" i="3"/>
  <c r="FT111" i="3"/>
  <c r="BD117" i="4"/>
  <c r="FR111" i="3"/>
  <c r="FU111" i="3"/>
  <c r="FV111" i="3"/>
  <c r="FS111" i="3"/>
  <c r="FR97" i="3"/>
  <c r="FU97" i="3" s="1"/>
  <c r="FV97" i="3" s="1"/>
  <c r="FS97" i="3"/>
  <c r="FT97" i="3"/>
  <c r="BD103" i="4"/>
  <c r="FS147" i="3"/>
  <c r="FR147" i="3"/>
  <c r="FT147" i="3"/>
  <c r="FU147" i="3"/>
  <c r="FV147" i="3"/>
  <c r="BD153" i="4"/>
  <c r="AE67" i="3"/>
  <c r="AC67" i="3"/>
  <c r="AA67" i="3"/>
  <c r="N73" i="4"/>
  <c r="AB67" i="3"/>
  <c r="AD67" i="3"/>
  <c r="AB43" i="3"/>
  <c r="AC43" i="3"/>
  <c r="N49" i="4"/>
  <c r="AD43" i="3"/>
  <c r="AA43" i="3"/>
  <c r="AE43" i="3"/>
  <c r="AA21" i="3"/>
  <c r="AB21" i="3" s="1"/>
  <c r="AD21" i="3"/>
  <c r="AE21" i="3" s="1"/>
  <c r="AC21" i="3"/>
  <c r="N27" i="4" s="1"/>
  <c r="N39" i="4"/>
  <c r="AE33" i="3"/>
  <c r="AB33" i="3"/>
  <c r="AD33" i="3"/>
  <c r="AA33" i="3"/>
  <c r="AC33" i="3"/>
  <c r="AA39" i="3"/>
  <c r="AC39" i="3" s="1"/>
  <c r="AB39" i="3"/>
  <c r="AD39" i="3"/>
  <c r="AE39" i="3" s="1"/>
  <c r="N45" i="4" s="1"/>
  <c r="AE57" i="3"/>
  <c r="AD57" i="3"/>
  <c r="AA57" i="3"/>
  <c r="AC57" i="3"/>
  <c r="AB57" i="3"/>
  <c r="N63" i="4"/>
  <c r="AA29" i="3"/>
  <c r="AB29" i="3" s="1"/>
  <c r="AC29" i="3"/>
  <c r="N35" i="4" s="1"/>
  <c r="AD29" i="3"/>
  <c r="AE29" i="3" s="1"/>
  <c r="AD7" i="3"/>
  <c r="AE7" i="3" s="1"/>
  <c r="AA7" i="3"/>
  <c r="AB7" i="3" s="1"/>
  <c r="N13" i="4"/>
  <c r="AC7" i="3"/>
  <c r="AA65" i="3"/>
  <c r="AD65" i="3" s="1"/>
  <c r="AE65" i="3" s="1"/>
  <c r="AC65" i="3"/>
  <c r="N71" i="4" s="1"/>
  <c r="BK95" i="4"/>
  <c r="FC3" i="3"/>
  <c r="CN32" i="4"/>
  <c r="CN27" i="4"/>
  <c r="DT3" i="3"/>
  <c r="CN34" i="4"/>
  <c r="FQ3" i="3"/>
  <c r="AK145" i="3"/>
  <c r="AL145" i="3" s="1"/>
  <c r="P151" i="4" s="1"/>
  <c r="CA93" i="3"/>
  <c r="CB93" i="3" s="1"/>
  <c r="BS111" i="3"/>
  <c r="Z117" i="4" s="1"/>
  <c r="CN30" i="4"/>
  <c r="EO3" i="3"/>
  <c r="CN24" i="4"/>
  <c r="CY3" i="3"/>
  <c r="AW111" i="3"/>
  <c r="BD105" i="3"/>
  <c r="BD101" i="3"/>
  <c r="BD131" i="3"/>
  <c r="AK105" i="3"/>
  <c r="AL105" i="3" s="1"/>
  <c r="BY91" i="3"/>
  <c r="GX131" i="3"/>
  <c r="GW131" i="3"/>
  <c r="GT131" i="3"/>
  <c r="GU131" i="3"/>
  <c r="BL137" i="4"/>
  <c r="GV131" i="3"/>
  <c r="GV137" i="3"/>
  <c r="GW137" i="3"/>
  <c r="BL143" i="4"/>
  <c r="GX137" i="3"/>
  <c r="GT137" i="3"/>
  <c r="GU137" i="3"/>
  <c r="GT109" i="3"/>
  <c r="GU109" i="3"/>
  <c r="GV109" i="3"/>
  <c r="GX109" i="3"/>
  <c r="GW109" i="3"/>
  <c r="BL115" i="4"/>
  <c r="GX143" i="3"/>
  <c r="GV143" i="3"/>
  <c r="GU143" i="3"/>
  <c r="GW143" i="3"/>
  <c r="GT143" i="3"/>
  <c r="BL149" i="4"/>
  <c r="GW91" i="3"/>
  <c r="BL97" i="4"/>
  <c r="GU91" i="3"/>
  <c r="GT91" i="3"/>
  <c r="GX91" i="3"/>
  <c r="GV91" i="3"/>
  <c r="GU139" i="3"/>
  <c r="BL145" i="4"/>
  <c r="GW139" i="3"/>
  <c r="GT139" i="3"/>
  <c r="GV139" i="3"/>
  <c r="GX139" i="3"/>
  <c r="GU135" i="3"/>
  <c r="GV135" i="3"/>
  <c r="GT135" i="3"/>
  <c r="GW135" i="3"/>
  <c r="BL141" i="4"/>
  <c r="GX135" i="3"/>
  <c r="GW95" i="3"/>
  <c r="GT95" i="3"/>
  <c r="GV95" i="3"/>
  <c r="BL101" i="4"/>
  <c r="GU95" i="3"/>
  <c r="GX95" i="3"/>
  <c r="GX157" i="3"/>
  <c r="GV157" i="3"/>
  <c r="BL163" i="4"/>
  <c r="GT157" i="3"/>
  <c r="GW157" i="3"/>
  <c r="GU157" i="3"/>
  <c r="BS133" i="3"/>
  <c r="Z139" i="4" s="1"/>
  <c r="AU94" i="4"/>
  <c r="AO95" i="4"/>
  <c r="AS95" i="4"/>
  <c r="CN39" i="4"/>
  <c r="GZ3" i="3"/>
  <c r="CN38" i="4"/>
  <c r="GS3" i="3"/>
  <c r="BP3" i="3"/>
  <c r="CN19" i="4"/>
  <c r="AH59" i="3"/>
  <c r="AJ59" i="3" s="1"/>
  <c r="AK59" i="3"/>
  <c r="AL59" i="3" s="1"/>
  <c r="P65" i="4" s="1"/>
  <c r="AI59" i="3"/>
  <c r="AK47" i="3"/>
  <c r="AL47" i="3" s="1"/>
  <c r="P53" i="4"/>
  <c r="AI47" i="3"/>
  <c r="AH47" i="3"/>
  <c r="AJ47" i="3" s="1"/>
  <c r="AK15" i="3"/>
  <c r="AL15" i="3" s="1"/>
  <c r="P21" i="4" s="1"/>
  <c r="AH15" i="3"/>
  <c r="AI15" i="3" s="1"/>
  <c r="AJ15" i="3"/>
  <c r="AH31" i="3"/>
  <c r="AK31" i="3" s="1"/>
  <c r="AL31" i="3" s="1"/>
  <c r="AI31" i="3"/>
  <c r="AJ31" i="3"/>
  <c r="P37" i="4" s="1"/>
  <c r="AI69" i="3"/>
  <c r="AH69" i="3"/>
  <c r="AK69" i="3" s="1"/>
  <c r="AL69" i="3" s="1"/>
  <c r="P75" i="4" s="1"/>
  <c r="AJ69" i="3"/>
  <c r="AH61" i="3"/>
  <c r="AJ61" i="3" s="1"/>
  <c r="AI61" i="3"/>
  <c r="AK61" i="3"/>
  <c r="AL61" i="3" s="1"/>
  <c r="P67" i="4" s="1"/>
  <c r="AH57" i="3"/>
  <c r="AJ57" i="3" s="1"/>
  <c r="AI57" i="3"/>
  <c r="AK57" i="3"/>
  <c r="AL57" i="3" s="1"/>
  <c r="P63" i="4" s="1"/>
  <c r="AI39" i="3"/>
  <c r="AH39" i="3"/>
  <c r="AK39" i="3" s="1"/>
  <c r="AL39" i="3" s="1"/>
  <c r="AJ39" i="3"/>
  <c r="P45" i="4" s="1"/>
  <c r="AH29" i="3"/>
  <c r="AI29" i="3" s="1"/>
  <c r="AK29" i="3"/>
  <c r="AL29" i="3" s="1"/>
  <c r="AO61" i="3"/>
  <c r="AS61" i="3"/>
  <c r="R67" i="4"/>
  <c r="AR61" i="3"/>
  <c r="AQ61" i="3"/>
  <c r="AP61" i="3"/>
  <c r="AP71" i="3"/>
  <c r="AR71" i="3"/>
  <c r="AO71" i="3"/>
  <c r="AS71" i="3"/>
  <c r="AQ71" i="3"/>
  <c r="R77" i="4"/>
  <c r="AR5" i="3"/>
  <c r="AQ5" i="3"/>
  <c r="AS5" i="3"/>
  <c r="R11" i="4"/>
  <c r="AO5" i="3"/>
  <c r="AP5" i="3"/>
  <c r="AQ37" i="3"/>
  <c r="AO37" i="3"/>
  <c r="AP37" i="3" s="1"/>
  <c r="AR37" i="3"/>
  <c r="AS37" i="3" s="1"/>
  <c r="R43" i="4" s="1"/>
  <c r="AS33" i="3"/>
  <c r="AR33" i="3"/>
  <c r="AP33" i="3"/>
  <c r="AQ33" i="3"/>
  <c r="R39" i="4"/>
  <c r="AO33" i="3"/>
  <c r="AO15" i="3"/>
  <c r="AR15" i="3" s="1"/>
  <c r="AS15" i="3" s="1"/>
  <c r="AQ15" i="3"/>
  <c r="R21" i="4" s="1"/>
  <c r="AP15" i="3"/>
  <c r="AO73" i="3"/>
  <c r="AR73" i="3"/>
  <c r="R79" i="4"/>
  <c r="AS73" i="3"/>
  <c r="AP73" i="3"/>
  <c r="AQ73" i="3"/>
  <c r="AO51" i="3"/>
  <c r="R57" i="4"/>
  <c r="AS51" i="3"/>
  <c r="AR51" i="3"/>
  <c r="AQ51" i="3"/>
  <c r="AP51" i="3"/>
  <c r="AO9" i="3"/>
  <c r="AQ9" i="3" s="1"/>
  <c r="AR9" i="3"/>
  <c r="AS9" i="3" s="1"/>
  <c r="R15" i="4" s="1"/>
  <c r="AP9" i="3"/>
  <c r="GQ97" i="3"/>
  <c r="GN97" i="3"/>
  <c r="BJ103" i="4"/>
  <c r="GM97" i="3"/>
  <c r="GP97" i="3"/>
  <c r="GO97" i="3"/>
  <c r="GQ127" i="3"/>
  <c r="BJ133" i="4"/>
  <c r="GN127" i="3"/>
  <c r="GP127" i="3"/>
  <c r="GO127" i="3"/>
  <c r="GM127" i="3"/>
  <c r="GN121" i="3"/>
  <c r="GP121" i="3"/>
  <c r="GQ121" i="3" s="1"/>
  <c r="BJ127" i="4" s="1"/>
  <c r="GM121" i="3"/>
  <c r="GO121" i="3" s="1"/>
  <c r="GM101" i="3"/>
  <c r="GO101" i="3"/>
  <c r="BJ107" i="4"/>
  <c r="GN101" i="3"/>
  <c r="GP101" i="3"/>
  <c r="GQ101" i="3"/>
  <c r="GM117" i="3"/>
  <c r="GQ117" i="3"/>
  <c r="GO117" i="3"/>
  <c r="BJ123" i="4"/>
  <c r="GN117" i="3"/>
  <c r="GP117" i="3"/>
  <c r="GO113" i="3"/>
  <c r="GM113" i="3"/>
  <c r="BJ119" i="4"/>
  <c r="GN113" i="3"/>
  <c r="GP113" i="3"/>
  <c r="GQ113" i="3"/>
  <c r="GM147" i="3"/>
  <c r="GQ147" i="3"/>
  <c r="GP147" i="3"/>
  <c r="GN147" i="3"/>
  <c r="BJ153" i="4"/>
  <c r="GO147" i="3"/>
  <c r="GM93" i="3"/>
  <c r="GO93" i="3" s="1"/>
  <c r="GN93" i="3"/>
  <c r="GP93" i="3"/>
  <c r="GQ93" i="3" s="1"/>
  <c r="BJ99" i="4" s="1"/>
  <c r="BJ105" i="4"/>
  <c r="GO99" i="3"/>
  <c r="GQ99" i="3"/>
  <c r="GN99" i="3"/>
  <c r="GM99" i="3"/>
  <c r="GP99" i="3"/>
  <c r="BC94" i="4"/>
  <c r="BA94" i="4"/>
  <c r="BI3" i="3"/>
  <c r="CN18" i="4"/>
  <c r="AX97" i="3"/>
  <c r="T103" i="4" s="1"/>
  <c r="BF111" i="3"/>
  <c r="BG111" i="3" s="1"/>
  <c r="GF105" i="3"/>
  <c r="GH105" i="3"/>
  <c r="GJ105" i="3"/>
  <c r="GI105" i="3"/>
  <c r="BH111" i="4"/>
  <c r="GG105" i="3"/>
  <c r="GG113" i="3"/>
  <c r="GH113" i="3"/>
  <c r="GI113" i="3"/>
  <c r="BH119" i="4"/>
  <c r="GF113" i="3"/>
  <c r="GJ113" i="3"/>
  <c r="GI107" i="3"/>
  <c r="GH107" i="3"/>
  <c r="GG107" i="3"/>
  <c r="BH113" i="4"/>
  <c r="GF107" i="3"/>
  <c r="GJ107" i="3"/>
  <c r="BH139" i="4"/>
  <c r="GG133" i="3"/>
  <c r="GJ133" i="3"/>
  <c r="GF133" i="3"/>
  <c r="GI133" i="3"/>
  <c r="GH133" i="3"/>
  <c r="BH135" i="4"/>
  <c r="GG129" i="3"/>
  <c r="GJ129" i="3"/>
  <c r="GH129" i="3"/>
  <c r="GI129" i="3"/>
  <c r="GF129" i="3"/>
  <c r="GG93" i="3"/>
  <c r="GI93" i="3"/>
  <c r="GF93" i="3"/>
  <c r="GH93" i="3"/>
  <c r="BH99" i="4"/>
  <c r="GJ93" i="3"/>
  <c r="GF95" i="3"/>
  <c r="GH95" i="3" s="1"/>
  <c r="GG95" i="3"/>
  <c r="BH101" i="4"/>
  <c r="GI95" i="3"/>
  <c r="GJ95" i="3" s="1"/>
  <c r="GJ131" i="3"/>
  <c r="GF131" i="3"/>
  <c r="GG131" i="3"/>
  <c r="GI131" i="3"/>
  <c r="BH137" i="4"/>
  <c r="GH131" i="3"/>
  <c r="GG135" i="3"/>
  <c r="GI135" i="3"/>
  <c r="GF135" i="3"/>
  <c r="GH135" i="3"/>
  <c r="BH141" i="4"/>
  <c r="GJ135" i="3"/>
  <c r="FV119" i="3"/>
  <c r="FU119" i="3"/>
  <c r="FS119" i="3"/>
  <c r="FT119" i="3"/>
  <c r="FR119" i="3"/>
  <c r="BD125" i="4"/>
  <c r="FS129" i="3"/>
  <c r="FU129" i="3"/>
  <c r="FT129" i="3"/>
  <c r="BD135" i="4"/>
  <c r="FR129" i="3"/>
  <c r="FV129" i="3"/>
  <c r="FS125" i="3"/>
  <c r="FT125" i="3"/>
  <c r="BD131" i="4" s="1"/>
  <c r="FR125" i="3"/>
  <c r="FU125" i="3"/>
  <c r="FV125" i="3" s="1"/>
  <c r="FT103" i="3"/>
  <c r="FR103" i="3"/>
  <c r="FS103" i="3"/>
  <c r="FV103" i="3"/>
  <c r="BD109" i="4"/>
  <c r="FU103" i="3"/>
  <c r="FT117" i="3"/>
  <c r="BD123" i="4" s="1"/>
  <c r="FS117" i="3"/>
  <c r="FR117" i="3"/>
  <c r="FU117" i="3" s="1"/>
  <c r="FV117" i="3" s="1"/>
  <c r="FR113" i="3"/>
  <c r="FV113" i="3"/>
  <c r="FS113" i="3"/>
  <c r="FU113" i="3"/>
  <c r="BD119" i="4"/>
  <c r="FT113" i="3"/>
  <c r="FS115" i="3"/>
  <c r="FU115" i="3"/>
  <c r="FT115" i="3"/>
  <c r="FV115" i="3"/>
  <c r="FR115" i="3"/>
  <c r="BD121" i="4"/>
  <c r="FR121" i="3"/>
  <c r="FT121" i="3" s="1"/>
  <c r="FS121" i="3"/>
  <c r="FU121" i="3"/>
  <c r="FV121" i="3" s="1"/>
  <c r="BD127" i="4" s="1"/>
  <c r="FU145" i="3"/>
  <c r="FS145" i="3"/>
  <c r="FT145" i="3"/>
  <c r="FV145" i="3"/>
  <c r="FR145" i="3"/>
  <c r="BD151" i="4"/>
  <c r="AA5" i="3"/>
  <c r="AB5" i="3" s="1"/>
  <c r="AC5" i="3"/>
  <c r="AD5" i="3"/>
  <c r="AE5" i="3" s="1"/>
  <c r="N11" i="4"/>
  <c r="O9" i="4"/>
  <c r="M8" i="4"/>
  <c r="Q9" i="4"/>
  <c r="O8" i="4"/>
  <c r="Q8" i="4"/>
  <c r="M9" i="4"/>
  <c r="AA25" i="3"/>
  <c r="AC25" i="3" s="1"/>
  <c r="AD25" i="3"/>
  <c r="AE25" i="3" s="1"/>
  <c r="N31" i="4" s="1"/>
  <c r="AB25" i="3"/>
  <c r="AB73" i="3"/>
  <c r="N79" i="4"/>
  <c r="AC73" i="3"/>
  <c r="AD73" i="3"/>
  <c r="AE73" i="3"/>
  <c r="AA73" i="3"/>
  <c r="AA51" i="3"/>
  <c r="AD51" i="3" s="1"/>
  <c r="AE51" i="3" s="1"/>
  <c r="AC51" i="3"/>
  <c r="N57" i="4" s="1"/>
  <c r="AB51" i="3"/>
  <c r="AA45" i="3"/>
  <c r="AC45" i="3" s="1"/>
  <c r="AD45" i="3"/>
  <c r="AE45" i="3" s="1"/>
  <c r="AB45" i="3"/>
  <c r="N51" i="4"/>
  <c r="AA53" i="3"/>
  <c r="AB53" i="3" s="1"/>
  <c r="AC53" i="3"/>
  <c r="AD53" i="3"/>
  <c r="AE53" i="3" s="1"/>
  <c r="N59" i="4"/>
  <c r="N33" i="4"/>
  <c r="AD27" i="3"/>
  <c r="AA27" i="3"/>
  <c r="AC27" i="3"/>
  <c r="AE27" i="3"/>
  <c r="AB27" i="3"/>
  <c r="AB63" i="3"/>
  <c r="AE63" i="3"/>
  <c r="AC63" i="3"/>
  <c r="AA63" i="3"/>
  <c r="N69" i="4"/>
  <c r="AD63" i="3"/>
  <c r="CN31" i="4"/>
  <c r="EV3" i="3"/>
  <c r="BZ101" i="3"/>
  <c r="AB107" i="4" s="1"/>
  <c r="AC95" i="4"/>
  <c r="BR123" i="3"/>
  <c r="BE94" i="4"/>
  <c r="GL3" i="3"/>
  <c r="CN37" i="4"/>
  <c r="GE3" i="3"/>
  <c r="CN36" i="4"/>
  <c r="AU43" i="3"/>
  <c r="AU63" i="3"/>
  <c r="AU9" i="3"/>
  <c r="AU57" i="3"/>
  <c r="AU59" i="3"/>
  <c r="AU21" i="3"/>
  <c r="AU25" i="3"/>
  <c r="AU49" i="3"/>
  <c r="AU67" i="3"/>
  <c r="AU17" i="3"/>
  <c r="AU5" i="3"/>
  <c r="AU23" i="3"/>
  <c r="AU27" i="3"/>
  <c r="AU19" i="3"/>
  <c r="AU53" i="3"/>
  <c r="AU41" i="3"/>
  <c r="AU61" i="3"/>
  <c r="AU65" i="3"/>
  <c r="AU29" i="3"/>
  <c r="AU39" i="3"/>
  <c r="AU37" i="3"/>
  <c r="AU33" i="3"/>
  <c r="AU7" i="3"/>
  <c r="AU31" i="3"/>
  <c r="AU47" i="3"/>
  <c r="AU35" i="3"/>
  <c r="AU69" i="3"/>
  <c r="AU73" i="3"/>
  <c r="AU13" i="3"/>
  <c r="AU1" i="3"/>
  <c r="AU55" i="3"/>
  <c r="AU45" i="3"/>
  <c r="AU11" i="3"/>
  <c r="AU15" i="3"/>
  <c r="AU71" i="3"/>
  <c r="AU51" i="3"/>
  <c r="CN26" i="4"/>
  <c r="DM3" i="3"/>
  <c r="AW137" i="3"/>
  <c r="BR111" i="3"/>
  <c r="BR107" i="3"/>
  <c r="FJ3" i="3"/>
  <c r="CN33" i="4"/>
  <c r="AY111" i="3"/>
  <c r="AZ111" i="3" s="1"/>
  <c r="T117" i="4" s="1"/>
  <c r="BE131" i="3"/>
  <c r="V137" i="4" s="1"/>
  <c r="GX93" i="3"/>
  <c r="BL99" i="4"/>
  <c r="GW93" i="3"/>
  <c r="GU93" i="3"/>
  <c r="GT93" i="3"/>
  <c r="GV93" i="3"/>
  <c r="GW105" i="3"/>
  <c r="GX105" i="3"/>
  <c r="BL111" i="4"/>
  <c r="GT105" i="3"/>
  <c r="GV105" i="3"/>
  <c r="GU105" i="3"/>
  <c r="GV123" i="3"/>
  <c r="BL129" i="4"/>
  <c r="GX123" i="3"/>
  <c r="GW123" i="3"/>
  <c r="GU123" i="3"/>
  <c r="GT123" i="3"/>
  <c r="GW99" i="3"/>
  <c r="GT99" i="3"/>
  <c r="BL105" i="4"/>
  <c r="GV99" i="3"/>
  <c r="GX99" i="3"/>
  <c r="GU99" i="3"/>
  <c r="GW147" i="3"/>
  <c r="GT147" i="3"/>
  <c r="GX147" i="3"/>
  <c r="BL153" i="4"/>
  <c r="GV147" i="3"/>
  <c r="GU147" i="3"/>
  <c r="GU145" i="3"/>
  <c r="GV145" i="3"/>
  <c r="BL151" i="4"/>
  <c r="GW145" i="3"/>
  <c r="GT145" i="3"/>
  <c r="GX145" i="3"/>
  <c r="GT151" i="3"/>
  <c r="GW151" i="3"/>
  <c r="GX151" i="3"/>
  <c r="GU151" i="3"/>
  <c r="GV151" i="3"/>
  <c r="BL157" i="4"/>
  <c r="GT133" i="3"/>
  <c r="GW133" i="3"/>
  <c r="GV133" i="3"/>
  <c r="BL139" i="4"/>
  <c r="GU133" i="3"/>
  <c r="GX133" i="3"/>
  <c r="AQ115" i="3"/>
  <c r="R121" i="4" s="1"/>
  <c r="BR133" i="3"/>
  <c r="AE95" i="4"/>
  <c r="BI94" i="4"/>
  <c r="AP105" i="3"/>
  <c r="AH9" i="3"/>
  <c r="AJ9" i="3" s="1"/>
  <c r="AI9" i="3"/>
  <c r="AK9" i="3"/>
  <c r="AL9" i="3" s="1"/>
  <c r="P15" i="4" s="1"/>
  <c r="AH19" i="3"/>
  <c r="AK19" i="3" s="1"/>
  <c r="AL19" i="3" s="1"/>
  <c r="AI51" i="3"/>
  <c r="AH51" i="3"/>
  <c r="AL51" i="3"/>
  <c r="AJ51" i="3"/>
  <c r="P57" i="4"/>
  <c r="AK51" i="3"/>
  <c r="AH35" i="3"/>
  <c r="AJ35" i="3"/>
  <c r="P41" i="4"/>
  <c r="AL35" i="3"/>
  <c r="AI35" i="3"/>
  <c r="AK35" i="3"/>
  <c r="AH25" i="3"/>
  <c r="AK25" i="3" s="1"/>
  <c r="AL25" i="3" s="1"/>
  <c r="AI25" i="3"/>
  <c r="AJ25" i="3"/>
  <c r="P31" i="4" s="1"/>
  <c r="AH41" i="3"/>
  <c r="AI41" i="3" s="1"/>
  <c r="AK41" i="3"/>
  <c r="AL41" i="3" s="1"/>
  <c r="AJ41" i="3"/>
  <c r="P47" i="4" s="1"/>
  <c r="AH11" i="3"/>
  <c r="AJ11" i="3" s="1"/>
  <c r="AI11" i="3"/>
  <c r="AK11" i="3"/>
  <c r="AL11" i="3" s="1"/>
  <c r="P17" i="4" s="1"/>
  <c r="P19" i="4"/>
  <c r="AL13" i="3"/>
  <c r="AJ13" i="3"/>
  <c r="AH13" i="3"/>
  <c r="AK13" i="3"/>
  <c r="AI13" i="3"/>
  <c r="P73" i="4"/>
  <c r="AI67" i="3"/>
  <c r="AK67" i="3"/>
  <c r="AH67" i="3"/>
  <c r="AL67" i="3"/>
  <c r="AJ67" i="3"/>
  <c r="BY121" i="3"/>
  <c r="BZ135" i="3"/>
  <c r="AB141" i="4" s="1"/>
  <c r="BY131" i="3"/>
  <c r="BZ103" i="3"/>
  <c r="AB109" i="4" s="1"/>
  <c r="AO39" i="3"/>
  <c r="AR39" i="3" s="1"/>
  <c r="AS39" i="3" s="1"/>
  <c r="AP39" i="3"/>
  <c r="R73" i="4"/>
  <c r="AQ67" i="3"/>
  <c r="AS67" i="3"/>
  <c r="AR67" i="3"/>
  <c r="AO67" i="3"/>
  <c r="AP67" i="3"/>
  <c r="AO29" i="3"/>
  <c r="AR29" i="3" s="1"/>
  <c r="AS29" i="3" s="1"/>
  <c r="AO31" i="3"/>
  <c r="AQ31" i="3" s="1"/>
  <c r="AR31" i="3"/>
  <c r="AS31" i="3" s="1"/>
  <c r="R37" i="4" s="1"/>
  <c r="AP31" i="3"/>
  <c r="AQ57" i="3"/>
  <c r="AR57" i="3"/>
  <c r="AO57" i="3"/>
  <c r="AP57" i="3"/>
  <c r="AS57" i="3"/>
  <c r="R63" i="4"/>
  <c r="AR69" i="3"/>
  <c r="AO69" i="3"/>
  <c r="AQ69" i="3"/>
  <c r="AP69" i="3"/>
  <c r="R75" i="4"/>
  <c r="AS69" i="3"/>
  <c r="AO11" i="3"/>
  <c r="AP11" i="3" s="1"/>
  <c r="AR11" i="3"/>
  <c r="AS11" i="3" s="1"/>
  <c r="AQ11" i="3"/>
  <c r="R17" i="4"/>
  <c r="R19" i="4"/>
  <c r="AR13" i="3"/>
  <c r="AO13" i="3"/>
  <c r="AS13" i="3"/>
  <c r="AP13" i="3"/>
  <c r="AQ13" i="3"/>
  <c r="GM123" i="3"/>
  <c r="GP123" i="3" s="1"/>
  <c r="GQ123" i="3" s="1"/>
  <c r="GO123" i="3"/>
  <c r="BJ129" i="4" s="1"/>
  <c r="GN123" i="3"/>
  <c r="GM143" i="3"/>
  <c r="GQ143" i="3"/>
  <c r="GP143" i="3"/>
  <c r="GN143" i="3"/>
  <c r="BJ149" i="4"/>
  <c r="GO143" i="3"/>
  <c r="GO107" i="3"/>
  <c r="GN107" i="3"/>
  <c r="BJ113" i="4"/>
  <c r="GQ107" i="3"/>
  <c r="GM107" i="3"/>
  <c r="GP107" i="3"/>
  <c r="GP95" i="3"/>
  <c r="GQ95" i="3"/>
  <c r="GN95" i="3"/>
  <c r="GO95" i="3"/>
  <c r="GM95" i="3"/>
  <c r="BJ101" i="4"/>
  <c r="GM157" i="3"/>
  <c r="GN157" i="3"/>
  <c r="GQ157" i="3"/>
  <c r="GO157" i="3"/>
  <c r="BJ163" i="4"/>
  <c r="GP157" i="3"/>
  <c r="BJ135" i="4"/>
  <c r="GQ129" i="3"/>
  <c r="GM129" i="3"/>
  <c r="GN129" i="3"/>
  <c r="GP129" i="3"/>
  <c r="GO129" i="3"/>
  <c r="GM105" i="3"/>
  <c r="GN105" i="3"/>
  <c r="GQ105" i="3"/>
  <c r="BJ111" i="4"/>
  <c r="GP105" i="3"/>
  <c r="GO105" i="3"/>
  <c r="GQ135" i="3"/>
  <c r="GN135" i="3"/>
  <c r="BJ141" i="4"/>
  <c r="GO135" i="3"/>
  <c r="GP135" i="3"/>
  <c r="GM135" i="3"/>
  <c r="GP137" i="3"/>
  <c r="GN137" i="3"/>
  <c r="GM137" i="3"/>
  <c r="GO137" i="3"/>
  <c r="BJ143" i="4"/>
  <c r="GQ137" i="3"/>
  <c r="BK125" i="3"/>
  <c r="BK103" i="3"/>
  <c r="BG95" i="4"/>
  <c r="AY94" i="4"/>
  <c r="BI95" i="4"/>
  <c r="CN22" i="4"/>
  <c r="CK3" i="3"/>
  <c r="GG125" i="3"/>
  <c r="GH125" i="3"/>
  <c r="GF125" i="3"/>
  <c r="BH131" i="4"/>
  <c r="GI125" i="3"/>
  <c r="GJ125" i="3" s="1"/>
  <c r="GF149" i="3"/>
  <c r="GI149" i="3"/>
  <c r="GJ149" i="3"/>
  <c r="GH149" i="3"/>
  <c r="BH155" i="4"/>
  <c r="GG149" i="3"/>
  <c r="GH117" i="3"/>
  <c r="BH123" i="4" s="1"/>
  <c r="GG117" i="3"/>
  <c r="GF117" i="3"/>
  <c r="GI117" i="3" s="1"/>
  <c r="GJ117" i="3" s="1"/>
  <c r="GJ141" i="3"/>
  <c r="GH141" i="3"/>
  <c r="GG141" i="3"/>
  <c r="GF141" i="3"/>
  <c r="GI141" i="3"/>
  <c r="BH147" i="4"/>
  <c r="BH129" i="4"/>
  <c r="GF123" i="3"/>
  <c r="GG123" i="3"/>
  <c r="GH123" i="3"/>
  <c r="GJ123" i="3"/>
  <c r="GI123" i="3"/>
  <c r="BH149" i="4"/>
  <c r="GH143" i="3"/>
  <c r="GG143" i="3"/>
  <c r="GF143" i="3"/>
  <c r="GI143" i="3"/>
  <c r="GJ143" i="3"/>
  <c r="GH111" i="3"/>
  <c r="BH117" i="4"/>
  <c r="GI111" i="3"/>
  <c r="GF111" i="3"/>
  <c r="GJ111" i="3"/>
  <c r="GG111" i="3"/>
  <c r="GJ119" i="3"/>
  <c r="GG119" i="3"/>
  <c r="GF119" i="3"/>
  <c r="BH125" i="4"/>
  <c r="GI119" i="3"/>
  <c r="GH119" i="3"/>
  <c r="BH159" i="4"/>
  <c r="GJ153" i="3"/>
  <c r="GG153" i="3"/>
  <c r="GH153" i="3"/>
  <c r="GF153" i="3"/>
  <c r="GI153" i="3"/>
  <c r="FR95" i="3"/>
  <c r="FS95" i="3"/>
  <c r="BD101" i="4"/>
  <c r="FT95" i="3"/>
  <c r="FU95" i="3"/>
  <c r="FV95" i="3" s="1"/>
  <c r="FR127" i="3"/>
  <c r="FS127" i="3"/>
  <c r="FU127" i="3"/>
  <c r="FV127" i="3" s="1"/>
  <c r="FT127" i="3"/>
  <c r="BD133" i="4" s="1"/>
  <c r="FS159" i="3"/>
  <c r="FT159" i="3"/>
  <c r="FV159" i="3"/>
  <c r="FR159" i="3"/>
  <c r="FU159" i="3"/>
  <c r="BD165" i="4"/>
  <c r="FS149" i="3"/>
  <c r="FR149" i="3"/>
  <c r="FV149" i="3"/>
  <c r="FT149" i="3"/>
  <c r="FU149" i="3"/>
  <c r="BD155" i="4"/>
  <c r="FV137" i="3"/>
  <c r="FR137" i="3"/>
  <c r="FT137" i="3"/>
  <c r="BD143" i="4"/>
  <c r="FU137" i="3"/>
  <c r="FS137" i="3"/>
  <c r="FV105" i="3"/>
  <c r="BD111" i="4"/>
  <c r="FS105" i="3"/>
  <c r="FT105" i="3"/>
  <c r="FU105" i="3"/>
  <c r="FR105" i="3"/>
  <c r="FR101" i="3"/>
  <c r="FU101" i="3"/>
  <c r="FS101" i="3"/>
  <c r="FT101" i="3"/>
  <c r="BD107" i="4"/>
  <c r="FV101" i="3"/>
  <c r="FT133" i="3"/>
  <c r="FR133" i="3"/>
  <c r="FV133" i="3"/>
  <c r="FU133" i="3"/>
  <c r="FS133" i="3"/>
  <c r="BD139" i="4"/>
  <c r="FS91" i="3"/>
  <c r="FU91" i="3"/>
  <c r="FV91" i="3" s="1"/>
  <c r="FR91" i="3"/>
  <c r="FT91" i="3"/>
  <c r="BD97" i="4" s="1"/>
  <c r="AA49" i="3"/>
  <c r="AD49" i="3" s="1"/>
  <c r="AE49" i="3" s="1"/>
  <c r="AC49" i="3"/>
  <c r="N55" i="4" s="1"/>
  <c r="AB49" i="3"/>
  <c r="AA59" i="3"/>
  <c r="AD59" i="3" s="1"/>
  <c r="AE59" i="3" s="1"/>
  <c r="AC59" i="3"/>
  <c r="N65" i="4" s="1"/>
  <c r="AB59" i="3"/>
  <c r="AA35" i="3"/>
  <c r="AC35" i="3" s="1"/>
  <c r="AD35" i="3"/>
  <c r="AE35" i="3" s="1"/>
  <c r="N41" i="4"/>
  <c r="AB35" i="3"/>
  <c r="AA15" i="3"/>
  <c r="AB15" i="3" s="1"/>
  <c r="AC15" i="3"/>
  <c r="AD15" i="3"/>
  <c r="AE15" i="3" s="1"/>
  <c r="N21" i="4"/>
  <c r="AC55" i="3"/>
  <c r="AA55" i="3"/>
  <c r="AD55" i="3" s="1"/>
  <c r="AE55" i="3" s="1"/>
  <c r="N61" i="4"/>
  <c r="AB55" i="3"/>
  <c r="AD23" i="3"/>
  <c r="AC23" i="3"/>
  <c r="AA23" i="3"/>
  <c r="AE23" i="3"/>
  <c r="AB23" i="3"/>
  <c r="N29" i="4"/>
  <c r="AA37" i="3"/>
  <c r="AC37" i="3"/>
  <c r="AE37" i="3"/>
  <c r="AB37" i="3"/>
  <c r="AD37" i="3"/>
  <c r="N43" i="4"/>
  <c r="AB17" i="3"/>
  <c r="AA17" i="3"/>
  <c r="AD17" i="3" s="1"/>
  <c r="AE17" i="3" s="1"/>
  <c r="AC17" i="3"/>
  <c r="N23" i="4" s="1"/>
  <c r="AB47" i="3"/>
  <c r="N53" i="4"/>
  <c r="AD47" i="3"/>
  <c r="AE47" i="3" s="1"/>
  <c r="AA47" i="3"/>
  <c r="AC47" i="3" s="1"/>
  <c r="BY101" i="3"/>
  <c r="BT91" i="3"/>
  <c r="BU91" i="3" s="1"/>
  <c r="Z97" i="4" s="1"/>
  <c r="AS94" i="4"/>
  <c r="BS123" i="3"/>
  <c r="Z129" i="4" s="1"/>
  <c r="AI95" i="4"/>
  <c r="CK13" i="3" l="1"/>
  <c r="CK55" i="3"/>
  <c r="CK37" i="3"/>
  <c r="CK45" i="3"/>
  <c r="CK9" i="3"/>
  <c r="CK33" i="3"/>
  <c r="CK65" i="3"/>
  <c r="CK73" i="3"/>
  <c r="CK41" i="3"/>
  <c r="CK67" i="3"/>
  <c r="CK5" i="3"/>
  <c r="CK1" i="3"/>
  <c r="CK27" i="3"/>
  <c r="CK39" i="3"/>
  <c r="CK71" i="3"/>
  <c r="CK21" i="3"/>
  <c r="CK49" i="3"/>
  <c r="CK29" i="3"/>
  <c r="CK43" i="3"/>
  <c r="CK35" i="3"/>
  <c r="CK7" i="3"/>
  <c r="CK15" i="3"/>
  <c r="CK53" i="3"/>
  <c r="CK63" i="3"/>
  <c r="CK11" i="3"/>
  <c r="CK47" i="3"/>
  <c r="CK17" i="3"/>
  <c r="CK57" i="3"/>
  <c r="CK19" i="3"/>
  <c r="CK61" i="3"/>
  <c r="CK23" i="3"/>
  <c r="CK25" i="3"/>
  <c r="CK51" i="3"/>
  <c r="CK59" i="3"/>
  <c r="CK31" i="3"/>
  <c r="CK69" i="3"/>
  <c r="FJ5" i="3"/>
  <c r="FJ21" i="3"/>
  <c r="FJ73" i="3"/>
  <c r="FJ43" i="3"/>
  <c r="FJ33" i="3"/>
  <c r="FJ13" i="3"/>
  <c r="FJ61" i="3"/>
  <c r="FJ7" i="3"/>
  <c r="FJ51" i="3"/>
  <c r="FJ57" i="3"/>
  <c r="FJ45" i="3"/>
  <c r="FJ47" i="3"/>
  <c r="FJ23" i="3"/>
  <c r="FJ65" i="3"/>
  <c r="FJ53" i="3"/>
  <c r="FJ35" i="3"/>
  <c r="FJ25" i="3"/>
  <c r="FJ59" i="3"/>
  <c r="FJ15" i="3"/>
  <c r="FJ71" i="3"/>
  <c r="FJ17" i="3"/>
  <c r="FJ39" i="3"/>
  <c r="FJ55" i="3"/>
  <c r="FJ67" i="3"/>
  <c r="FJ41" i="3"/>
  <c r="FJ69" i="3"/>
  <c r="FJ27" i="3"/>
  <c r="FJ29" i="3"/>
  <c r="FJ37" i="3"/>
  <c r="FJ31" i="3"/>
  <c r="FJ49" i="3"/>
  <c r="FJ11" i="3"/>
  <c r="FJ1" i="3"/>
  <c r="FJ19" i="3"/>
  <c r="FJ9" i="3"/>
  <c r="FJ63" i="3"/>
  <c r="AV51" i="3"/>
  <c r="AW51" i="3" s="1"/>
  <c r="AV45" i="3"/>
  <c r="AX45" i="3" s="1"/>
  <c r="AW45" i="3"/>
  <c r="AY45" i="3"/>
  <c r="AZ45" i="3" s="1"/>
  <c r="T51" i="4" s="1"/>
  <c r="AZ73" i="3"/>
  <c r="AY73" i="3"/>
  <c r="T79" i="4"/>
  <c r="AW73" i="3"/>
  <c r="AV73" i="3"/>
  <c r="AX73" i="3"/>
  <c r="AV31" i="3"/>
  <c r="AY31" i="3" s="1"/>
  <c r="AZ31" i="3" s="1"/>
  <c r="AY39" i="3"/>
  <c r="AZ39" i="3" s="1"/>
  <c r="AV39" i="3"/>
  <c r="AX39" i="3" s="1"/>
  <c r="T45" i="4" s="1"/>
  <c r="AW39" i="3"/>
  <c r="AV41" i="3"/>
  <c r="AX41" i="3" s="1"/>
  <c r="AW41" i="3"/>
  <c r="AY41" i="3"/>
  <c r="AZ41" i="3" s="1"/>
  <c r="T47" i="4" s="1"/>
  <c r="AX23" i="3"/>
  <c r="AW23" i="3"/>
  <c r="AZ23" i="3"/>
  <c r="AV23" i="3"/>
  <c r="T29" i="4"/>
  <c r="AY23" i="3"/>
  <c r="AV49" i="3"/>
  <c r="AX49" i="3" s="1"/>
  <c r="AY49" i="3"/>
  <c r="AZ49" i="3" s="1"/>
  <c r="T55" i="4" s="1"/>
  <c r="AW49" i="3"/>
  <c r="AV57" i="3"/>
  <c r="AY57" i="3" s="1"/>
  <c r="AZ57" i="3" s="1"/>
  <c r="AW57" i="3"/>
  <c r="GL1" i="3"/>
  <c r="GL57" i="3"/>
  <c r="GL5" i="3"/>
  <c r="GL67" i="3"/>
  <c r="GL73" i="3"/>
  <c r="GL47" i="3"/>
  <c r="GL7" i="3"/>
  <c r="GL53" i="3"/>
  <c r="GL45" i="3"/>
  <c r="GL37" i="3"/>
  <c r="GL43" i="3"/>
  <c r="GL69" i="3"/>
  <c r="GL25" i="3"/>
  <c r="GL27" i="3"/>
  <c r="GL15" i="3"/>
  <c r="GL35" i="3"/>
  <c r="GL21" i="3"/>
  <c r="GL61" i="3"/>
  <c r="GL19" i="3"/>
  <c r="GL41" i="3"/>
  <c r="GL13" i="3"/>
  <c r="GL71" i="3"/>
  <c r="GL29" i="3"/>
  <c r="GL49" i="3"/>
  <c r="GL23" i="3"/>
  <c r="GL51" i="3"/>
  <c r="GL63" i="3"/>
  <c r="GL65" i="3"/>
  <c r="GL9" i="3"/>
  <c r="GL11" i="3"/>
  <c r="GL33" i="3"/>
  <c r="GL17" i="3"/>
  <c r="GL59" i="3"/>
  <c r="GL39" i="3"/>
  <c r="GL55" i="3"/>
  <c r="GL31" i="3"/>
  <c r="BI59" i="3"/>
  <c r="BI67" i="3"/>
  <c r="BI49" i="3"/>
  <c r="BI27" i="3"/>
  <c r="BI19" i="3"/>
  <c r="BI5" i="3"/>
  <c r="BI15" i="3"/>
  <c r="BI35" i="3"/>
  <c r="BI1" i="3"/>
  <c r="BI45" i="3"/>
  <c r="BI31" i="3"/>
  <c r="BI7" i="3"/>
  <c r="BI33" i="3"/>
  <c r="BI69" i="3"/>
  <c r="BI21" i="3"/>
  <c r="BI73" i="3"/>
  <c r="BI47" i="3"/>
  <c r="BI25" i="3"/>
  <c r="BI65" i="3"/>
  <c r="BI53" i="3"/>
  <c r="BI39" i="3"/>
  <c r="BI57" i="3"/>
  <c r="BI29" i="3"/>
  <c r="BI61" i="3"/>
  <c r="BI41" i="3"/>
  <c r="BI63" i="3"/>
  <c r="BI51" i="3"/>
  <c r="BI43" i="3"/>
  <c r="BI37" i="3"/>
  <c r="BI23" i="3"/>
  <c r="BI11" i="3"/>
  <c r="BI17" i="3"/>
  <c r="BI55" i="3"/>
  <c r="BI13" i="3"/>
  <c r="BI71" i="3"/>
  <c r="BI9" i="3"/>
  <c r="AS160" i="4"/>
  <c r="AS124" i="4"/>
  <c r="AS100" i="4"/>
  <c r="AS114" i="4"/>
  <c r="AS136" i="4"/>
  <c r="AS122" i="4"/>
  <c r="AS144" i="4"/>
  <c r="AS162" i="4"/>
  <c r="AS96" i="4"/>
  <c r="AS126" i="4"/>
  <c r="AS110" i="4"/>
  <c r="AS152" i="4"/>
  <c r="AS142" i="4"/>
  <c r="AS130" i="4"/>
  <c r="AS118" i="4"/>
  <c r="AS164" i="4"/>
  <c r="AS156" i="4"/>
  <c r="AS116" i="4"/>
  <c r="AS148" i="4"/>
  <c r="AS146" i="4"/>
  <c r="AS112" i="4"/>
  <c r="AS150" i="4"/>
  <c r="AS138" i="4"/>
  <c r="AS120" i="4"/>
  <c r="AS128" i="4"/>
  <c r="AS106" i="4"/>
  <c r="AS102" i="4"/>
  <c r="AS158" i="4"/>
  <c r="AS98" i="4"/>
  <c r="AS104" i="4"/>
  <c r="AS154" i="4"/>
  <c r="AS140" i="4"/>
  <c r="AS134" i="4"/>
  <c r="AS108" i="4"/>
  <c r="AS132" i="4"/>
  <c r="EO57" i="3"/>
  <c r="EO35" i="3"/>
  <c r="EO73" i="3"/>
  <c r="EO27" i="3"/>
  <c r="EO5" i="3"/>
  <c r="EO17" i="3"/>
  <c r="EO41" i="3"/>
  <c r="EO53" i="3"/>
  <c r="EO31" i="3"/>
  <c r="EO55" i="3"/>
  <c r="EO37" i="3"/>
  <c r="EO25" i="3"/>
  <c r="EO65" i="3"/>
  <c r="EO21" i="3"/>
  <c r="EO15" i="3"/>
  <c r="EO49" i="3"/>
  <c r="EO39" i="3"/>
  <c r="EO59" i="3"/>
  <c r="EO69" i="3"/>
  <c r="EO61" i="3"/>
  <c r="EO51" i="3"/>
  <c r="EO67" i="3"/>
  <c r="EO1" i="3"/>
  <c r="EO33" i="3"/>
  <c r="EO47" i="3"/>
  <c r="EO11" i="3"/>
  <c r="EO43" i="3"/>
  <c r="EO23" i="3"/>
  <c r="EO13" i="3"/>
  <c r="EO7" i="3"/>
  <c r="EO71" i="3"/>
  <c r="EO63" i="3"/>
  <c r="EO45" i="3"/>
  <c r="EO9" i="3"/>
  <c r="EO19" i="3"/>
  <c r="EO29" i="3"/>
  <c r="BK102" i="4"/>
  <c r="BK160" i="4"/>
  <c r="BK130" i="4"/>
  <c r="BK122" i="4"/>
  <c r="BK96" i="4"/>
  <c r="BK132" i="4"/>
  <c r="BK120" i="4"/>
  <c r="BK106" i="4"/>
  <c r="BK148" i="4"/>
  <c r="BK152" i="4"/>
  <c r="BK124" i="4"/>
  <c r="BK156" i="4"/>
  <c r="BK140" i="4"/>
  <c r="BK110" i="4"/>
  <c r="BK118" i="4"/>
  <c r="BK138" i="4"/>
  <c r="BK98" i="4"/>
  <c r="BK112" i="4"/>
  <c r="BK116" i="4"/>
  <c r="BK150" i="4"/>
  <c r="BK154" i="4"/>
  <c r="BK100" i="4"/>
  <c r="BK108" i="4"/>
  <c r="BK104" i="4"/>
  <c r="BK162" i="4"/>
  <c r="BK144" i="4"/>
  <c r="BK128" i="4"/>
  <c r="BK158" i="4"/>
  <c r="BK134" i="4"/>
  <c r="BK146" i="4"/>
  <c r="BK136" i="4"/>
  <c r="BK114" i="4"/>
  <c r="BK164" i="4"/>
  <c r="BK126" i="4"/>
  <c r="BK142" i="4"/>
  <c r="V117" i="4"/>
  <c r="AK106" i="4"/>
  <c r="AK140" i="4"/>
  <c r="AK116" i="4"/>
  <c r="AK110" i="4"/>
  <c r="AK160" i="4"/>
  <c r="AK100" i="4"/>
  <c r="AK148" i="4"/>
  <c r="AK130" i="4"/>
  <c r="AK150" i="4"/>
  <c r="AK102" i="4"/>
  <c r="AK114" i="4"/>
  <c r="AK132" i="4"/>
  <c r="AK136" i="4"/>
  <c r="AK138" i="4"/>
  <c r="AK104" i="4"/>
  <c r="AK120" i="4"/>
  <c r="AK142" i="4"/>
  <c r="AK162" i="4"/>
  <c r="AK154" i="4"/>
  <c r="AK164" i="4"/>
  <c r="AK134" i="4"/>
  <c r="AK122" i="4"/>
  <c r="AK158" i="4"/>
  <c r="AK112" i="4"/>
  <c r="AK108" i="4"/>
  <c r="AK152" i="4"/>
  <c r="AK146" i="4"/>
  <c r="AK156" i="4"/>
  <c r="AK126" i="4"/>
  <c r="AK124" i="4"/>
  <c r="AK118" i="4"/>
  <c r="AK128" i="4"/>
  <c r="AK144" i="4"/>
  <c r="AK98" i="4"/>
  <c r="AK96" i="4"/>
  <c r="P111" i="4"/>
  <c r="BA132" i="4"/>
  <c r="BA128" i="4"/>
  <c r="BA162" i="4"/>
  <c r="BA146" i="4"/>
  <c r="BA140" i="4"/>
  <c r="BA102" i="4"/>
  <c r="BA142" i="4"/>
  <c r="BA106" i="4"/>
  <c r="BA96" i="4"/>
  <c r="BA160" i="4"/>
  <c r="BA126" i="4"/>
  <c r="BA122" i="4"/>
  <c r="BA152" i="4"/>
  <c r="BA154" i="4"/>
  <c r="BA124" i="4"/>
  <c r="BA164" i="4"/>
  <c r="BA104" i="4"/>
  <c r="BA120" i="4"/>
  <c r="BA116" i="4"/>
  <c r="BA150" i="4"/>
  <c r="BA108" i="4"/>
  <c r="BA118" i="4"/>
  <c r="BA144" i="4"/>
  <c r="BA148" i="4"/>
  <c r="BA112" i="4"/>
  <c r="BA136" i="4"/>
  <c r="BA98" i="4"/>
  <c r="BA138" i="4"/>
  <c r="BA158" i="4"/>
  <c r="BA110" i="4"/>
  <c r="BA130" i="4"/>
  <c r="BA156" i="4"/>
  <c r="BA114" i="4"/>
  <c r="BA100" i="4"/>
  <c r="BA134" i="4"/>
  <c r="BM130" i="4"/>
  <c r="BM118" i="4"/>
  <c r="BM134" i="4"/>
  <c r="BM152" i="4"/>
  <c r="BM132" i="4"/>
  <c r="BM106" i="4"/>
  <c r="BM120" i="4"/>
  <c r="BM108" i="4"/>
  <c r="BM138" i="4"/>
  <c r="BM110" i="4"/>
  <c r="BM156" i="4"/>
  <c r="BM158" i="4"/>
  <c r="BM100" i="4"/>
  <c r="BM146" i="4"/>
  <c r="BM98" i="4"/>
  <c r="BM124" i="4"/>
  <c r="BM122" i="4"/>
  <c r="BM142" i="4"/>
  <c r="BM126" i="4"/>
  <c r="BM148" i="4"/>
  <c r="BM114" i="4"/>
  <c r="BM104" i="4"/>
  <c r="BM112" i="4"/>
  <c r="BM96" i="4"/>
  <c r="BM160" i="4"/>
  <c r="BM140" i="4"/>
  <c r="BM150" i="4"/>
  <c r="BM128" i="4"/>
  <c r="BM116" i="4"/>
  <c r="BM144" i="4"/>
  <c r="BM154" i="4"/>
  <c r="BM162" i="4"/>
  <c r="BM102" i="4"/>
  <c r="BM164" i="4"/>
  <c r="BM136" i="4"/>
  <c r="AW150" i="4"/>
  <c r="AW162" i="4"/>
  <c r="AW104" i="4"/>
  <c r="AW120" i="4"/>
  <c r="AW160" i="4"/>
  <c r="AW110" i="4"/>
  <c r="AW118" i="4"/>
  <c r="AW146" i="4"/>
  <c r="AW116" i="4"/>
  <c r="AW142" i="4"/>
  <c r="AW126" i="4"/>
  <c r="AW100" i="4"/>
  <c r="AW158" i="4"/>
  <c r="AW136" i="4"/>
  <c r="AW128" i="4"/>
  <c r="AW130" i="4"/>
  <c r="AW122" i="4"/>
  <c r="AW134" i="4"/>
  <c r="AW164" i="4"/>
  <c r="AW98" i="4"/>
  <c r="AW106" i="4"/>
  <c r="AW138" i="4"/>
  <c r="AW148" i="4"/>
  <c r="AW152" i="4"/>
  <c r="AW132" i="4"/>
  <c r="AW124" i="4"/>
  <c r="AW108" i="4"/>
  <c r="AW156" i="4"/>
  <c r="AW96" i="4"/>
  <c r="AW140" i="4"/>
  <c r="AW114" i="4"/>
  <c r="AW154" i="4"/>
  <c r="AW112" i="4"/>
  <c r="AW144" i="4"/>
  <c r="AW102" i="4"/>
  <c r="EH27" i="3"/>
  <c r="EH31" i="3"/>
  <c r="EH21" i="3"/>
  <c r="EH45" i="3"/>
  <c r="EH23" i="3"/>
  <c r="EH57" i="3"/>
  <c r="EH17" i="3"/>
  <c r="EH9" i="3"/>
  <c r="EH69" i="3"/>
  <c r="EH55" i="3"/>
  <c r="EH71" i="3"/>
  <c r="EH37" i="3"/>
  <c r="EH41" i="3"/>
  <c r="EH1" i="3"/>
  <c r="EH15" i="3"/>
  <c r="EH5" i="3"/>
  <c r="EH61" i="3"/>
  <c r="EH73" i="3"/>
  <c r="EH29" i="3"/>
  <c r="EH51" i="3"/>
  <c r="EH19" i="3"/>
  <c r="EH65" i="3"/>
  <c r="EH43" i="3"/>
  <c r="EH53" i="3"/>
  <c r="EH25" i="3"/>
  <c r="EH35" i="3"/>
  <c r="EH63" i="3"/>
  <c r="EH59" i="3"/>
  <c r="EH39" i="3"/>
  <c r="EH33" i="3"/>
  <c r="EH67" i="3"/>
  <c r="EH13" i="3"/>
  <c r="EH7" i="3"/>
  <c r="EH49" i="3"/>
  <c r="EH47" i="3"/>
  <c r="EH11" i="3"/>
  <c r="BG124" i="4"/>
  <c r="BG96" i="4"/>
  <c r="BG138" i="4"/>
  <c r="BG116" i="4"/>
  <c r="BG156" i="4"/>
  <c r="BG100" i="4"/>
  <c r="BG164" i="4"/>
  <c r="BG144" i="4"/>
  <c r="BG140" i="4"/>
  <c r="BG152" i="4"/>
  <c r="BG114" i="4"/>
  <c r="BG134" i="4"/>
  <c r="BG158" i="4"/>
  <c r="BG150" i="4"/>
  <c r="BG122" i="4"/>
  <c r="BG106" i="4"/>
  <c r="BG110" i="4"/>
  <c r="BG154" i="4"/>
  <c r="BG102" i="4"/>
  <c r="BG132" i="4"/>
  <c r="BG118" i="4"/>
  <c r="BG146" i="4"/>
  <c r="BG120" i="4"/>
  <c r="BG162" i="4"/>
  <c r="BG142" i="4"/>
  <c r="BG112" i="4"/>
  <c r="BG98" i="4"/>
  <c r="BG128" i="4"/>
  <c r="BG104" i="4"/>
  <c r="BG136" i="4"/>
  <c r="BG148" i="4"/>
  <c r="BG130" i="4"/>
  <c r="BG126" i="4"/>
  <c r="BG108" i="4"/>
  <c r="BG160" i="4"/>
  <c r="AI19" i="3"/>
  <c r="AY71" i="3"/>
  <c r="AV71" i="3"/>
  <c r="T77" i="4"/>
  <c r="AZ71" i="3"/>
  <c r="AX71" i="3"/>
  <c r="AW71" i="3"/>
  <c r="AV55" i="3"/>
  <c r="AX55" i="3" s="1"/>
  <c r="AY55" i="3"/>
  <c r="AZ55" i="3" s="1"/>
  <c r="T61" i="4" s="1"/>
  <c r="AW55" i="3"/>
  <c r="AZ69" i="3"/>
  <c r="AX69" i="3"/>
  <c r="AY69" i="3"/>
  <c r="AV69" i="3"/>
  <c r="T75" i="4"/>
  <c r="AW69" i="3"/>
  <c r="AV7" i="3"/>
  <c r="AW7" i="3" s="1"/>
  <c r="AY7" i="3"/>
  <c r="AZ7" i="3" s="1"/>
  <c r="AX7" i="3"/>
  <c r="T13" i="4" s="1"/>
  <c r="T35" i="4"/>
  <c r="AX29" i="3"/>
  <c r="AZ29" i="3"/>
  <c r="AW29" i="3"/>
  <c r="AY29" i="3"/>
  <c r="AV29" i="3"/>
  <c r="AY53" i="3"/>
  <c r="AW53" i="3"/>
  <c r="AZ53" i="3"/>
  <c r="AV53" i="3"/>
  <c r="T59" i="4"/>
  <c r="AX53" i="3"/>
  <c r="AV5" i="3"/>
  <c r="AY5" i="3" s="1"/>
  <c r="AZ5" i="3" s="1"/>
  <c r="AX5" i="3"/>
  <c r="T11" i="4" s="1"/>
  <c r="AW5" i="3"/>
  <c r="AV25" i="3"/>
  <c r="AY25" i="3" s="1"/>
  <c r="AZ25" i="3" s="1"/>
  <c r="AX25" i="3"/>
  <c r="T31" i="4" s="1"/>
  <c r="AW25" i="3"/>
  <c r="AV9" i="3"/>
  <c r="AY9" i="3" s="1"/>
  <c r="AZ9" i="3" s="1"/>
  <c r="AW9" i="3"/>
  <c r="AX9" i="3"/>
  <c r="T15" i="4" s="1"/>
  <c r="AC138" i="4"/>
  <c r="AC146" i="4"/>
  <c r="AC140" i="4"/>
  <c r="AC144" i="4"/>
  <c r="AC142" i="4"/>
  <c r="AC100" i="4"/>
  <c r="AC124" i="4"/>
  <c r="AC156" i="4"/>
  <c r="AC122" i="4"/>
  <c r="AC108" i="4"/>
  <c r="AC116" i="4"/>
  <c r="AC104" i="4"/>
  <c r="AC120" i="4"/>
  <c r="AC110" i="4"/>
  <c r="AC128" i="4"/>
  <c r="AC150" i="4"/>
  <c r="AC106" i="4"/>
  <c r="AC132" i="4"/>
  <c r="AC98" i="4"/>
  <c r="AC164" i="4"/>
  <c r="AC130" i="4"/>
  <c r="AC114" i="4"/>
  <c r="AC158" i="4"/>
  <c r="AC96" i="4"/>
  <c r="AC136" i="4"/>
  <c r="AC134" i="4"/>
  <c r="AC154" i="4"/>
  <c r="AC102" i="4"/>
  <c r="AC160" i="4"/>
  <c r="AC162" i="4"/>
  <c r="AC112" i="4"/>
  <c r="AC152" i="4"/>
  <c r="AC148" i="4"/>
  <c r="AC118" i="4"/>
  <c r="AC126" i="4"/>
  <c r="GZ57" i="3"/>
  <c r="GZ25" i="3"/>
  <c r="GZ1" i="3"/>
  <c r="GZ31" i="3"/>
  <c r="GZ7" i="3"/>
  <c r="GZ9" i="3"/>
  <c r="GZ59" i="3"/>
  <c r="GZ63" i="3"/>
  <c r="GZ45" i="3"/>
  <c r="GZ17" i="3"/>
  <c r="GZ61" i="3"/>
  <c r="GZ35" i="3"/>
  <c r="GZ27" i="3"/>
  <c r="GZ37" i="3"/>
  <c r="GZ71" i="3"/>
  <c r="GZ73" i="3"/>
  <c r="GZ47" i="3"/>
  <c r="GZ41" i="3"/>
  <c r="GZ55" i="3"/>
  <c r="GZ49" i="3"/>
  <c r="GZ43" i="3"/>
  <c r="GZ65" i="3"/>
  <c r="GZ33" i="3"/>
  <c r="GZ67" i="3"/>
  <c r="GZ23" i="3"/>
  <c r="GZ39" i="3"/>
  <c r="GZ69" i="3"/>
  <c r="GZ19" i="3"/>
  <c r="GZ11" i="3"/>
  <c r="GZ29" i="3"/>
  <c r="GZ51" i="3"/>
  <c r="GZ13" i="3"/>
  <c r="GZ5" i="3"/>
  <c r="GZ15" i="3"/>
  <c r="GZ53" i="3"/>
  <c r="GZ21" i="3"/>
  <c r="FQ45" i="3"/>
  <c r="FQ13" i="3"/>
  <c r="FQ7" i="3"/>
  <c r="FQ47" i="3"/>
  <c r="FQ33" i="3"/>
  <c r="FQ49" i="3"/>
  <c r="FQ39" i="3"/>
  <c r="FQ35" i="3"/>
  <c r="FQ43" i="3"/>
  <c r="FQ21" i="3"/>
  <c r="FQ31" i="3"/>
  <c r="FQ67" i="3"/>
  <c r="FQ19" i="3"/>
  <c r="FQ51" i="3"/>
  <c r="FQ63" i="3"/>
  <c r="FQ59" i="3"/>
  <c r="FQ1" i="3"/>
  <c r="FQ25" i="3"/>
  <c r="FQ71" i="3"/>
  <c r="FQ37" i="3"/>
  <c r="FQ11" i="3"/>
  <c r="FQ17" i="3"/>
  <c r="FQ27" i="3"/>
  <c r="FQ53" i="3"/>
  <c r="FQ65" i="3"/>
  <c r="FQ73" i="3"/>
  <c r="FQ23" i="3"/>
  <c r="FQ41" i="3"/>
  <c r="FQ29" i="3"/>
  <c r="FQ61" i="3"/>
  <c r="FQ55" i="3"/>
  <c r="FQ9" i="3"/>
  <c r="FQ5" i="3"/>
  <c r="FQ15" i="3"/>
  <c r="FQ69" i="3"/>
  <c r="FQ57" i="3"/>
  <c r="AG134" i="4"/>
  <c r="AG152" i="4"/>
  <c r="AG138" i="4"/>
  <c r="AG126" i="4"/>
  <c r="AG142" i="4"/>
  <c r="AG158" i="4"/>
  <c r="AG124" i="4"/>
  <c r="AG104" i="4"/>
  <c r="AG106" i="4"/>
  <c r="AG102" i="4"/>
  <c r="AG112" i="4"/>
  <c r="AG114" i="4"/>
  <c r="AG150" i="4"/>
  <c r="AG120" i="4"/>
  <c r="AG154" i="4"/>
  <c r="AG160" i="4"/>
  <c r="AG148" i="4"/>
  <c r="AG144" i="4"/>
  <c r="AG116" i="4"/>
  <c r="AG100" i="4"/>
  <c r="AG164" i="4"/>
  <c r="AG118" i="4"/>
  <c r="AG96" i="4"/>
  <c r="AG122" i="4"/>
  <c r="AG130" i="4"/>
  <c r="AG140" i="4"/>
  <c r="AG146" i="4"/>
  <c r="AG98" i="4"/>
  <c r="AG162" i="4"/>
  <c r="AG136" i="4"/>
  <c r="AG108" i="4"/>
  <c r="AG156" i="4"/>
  <c r="AG132" i="4"/>
  <c r="AG110" i="4"/>
  <c r="AG128" i="4"/>
  <c r="AQ148" i="4"/>
  <c r="AQ112" i="4"/>
  <c r="AQ152" i="4"/>
  <c r="AQ104" i="4"/>
  <c r="AQ118" i="4"/>
  <c r="AQ114" i="4"/>
  <c r="AQ98" i="4"/>
  <c r="AQ116" i="4"/>
  <c r="AQ154" i="4"/>
  <c r="AQ106" i="4"/>
  <c r="AQ102" i="4"/>
  <c r="AQ158" i="4"/>
  <c r="AQ160" i="4"/>
  <c r="AQ130" i="4"/>
  <c r="AQ110" i="4"/>
  <c r="AQ144" i="4"/>
  <c r="AQ162" i="4"/>
  <c r="AQ146" i="4"/>
  <c r="AQ138" i="4"/>
  <c r="AQ132" i="4"/>
  <c r="AQ142" i="4"/>
  <c r="AQ164" i="4"/>
  <c r="AQ126" i="4"/>
  <c r="AQ150" i="4"/>
  <c r="AQ128" i="4"/>
  <c r="AQ120" i="4"/>
  <c r="AQ108" i="4"/>
  <c r="AQ122" i="4"/>
  <c r="AQ156" i="4"/>
  <c r="AQ100" i="4"/>
  <c r="AQ134" i="4"/>
  <c r="AQ96" i="4"/>
  <c r="AQ124" i="4"/>
  <c r="AQ136" i="4"/>
  <c r="AQ140" i="4"/>
  <c r="AP49" i="3"/>
  <c r="BW27" i="3"/>
  <c r="BW25" i="3"/>
  <c r="BW57" i="3"/>
  <c r="BW33" i="3"/>
  <c r="BW43" i="3"/>
  <c r="BW5" i="3"/>
  <c r="BW7" i="3"/>
  <c r="BW47" i="3"/>
  <c r="BW23" i="3"/>
  <c r="BW39" i="3"/>
  <c r="BW49" i="3"/>
  <c r="BW69" i="3"/>
  <c r="BW59" i="3"/>
  <c r="BW67" i="3"/>
  <c r="BW37" i="3"/>
  <c r="BW55" i="3"/>
  <c r="BW1" i="3"/>
  <c r="BW61" i="3"/>
  <c r="BW17" i="3"/>
  <c r="BW21" i="3"/>
  <c r="BW53" i="3"/>
  <c r="BW29" i="3"/>
  <c r="BW35" i="3"/>
  <c r="BW31" i="3"/>
  <c r="BW65" i="3"/>
  <c r="BW19" i="3"/>
  <c r="BW51" i="3"/>
  <c r="BW11" i="3"/>
  <c r="BW41" i="3"/>
  <c r="BW71" i="3"/>
  <c r="BW73" i="3"/>
  <c r="BW63" i="3"/>
  <c r="BW45" i="3"/>
  <c r="BW15" i="3"/>
  <c r="BW9" i="3"/>
  <c r="BW13" i="3"/>
  <c r="CD21" i="3"/>
  <c r="CD65" i="3"/>
  <c r="CD25" i="3"/>
  <c r="CD29" i="3"/>
  <c r="CD15" i="3"/>
  <c r="CD9" i="3"/>
  <c r="CD73" i="3"/>
  <c r="CD61" i="3"/>
  <c r="CD33" i="3"/>
  <c r="CD57" i="3"/>
  <c r="CD23" i="3"/>
  <c r="CD41" i="3"/>
  <c r="CD31" i="3"/>
  <c r="CD49" i="3"/>
  <c r="CD67" i="3"/>
  <c r="CD53" i="3"/>
  <c r="CD39" i="3"/>
  <c r="CD11" i="3"/>
  <c r="CD47" i="3"/>
  <c r="CD19" i="3"/>
  <c r="CD35" i="3"/>
  <c r="CD27" i="3"/>
  <c r="CD51" i="3"/>
  <c r="CD1" i="3"/>
  <c r="CD55" i="3"/>
  <c r="CD37" i="3"/>
  <c r="CD45" i="3"/>
  <c r="CD17" i="3"/>
  <c r="CD43" i="3"/>
  <c r="CD71" i="3"/>
  <c r="CD7" i="3"/>
  <c r="CD63" i="3"/>
  <c r="CD5" i="3"/>
  <c r="CD59" i="3"/>
  <c r="CD69" i="3"/>
  <c r="CD13" i="3"/>
  <c r="AP29" i="3"/>
  <c r="DM29" i="3"/>
  <c r="DM51" i="3"/>
  <c r="DM43" i="3"/>
  <c r="DM59" i="3"/>
  <c r="DM13" i="3"/>
  <c r="DM47" i="3"/>
  <c r="DM67" i="3"/>
  <c r="DM49" i="3"/>
  <c r="DM63" i="3"/>
  <c r="DM27" i="3"/>
  <c r="DM39" i="3"/>
  <c r="DM57" i="3"/>
  <c r="DM37" i="3"/>
  <c r="DM53" i="3"/>
  <c r="DM73" i="3"/>
  <c r="DM21" i="3"/>
  <c r="DM55" i="3"/>
  <c r="DM69" i="3"/>
  <c r="DM25" i="3"/>
  <c r="DM19" i="3"/>
  <c r="DM9" i="3"/>
  <c r="DM17" i="3"/>
  <c r="DM15" i="3"/>
  <c r="DM23" i="3"/>
  <c r="DM5" i="3"/>
  <c r="DM45" i="3"/>
  <c r="DM61" i="3"/>
  <c r="DM1" i="3"/>
  <c r="DM35" i="3"/>
  <c r="DM71" i="3"/>
  <c r="DM41" i="3"/>
  <c r="DM31" i="3"/>
  <c r="DM33" i="3"/>
  <c r="DM7" i="3"/>
  <c r="DM65" i="3"/>
  <c r="DM11" i="3"/>
  <c r="AV15" i="3"/>
  <c r="AX15" i="3" s="1"/>
  <c r="AW15" i="3"/>
  <c r="AY15" i="3"/>
  <c r="AZ15" i="3" s="1"/>
  <c r="T21" i="4" s="1"/>
  <c r="AY35" i="3"/>
  <c r="AZ35" i="3" s="1"/>
  <c r="AV35" i="3"/>
  <c r="AW35" i="3" s="1"/>
  <c r="AX35" i="3"/>
  <c r="AX33" i="3"/>
  <c r="AW33" i="3"/>
  <c r="AY33" i="3"/>
  <c r="AV33" i="3"/>
  <c r="AZ33" i="3"/>
  <c r="T39" i="4"/>
  <c r="T71" i="4"/>
  <c r="AX65" i="3"/>
  <c r="AZ65" i="3"/>
  <c r="AW65" i="3"/>
  <c r="AY65" i="3"/>
  <c r="AV65" i="3"/>
  <c r="T25" i="4"/>
  <c r="AX19" i="3"/>
  <c r="AY19" i="3"/>
  <c r="AZ19" i="3" s="1"/>
  <c r="AV19" i="3"/>
  <c r="AW19" i="3" s="1"/>
  <c r="AW17" i="3"/>
  <c r="AV17" i="3"/>
  <c r="AY17" i="3" s="1"/>
  <c r="AZ17" i="3" s="1"/>
  <c r="AX17" i="3"/>
  <c r="T23" i="4" s="1"/>
  <c r="AV21" i="3"/>
  <c r="AY21" i="3" s="1"/>
  <c r="AZ21" i="3" s="1"/>
  <c r="AW21" i="3"/>
  <c r="AZ63" i="3"/>
  <c r="T69" i="4"/>
  <c r="AY63" i="3"/>
  <c r="AX63" i="3"/>
  <c r="AW63" i="3"/>
  <c r="AV63" i="3"/>
  <c r="GE5" i="3"/>
  <c r="GE35" i="3"/>
  <c r="GE21" i="3"/>
  <c r="GE59" i="3"/>
  <c r="GE69" i="3"/>
  <c r="GE47" i="3"/>
  <c r="GE71" i="3"/>
  <c r="GE63" i="3"/>
  <c r="GE27" i="3"/>
  <c r="GE13" i="3"/>
  <c r="GE49" i="3"/>
  <c r="GE73" i="3"/>
  <c r="GE17" i="3"/>
  <c r="GE25" i="3"/>
  <c r="GE11" i="3"/>
  <c r="GE45" i="3"/>
  <c r="GE7" i="3"/>
  <c r="GE61" i="3"/>
  <c r="GE51" i="3"/>
  <c r="GE55" i="3"/>
  <c r="GE31" i="3"/>
  <c r="GE9" i="3"/>
  <c r="GE23" i="3"/>
  <c r="GE65" i="3"/>
  <c r="GE15" i="3"/>
  <c r="GE1" i="3"/>
  <c r="GE43" i="3"/>
  <c r="GE19" i="3"/>
  <c r="GE39" i="3"/>
  <c r="GE53" i="3"/>
  <c r="GE41" i="3"/>
  <c r="GE57" i="3"/>
  <c r="GE33" i="3"/>
  <c r="GE67" i="3"/>
  <c r="GE29" i="3"/>
  <c r="GE37" i="3"/>
  <c r="EV47" i="3"/>
  <c r="EV17" i="3"/>
  <c r="EV53" i="3"/>
  <c r="EV41" i="3"/>
  <c r="EV35" i="3"/>
  <c r="EV63" i="3"/>
  <c r="EV13" i="3"/>
  <c r="EV49" i="3"/>
  <c r="EV73" i="3"/>
  <c r="EV39" i="3"/>
  <c r="EV29" i="3"/>
  <c r="EV71" i="3"/>
  <c r="EV9" i="3"/>
  <c r="EV11" i="3"/>
  <c r="EV25" i="3"/>
  <c r="EV31" i="3"/>
  <c r="EV7" i="3"/>
  <c r="EV15" i="3"/>
  <c r="EV61" i="3"/>
  <c r="EV65" i="3"/>
  <c r="EV23" i="3"/>
  <c r="EV37" i="3"/>
  <c r="EV5" i="3"/>
  <c r="EV51" i="3"/>
  <c r="EV67" i="3"/>
  <c r="EV59" i="3"/>
  <c r="EV33" i="3"/>
  <c r="EV21" i="3"/>
  <c r="EV69" i="3"/>
  <c r="EV45" i="3"/>
  <c r="EV27" i="3"/>
  <c r="EV55" i="3"/>
  <c r="EV57" i="3"/>
  <c r="EV1" i="3"/>
  <c r="EV19" i="3"/>
  <c r="EV43" i="3"/>
  <c r="M28" i="4"/>
  <c r="M50" i="4"/>
  <c r="M18" i="4"/>
  <c r="M64" i="4"/>
  <c r="M26" i="4"/>
  <c r="M40" i="4"/>
  <c r="M54" i="4"/>
  <c r="M14" i="4"/>
  <c r="M42" i="4"/>
  <c r="M32" i="4"/>
  <c r="M76" i="4"/>
  <c r="M34" i="4"/>
  <c r="M36" i="4"/>
  <c r="M44" i="4"/>
  <c r="M38" i="4"/>
  <c r="M46" i="4"/>
  <c r="M24" i="4"/>
  <c r="M22" i="4"/>
  <c r="M72" i="4"/>
  <c r="M78" i="4"/>
  <c r="M52" i="4"/>
  <c r="M48" i="4"/>
  <c r="M66" i="4"/>
  <c r="M10" i="4"/>
  <c r="M12" i="4"/>
  <c r="M16" i="4"/>
  <c r="M62" i="4"/>
  <c r="M20" i="4"/>
  <c r="M74" i="4"/>
  <c r="M70" i="4"/>
  <c r="M58" i="4"/>
  <c r="I5" i="4"/>
  <c r="K5" i="4" s="1"/>
  <c r="M60" i="4"/>
  <c r="M56" i="4"/>
  <c r="M30" i="4"/>
  <c r="M68" i="4"/>
  <c r="S8" i="4"/>
  <c r="S9" i="4"/>
  <c r="O74" i="4"/>
  <c r="O58" i="4"/>
  <c r="O52" i="4"/>
  <c r="O40" i="4"/>
  <c r="O12" i="4"/>
  <c r="O36" i="4"/>
  <c r="O64" i="4"/>
  <c r="O38" i="4"/>
  <c r="O50" i="4"/>
  <c r="O44" i="4"/>
  <c r="O10" i="4"/>
  <c r="O14" i="4"/>
  <c r="O34" i="4"/>
  <c r="O54" i="4"/>
  <c r="O72" i="4"/>
  <c r="O46" i="4"/>
  <c r="O20" i="4"/>
  <c r="O70" i="4"/>
  <c r="O16" i="4"/>
  <c r="O22" i="4"/>
  <c r="O24" i="4"/>
  <c r="O48" i="4"/>
  <c r="O42" i="4"/>
  <c r="O76" i="4"/>
  <c r="O60" i="4"/>
  <c r="O26" i="4"/>
  <c r="O32" i="4"/>
  <c r="O56" i="4"/>
  <c r="O66" i="4"/>
  <c r="O78" i="4"/>
  <c r="O30" i="4"/>
  <c r="O18" i="4"/>
  <c r="O68" i="4"/>
  <c r="O62" i="4"/>
  <c r="I6" i="4"/>
  <c r="K6" i="4" s="1"/>
  <c r="O28" i="4"/>
  <c r="BP45" i="3"/>
  <c r="BP23" i="3"/>
  <c r="BP53" i="3"/>
  <c r="BP25" i="3"/>
  <c r="BP47" i="3"/>
  <c r="BP13" i="3"/>
  <c r="BP41" i="3"/>
  <c r="BP65" i="3"/>
  <c r="BP69" i="3"/>
  <c r="BP73" i="3"/>
  <c r="BP61" i="3"/>
  <c r="BP43" i="3"/>
  <c r="BP59" i="3"/>
  <c r="BP71" i="3"/>
  <c r="BP11" i="3"/>
  <c r="BP1" i="3"/>
  <c r="BP17" i="3"/>
  <c r="BP57" i="3"/>
  <c r="BP29" i="3"/>
  <c r="BP39" i="3"/>
  <c r="BP5" i="3"/>
  <c r="BP15" i="3"/>
  <c r="BP63" i="3"/>
  <c r="BP21" i="3"/>
  <c r="BP7" i="3"/>
  <c r="BP31" i="3"/>
  <c r="BP9" i="3"/>
  <c r="BP51" i="3"/>
  <c r="BP55" i="3"/>
  <c r="BP37" i="3"/>
  <c r="BP27" i="3"/>
  <c r="BP49" i="3"/>
  <c r="BP33" i="3"/>
  <c r="BP19" i="3"/>
  <c r="BP35" i="3"/>
  <c r="BP67" i="3"/>
  <c r="AO104" i="4"/>
  <c r="AO162" i="4"/>
  <c r="AO126" i="4"/>
  <c r="AO120" i="4"/>
  <c r="AO134" i="4"/>
  <c r="AO130" i="4"/>
  <c r="AO154" i="4"/>
  <c r="AO122" i="4"/>
  <c r="AO96" i="4"/>
  <c r="AO158" i="4"/>
  <c r="AO124" i="4"/>
  <c r="AO160" i="4"/>
  <c r="AO106" i="4"/>
  <c r="AO150" i="4"/>
  <c r="AO114" i="4"/>
  <c r="AO108" i="4"/>
  <c r="AO136" i="4"/>
  <c r="AO138" i="4"/>
  <c r="AO156" i="4"/>
  <c r="AO148" i="4"/>
  <c r="AO112" i="4"/>
  <c r="AO102" i="4"/>
  <c r="AO152" i="4"/>
  <c r="AO118" i="4"/>
  <c r="AO116" i="4"/>
  <c r="AO98" i="4"/>
  <c r="AO132" i="4"/>
  <c r="AO164" i="4"/>
  <c r="AO142" i="4"/>
  <c r="AO110" i="4"/>
  <c r="AO128" i="4"/>
  <c r="AO144" i="4"/>
  <c r="AO140" i="4"/>
  <c r="AO100" i="4"/>
  <c r="AO146" i="4"/>
  <c r="CY63" i="3"/>
  <c r="CY43" i="3"/>
  <c r="CY35" i="3"/>
  <c r="CY55" i="3"/>
  <c r="CY61" i="3"/>
  <c r="CY25" i="3"/>
  <c r="CY5" i="3"/>
  <c r="CY37" i="3"/>
  <c r="CY47" i="3"/>
  <c r="CY57" i="3"/>
  <c r="CY1" i="3"/>
  <c r="CY11" i="3"/>
  <c r="CY41" i="3"/>
  <c r="CY53" i="3"/>
  <c r="CY73" i="3"/>
  <c r="CY67" i="3"/>
  <c r="CY39" i="3"/>
  <c r="CY51" i="3"/>
  <c r="CY69" i="3"/>
  <c r="CY13" i="3"/>
  <c r="CY19" i="3"/>
  <c r="CY59" i="3"/>
  <c r="CY29" i="3"/>
  <c r="CY9" i="3"/>
  <c r="CY49" i="3"/>
  <c r="CY71" i="3"/>
  <c r="CY17" i="3"/>
  <c r="CY7" i="3"/>
  <c r="CY33" i="3"/>
  <c r="CY45" i="3"/>
  <c r="CY15" i="3"/>
  <c r="CY31" i="3"/>
  <c r="CY65" i="3"/>
  <c r="CY27" i="3"/>
  <c r="CY21" i="3"/>
  <c r="CY23" i="3"/>
  <c r="FC1" i="3"/>
  <c r="FC69" i="3"/>
  <c r="FC61" i="3"/>
  <c r="FC15" i="3"/>
  <c r="FC47" i="3"/>
  <c r="FC19" i="3"/>
  <c r="FC55" i="3"/>
  <c r="FC57" i="3"/>
  <c r="FC21" i="3"/>
  <c r="FC27" i="3"/>
  <c r="FC37" i="3"/>
  <c r="FC7" i="3"/>
  <c r="FC17" i="3"/>
  <c r="FC49" i="3"/>
  <c r="FC23" i="3"/>
  <c r="FC67" i="3"/>
  <c r="FC5" i="3"/>
  <c r="FC45" i="3"/>
  <c r="FC11" i="3"/>
  <c r="FC13" i="3"/>
  <c r="FC25" i="3"/>
  <c r="FC29" i="3"/>
  <c r="FC9" i="3"/>
  <c r="FC73" i="3"/>
  <c r="FC39" i="3"/>
  <c r="FC41" i="3"/>
  <c r="FC59" i="3"/>
  <c r="FC51" i="3"/>
  <c r="FC35" i="3"/>
  <c r="FC31" i="3"/>
  <c r="FC63" i="3"/>
  <c r="FC43" i="3"/>
  <c r="FC65" i="3"/>
  <c r="FC33" i="3"/>
  <c r="FC53" i="3"/>
  <c r="FC71" i="3"/>
  <c r="AB65" i="3"/>
  <c r="BE150" i="4"/>
  <c r="BE96" i="4"/>
  <c r="BE124" i="4"/>
  <c r="BE134" i="4"/>
  <c r="BE104" i="4"/>
  <c r="BE142" i="4"/>
  <c r="BE160" i="4"/>
  <c r="BE122" i="4"/>
  <c r="BE152" i="4"/>
  <c r="BE100" i="4"/>
  <c r="BE112" i="4"/>
  <c r="BE132" i="4"/>
  <c r="BE108" i="4"/>
  <c r="BE120" i="4"/>
  <c r="BE138" i="4"/>
  <c r="BE118" i="4"/>
  <c r="BE136" i="4"/>
  <c r="BE128" i="4"/>
  <c r="BE154" i="4"/>
  <c r="BE114" i="4"/>
  <c r="BE106" i="4"/>
  <c r="BE164" i="4"/>
  <c r="BE146" i="4"/>
  <c r="BE156" i="4"/>
  <c r="BE116" i="4"/>
  <c r="BE110" i="4"/>
  <c r="BE130" i="4"/>
  <c r="BE144" i="4"/>
  <c r="BE98" i="4"/>
  <c r="BE102" i="4"/>
  <c r="BE140" i="4"/>
  <c r="BE126" i="4"/>
  <c r="BE162" i="4"/>
  <c r="BE158" i="4"/>
  <c r="BE148" i="4"/>
  <c r="AQ59" i="3"/>
  <c r="R65" i="4" s="1"/>
  <c r="AI49" i="3"/>
  <c r="AQ19" i="3"/>
  <c r="R25" i="4" s="1"/>
  <c r="BB19" i="3"/>
  <c r="BB47" i="3"/>
  <c r="BB1" i="3"/>
  <c r="AI9" i="4" s="1"/>
  <c r="BB49" i="3"/>
  <c r="BB61" i="3"/>
  <c r="BB65" i="3"/>
  <c r="BB63" i="3"/>
  <c r="BB69" i="3"/>
  <c r="BB67" i="3"/>
  <c r="BB15" i="3"/>
  <c r="BB23" i="3"/>
  <c r="BB59" i="3"/>
  <c r="BB27" i="3"/>
  <c r="BB57" i="3"/>
  <c r="BB29" i="3"/>
  <c r="BB31" i="3"/>
  <c r="BB55" i="3"/>
  <c r="BB25" i="3"/>
  <c r="BB37" i="3"/>
  <c r="BB39" i="3"/>
  <c r="BB51" i="3"/>
  <c r="BB13" i="3"/>
  <c r="BB71" i="3"/>
  <c r="BB5" i="3"/>
  <c r="BB41" i="3"/>
  <c r="BB33" i="3"/>
  <c r="BB17" i="3"/>
  <c r="BB53" i="3"/>
  <c r="BB7" i="3"/>
  <c r="BB45" i="3"/>
  <c r="BB35" i="3"/>
  <c r="BB11" i="3"/>
  <c r="BB73" i="3"/>
  <c r="BB21" i="3"/>
  <c r="BB9" i="3"/>
  <c r="BB43" i="3"/>
  <c r="CR73" i="3"/>
  <c r="CR25" i="3"/>
  <c r="CR67" i="3"/>
  <c r="CR59" i="3"/>
  <c r="CR5" i="3"/>
  <c r="CR69" i="3"/>
  <c r="CR17" i="3"/>
  <c r="CR9" i="3"/>
  <c r="CR31" i="3"/>
  <c r="CR51" i="3"/>
  <c r="CR37" i="3"/>
  <c r="CR55" i="3"/>
  <c r="CR57" i="3"/>
  <c r="CR61" i="3"/>
  <c r="CR27" i="3"/>
  <c r="CR11" i="3"/>
  <c r="CR43" i="3"/>
  <c r="CR13" i="3"/>
  <c r="CR47" i="3"/>
  <c r="CR21" i="3"/>
  <c r="CR7" i="3"/>
  <c r="CR65" i="3"/>
  <c r="CR63" i="3"/>
  <c r="CR71" i="3"/>
  <c r="CR39" i="3"/>
  <c r="CR19" i="3"/>
  <c r="CR41" i="3"/>
  <c r="CR35" i="3"/>
  <c r="CR53" i="3"/>
  <c r="CR1" i="3"/>
  <c r="CR45" i="3"/>
  <c r="CR29" i="3"/>
  <c r="CR33" i="3"/>
  <c r="CR49" i="3"/>
  <c r="CR23" i="3"/>
  <c r="CR15" i="3"/>
  <c r="AB99" i="4"/>
  <c r="AI152" i="4"/>
  <c r="AI110" i="4"/>
  <c r="AI108" i="4"/>
  <c r="AI120" i="4"/>
  <c r="AI158" i="4"/>
  <c r="AI102" i="4"/>
  <c r="AI146" i="4"/>
  <c r="AI134" i="4"/>
  <c r="AI114" i="4"/>
  <c r="AI106" i="4"/>
  <c r="AI142" i="4"/>
  <c r="AI164" i="4"/>
  <c r="AI124" i="4"/>
  <c r="AI112" i="4"/>
  <c r="AI118" i="4"/>
  <c r="AI116" i="4"/>
  <c r="AI126" i="4"/>
  <c r="AI98" i="4"/>
  <c r="AI130" i="4"/>
  <c r="AI96" i="4"/>
  <c r="AI148" i="4"/>
  <c r="AI160" i="4"/>
  <c r="AI156" i="4"/>
  <c r="AI162" i="4"/>
  <c r="AI122" i="4"/>
  <c r="AI132" i="4"/>
  <c r="AI154" i="4"/>
  <c r="AI128" i="4"/>
  <c r="AI140" i="4"/>
  <c r="AI138" i="4"/>
  <c r="AI136" i="4"/>
  <c r="AI144" i="4"/>
  <c r="AI150" i="4"/>
  <c r="AI104" i="4"/>
  <c r="AI100" i="4"/>
  <c r="BI122" i="4"/>
  <c r="BI116" i="4"/>
  <c r="BI114" i="4"/>
  <c r="BI126" i="4"/>
  <c r="BI142" i="4"/>
  <c r="BI138" i="4"/>
  <c r="BI120" i="4"/>
  <c r="BI160" i="4"/>
  <c r="BI154" i="4"/>
  <c r="BI130" i="4"/>
  <c r="BI112" i="4"/>
  <c r="BI108" i="4"/>
  <c r="BI132" i="4"/>
  <c r="BI146" i="4"/>
  <c r="BI102" i="4"/>
  <c r="BI136" i="4"/>
  <c r="BI140" i="4"/>
  <c r="BI98" i="4"/>
  <c r="BI118" i="4"/>
  <c r="BI152" i="4"/>
  <c r="BI156" i="4"/>
  <c r="BI158" i="4"/>
  <c r="BI128" i="4"/>
  <c r="BI162" i="4"/>
  <c r="BI150" i="4"/>
  <c r="BI144" i="4"/>
  <c r="BI124" i="4"/>
  <c r="BI134" i="4"/>
  <c r="BI110" i="4"/>
  <c r="BI164" i="4"/>
  <c r="BI106" i="4"/>
  <c r="BI148" i="4"/>
  <c r="BI100" i="4"/>
  <c r="BI96" i="4"/>
  <c r="BI104" i="4"/>
  <c r="AQ29" i="3"/>
  <c r="R35" i="4" s="1"/>
  <c r="AQ39" i="3"/>
  <c r="R45" i="4" s="1"/>
  <c r="AJ19" i="3"/>
  <c r="P25" i="4" s="1"/>
  <c r="AE138" i="4"/>
  <c r="AE110" i="4"/>
  <c r="AE98" i="4"/>
  <c r="AE146" i="4"/>
  <c r="AE116" i="4"/>
  <c r="AE136" i="4"/>
  <c r="AE126" i="4"/>
  <c r="AE122" i="4"/>
  <c r="AE124" i="4"/>
  <c r="AE108" i="4"/>
  <c r="AE106" i="4"/>
  <c r="AE150" i="4"/>
  <c r="AE134" i="4"/>
  <c r="AE140" i="4"/>
  <c r="AE162" i="4"/>
  <c r="AE128" i="4"/>
  <c r="AE118" i="4"/>
  <c r="AE104" i="4"/>
  <c r="AE152" i="4"/>
  <c r="AE100" i="4"/>
  <c r="AE160" i="4"/>
  <c r="AE158" i="4"/>
  <c r="AE142" i="4"/>
  <c r="AE114" i="4"/>
  <c r="AE132" i="4"/>
  <c r="AE164" i="4"/>
  <c r="AE112" i="4"/>
  <c r="AE148" i="4"/>
  <c r="AE96" i="4"/>
  <c r="AE154" i="4"/>
  <c r="AE144" i="4"/>
  <c r="AE156" i="4"/>
  <c r="AE102" i="4"/>
  <c r="AE130" i="4"/>
  <c r="AE120" i="4"/>
  <c r="AV11" i="3"/>
  <c r="AX11" i="3" s="1"/>
  <c r="AW11" i="3"/>
  <c r="AY11" i="3"/>
  <c r="AZ11" i="3" s="1"/>
  <c r="T17" i="4" s="1"/>
  <c r="AX13" i="3"/>
  <c r="AY13" i="3"/>
  <c r="AV13" i="3"/>
  <c r="AZ13" i="3"/>
  <c r="T19" i="4"/>
  <c r="AW13" i="3"/>
  <c r="AV47" i="3"/>
  <c r="AX47" i="3" s="1"/>
  <c r="AY47" i="3"/>
  <c r="AZ47" i="3" s="1"/>
  <c r="T53" i="4" s="1"/>
  <c r="AW47" i="3"/>
  <c r="AV37" i="3"/>
  <c r="AY37" i="3" s="1"/>
  <c r="AZ37" i="3" s="1"/>
  <c r="AX37" i="3"/>
  <c r="T43" i="4" s="1"/>
  <c r="AW37" i="3"/>
  <c r="AV61" i="3"/>
  <c r="AX61" i="3"/>
  <c r="T67" i="4"/>
  <c r="AW61" i="3"/>
  <c r="AY61" i="3"/>
  <c r="AZ61" i="3"/>
  <c r="AV27" i="3"/>
  <c r="AX27" i="3" s="1"/>
  <c r="AY27" i="3"/>
  <c r="AZ27" i="3" s="1"/>
  <c r="T33" i="4" s="1"/>
  <c r="AW27" i="3"/>
  <c r="AX67" i="3"/>
  <c r="AV67" i="3"/>
  <c r="AZ67" i="3"/>
  <c r="AY67" i="3"/>
  <c r="AW67" i="3"/>
  <c r="T73" i="4"/>
  <c r="AZ59" i="3"/>
  <c r="AV59" i="3"/>
  <c r="AW59" i="3"/>
  <c r="T65" i="4"/>
  <c r="AY59" i="3"/>
  <c r="AX59" i="3"/>
  <c r="AX43" i="3"/>
  <c r="AV43" i="3"/>
  <c r="AW43" i="3"/>
  <c r="T49" i="4"/>
  <c r="AY43" i="3"/>
  <c r="AZ43" i="3"/>
  <c r="Q68" i="4"/>
  <c r="Q30" i="4"/>
  <c r="Q20" i="4"/>
  <c r="Q24" i="4"/>
  <c r="Q18" i="4"/>
  <c r="Q10" i="4"/>
  <c r="Q34" i="4"/>
  <c r="Q22" i="4"/>
  <c r="Q78" i="4"/>
  <c r="Q36" i="4"/>
  <c r="Q58" i="4"/>
  <c r="Q56" i="4"/>
  <c r="Q70" i="4"/>
  <c r="Q44" i="4"/>
  <c r="Q32" i="4"/>
  <c r="Q60" i="4"/>
  <c r="Q54" i="4"/>
  <c r="Q62" i="4"/>
  <c r="Q52" i="4"/>
  <c r="Q16" i="4"/>
  <c r="Q48" i="4"/>
  <c r="Q28" i="4"/>
  <c r="Q46" i="4"/>
  <c r="Q64" i="4"/>
  <c r="Q74" i="4"/>
  <c r="Q76" i="4"/>
  <c r="Q72" i="4"/>
  <c r="Q50" i="4"/>
  <c r="Q38" i="4"/>
  <c r="Q40" i="4"/>
  <c r="Q66" i="4"/>
  <c r="U2" i="4"/>
  <c r="W2" i="4" s="1"/>
  <c r="Q12" i="4"/>
  <c r="Q14" i="4"/>
  <c r="Q26" i="4"/>
  <c r="Q42" i="4"/>
  <c r="AJ29" i="3"/>
  <c r="P35" i="4" s="1"/>
  <c r="GS23" i="3"/>
  <c r="GS71" i="3"/>
  <c r="GS59" i="3"/>
  <c r="GS9" i="3"/>
  <c r="GS37" i="3"/>
  <c r="GS45" i="3"/>
  <c r="GS63" i="3"/>
  <c r="GS5" i="3"/>
  <c r="GS69" i="3"/>
  <c r="GS27" i="3"/>
  <c r="GS17" i="3"/>
  <c r="GS29" i="3"/>
  <c r="GS53" i="3"/>
  <c r="GS39" i="3"/>
  <c r="GS55" i="3"/>
  <c r="GS13" i="3"/>
  <c r="GS15" i="3"/>
  <c r="GS11" i="3"/>
  <c r="GS43" i="3"/>
  <c r="GS25" i="3"/>
  <c r="GS47" i="3"/>
  <c r="GS73" i="3"/>
  <c r="GS31" i="3"/>
  <c r="GS7" i="3"/>
  <c r="GS65" i="3"/>
  <c r="GS67" i="3"/>
  <c r="GS57" i="3"/>
  <c r="GS51" i="3"/>
  <c r="GS33" i="3"/>
  <c r="GS61" i="3"/>
  <c r="GS41" i="3"/>
  <c r="GS19" i="3"/>
  <c r="GS49" i="3"/>
  <c r="GS21" i="3"/>
  <c r="GS35" i="3"/>
  <c r="GS1" i="3"/>
  <c r="DT57" i="3"/>
  <c r="DT25" i="3"/>
  <c r="DT13" i="3"/>
  <c r="DT67" i="3"/>
  <c r="DT53" i="3"/>
  <c r="DT31" i="3"/>
  <c r="DT7" i="3"/>
  <c r="DT23" i="3"/>
  <c r="DT47" i="3"/>
  <c r="DT27" i="3"/>
  <c r="DT39" i="3"/>
  <c r="DT21" i="3"/>
  <c r="DT51" i="3"/>
  <c r="DT61" i="3"/>
  <c r="DT29" i="3"/>
  <c r="DT9" i="3"/>
  <c r="DT49" i="3"/>
  <c r="DT15" i="3"/>
  <c r="DT33" i="3"/>
  <c r="DT63" i="3"/>
  <c r="DT45" i="3"/>
  <c r="DT11" i="3"/>
  <c r="DT69" i="3"/>
  <c r="DT5" i="3"/>
  <c r="DT59" i="3"/>
  <c r="DT37" i="3"/>
  <c r="DT71" i="3"/>
  <c r="DT1" i="3"/>
  <c r="DT65" i="3"/>
  <c r="DT17" i="3"/>
  <c r="DT35" i="3"/>
  <c r="DT55" i="3"/>
  <c r="DT73" i="3"/>
  <c r="DT19" i="3"/>
  <c r="DT41" i="3"/>
  <c r="DT43" i="3"/>
  <c r="AJ49" i="3"/>
  <c r="P55" i="4" s="1"/>
  <c r="AU160" i="4"/>
  <c r="AU120" i="4"/>
  <c r="AU156" i="4"/>
  <c r="AU130" i="4"/>
  <c r="AU148" i="4"/>
  <c r="AU102" i="4"/>
  <c r="AU114" i="4"/>
  <c r="AU118" i="4"/>
  <c r="AU126" i="4"/>
  <c r="AU122" i="4"/>
  <c r="AU124" i="4"/>
  <c r="AU152" i="4"/>
  <c r="AU162" i="4"/>
  <c r="AU132" i="4"/>
  <c r="AU128" i="4"/>
  <c r="AU138" i="4"/>
  <c r="AU154" i="4"/>
  <c r="AU136" i="4"/>
  <c r="AU150" i="4"/>
  <c r="AU106" i="4"/>
  <c r="AU142" i="4"/>
  <c r="AU100" i="4"/>
  <c r="AU116" i="4"/>
  <c r="AU108" i="4"/>
  <c r="AU158" i="4"/>
  <c r="AU140" i="4"/>
  <c r="AU96" i="4"/>
  <c r="AU164" i="4"/>
  <c r="AU144" i="4"/>
  <c r="AU104" i="4"/>
  <c r="AU134" i="4"/>
  <c r="AU112" i="4"/>
  <c r="AU110" i="4"/>
  <c r="AU146" i="4"/>
  <c r="AU98" i="4"/>
  <c r="BC164" i="4"/>
  <c r="BC154" i="4"/>
  <c r="BC110" i="4"/>
  <c r="BC120" i="4"/>
  <c r="BC118" i="4"/>
  <c r="BC156" i="4"/>
  <c r="BC132" i="4"/>
  <c r="BC116" i="4"/>
  <c r="BC138" i="4"/>
  <c r="BC130" i="4"/>
  <c r="BC112" i="4"/>
  <c r="BC136" i="4"/>
  <c r="BC104" i="4"/>
  <c r="BC102" i="4"/>
  <c r="BC134" i="4"/>
  <c r="BC158" i="4"/>
  <c r="BC98" i="4"/>
  <c r="BC146" i="4"/>
  <c r="BC162" i="4"/>
  <c r="BC114" i="4"/>
  <c r="BC122" i="4"/>
  <c r="BC124" i="4"/>
  <c r="BC144" i="4"/>
  <c r="BC106" i="4"/>
  <c r="BC160" i="4"/>
  <c r="BC148" i="4"/>
  <c r="BC140" i="4"/>
  <c r="BC142" i="4"/>
  <c r="BC128" i="4"/>
  <c r="BC108" i="4"/>
  <c r="BC126" i="4"/>
  <c r="BC152" i="4"/>
  <c r="BC150" i="4"/>
  <c r="BC96" i="4"/>
  <c r="BC100" i="4"/>
  <c r="AY164" i="4"/>
  <c r="AY156" i="4"/>
  <c r="AY140" i="4"/>
  <c r="AY152" i="4"/>
  <c r="AY114" i="4"/>
  <c r="AY108" i="4"/>
  <c r="AY98" i="4"/>
  <c r="AY160" i="4"/>
  <c r="AY96" i="4"/>
  <c r="AY110" i="4"/>
  <c r="AY146" i="4"/>
  <c r="AY162" i="4"/>
  <c r="AY154" i="4"/>
  <c r="AY100" i="4"/>
  <c r="AY136" i="4"/>
  <c r="AY158" i="4"/>
  <c r="AY132" i="4"/>
  <c r="AY134" i="4"/>
  <c r="AY120" i="4"/>
  <c r="AY104" i="4"/>
  <c r="AY122" i="4"/>
  <c r="AY148" i="4"/>
  <c r="AY106" i="4"/>
  <c r="AY116" i="4"/>
  <c r="AY118" i="4"/>
  <c r="AY142" i="4"/>
  <c r="AY150" i="4"/>
  <c r="AY124" i="4"/>
  <c r="AY102" i="4"/>
  <c r="AY126" i="4"/>
  <c r="AY130" i="4"/>
  <c r="AY128" i="4"/>
  <c r="AY138" i="4"/>
  <c r="AY144" i="4"/>
  <c r="AY112" i="4"/>
  <c r="AM122" i="4"/>
  <c r="AM114" i="4"/>
  <c r="AM130" i="4"/>
  <c r="AM110" i="4"/>
  <c r="AM126" i="4"/>
  <c r="AM132" i="4"/>
  <c r="AM142" i="4"/>
  <c r="AM120" i="4"/>
  <c r="AM156" i="4"/>
  <c r="AM134" i="4"/>
  <c r="AM152" i="4"/>
  <c r="AM100" i="4"/>
  <c r="AM158" i="4"/>
  <c r="AM136" i="4"/>
  <c r="AM164" i="4"/>
  <c r="AM108" i="4"/>
  <c r="AM96" i="4"/>
  <c r="AM146" i="4"/>
  <c r="AM104" i="4"/>
  <c r="AM160" i="4"/>
  <c r="AM124" i="4"/>
  <c r="AM102" i="4"/>
  <c r="AM98" i="4"/>
  <c r="AM154" i="4"/>
  <c r="AM112" i="4"/>
  <c r="AM116" i="4"/>
  <c r="AM106" i="4"/>
  <c r="AM128" i="4"/>
  <c r="AM144" i="4"/>
  <c r="AM118" i="4"/>
  <c r="AM140" i="4"/>
  <c r="AM150" i="4"/>
  <c r="AM138" i="4"/>
  <c r="AM148" i="4"/>
  <c r="AM162" i="4"/>
  <c r="AP19" i="3"/>
  <c r="DF25" i="3"/>
  <c r="DF45" i="3"/>
  <c r="DF31" i="3"/>
  <c r="DF9" i="3"/>
  <c r="DF17" i="3"/>
  <c r="DF71" i="3"/>
  <c r="DF37" i="3"/>
  <c r="DF67" i="3"/>
  <c r="DF33" i="3"/>
  <c r="DF59" i="3"/>
  <c r="DF61" i="3"/>
  <c r="DF63" i="3"/>
  <c r="DF53" i="3"/>
  <c r="DF7" i="3"/>
  <c r="DF1" i="3"/>
  <c r="DF5" i="3"/>
  <c r="DF19" i="3"/>
  <c r="DF43" i="3"/>
  <c r="DF11" i="3"/>
  <c r="DF41" i="3"/>
  <c r="DF29" i="3"/>
  <c r="DF49" i="3"/>
  <c r="DF51" i="3"/>
  <c r="DF57" i="3"/>
  <c r="DF69" i="3"/>
  <c r="DF39" i="3"/>
  <c r="DF15" i="3"/>
  <c r="DF73" i="3"/>
  <c r="DF65" i="3"/>
  <c r="DF27" i="3"/>
  <c r="DF13" i="3"/>
  <c r="DF55" i="3"/>
  <c r="DF23" i="3"/>
  <c r="DF47" i="3"/>
  <c r="DF21" i="3"/>
  <c r="DF35" i="3"/>
  <c r="EA55" i="3"/>
  <c r="EA13" i="3"/>
  <c r="EA33" i="3"/>
  <c r="EA5" i="3"/>
  <c r="EA35" i="3"/>
  <c r="EA41" i="3"/>
  <c r="EA9" i="3"/>
  <c r="EA71" i="3"/>
  <c r="EA7" i="3"/>
  <c r="EA29" i="3"/>
  <c r="EA67" i="3"/>
  <c r="EA49" i="3"/>
  <c r="EA59" i="3"/>
  <c r="EA43" i="3"/>
  <c r="EA45" i="3"/>
  <c r="EA27" i="3"/>
  <c r="EA11" i="3"/>
  <c r="EA25" i="3"/>
  <c r="EA37" i="3"/>
  <c r="EA1" i="3"/>
  <c r="EA31" i="3"/>
  <c r="EA17" i="3"/>
  <c r="EA47" i="3"/>
  <c r="EA15" i="3"/>
  <c r="EA63" i="3"/>
  <c r="EA51" i="3"/>
  <c r="EA65" i="3"/>
  <c r="EA73" i="3"/>
  <c r="EA69" i="3"/>
  <c r="EA57" i="3"/>
  <c r="EA39" i="3"/>
  <c r="EA21" i="3"/>
  <c r="EA53" i="3"/>
  <c r="EA23" i="3"/>
  <c r="EA61" i="3"/>
  <c r="EA19" i="3"/>
  <c r="FX17" i="3"/>
  <c r="FX65" i="3"/>
  <c r="FX33" i="3"/>
  <c r="FX25" i="3"/>
  <c r="FX11" i="3"/>
  <c r="FX7" i="3"/>
  <c r="FX1" i="3"/>
  <c r="BA9" i="4" s="1"/>
  <c r="FX5" i="3"/>
  <c r="FX45" i="3"/>
  <c r="FX9" i="3"/>
  <c r="FX71" i="3"/>
  <c r="FX49" i="3"/>
  <c r="FX73" i="3"/>
  <c r="FX39" i="3"/>
  <c r="FX53" i="3"/>
  <c r="FX15" i="3"/>
  <c r="FX63" i="3"/>
  <c r="FX13" i="3"/>
  <c r="FX27" i="3"/>
  <c r="FX23" i="3"/>
  <c r="FX61" i="3"/>
  <c r="FX35" i="3"/>
  <c r="FX57" i="3"/>
  <c r="FX51" i="3"/>
  <c r="FX69" i="3"/>
  <c r="FX67" i="3"/>
  <c r="FX43" i="3"/>
  <c r="FX41" i="3"/>
  <c r="FX55" i="3"/>
  <c r="FX37" i="3"/>
  <c r="FX47" i="3"/>
  <c r="FX29" i="3"/>
  <c r="FX31" i="3"/>
  <c r="FX59" i="3"/>
  <c r="FX21" i="3"/>
  <c r="FX19" i="3"/>
  <c r="AI78" i="4" l="1"/>
  <c r="AI60" i="4"/>
  <c r="AI38" i="4"/>
  <c r="AI34" i="4"/>
  <c r="AI56" i="4"/>
  <c r="AI32" i="4"/>
  <c r="AI44" i="4"/>
  <c r="AI30" i="4"/>
  <c r="AI16" i="4"/>
  <c r="AI70" i="4"/>
  <c r="AI20" i="4"/>
  <c r="AI74" i="4"/>
  <c r="AI24" i="4"/>
  <c r="AI10" i="4"/>
  <c r="AI72" i="4"/>
  <c r="AI28" i="4"/>
  <c r="AI42" i="4"/>
  <c r="AI66" i="4"/>
  <c r="AI46" i="4"/>
  <c r="AI76" i="4"/>
  <c r="AI54" i="4"/>
  <c r="AI12" i="4"/>
  <c r="AI22" i="4"/>
  <c r="AI14" i="4"/>
  <c r="AI40" i="4"/>
  <c r="AI62" i="4"/>
  <c r="AI52" i="4"/>
  <c r="AI26" i="4"/>
  <c r="AI48" i="4"/>
  <c r="AI18" i="4"/>
  <c r="AI36" i="4"/>
  <c r="AI64" i="4"/>
  <c r="AI68" i="4"/>
  <c r="AI58" i="4"/>
  <c r="AI50" i="4"/>
  <c r="BA18" i="4"/>
  <c r="BA38" i="4"/>
  <c r="BA42" i="4"/>
  <c r="BA26" i="4"/>
  <c r="BA76" i="4"/>
  <c r="BA66" i="4"/>
  <c r="BA20" i="4"/>
  <c r="BA40" i="4"/>
  <c r="BA58" i="4"/>
  <c r="BA44" i="4"/>
  <c r="BA60" i="4"/>
  <c r="BA68" i="4"/>
  <c r="BA32" i="4"/>
  <c r="BA70" i="4"/>
  <c r="BA78" i="4"/>
  <c r="BA34" i="4"/>
  <c r="BA28" i="4"/>
  <c r="BA24" i="4"/>
  <c r="BA30" i="4"/>
  <c r="BA50" i="4"/>
  <c r="BA64" i="4"/>
  <c r="BA10" i="4"/>
  <c r="BA72" i="4"/>
  <c r="BA54" i="4"/>
  <c r="BA14" i="4"/>
  <c r="BA56" i="4"/>
  <c r="BA22" i="4"/>
  <c r="BA62" i="4"/>
  <c r="BA46" i="4"/>
  <c r="BA74" i="4"/>
  <c r="BA16" i="4"/>
  <c r="BA52" i="4"/>
  <c r="BA36" i="4"/>
  <c r="BA48" i="4"/>
  <c r="BA12" i="4"/>
  <c r="EM11" i="3"/>
  <c r="EK11" i="3"/>
  <c r="EI11" i="3"/>
  <c r="AT17" i="4"/>
  <c r="EJ11" i="3"/>
  <c r="EL11" i="3"/>
  <c r="EM13" i="3"/>
  <c r="AT19" i="4"/>
  <c r="EJ13" i="3"/>
  <c r="EL13" i="3"/>
  <c r="EK13" i="3"/>
  <c r="EI13" i="3"/>
  <c r="EJ59" i="3"/>
  <c r="EM59" i="3"/>
  <c r="AT65" i="4"/>
  <c r="EK59" i="3"/>
  <c r="EL59" i="3"/>
  <c r="EI59" i="3"/>
  <c r="AT59" i="4"/>
  <c r="EM53" i="3"/>
  <c r="EL53" i="3"/>
  <c r="EJ53" i="3"/>
  <c r="EI53" i="3"/>
  <c r="EK53" i="3"/>
  <c r="EI51" i="3"/>
  <c r="EL51" i="3"/>
  <c r="EK51" i="3"/>
  <c r="EM51" i="3"/>
  <c r="EJ51" i="3"/>
  <c r="AT57" i="4"/>
  <c r="EK5" i="3"/>
  <c r="EI5" i="3"/>
  <c r="AT11" i="4"/>
  <c r="EJ5" i="3"/>
  <c r="EM5" i="3"/>
  <c r="EL5" i="3"/>
  <c r="EM37" i="3"/>
  <c r="EJ37" i="3"/>
  <c r="EI37" i="3"/>
  <c r="AT43" i="4"/>
  <c r="EL37" i="3"/>
  <c r="EK37" i="3"/>
  <c r="EK9" i="3"/>
  <c r="EM9" i="3"/>
  <c r="AT15" i="4"/>
  <c r="EJ9" i="3"/>
  <c r="EI9" i="3"/>
  <c r="EL9" i="3"/>
  <c r="EI45" i="3"/>
  <c r="EM45" i="3"/>
  <c r="EL45" i="3"/>
  <c r="AT51" i="4"/>
  <c r="EK45" i="3"/>
  <c r="EJ45" i="3"/>
  <c r="ET9" i="3"/>
  <c r="ES9" i="3"/>
  <c r="EP9" i="3"/>
  <c r="AV15" i="4"/>
  <c r="EQ9" i="3"/>
  <c r="ER9" i="3"/>
  <c r="ER7" i="3"/>
  <c r="ES7" i="3"/>
  <c r="EQ7" i="3"/>
  <c r="AV13" i="4"/>
  <c r="ET7" i="3"/>
  <c r="EP7" i="3"/>
  <c r="EQ11" i="3"/>
  <c r="AV17" i="4"/>
  <c r="ES11" i="3"/>
  <c r="ET11" i="3"/>
  <c r="EP11" i="3"/>
  <c r="ER11" i="3" s="1"/>
  <c r="EQ67" i="3"/>
  <c r="EP67" i="3"/>
  <c r="ET67" i="3"/>
  <c r="AV73" i="4"/>
  <c r="ER67" i="3"/>
  <c r="ES67" i="3"/>
  <c r="EP59" i="3"/>
  <c r="ES59" i="3"/>
  <c r="ER59" i="3"/>
  <c r="AV65" i="4"/>
  <c r="ET59" i="3"/>
  <c r="EQ59" i="3"/>
  <c r="EP21" i="3"/>
  <c r="ES21" i="3"/>
  <c r="EQ21" i="3"/>
  <c r="AV27" i="4"/>
  <c r="ET21" i="3"/>
  <c r="ER21" i="3"/>
  <c r="ER55" i="3"/>
  <c r="EP55" i="3"/>
  <c r="AV61" i="4"/>
  <c r="EQ55" i="3"/>
  <c r="ES55" i="3"/>
  <c r="ET55" i="3"/>
  <c r="AV23" i="4"/>
  <c r="EP17" i="3"/>
  <c r="ES17" i="3"/>
  <c r="ET17" i="3"/>
  <c r="ER17" i="3"/>
  <c r="EQ17" i="3"/>
  <c r="AV41" i="4"/>
  <c r="EQ35" i="3"/>
  <c r="ER35" i="3"/>
  <c r="EP35" i="3"/>
  <c r="ET35" i="3"/>
  <c r="ES35" i="3"/>
  <c r="BJ71" i="3"/>
  <c r="BN71" i="3"/>
  <c r="BK71" i="3"/>
  <c r="BM71" i="3"/>
  <c r="X77" i="4"/>
  <c r="BL71" i="3"/>
  <c r="BK11" i="3"/>
  <c r="BJ11" i="3"/>
  <c r="BM11" i="3" s="1"/>
  <c r="BN11" i="3" s="1"/>
  <c r="BL11" i="3"/>
  <c r="X17" i="4" s="1"/>
  <c r="BL51" i="3"/>
  <c r="BM51" i="3"/>
  <c r="BN51" i="3"/>
  <c r="X57" i="4"/>
  <c r="BJ51" i="3"/>
  <c r="BK51" i="3"/>
  <c r="BK29" i="3"/>
  <c r="BN29" i="3"/>
  <c r="BL29" i="3"/>
  <c r="BM29" i="3"/>
  <c r="BJ29" i="3"/>
  <c r="X35" i="4"/>
  <c r="BK65" i="3"/>
  <c r="BM65" i="3"/>
  <c r="BJ65" i="3"/>
  <c r="X71" i="4"/>
  <c r="BL65" i="3"/>
  <c r="BN65" i="3"/>
  <c r="BJ21" i="3"/>
  <c r="BL21" i="3" s="1"/>
  <c r="BM21" i="3"/>
  <c r="BN21" i="3" s="1"/>
  <c r="X27" i="4" s="1"/>
  <c r="BK21" i="3"/>
  <c r="BJ31" i="3"/>
  <c r="BK31" i="3" s="1"/>
  <c r="BL31" i="3"/>
  <c r="BM31" i="3"/>
  <c r="BN31" i="3" s="1"/>
  <c r="X37" i="4" s="1"/>
  <c r="BJ15" i="3"/>
  <c r="BL15" i="3" s="1"/>
  <c r="BK15" i="3"/>
  <c r="BM15" i="3"/>
  <c r="BN15" i="3" s="1"/>
  <c r="X21" i="4" s="1"/>
  <c r="BL49" i="3"/>
  <c r="BK49" i="3"/>
  <c r="BN49" i="3"/>
  <c r="BM49" i="3"/>
  <c r="BJ49" i="3"/>
  <c r="X55" i="4"/>
  <c r="GM55" i="3"/>
  <c r="GQ55" i="3"/>
  <c r="GN55" i="3"/>
  <c r="GO55" i="3"/>
  <c r="GP55" i="3"/>
  <c r="BJ61" i="4"/>
  <c r="GP33" i="3"/>
  <c r="BJ39" i="4"/>
  <c r="GN33" i="3"/>
  <c r="GO33" i="3"/>
  <c r="GQ33" i="3"/>
  <c r="GM33" i="3"/>
  <c r="GO63" i="3"/>
  <c r="GQ63" i="3"/>
  <c r="GP63" i="3"/>
  <c r="GM63" i="3"/>
  <c r="GN63" i="3"/>
  <c r="BJ69" i="4"/>
  <c r="GO29" i="3"/>
  <c r="GN29" i="3"/>
  <c r="GP29" i="3"/>
  <c r="GQ29" i="3"/>
  <c r="BJ35" i="4"/>
  <c r="GM29" i="3"/>
  <c r="BJ25" i="4"/>
  <c r="GN19" i="3"/>
  <c r="GQ19" i="3"/>
  <c r="GM19" i="3"/>
  <c r="GO19" i="3"/>
  <c r="GP19" i="3"/>
  <c r="GP15" i="3"/>
  <c r="BJ21" i="4"/>
  <c r="GM15" i="3"/>
  <c r="GO15" i="3"/>
  <c r="GN15" i="3"/>
  <c r="GQ15" i="3"/>
  <c r="GO43" i="3"/>
  <c r="BJ49" i="4"/>
  <c r="GQ43" i="3"/>
  <c r="GM43" i="3"/>
  <c r="GP43" i="3"/>
  <c r="GN43" i="3"/>
  <c r="GQ7" i="3"/>
  <c r="GM7" i="3"/>
  <c r="BJ13" i="4"/>
  <c r="GP7" i="3"/>
  <c r="GN7" i="3"/>
  <c r="GO7" i="3"/>
  <c r="GO5" i="3"/>
  <c r="GM5" i="3"/>
  <c r="GP5" i="3"/>
  <c r="GN5" i="3"/>
  <c r="GQ5" i="3"/>
  <c r="BJ11" i="4"/>
  <c r="AX57" i="3"/>
  <c r="FO63" i="3"/>
  <c r="FK63" i="3"/>
  <c r="BB69" i="4"/>
  <c r="FM63" i="3"/>
  <c r="FL63" i="3"/>
  <c r="FN63" i="3"/>
  <c r="FN11" i="3"/>
  <c r="FM11" i="3"/>
  <c r="BB17" i="4"/>
  <c r="FK11" i="3"/>
  <c r="FL11" i="3"/>
  <c r="FO11" i="3"/>
  <c r="FK29" i="3"/>
  <c r="FM29" i="3"/>
  <c r="FN29" i="3"/>
  <c r="FO29" i="3"/>
  <c r="BB35" i="4"/>
  <c r="FL29" i="3"/>
  <c r="FL67" i="3"/>
  <c r="BB73" i="4"/>
  <c r="FO67" i="3"/>
  <c r="FM67" i="3"/>
  <c r="FN67" i="3"/>
  <c r="FK67" i="3"/>
  <c r="FM71" i="3"/>
  <c r="FN71" i="3"/>
  <c r="FL71" i="3"/>
  <c r="FK71" i="3"/>
  <c r="FO71" i="3"/>
  <c r="BB77" i="4"/>
  <c r="FL35" i="3"/>
  <c r="FN35" i="3"/>
  <c r="FO35" i="3"/>
  <c r="FK35" i="3"/>
  <c r="FM35" i="3"/>
  <c r="BB41" i="4"/>
  <c r="FK47" i="3"/>
  <c r="FO47" i="3"/>
  <c r="FL47" i="3"/>
  <c r="FN47" i="3"/>
  <c r="FM47" i="3"/>
  <c r="BB53" i="4"/>
  <c r="FL7" i="3"/>
  <c r="FN7" i="3"/>
  <c r="FO7" i="3" s="1"/>
  <c r="BB13" i="4" s="1"/>
  <c r="FK7" i="3"/>
  <c r="FM7" i="3"/>
  <c r="FL43" i="3"/>
  <c r="FK43" i="3"/>
  <c r="FN43" i="3"/>
  <c r="BB49" i="4"/>
  <c r="FO43" i="3"/>
  <c r="FM43" i="3"/>
  <c r="AF65" i="4"/>
  <c r="CO59" i="3"/>
  <c r="CL59" i="3"/>
  <c r="CN59" i="3"/>
  <c r="CP59" i="3"/>
  <c r="CM59" i="3"/>
  <c r="AF67" i="4"/>
  <c r="CL61" i="3"/>
  <c r="CM61" i="3"/>
  <c r="CO61" i="3"/>
  <c r="CP61" i="3"/>
  <c r="CN61" i="3"/>
  <c r="CM47" i="3"/>
  <c r="AF53" i="4"/>
  <c r="CP47" i="3"/>
  <c r="CN47" i="3"/>
  <c r="CL47" i="3"/>
  <c r="CO47" i="3"/>
  <c r="AF21" i="4"/>
  <c r="CO15" i="3"/>
  <c r="CP15" i="3" s="1"/>
  <c r="CN15" i="3"/>
  <c r="CL15" i="3"/>
  <c r="CM15" i="3" s="1"/>
  <c r="CL29" i="3"/>
  <c r="CP29" i="3"/>
  <c r="AF35" i="4"/>
  <c r="CO29" i="3"/>
  <c r="CN29" i="3"/>
  <c r="CM29" i="3"/>
  <c r="CP39" i="3"/>
  <c r="AF45" i="4"/>
  <c r="CL39" i="3"/>
  <c r="CM39" i="3"/>
  <c r="CO39" i="3"/>
  <c r="CN39" i="3"/>
  <c r="CM67" i="3"/>
  <c r="AF73" i="4"/>
  <c r="CO67" i="3"/>
  <c r="CL67" i="3"/>
  <c r="CP67" i="3"/>
  <c r="CN67" i="3"/>
  <c r="AF39" i="4"/>
  <c r="CM33" i="3"/>
  <c r="CO33" i="3"/>
  <c r="CL33" i="3"/>
  <c r="CN33" i="3"/>
  <c r="CP33" i="3"/>
  <c r="CN55" i="3"/>
  <c r="CM55" i="3"/>
  <c r="CP55" i="3"/>
  <c r="CO55" i="3"/>
  <c r="AF61" i="4"/>
  <c r="CL55" i="3"/>
  <c r="GB43" i="3"/>
  <c r="FY43" i="3"/>
  <c r="BF49" i="4"/>
  <c r="GC43" i="3"/>
  <c r="GA43" i="3"/>
  <c r="FZ43" i="3"/>
  <c r="GC53" i="3"/>
  <c r="GA53" i="3"/>
  <c r="BF59" i="4"/>
  <c r="GB53" i="3"/>
  <c r="FZ53" i="3"/>
  <c r="FY53" i="3"/>
  <c r="EE69" i="3"/>
  <c r="EC69" i="3"/>
  <c r="AR75" i="4"/>
  <c r="EB69" i="3"/>
  <c r="ED69" i="3"/>
  <c r="EF69" i="3"/>
  <c r="EC11" i="3"/>
  <c r="ED11" i="3"/>
  <c r="AR17" i="4" s="1"/>
  <c r="EB11" i="3"/>
  <c r="EE11" i="3" s="1"/>
  <c r="EF11" i="3" s="1"/>
  <c r="EC35" i="3"/>
  <c r="EE35" i="3"/>
  <c r="AR41" i="4"/>
  <c r="EF35" i="3"/>
  <c r="ED35" i="3"/>
  <c r="EB35" i="3"/>
  <c r="DK23" i="3"/>
  <c r="DJ23" i="3"/>
  <c r="DI23" i="3"/>
  <c r="AL29" i="4"/>
  <c r="DH23" i="3"/>
  <c r="DG23" i="3"/>
  <c r="DI29" i="3"/>
  <c r="AL35" i="4" s="1"/>
  <c r="DJ29" i="3"/>
  <c r="DK29" i="3" s="1"/>
  <c r="DG29" i="3"/>
  <c r="DH29" i="3" s="1"/>
  <c r="AL59" i="4"/>
  <c r="DJ53" i="3"/>
  <c r="DG53" i="3"/>
  <c r="DK53" i="3"/>
  <c r="DH53" i="3"/>
  <c r="DI53" i="3"/>
  <c r="AL31" i="4"/>
  <c r="DJ25" i="3"/>
  <c r="DG25" i="3"/>
  <c r="DH25" i="3"/>
  <c r="DI25" i="3"/>
  <c r="DK25" i="3"/>
  <c r="DW65" i="3"/>
  <c r="AP71" i="4"/>
  <c r="DY65" i="3"/>
  <c r="DU65" i="3"/>
  <c r="DX65" i="3"/>
  <c r="DV65" i="3"/>
  <c r="DV45" i="3"/>
  <c r="DW45" i="3"/>
  <c r="DX45" i="3"/>
  <c r="DY45" i="3"/>
  <c r="AP51" i="4"/>
  <c r="DU45" i="3"/>
  <c r="DY49" i="3"/>
  <c r="DW49" i="3"/>
  <c r="AP55" i="4"/>
  <c r="DU49" i="3"/>
  <c r="DV49" i="3"/>
  <c r="DX49" i="3"/>
  <c r="DV47" i="3"/>
  <c r="DX47" i="3"/>
  <c r="DY47" i="3"/>
  <c r="DW47" i="3"/>
  <c r="DU47" i="3"/>
  <c r="AP53" i="4"/>
  <c r="AP63" i="4"/>
  <c r="DU57" i="3"/>
  <c r="DX57" i="3"/>
  <c r="DY57" i="3"/>
  <c r="DW57" i="3"/>
  <c r="DV57" i="3"/>
  <c r="GW33" i="3"/>
  <c r="BL39" i="4"/>
  <c r="GV33" i="3"/>
  <c r="GX33" i="3"/>
  <c r="GT33" i="3"/>
  <c r="GU33" i="3"/>
  <c r="GU47" i="3"/>
  <c r="GX47" i="3"/>
  <c r="GW47" i="3"/>
  <c r="GV47" i="3"/>
  <c r="BL53" i="4"/>
  <c r="GT47" i="3"/>
  <c r="GV53" i="3"/>
  <c r="BL59" i="4"/>
  <c r="GW53" i="3"/>
  <c r="GU53" i="3"/>
  <c r="GX53" i="3"/>
  <c r="GT53" i="3"/>
  <c r="GT69" i="3"/>
  <c r="GX69" i="3"/>
  <c r="GU69" i="3"/>
  <c r="GW69" i="3"/>
  <c r="GV69" i="3"/>
  <c r="BL75" i="4"/>
  <c r="BL29" i="4"/>
  <c r="GU23" i="3"/>
  <c r="GV23" i="3"/>
  <c r="GT23" i="3"/>
  <c r="GX23" i="3"/>
  <c r="GW23" i="3"/>
  <c r="CT23" i="3"/>
  <c r="CS23" i="3"/>
  <c r="CW23" i="3"/>
  <c r="CV23" i="3"/>
  <c r="CU23" i="3"/>
  <c r="AH29" i="4"/>
  <c r="CW41" i="3"/>
  <c r="CV41" i="3"/>
  <c r="CS41" i="3"/>
  <c r="AH47" i="4"/>
  <c r="CU41" i="3"/>
  <c r="CT41" i="3"/>
  <c r="CW47" i="3"/>
  <c r="AH53" i="4"/>
  <c r="CT47" i="3"/>
  <c r="CS47" i="3"/>
  <c r="CU47" i="3"/>
  <c r="CV47" i="3"/>
  <c r="CV37" i="3"/>
  <c r="CW37" i="3" s="1"/>
  <c r="CS37" i="3"/>
  <c r="CT37" i="3" s="1"/>
  <c r="CU37" i="3"/>
  <c r="AH43" i="4"/>
  <c r="CW67" i="3"/>
  <c r="CV67" i="3"/>
  <c r="CT67" i="3"/>
  <c r="AH73" i="4"/>
  <c r="CU67" i="3"/>
  <c r="CS67" i="3"/>
  <c r="BF17" i="3"/>
  <c r="BG17" i="3" s="1"/>
  <c r="V23" i="4"/>
  <c r="BC17" i="3"/>
  <c r="BD17" i="3" s="1"/>
  <c r="BE17" i="3"/>
  <c r="BC29" i="3"/>
  <c r="BE29" i="3" s="1"/>
  <c r="BD29" i="3"/>
  <c r="BF29" i="3"/>
  <c r="BG29" i="3" s="1"/>
  <c r="V35" i="4" s="1"/>
  <c r="FE65" i="3"/>
  <c r="AZ71" i="4"/>
  <c r="FD65" i="3"/>
  <c r="FG65" i="3"/>
  <c r="FF65" i="3"/>
  <c r="FH65" i="3"/>
  <c r="FD39" i="3"/>
  <c r="FE39" i="3"/>
  <c r="FH39" i="3"/>
  <c r="AZ45" i="4"/>
  <c r="FG39" i="3"/>
  <c r="FF39" i="3"/>
  <c r="AZ23" i="4"/>
  <c r="FH17" i="3"/>
  <c r="FG17" i="3"/>
  <c r="FD17" i="3"/>
  <c r="FF17" i="3"/>
  <c r="FE17" i="3"/>
  <c r="FF47" i="3"/>
  <c r="FG47" i="3"/>
  <c r="FE47" i="3"/>
  <c r="FH47" i="3"/>
  <c r="AZ53" i="4"/>
  <c r="FD47" i="3"/>
  <c r="DD33" i="3"/>
  <c r="DC33" i="3"/>
  <c r="CZ33" i="3"/>
  <c r="AJ39" i="4"/>
  <c r="DA33" i="3"/>
  <c r="DB33" i="3"/>
  <c r="AJ25" i="4"/>
  <c r="DD19" i="3"/>
  <c r="DB19" i="3"/>
  <c r="DA19" i="3"/>
  <c r="DC19" i="3"/>
  <c r="CZ19" i="3"/>
  <c r="DD41" i="3"/>
  <c r="AJ47" i="4"/>
  <c r="DB41" i="3"/>
  <c r="DA41" i="3"/>
  <c r="DC41" i="3"/>
  <c r="CZ41" i="3"/>
  <c r="DB61" i="3"/>
  <c r="AJ67" i="4"/>
  <c r="DC61" i="3"/>
  <c r="CZ61" i="3"/>
  <c r="DD61" i="3"/>
  <c r="DA61" i="3"/>
  <c r="BU49" i="3"/>
  <c r="BT49" i="3"/>
  <c r="BR49" i="3"/>
  <c r="Z55" i="4"/>
  <c r="BS49" i="3"/>
  <c r="BQ49" i="3"/>
  <c r="BT39" i="3"/>
  <c r="Z45" i="4"/>
  <c r="BQ39" i="3"/>
  <c r="BR39" i="3"/>
  <c r="BS39" i="3"/>
  <c r="BU39" i="3"/>
  <c r="BS65" i="3"/>
  <c r="Z71" i="4"/>
  <c r="BT65" i="3"/>
  <c r="BR65" i="3"/>
  <c r="BU65" i="3"/>
  <c r="BQ65" i="3"/>
  <c r="AW9" i="4"/>
  <c r="EX55" i="3"/>
  <c r="AX61" i="4"/>
  <c r="FA55" i="3"/>
  <c r="EY55" i="3"/>
  <c r="EW55" i="3"/>
  <c r="EZ55" i="3"/>
  <c r="FA65" i="3"/>
  <c r="EX65" i="3"/>
  <c r="EY65" i="3"/>
  <c r="EZ65" i="3"/>
  <c r="EW65" i="3"/>
  <c r="AX71" i="4"/>
  <c r="EY71" i="3"/>
  <c r="AX77" i="4"/>
  <c r="EW71" i="3"/>
  <c r="EZ71" i="3"/>
  <c r="FA71" i="3"/>
  <c r="EX71" i="3"/>
  <c r="AX47" i="4"/>
  <c r="EY41" i="3"/>
  <c r="EW41" i="3"/>
  <c r="EZ41" i="3"/>
  <c r="EX41" i="3"/>
  <c r="FA41" i="3"/>
  <c r="GI53" i="3"/>
  <c r="BH59" i="4"/>
  <c r="GG53" i="3"/>
  <c r="GJ53" i="3"/>
  <c r="GH53" i="3"/>
  <c r="GF53" i="3"/>
  <c r="BH67" i="4"/>
  <c r="GJ61" i="3"/>
  <c r="GH61" i="3"/>
  <c r="GI61" i="3"/>
  <c r="GG61" i="3"/>
  <c r="GF61" i="3"/>
  <c r="GI25" i="3"/>
  <c r="GG25" i="3"/>
  <c r="GF25" i="3"/>
  <c r="GH25" i="3"/>
  <c r="GJ25" i="3"/>
  <c r="BH31" i="4"/>
  <c r="GI47" i="3"/>
  <c r="GJ47" i="3"/>
  <c r="BH53" i="4"/>
  <c r="GG47" i="3"/>
  <c r="GF47" i="3"/>
  <c r="GH47" i="3"/>
  <c r="BH41" i="4"/>
  <c r="GJ35" i="3"/>
  <c r="GF35" i="3"/>
  <c r="GI35" i="3"/>
  <c r="GG35" i="3"/>
  <c r="GH35" i="3"/>
  <c r="DO11" i="3"/>
  <c r="DP11" i="3"/>
  <c r="AN17" i="4" s="1"/>
  <c r="DN11" i="3"/>
  <c r="DQ11" i="3" s="1"/>
  <c r="DR11" i="3" s="1"/>
  <c r="DO19" i="3"/>
  <c r="DP19" i="3"/>
  <c r="DN19" i="3"/>
  <c r="AN25" i="4"/>
  <c r="DQ19" i="3"/>
  <c r="DR19" i="3"/>
  <c r="DR21" i="3"/>
  <c r="DP21" i="3"/>
  <c r="DO21" i="3"/>
  <c r="DQ21" i="3"/>
  <c r="AN27" i="4"/>
  <c r="DN21" i="3"/>
  <c r="AN63" i="4"/>
  <c r="DO57" i="3"/>
  <c r="DR57" i="3"/>
  <c r="DQ57" i="3"/>
  <c r="DP57" i="3"/>
  <c r="DN57" i="3"/>
  <c r="DQ49" i="3"/>
  <c r="DO49" i="3"/>
  <c r="DN49" i="3"/>
  <c r="AN55" i="4"/>
  <c r="DP49" i="3"/>
  <c r="DR49" i="3"/>
  <c r="DN59" i="3"/>
  <c r="DP59" i="3"/>
  <c r="DO59" i="3"/>
  <c r="DR59" i="3"/>
  <c r="AN65" i="4"/>
  <c r="DQ59" i="3"/>
  <c r="CA73" i="3"/>
  <c r="AB79" i="4"/>
  <c r="CB73" i="3"/>
  <c r="BZ73" i="3"/>
  <c r="BY73" i="3"/>
  <c r="BX73" i="3"/>
  <c r="BX17" i="3"/>
  <c r="BZ17" i="3" s="1"/>
  <c r="CA17" i="3"/>
  <c r="CB17" i="3" s="1"/>
  <c r="AB23" i="4" s="1"/>
  <c r="BX49" i="3"/>
  <c r="BZ49" i="3" s="1"/>
  <c r="CA49" i="3"/>
  <c r="CB49" i="3" s="1"/>
  <c r="AB55" i="4"/>
  <c r="BY57" i="3"/>
  <c r="AB63" i="4"/>
  <c r="BX57" i="3"/>
  <c r="CA57" i="3"/>
  <c r="BZ57" i="3"/>
  <c r="CB57" i="3"/>
  <c r="FT15" i="3"/>
  <c r="FU15" i="3"/>
  <c r="FV15" i="3" s="1"/>
  <c r="BD21" i="4"/>
  <c r="FR15" i="3"/>
  <c r="FS15" i="3" s="1"/>
  <c r="FS73" i="3"/>
  <c r="FT73" i="3"/>
  <c r="FR73" i="3"/>
  <c r="BD79" i="4"/>
  <c r="FU73" i="3"/>
  <c r="FV73" i="3"/>
  <c r="FV25" i="3"/>
  <c r="FR25" i="3"/>
  <c r="BD31" i="4"/>
  <c r="FU25" i="3"/>
  <c r="FT25" i="3"/>
  <c r="FS25" i="3"/>
  <c r="FT49" i="3"/>
  <c r="FV49" i="3"/>
  <c r="FS49" i="3"/>
  <c r="BD55" i="4"/>
  <c r="FR49" i="3"/>
  <c r="FU49" i="3"/>
  <c r="BN21" i="4"/>
  <c r="HB15" i="3"/>
  <c r="HC15" i="3"/>
  <c r="HA15" i="3"/>
  <c r="HE15" i="3"/>
  <c r="HD15" i="3"/>
  <c r="BN45" i="4"/>
  <c r="HA39" i="3"/>
  <c r="HE39" i="3"/>
  <c r="HB39" i="3"/>
  <c r="HD39" i="3"/>
  <c r="HC39" i="3"/>
  <c r="BN47" i="4"/>
  <c r="HC41" i="3"/>
  <c r="HB41" i="3"/>
  <c r="HE41" i="3"/>
  <c r="HA41" i="3"/>
  <c r="HD41" i="3"/>
  <c r="HA17" i="3"/>
  <c r="HD17" i="3"/>
  <c r="HC17" i="3"/>
  <c r="HE17" i="3"/>
  <c r="HB17" i="3"/>
  <c r="BN23" i="4"/>
  <c r="HB25" i="3"/>
  <c r="BN31" i="4"/>
  <c r="HA25" i="3"/>
  <c r="HC25" i="3"/>
  <c r="HE25" i="3"/>
  <c r="HD25" i="3"/>
  <c r="GB59" i="3"/>
  <c r="BF65" i="4"/>
  <c r="GA59" i="3"/>
  <c r="GC59" i="3"/>
  <c r="FZ59" i="3"/>
  <c r="FY59" i="3"/>
  <c r="FZ37" i="3"/>
  <c r="GB37" i="3"/>
  <c r="FY37" i="3"/>
  <c r="GA37" i="3"/>
  <c r="BF43" i="4"/>
  <c r="GC37" i="3"/>
  <c r="FZ67" i="3"/>
  <c r="GA67" i="3"/>
  <c r="GC67" i="3"/>
  <c r="FY67" i="3"/>
  <c r="BF73" i="4"/>
  <c r="GB67" i="3"/>
  <c r="GA35" i="3"/>
  <c r="GB35" i="3"/>
  <c r="GC35" i="3"/>
  <c r="FY35" i="3"/>
  <c r="FZ35" i="3"/>
  <c r="BF41" i="4"/>
  <c r="GB13" i="3"/>
  <c r="FY13" i="3"/>
  <c r="BF19" i="4"/>
  <c r="FZ13" i="3"/>
  <c r="GC13" i="3"/>
  <c r="GA13" i="3"/>
  <c r="FZ39" i="3"/>
  <c r="FY39" i="3"/>
  <c r="GA39" i="3"/>
  <c r="BF45" i="4"/>
  <c r="GC39" i="3"/>
  <c r="GB39" i="3"/>
  <c r="GB9" i="3"/>
  <c r="GC9" i="3" s="1"/>
  <c r="FZ9" i="3"/>
  <c r="BF15" i="4"/>
  <c r="FY9" i="3"/>
  <c r="GA9" i="3" s="1"/>
  <c r="FZ7" i="3"/>
  <c r="GB7" i="3"/>
  <c r="GC7" i="3"/>
  <c r="GA7" i="3"/>
  <c r="FY7" i="3"/>
  <c r="BF13" i="4"/>
  <c r="FZ65" i="3"/>
  <c r="BF71" i="4"/>
  <c r="GC65" i="3"/>
  <c r="FY65" i="3"/>
  <c r="GA65" i="3"/>
  <c r="GB65" i="3"/>
  <c r="EB19" i="3"/>
  <c r="EC19" i="3" s="1"/>
  <c r="EE19" i="3"/>
  <c r="EF19" i="3" s="1"/>
  <c r="ED19" i="3"/>
  <c r="AR25" i="4" s="1"/>
  <c r="ED21" i="3"/>
  <c r="EF21" i="3"/>
  <c r="EB21" i="3"/>
  <c r="EC21" i="3"/>
  <c r="AR27" i="4"/>
  <c r="EE21" i="3"/>
  <c r="EE73" i="3"/>
  <c r="ED73" i="3"/>
  <c r="AR79" i="4"/>
  <c r="EB73" i="3"/>
  <c r="EF73" i="3"/>
  <c r="EC73" i="3"/>
  <c r="EC15" i="3"/>
  <c r="ED15" i="3"/>
  <c r="EE15" i="3"/>
  <c r="EB15" i="3"/>
  <c r="AR21" i="4"/>
  <c r="EF15" i="3"/>
  <c r="EF27" i="3"/>
  <c r="AR33" i="4"/>
  <c r="EE27" i="3"/>
  <c r="ED27" i="3"/>
  <c r="EC27" i="3"/>
  <c r="EB27" i="3"/>
  <c r="AR55" i="4"/>
  <c r="ED49" i="3"/>
  <c r="EF49" i="3"/>
  <c r="EC49" i="3"/>
  <c r="EE49" i="3"/>
  <c r="EB49" i="3"/>
  <c r="ED71" i="3"/>
  <c r="AR77" i="4"/>
  <c r="EB71" i="3"/>
  <c r="EF71" i="3"/>
  <c r="EE71" i="3"/>
  <c r="EC71" i="3"/>
  <c r="ED5" i="3"/>
  <c r="AR11" i="4"/>
  <c r="EB5" i="3"/>
  <c r="EC5" i="3"/>
  <c r="EE5" i="3"/>
  <c r="EF5" i="3"/>
  <c r="DG35" i="3"/>
  <c r="DH35" i="3"/>
  <c r="DJ35" i="3"/>
  <c r="DI35" i="3"/>
  <c r="AL41" i="4"/>
  <c r="DK35" i="3"/>
  <c r="DJ55" i="3"/>
  <c r="AL61" i="4"/>
  <c r="DH55" i="3"/>
  <c r="DI55" i="3"/>
  <c r="DG55" i="3"/>
  <c r="DK55" i="3"/>
  <c r="DJ73" i="3"/>
  <c r="DG73" i="3"/>
  <c r="DI73" i="3"/>
  <c r="DK73" i="3"/>
  <c r="AL79" i="4"/>
  <c r="DH73" i="3"/>
  <c r="DI57" i="3"/>
  <c r="DH57" i="3"/>
  <c r="DK57" i="3"/>
  <c r="DJ57" i="3"/>
  <c r="DG57" i="3"/>
  <c r="AL63" i="4"/>
  <c r="AL47" i="4"/>
  <c r="DI41" i="3"/>
  <c r="DG41" i="3"/>
  <c r="DH41" i="3"/>
  <c r="DK41" i="3"/>
  <c r="DJ41" i="3"/>
  <c r="AL11" i="4"/>
  <c r="DI5" i="3"/>
  <c r="DJ5" i="3"/>
  <c r="DG5" i="3"/>
  <c r="DH5" i="3"/>
  <c r="DK5" i="3"/>
  <c r="DG63" i="3"/>
  <c r="AL69" i="4"/>
  <c r="DK63" i="3"/>
  <c r="DH63" i="3"/>
  <c r="DI63" i="3"/>
  <c r="DJ63" i="3"/>
  <c r="AL73" i="4"/>
  <c r="DI67" i="3"/>
  <c r="DG67" i="3"/>
  <c r="DH67" i="3"/>
  <c r="DK67" i="3"/>
  <c r="DJ67" i="3"/>
  <c r="DG9" i="3"/>
  <c r="DI9" i="3" s="1"/>
  <c r="DJ9" i="3"/>
  <c r="DK9" i="3" s="1"/>
  <c r="AL15" i="4" s="1"/>
  <c r="DH9" i="3"/>
  <c r="DX43" i="3"/>
  <c r="DY43" i="3"/>
  <c r="DV43" i="3"/>
  <c r="DW43" i="3"/>
  <c r="AP49" i="4"/>
  <c r="DU43" i="3"/>
  <c r="DY55" i="3"/>
  <c r="DX55" i="3"/>
  <c r="DU55" i="3"/>
  <c r="DV55" i="3"/>
  <c r="AP61" i="4"/>
  <c r="DW55" i="3"/>
  <c r="DX5" i="3"/>
  <c r="DV5" i="3"/>
  <c r="DY5" i="3"/>
  <c r="DW5" i="3"/>
  <c r="DU5" i="3"/>
  <c r="AP11" i="4"/>
  <c r="DV63" i="3"/>
  <c r="DW63" i="3"/>
  <c r="AP69" i="4"/>
  <c r="DX63" i="3"/>
  <c r="DY63" i="3"/>
  <c r="DU63" i="3"/>
  <c r="DV9" i="3"/>
  <c r="DU9" i="3"/>
  <c r="DX9" i="3" s="1"/>
  <c r="DY9" i="3" s="1"/>
  <c r="DW9" i="3"/>
  <c r="AP15" i="4" s="1"/>
  <c r="DX21" i="3"/>
  <c r="DU21" i="3"/>
  <c r="DW21" i="3"/>
  <c r="AP27" i="4"/>
  <c r="DY21" i="3"/>
  <c r="DV21" i="3"/>
  <c r="AP29" i="4"/>
  <c r="DV23" i="3"/>
  <c r="DW23" i="3"/>
  <c r="DY23" i="3"/>
  <c r="DX23" i="3"/>
  <c r="DU23" i="3"/>
  <c r="DX67" i="3"/>
  <c r="DU67" i="3"/>
  <c r="DV67" i="3"/>
  <c r="AP73" i="4"/>
  <c r="DY67" i="3"/>
  <c r="DW67" i="3"/>
  <c r="BL25" i="4"/>
  <c r="GX19" i="3"/>
  <c r="GW19" i="3"/>
  <c r="GT19" i="3"/>
  <c r="GV19" i="3"/>
  <c r="GU19" i="3"/>
  <c r="GU51" i="3"/>
  <c r="GV51" i="3"/>
  <c r="GX51" i="3"/>
  <c r="GW51" i="3"/>
  <c r="GT51" i="3"/>
  <c r="BL57" i="4"/>
  <c r="GV7" i="3"/>
  <c r="GT7" i="3"/>
  <c r="GX7" i="3"/>
  <c r="GU7" i="3"/>
  <c r="GW7" i="3"/>
  <c r="BL13" i="4"/>
  <c r="GT25" i="3"/>
  <c r="GU25" i="3"/>
  <c r="BL31" i="4"/>
  <c r="GW25" i="3"/>
  <c r="GX25" i="3"/>
  <c r="GV25" i="3"/>
  <c r="GW13" i="3"/>
  <c r="GV13" i="3"/>
  <c r="BL19" i="4"/>
  <c r="GU13" i="3"/>
  <c r="GX13" i="3"/>
  <c r="GT13" i="3"/>
  <c r="GV29" i="3"/>
  <c r="GX29" i="3"/>
  <c r="BL35" i="4"/>
  <c r="GT29" i="3"/>
  <c r="GU29" i="3"/>
  <c r="GW29" i="3"/>
  <c r="GT5" i="3"/>
  <c r="GU5" i="3"/>
  <c r="GW5" i="3"/>
  <c r="BL11" i="4"/>
  <c r="GX5" i="3"/>
  <c r="GV5" i="3"/>
  <c r="BL15" i="4"/>
  <c r="GU9" i="3"/>
  <c r="GV9" i="3"/>
  <c r="GT9" i="3"/>
  <c r="GX9" i="3"/>
  <c r="GW9" i="3"/>
  <c r="U8" i="4"/>
  <c r="BE8" i="4"/>
  <c r="AM8" i="4"/>
  <c r="CW49" i="3"/>
  <c r="CV49" i="3"/>
  <c r="CU49" i="3"/>
  <c r="AH55" i="4"/>
  <c r="CS49" i="3"/>
  <c r="CT49" i="3"/>
  <c r="CV19" i="3"/>
  <c r="CW19" i="3" s="1"/>
  <c r="CU19" i="3"/>
  <c r="CS19" i="3"/>
  <c r="CT19" i="3" s="1"/>
  <c r="AH25" i="4"/>
  <c r="CV65" i="3"/>
  <c r="AH71" i="4"/>
  <c r="CT65" i="3"/>
  <c r="CU65" i="3"/>
  <c r="CW65" i="3"/>
  <c r="CS65" i="3"/>
  <c r="CU13" i="3"/>
  <c r="CT13" i="3"/>
  <c r="CS13" i="3"/>
  <c r="CW13" i="3"/>
  <c r="AH19" i="4"/>
  <c r="CV13" i="3"/>
  <c r="CT61" i="3"/>
  <c r="CS61" i="3"/>
  <c r="CV61" i="3"/>
  <c r="CW61" i="3"/>
  <c r="AH67" i="4"/>
  <c r="CU61" i="3"/>
  <c r="CU51" i="3"/>
  <c r="CS51" i="3"/>
  <c r="CT51" i="3"/>
  <c r="CW51" i="3"/>
  <c r="CV51" i="3"/>
  <c r="AH57" i="4"/>
  <c r="CU69" i="3"/>
  <c r="CS69" i="3"/>
  <c r="CW69" i="3"/>
  <c r="CT69" i="3"/>
  <c r="CV69" i="3"/>
  <c r="AH75" i="4"/>
  <c r="CS25" i="3"/>
  <c r="CT25" i="3"/>
  <c r="CV25" i="3"/>
  <c r="AH31" i="4"/>
  <c r="CU25" i="3"/>
  <c r="CW25" i="3"/>
  <c r="BD21" i="3"/>
  <c r="BC21" i="3"/>
  <c r="BF21" i="3" s="1"/>
  <c r="BG21" i="3" s="1"/>
  <c r="BE21" i="3"/>
  <c r="V27" i="4" s="1"/>
  <c r="BC45" i="3"/>
  <c r="BF45" i="3" s="1"/>
  <c r="BG45" i="3" s="1"/>
  <c r="BE45" i="3"/>
  <c r="V51" i="4" s="1"/>
  <c r="BD45" i="3"/>
  <c r="BF33" i="3"/>
  <c r="BC33" i="3"/>
  <c r="BD33" i="3"/>
  <c r="V39" i="4"/>
  <c r="BE33" i="3"/>
  <c r="BG33" i="3"/>
  <c r="BG13" i="3"/>
  <c r="V19" i="4"/>
  <c r="BC13" i="3"/>
  <c r="BD13" i="3"/>
  <c r="BE13" i="3"/>
  <c r="BF13" i="3"/>
  <c r="BC25" i="3"/>
  <c r="BE25" i="3" s="1"/>
  <c r="BD25" i="3"/>
  <c r="BF25" i="3"/>
  <c r="BG25" i="3" s="1"/>
  <c r="V31" i="4" s="1"/>
  <c r="BC57" i="3"/>
  <c r="BE57" i="3" s="1"/>
  <c r="BF57" i="3"/>
  <c r="BG57" i="3" s="1"/>
  <c r="V63" i="4" s="1"/>
  <c r="BD57" i="3"/>
  <c r="BC15" i="3"/>
  <c r="BE15" i="3" s="1"/>
  <c r="BF15" i="3"/>
  <c r="BG15" i="3" s="1"/>
  <c r="V21" i="4" s="1"/>
  <c r="BF65" i="3"/>
  <c r="BC65" i="3"/>
  <c r="BG65" i="3"/>
  <c r="V71" i="4"/>
  <c r="BE65" i="3"/>
  <c r="BD65" i="3"/>
  <c r="BC47" i="3"/>
  <c r="BF47" i="3" s="1"/>
  <c r="BG47" i="3" s="1"/>
  <c r="BD47" i="3"/>
  <c r="BE47" i="3"/>
  <c r="V53" i="4" s="1"/>
  <c r="FF71" i="3"/>
  <c r="FE71" i="3"/>
  <c r="FH71" i="3"/>
  <c r="FG71" i="3"/>
  <c r="FD71" i="3"/>
  <c r="AZ77" i="4"/>
  <c r="FH43" i="3"/>
  <c r="FF43" i="3"/>
  <c r="FE43" i="3"/>
  <c r="FG43" i="3"/>
  <c r="FD43" i="3"/>
  <c r="AZ49" i="4"/>
  <c r="FD51" i="3"/>
  <c r="FG51" i="3"/>
  <c r="FF51" i="3"/>
  <c r="FE51" i="3"/>
  <c r="AZ57" i="4"/>
  <c r="FH51" i="3"/>
  <c r="FH73" i="3"/>
  <c r="FG73" i="3"/>
  <c r="FF73" i="3"/>
  <c r="FD73" i="3"/>
  <c r="AZ79" i="4"/>
  <c r="FE73" i="3"/>
  <c r="FD13" i="3"/>
  <c r="FE13" i="3"/>
  <c r="FG13" i="3"/>
  <c r="FH13" i="3"/>
  <c r="FF13" i="3"/>
  <c r="AZ19" i="4"/>
  <c r="FE67" i="3"/>
  <c r="FF67" i="3"/>
  <c r="AZ73" i="4"/>
  <c r="FH67" i="3"/>
  <c r="FD67" i="3"/>
  <c r="FG67" i="3"/>
  <c r="FG7" i="3"/>
  <c r="FF7" i="3"/>
  <c r="FH7" i="3"/>
  <c r="FE7" i="3"/>
  <c r="AZ13" i="4"/>
  <c r="FD7" i="3"/>
  <c r="FG57" i="3"/>
  <c r="AZ63" i="4"/>
  <c r="FH57" i="3"/>
  <c r="FE57" i="3"/>
  <c r="FF57" i="3"/>
  <c r="FD57" i="3"/>
  <c r="FE15" i="3"/>
  <c r="FD15" i="3"/>
  <c r="FH15" i="3"/>
  <c r="FF15" i="3"/>
  <c r="AZ21" i="4"/>
  <c r="FG15" i="3"/>
  <c r="CZ23" i="3"/>
  <c r="DC23" i="3"/>
  <c r="DD23" i="3"/>
  <c r="DA23" i="3"/>
  <c r="AJ29" i="4"/>
  <c r="DB23" i="3"/>
  <c r="AJ37" i="4"/>
  <c r="DC31" i="3"/>
  <c r="CZ31" i="3"/>
  <c r="DA31" i="3"/>
  <c r="DD31" i="3"/>
  <c r="DB31" i="3"/>
  <c r="CZ7" i="3"/>
  <c r="DC7" i="3"/>
  <c r="DB7" i="3"/>
  <c r="AJ13" i="4"/>
  <c r="DD7" i="3"/>
  <c r="DA7" i="3"/>
  <c r="DA9" i="3"/>
  <c r="AJ15" i="4"/>
  <c r="DB9" i="3"/>
  <c r="DC9" i="3"/>
  <c r="CZ9" i="3"/>
  <c r="DD9" i="3"/>
  <c r="DA13" i="3"/>
  <c r="DD13" i="3"/>
  <c r="DB13" i="3"/>
  <c r="AJ19" i="4"/>
  <c r="DC13" i="3"/>
  <c r="CZ13" i="3"/>
  <c r="DA67" i="3"/>
  <c r="DB67" i="3"/>
  <c r="DD67" i="3"/>
  <c r="CZ67" i="3"/>
  <c r="AJ73" i="4"/>
  <c r="DC67" i="3"/>
  <c r="DD11" i="3"/>
  <c r="CZ11" i="3"/>
  <c r="AJ17" i="4"/>
  <c r="DC11" i="3"/>
  <c r="DA11" i="3"/>
  <c r="DB11" i="3"/>
  <c r="DD37" i="3"/>
  <c r="DB37" i="3"/>
  <c r="DA37" i="3"/>
  <c r="CZ37" i="3"/>
  <c r="DC37" i="3"/>
  <c r="AJ43" i="4"/>
  <c r="CZ55" i="3"/>
  <c r="DC55" i="3"/>
  <c r="DB55" i="3"/>
  <c r="AJ61" i="4"/>
  <c r="DD55" i="3"/>
  <c r="DA55" i="3"/>
  <c r="BQ35" i="3"/>
  <c r="BS35" i="3" s="1"/>
  <c r="BR35" i="3"/>
  <c r="BQ27" i="3"/>
  <c r="BS27" i="3" s="1"/>
  <c r="BS9" i="3"/>
  <c r="Z15" i="4"/>
  <c r="BT9" i="3"/>
  <c r="BQ9" i="3"/>
  <c r="BU9" i="3"/>
  <c r="BR9" i="3"/>
  <c r="BT63" i="3"/>
  <c r="Z69" i="4"/>
  <c r="BS63" i="3"/>
  <c r="BU63" i="3"/>
  <c r="BQ63" i="3"/>
  <c r="BR63" i="3"/>
  <c r="BQ29" i="3"/>
  <c r="BS29" i="3" s="1"/>
  <c r="BR29" i="3"/>
  <c r="BT29" i="3"/>
  <c r="BU29" i="3" s="1"/>
  <c r="Z35" i="4"/>
  <c r="Z17" i="4"/>
  <c r="BT11" i="3"/>
  <c r="BR11" i="3"/>
  <c r="BQ11" i="3"/>
  <c r="BU11" i="3"/>
  <c r="BS11" i="3"/>
  <c r="BT61" i="3"/>
  <c r="BS61" i="3"/>
  <c r="BU61" i="3"/>
  <c r="Z67" i="4"/>
  <c r="BQ61" i="3"/>
  <c r="BR61" i="3"/>
  <c r="Z47" i="4"/>
  <c r="BQ41" i="3"/>
  <c r="BU41" i="3"/>
  <c r="BT41" i="3"/>
  <c r="BR41" i="3"/>
  <c r="BS41" i="3"/>
  <c r="BS53" i="3"/>
  <c r="BU53" i="3"/>
  <c r="BT53" i="3"/>
  <c r="Z59" i="4"/>
  <c r="BR53" i="3"/>
  <c r="BQ53" i="3"/>
  <c r="BC8" i="4"/>
  <c r="S74" i="4"/>
  <c r="S26" i="4"/>
  <c r="S20" i="4"/>
  <c r="S48" i="4"/>
  <c r="S76" i="4"/>
  <c r="S72" i="4"/>
  <c r="S64" i="4"/>
  <c r="S14" i="4"/>
  <c r="S66" i="4"/>
  <c r="S52" i="4"/>
  <c r="S34" i="4"/>
  <c r="S54" i="4"/>
  <c r="S18" i="4"/>
  <c r="S50" i="4"/>
  <c r="S32" i="4"/>
  <c r="U3" i="4"/>
  <c r="W3" i="4" s="1"/>
  <c r="S30" i="4"/>
  <c r="S62" i="4"/>
  <c r="S22" i="4"/>
  <c r="S16" i="4"/>
  <c r="S70" i="4"/>
  <c r="S24" i="4"/>
  <c r="S56" i="4"/>
  <c r="S68" i="4"/>
  <c r="S38" i="4"/>
  <c r="S60" i="4"/>
  <c r="S58" i="4"/>
  <c r="S28" i="4"/>
  <c r="S36" i="4"/>
  <c r="S42" i="4"/>
  <c r="S78" i="4"/>
  <c r="S44" i="4"/>
  <c r="S12" i="4"/>
  <c r="S10" i="4"/>
  <c r="S46" i="4"/>
  <c r="S40" i="4"/>
  <c r="BG9" i="4"/>
  <c r="FA19" i="3"/>
  <c r="EX19" i="3"/>
  <c r="EZ19" i="3"/>
  <c r="EY19" i="3"/>
  <c r="EW19" i="3"/>
  <c r="AX25" i="4"/>
  <c r="EX27" i="3"/>
  <c r="EY27" i="3"/>
  <c r="AX33" i="4" s="1"/>
  <c r="EW27" i="3"/>
  <c r="EZ27" i="3" s="1"/>
  <c r="FA27" i="3" s="1"/>
  <c r="EY33" i="3"/>
  <c r="EW33" i="3"/>
  <c r="EX33" i="3"/>
  <c r="EZ33" i="3"/>
  <c r="FA33" i="3"/>
  <c r="AX39" i="4"/>
  <c r="EW5" i="3"/>
  <c r="AX11" i="4"/>
  <c r="EZ5" i="3"/>
  <c r="FA5" i="3"/>
  <c r="EX5" i="3"/>
  <c r="EY5" i="3"/>
  <c r="FA61" i="3"/>
  <c r="EY61" i="3"/>
  <c r="AX67" i="4"/>
  <c r="EX61" i="3"/>
  <c r="EZ61" i="3"/>
  <c r="EW61" i="3"/>
  <c r="EY25" i="3"/>
  <c r="EX25" i="3"/>
  <c r="EZ25" i="3"/>
  <c r="FA25" i="3"/>
  <c r="EW25" i="3"/>
  <c r="AX31" i="4"/>
  <c r="EY29" i="3"/>
  <c r="EZ29" i="3"/>
  <c r="EW29" i="3"/>
  <c r="AX35" i="4"/>
  <c r="EX29" i="3"/>
  <c r="FA29" i="3"/>
  <c r="FA13" i="3"/>
  <c r="EW13" i="3"/>
  <c r="EY13" i="3"/>
  <c r="EZ13" i="3"/>
  <c r="EX13" i="3"/>
  <c r="AX19" i="4"/>
  <c r="EY53" i="3"/>
  <c r="EW53" i="3"/>
  <c r="EZ53" i="3"/>
  <c r="FA53" i="3"/>
  <c r="AX59" i="4"/>
  <c r="EX53" i="3"/>
  <c r="GH33" i="3"/>
  <c r="GG33" i="3"/>
  <c r="GF33" i="3"/>
  <c r="GI33" i="3"/>
  <c r="GJ33" i="3"/>
  <c r="BH39" i="4"/>
  <c r="GJ39" i="3"/>
  <c r="GH39" i="3"/>
  <c r="GF39" i="3"/>
  <c r="BH45" i="4"/>
  <c r="GG39" i="3"/>
  <c r="GI39" i="3"/>
  <c r="BH21" i="4"/>
  <c r="GI15" i="3"/>
  <c r="GF15" i="3"/>
  <c r="GG15" i="3"/>
  <c r="GH15" i="3"/>
  <c r="GJ15" i="3"/>
  <c r="GI31" i="3"/>
  <c r="GG31" i="3"/>
  <c r="BH37" i="4"/>
  <c r="GF31" i="3"/>
  <c r="GJ31" i="3"/>
  <c r="GH31" i="3"/>
  <c r="GF7" i="3"/>
  <c r="GH7" i="3" s="1"/>
  <c r="GG7" i="3"/>
  <c r="GI7" i="3"/>
  <c r="GJ7" i="3" s="1"/>
  <c r="BH13" i="4" s="1"/>
  <c r="GF17" i="3"/>
  <c r="GG17" i="3" s="1"/>
  <c r="GI17" i="3"/>
  <c r="GJ17" i="3"/>
  <c r="GH17" i="3"/>
  <c r="BH23" i="4" s="1"/>
  <c r="BH33" i="4"/>
  <c r="GI27" i="3"/>
  <c r="GH27" i="3"/>
  <c r="GF27" i="3"/>
  <c r="GG27" i="3"/>
  <c r="GJ27" i="3"/>
  <c r="GI69" i="3"/>
  <c r="GG69" i="3"/>
  <c r="GF69" i="3"/>
  <c r="GH69" i="3"/>
  <c r="BH75" i="4"/>
  <c r="GJ69" i="3"/>
  <c r="GF5" i="3"/>
  <c r="GJ5" i="3"/>
  <c r="BH11" i="4"/>
  <c r="GI5" i="3"/>
  <c r="GH5" i="3"/>
  <c r="GG5" i="3"/>
  <c r="AX21" i="3"/>
  <c r="T27" i="4" s="1"/>
  <c r="DP65" i="3"/>
  <c r="DO65" i="3"/>
  <c r="DQ65" i="3"/>
  <c r="DR65" i="3"/>
  <c r="AN71" i="4"/>
  <c r="DN65" i="3"/>
  <c r="DP41" i="3"/>
  <c r="DQ41" i="3"/>
  <c r="DN41" i="3"/>
  <c r="DR41" i="3"/>
  <c r="AN47" i="4"/>
  <c r="DO41" i="3"/>
  <c r="DN61" i="3"/>
  <c r="DO61" i="3"/>
  <c r="DP61" i="3"/>
  <c r="DR61" i="3"/>
  <c r="AN67" i="4"/>
  <c r="DQ61" i="3"/>
  <c r="AN21" i="4"/>
  <c r="DO15" i="3"/>
  <c r="DQ15" i="3"/>
  <c r="DP15" i="3"/>
  <c r="DN15" i="3"/>
  <c r="DR15" i="3"/>
  <c r="DR25" i="3"/>
  <c r="DN25" i="3"/>
  <c r="AN31" i="4"/>
  <c r="DO25" i="3"/>
  <c r="DP25" i="3"/>
  <c r="DQ25" i="3"/>
  <c r="DR73" i="3"/>
  <c r="DN73" i="3"/>
  <c r="DO73" i="3"/>
  <c r="DQ73" i="3"/>
  <c r="AN79" i="4"/>
  <c r="DP73" i="3"/>
  <c r="DP39" i="3"/>
  <c r="DO39" i="3"/>
  <c r="AN45" i="4"/>
  <c r="DQ39" i="3"/>
  <c r="DR39" i="3"/>
  <c r="DN39" i="3"/>
  <c r="DP67" i="3"/>
  <c r="DN67" i="3"/>
  <c r="DQ67" i="3"/>
  <c r="DO67" i="3"/>
  <c r="DR67" i="3"/>
  <c r="AN73" i="4"/>
  <c r="DR43" i="3"/>
  <c r="DN43" i="3"/>
  <c r="DO43" i="3"/>
  <c r="AN49" i="4"/>
  <c r="DP43" i="3"/>
  <c r="DQ43" i="3"/>
  <c r="CH59" i="3"/>
  <c r="CI59" i="3"/>
  <c r="CE59" i="3"/>
  <c r="AD65" i="4"/>
  <c r="CG59" i="3"/>
  <c r="CF59" i="3"/>
  <c r="CE71" i="3"/>
  <c r="CH71" i="3"/>
  <c r="CI71" i="3"/>
  <c r="CG71" i="3"/>
  <c r="CF71" i="3"/>
  <c r="AD77" i="4"/>
  <c r="CI37" i="3"/>
  <c r="CG37" i="3"/>
  <c r="CF37" i="3"/>
  <c r="CE37" i="3"/>
  <c r="AD43" i="4"/>
  <c r="CH37" i="3"/>
  <c r="CE27" i="3"/>
  <c r="CH27" i="3" s="1"/>
  <c r="CI27" i="3" s="1"/>
  <c r="CF27" i="3"/>
  <c r="CG27" i="3"/>
  <c r="AD33" i="4" s="1"/>
  <c r="CI11" i="3"/>
  <c r="CE11" i="3"/>
  <c r="AD17" i="4"/>
  <c r="CG11" i="3"/>
  <c r="CF11" i="3"/>
  <c r="CH11" i="3"/>
  <c r="CG49" i="3"/>
  <c r="CH49" i="3"/>
  <c r="CE49" i="3"/>
  <c r="CI49" i="3"/>
  <c r="AD55" i="4"/>
  <c r="CF49" i="3"/>
  <c r="AD63" i="4"/>
  <c r="CG57" i="3"/>
  <c r="CE57" i="3"/>
  <c r="CF57" i="3"/>
  <c r="CH57" i="3"/>
  <c r="CI57" i="3"/>
  <c r="CF9" i="3"/>
  <c r="CG9" i="3"/>
  <c r="AD15" i="4" s="1"/>
  <c r="CE9" i="3"/>
  <c r="CH9" i="3" s="1"/>
  <c r="CI9" i="3" s="1"/>
  <c r="AD71" i="4"/>
  <c r="CF65" i="3"/>
  <c r="CE65" i="3"/>
  <c r="CH65" i="3"/>
  <c r="CI65" i="3"/>
  <c r="CG65" i="3"/>
  <c r="BX15" i="3"/>
  <c r="BY15" i="3" s="1"/>
  <c r="CB71" i="3"/>
  <c r="BZ71" i="3"/>
  <c r="BX71" i="3"/>
  <c r="BY71" i="3"/>
  <c r="AB77" i="4"/>
  <c r="CA71" i="3"/>
  <c r="AB25" i="4"/>
  <c r="BY19" i="3"/>
  <c r="CA19" i="3"/>
  <c r="BZ19" i="3"/>
  <c r="CB19" i="3"/>
  <c r="BX19" i="3"/>
  <c r="AB35" i="4"/>
  <c r="BX29" i="3"/>
  <c r="BY29" i="3"/>
  <c r="CB29" i="3"/>
  <c r="BZ29" i="3"/>
  <c r="CA29" i="3"/>
  <c r="BX61" i="3"/>
  <c r="CB61" i="3"/>
  <c r="CA61" i="3"/>
  <c r="AB67" i="4"/>
  <c r="BY61" i="3"/>
  <c r="BZ61" i="3"/>
  <c r="BZ67" i="3"/>
  <c r="BY67" i="3"/>
  <c r="CA67" i="3"/>
  <c r="AB73" i="4"/>
  <c r="BX67" i="3"/>
  <c r="CB67" i="3"/>
  <c r="BX39" i="3"/>
  <c r="CA39" i="3" s="1"/>
  <c r="CB39" i="3" s="1"/>
  <c r="BZ39" i="3"/>
  <c r="AB45" i="4" s="1"/>
  <c r="BY39" i="3"/>
  <c r="CB5" i="3"/>
  <c r="AB11" i="4"/>
  <c r="CA5" i="3"/>
  <c r="BX5" i="3"/>
  <c r="BZ5" i="3"/>
  <c r="BY5" i="3"/>
  <c r="BX25" i="3"/>
  <c r="CA25" i="3" s="1"/>
  <c r="CB25" i="3" s="1"/>
  <c r="BY25" i="3"/>
  <c r="FR5" i="3"/>
  <c r="FU5" i="3" s="1"/>
  <c r="FV5" i="3" s="1"/>
  <c r="FT5" i="3"/>
  <c r="BD11" i="4" s="1"/>
  <c r="FS5" i="3"/>
  <c r="FU29" i="3"/>
  <c r="BD35" i="4"/>
  <c r="FS29" i="3"/>
  <c r="FR29" i="3"/>
  <c r="FV29" i="3"/>
  <c r="FT29" i="3"/>
  <c r="FT65" i="3"/>
  <c r="FV65" i="3"/>
  <c r="FR65" i="3"/>
  <c r="FU65" i="3"/>
  <c r="FS65" i="3"/>
  <c r="BD71" i="4"/>
  <c r="BD17" i="4"/>
  <c r="FR11" i="3"/>
  <c r="FU11" i="3"/>
  <c r="FS11" i="3"/>
  <c r="FT11" i="3"/>
  <c r="FV11" i="3"/>
  <c r="FV19" i="3"/>
  <c r="FR19" i="3"/>
  <c r="BD25" i="4"/>
  <c r="FT19" i="3"/>
  <c r="FS19" i="3"/>
  <c r="FU19" i="3"/>
  <c r="FS43" i="3"/>
  <c r="FR43" i="3"/>
  <c r="FV43" i="3"/>
  <c r="BD49" i="4"/>
  <c r="FU43" i="3"/>
  <c r="FT43" i="3"/>
  <c r="FS33" i="3"/>
  <c r="FU33" i="3"/>
  <c r="BD39" i="4"/>
  <c r="FT33" i="3"/>
  <c r="FR33" i="3"/>
  <c r="FV33" i="3"/>
  <c r="FV45" i="3"/>
  <c r="BD51" i="4"/>
  <c r="FS45" i="3"/>
  <c r="FT45" i="3"/>
  <c r="FU45" i="3"/>
  <c r="FR45" i="3"/>
  <c r="HB5" i="3"/>
  <c r="BN11" i="4"/>
  <c r="HE5" i="3"/>
  <c r="HA5" i="3"/>
  <c r="HD5" i="3"/>
  <c r="HC5" i="3"/>
  <c r="HC11" i="3"/>
  <c r="BN17" i="4"/>
  <c r="HE11" i="3"/>
  <c r="HD11" i="3"/>
  <c r="HB11" i="3"/>
  <c r="HA11" i="3"/>
  <c r="BN29" i="4"/>
  <c r="HB23" i="3"/>
  <c r="HA23" i="3"/>
  <c r="HC23" i="3"/>
  <c r="HE23" i="3"/>
  <c r="HD23" i="3"/>
  <c r="HA43" i="3"/>
  <c r="BN49" i="4"/>
  <c r="HB43" i="3"/>
  <c r="HE43" i="3"/>
  <c r="HC43" i="3"/>
  <c r="HD43" i="3"/>
  <c r="HA47" i="3"/>
  <c r="BN53" i="4"/>
  <c r="HD47" i="3"/>
  <c r="HB47" i="3"/>
  <c r="HE47" i="3"/>
  <c r="HC47" i="3"/>
  <c r="HE27" i="3"/>
  <c r="HC27" i="3"/>
  <c r="HA27" i="3"/>
  <c r="HD27" i="3"/>
  <c r="BN33" i="4"/>
  <c r="HB27" i="3"/>
  <c r="BN51" i="4"/>
  <c r="HD45" i="3"/>
  <c r="HB45" i="3"/>
  <c r="HE45" i="3"/>
  <c r="HC45" i="3"/>
  <c r="HA45" i="3"/>
  <c r="HB7" i="3"/>
  <c r="HD7" i="3"/>
  <c r="BN13" i="4"/>
  <c r="HA7" i="3"/>
  <c r="HC7" i="3"/>
  <c r="HE7" i="3"/>
  <c r="HB57" i="3"/>
  <c r="HE57" i="3"/>
  <c r="BN63" i="4"/>
  <c r="HC57" i="3"/>
  <c r="HD57" i="3"/>
  <c r="HA57" i="3"/>
  <c r="AT53" i="4"/>
  <c r="EJ47" i="3"/>
  <c r="EL47" i="3"/>
  <c r="EM47" i="3"/>
  <c r="EI47" i="3"/>
  <c r="EK47" i="3"/>
  <c r="EL67" i="3"/>
  <c r="EJ67" i="3"/>
  <c r="EK67" i="3"/>
  <c r="EM67" i="3"/>
  <c r="EI67" i="3"/>
  <c r="AT73" i="4"/>
  <c r="EI63" i="3"/>
  <c r="EJ63" i="3"/>
  <c r="EL63" i="3"/>
  <c r="EM63" i="3"/>
  <c r="EK63" i="3"/>
  <c r="AT69" i="4"/>
  <c r="EK43" i="3"/>
  <c r="EI43" i="3"/>
  <c r="AT49" i="4"/>
  <c r="EM43" i="3"/>
  <c r="EJ43" i="3"/>
  <c r="EL43" i="3"/>
  <c r="EK29" i="3"/>
  <c r="EL29" i="3"/>
  <c r="EI29" i="3"/>
  <c r="AT35" i="4"/>
  <c r="EM29" i="3"/>
  <c r="EJ29" i="3"/>
  <c r="EJ15" i="3"/>
  <c r="EK15" i="3"/>
  <c r="AT21" i="4" s="1"/>
  <c r="EI15" i="3"/>
  <c r="EL15" i="3" s="1"/>
  <c r="EM15" i="3" s="1"/>
  <c r="EK71" i="3"/>
  <c r="EI71" i="3"/>
  <c r="AT77" i="4"/>
  <c r="EL71" i="3"/>
  <c r="EJ71" i="3"/>
  <c r="EM71" i="3"/>
  <c r="EL17" i="3"/>
  <c r="EM17" i="3"/>
  <c r="EK17" i="3"/>
  <c r="EJ17" i="3"/>
  <c r="EI17" i="3"/>
  <c r="AT23" i="4"/>
  <c r="AT27" i="4"/>
  <c r="EK21" i="3"/>
  <c r="EJ21" i="3"/>
  <c r="EM21" i="3"/>
  <c r="EI21" i="3"/>
  <c r="EL21" i="3"/>
  <c r="EP45" i="3"/>
  <c r="AV51" i="4"/>
  <c r="ER45" i="3"/>
  <c r="EQ45" i="3"/>
  <c r="ES45" i="3"/>
  <c r="ET45" i="3"/>
  <c r="EP13" i="3"/>
  <c r="EQ13" i="3"/>
  <c r="ET13" i="3"/>
  <c r="ER13" i="3"/>
  <c r="AV19" i="4"/>
  <c r="ES13" i="3"/>
  <c r="ES47" i="3"/>
  <c r="EQ47" i="3"/>
  <c r="ER47" i="3"/>
  <c r="ET47" i="3"/>
  <c r="EP47" i="3"/>
  <c r="AV53" i="4"/>
  <c r="ET51" i="3"/>
  <c r="ES51" i="3"/>
  <c r="ER51" i="3"/>
  <c r="EQ51" i="3"/>
  <c r="AV57" i="4"/>
  <c r="EP51" i="3"/>
  <c r="ER39" i="3"/>
  <c r="EQ39" i="3"/>
  <c r="EP39" i="3"/>
  <c r="ES39" i="3"/>
  <c r="AV45" i="4"/>
  <c r="ET39" i="3"/>
  <c r="EP65" i="3"/>
  <c r="ET65" i="3"/>
  <c r="ES65" i="3"/>
  <c r="EQ65" i="3"/>
  <c r="ER65" i="3"/>
  <c r="AV71" i="4"/>
  <c r="EQ31" i="3"/>
  <c r="EP31" i="3"/>
  <c r="ER31" i="3" s="1"/>
  <c r="AV37" i="4" s="1"/>
  <c r="ES31" i="3"/>
  <c r="ET31" i="3" s="1"/>
  <c r="EP5" i="3"/>
  <c r="ER5" i="3"/>
  <c r="AV11" i="4"/>
  <c r="ET5" i="3"/>
  <c r="ES5" i="3"/>
  <c r="EQ5" i="3"/>
  <c r="ET57" i="3"/>
  <c r="AV63" i="4"/>
  <c r="EQ57" i="3"/>
  <c r="ER57" i="3"/>
  <c r="EP57" i="3"/>
  <c r="ES57" i="3"/>
  <c r="X19" i="4"/>
  <c r="BM13" i="3"/>
  <c r="BJ13" i="3"/>
  <c r="BK13" i="3"/>
  <c r="BL13" i="3"/>
  <c r="BN13" i="3"/>
  <c r="BM23" i="3"/>
  <c r="BJ23" i="3"/>
  <c r="BL23" i="3"/>
  <c r="X29" i="4"/>
  <c r="BN23" i="3"/>
  <c r="BK23" i="3"/>
  <c r="BJ63" i="3"/>
  <c r="BM63" i="3"/>
  <c r="BK63" i="3"/>
  <c r="X69" i="4"/>
  <c r="BN63" i="3"/>
  <c r="BL63" i="3"/>
  <c r="BN57" i="3"/>
  <c r="BL57" i="3"/>
  <c r="BJ57" i="3"/>
  <c r="BM57" i="3"/>
  <c r="X63" i="4"/>
  <c r="BK57" i="3"/>
  <c r="BJ25" i="3"/>
  <c r="BL25" i="3" s="1"/>
  <c r="BM69" i="3"/>
  <c r="BN69" i="3"/>
  <c r="BK69" i="3"/>
  <c r="BJ69" i="3"/>
  <c r="BL69" i="3"/>
  <c r="X75" i="4"/>
  <c r="BJ45" i="3"/>
  <c r="BL45" i="3" s="1"/>
  <c r="BK45" i="3"/>
  <c r="BN5" i="3"/>
  <c r="X11" i="4"/>
  <c r="BK5" i="3"/>
  <c r="BL5" i="3"/>
  <c r="BJ5" i="3"/>
  <c r="BM5" i="3"/>
  <c r="BN67" i="3"/>
  <c r="BJ67" i="3"/>
  <c r="BK67" i="3"/>
  <c r="X73" i="4"/>
  <c r="BM67" i="3"/>
  <c r="BL67" i="3"/>
  <c r="GO39" i="3"/>
  <c r="GN39" i="3"/>
  <c r="GM39" i="3"/>
  <c r="GP39" i="3"/>
  <c r="GQ39" i="3"/>
  <c r="BJ45" i="4"/>
  <c r="BJ17" i="4"/>
  <c r="GO11" i="3"/>
  <c r="GP11" i="3"/>
  <c r="GN11" i="3"/>
  <c r="GM11" i="3"/>
  <c r="GQ11" i="3"/>
  <c r="GN51" i="3"/>
  <c r="GO51" i="3"/>
  <c r="GM51" i="3"/>
  <c r="BJ57" i="4"/>
  <c r="GQ51" i="3"/>
  <c r="GP51" i="3"/>
  <c r="GO71" i="3"/>
  <c r="GQ71" i="3"/>
  <c r="GN71" i="3"/>
  <c r="GM71" i="3"/>
  <c r="BJ77" i="4"/>
  <c r="GP71" i="3"/>
  <c r="GQ61" i="3"/>
  <c r="GP61" i="3"/>
  <c r="GO61" i="3"/>
  <c r="BJ67" i="4"/>
  <c r="GN61" i="3"/>
  <c r="GM61" i="3"/>
  <c r="GM27" i="3"/>
  <c r="GQ27" i="3"/>
  <c r="GN27" i="3"/>
  <c r="GO27" i="3"/>
  <c r="BJ33" i="4"/>
  <c r="GP27" i="3"/>
  <c r="GP37" i="3"/>
  <c r="GM37" i="3"/>
  <c r="BJ43" i="4"/>
  <c r="GO37" i="3"/>
  <c r="GQ37" i="3"/>
  <c r="GN37" i="3"/>
  <c r="GM47" i="3"/>
  <c r="GQ47" i="3"/>
  <c r="BJ53" i="4"/>
  <c r="GN47" i="3"/>
  <c r="GO47" i="3"/>
  <c r="GP47" i="3"/>
  <c r="GO57" i="3"/>
  <c r="BJ63" i="4"/>
  <c r="GM57" i="3"/>
  <c r="GQ57" i="3"/>
  <c r="GN57" i="3"/>
  <c r="GP57" i="3"/>
  <c r="T63" i="4"/>
  <c r="AW31" i="3"/>
  <c r="AX51" i="3"/>
  <c r="BB15" i="4"/>
  <c r="FL9" i="3"/>
  <c r="FK9" i="3"/>
  <c r="FM9" i="3"/>
  <c r="FO9" i="3"/>
  <c r="FN9" i="3"/>
  <c r="FL49" i="3"/>
  <c r="FN49" i="3"/>
  <c r="FO49" i="3"/>
  <c r="BB55" i="4"/>
  <c r="FM49" i="3"/>
  <c r="FK49" i="3"/>
  <c r="FL27" i="3"/>
  <c r="FO27" i="3"/>
  <c r="BB33" i="4"/>
  <c r="FK27" i="3"/>
  <c r="FN27" i="3"/>
  <c r="FM27" i="3"/>
  <c r="FL55" i="3"/>
  <c r="FK55" i="3"/>
  <c r="FO55" i="3"/>
  <c r="FM55" i="3"/>
  <c r="FN55" i="3"/>
  <c r="BB61" i="4"/>
  <c r="FO15" i="3"/>
  <c r="BB21" i="4"/>
  <c r="FK15" i="3"/>
  <c r="FN15" i="3"/>
  <c r="FL15" i="3"/>
  <c r="FM15" i="3"/>
  <c r="FM53" i="3"/>
  <c r="FO53" i="3"/>
  <c r="FL53" i="3"/>
  <c r="BB59" i="4"/>
  <c r="FN53" i="3"/>
  <c r="FK53" i="3"/>
  <c r="FO45" i="3"/>
  <c r="BB51" i="4"/>
  <c r="FL45" i="3"/>
  <c r="FM45" i="3"/>
  <c r="FN45" i="3"/>
  <c r="FK45" i="3"/>
  <c r="BB67" i="4"/>
  <c r="FL61" i="3"/>
  <c r="FO61" i="3"/>
  <c r="FN61" i="3"/>
  <c r="FM61" i="3"/>
  <c r="FK61" i="3"/>
  <c r="FL73" i="3"/>
  <c r="BB79" i="4"/>
  <c r="FK73" i="3"/>
  <c r="FO73" i="3"/>
  <c r="FN73" i="3"/>
  <c r="FM73" i="3"/>
  <c r="AF57" i="4"/>
  <c r="CP51" i="3"/>
  <c r="CN51" i="3"/>
  <c r="CM51" i="3"/>
  <c r="CO51" i="3"/>
  <c r="CL51" i="3"/>
  <c r="CN19" i="3"/>
  <c r="AF25" i="4"/>
  <c r="CO19" i="3"/>
  <c r="CP19" i="3"/>
  <c r="CL19" i="3"/>
  <c r="CM19" i="3"/>
  <c r="AF17" i="4"/>
  <c r="CP11" i="3"/>
  <c r="CM11" i="3"/>
  <c r="CO11" i="3"/>
  <c r="CN11" i="3"/>
  <c r="CL11" i="3"/>
  <c r="CL7" i="3"/>
  <c r="CN7" i="3" s="1"/>
  <c r="CM7" i="3"/>
  <c r="CO7" i="3"/>
  <c r="CP7" i="3" s="1"/>
  <c r="AF13" i="4" s="1"/>
  <c r="CL49" i="3"/>
  <c r="CO49" i="3" s="1"/>
  <c r="CP49" i="3" s="1"/>
  <c r="CN49" i="3"/>
  <c r="AF55" i="4" s="1"/>
  <c r="CM49" i="3"/>
  <c r="CM27" i="3"/>
  <c r="CP27" i="3"/>
  <c r="CL27" i="3"/>
  <c r="AF33" i="4"/>
  <c r="CO27" i="3"/>
  <c r="CN27" i="3"/>
  <c r="CO41" i="3"/>
  <c r="CP41" i="3"/>
  <c r="CN41" i="3"/>
  <c r="CM41" i="3"/>
  <c r="CL41" i="3"/>
  <c r="AF47" i="4"/>
  <c r="AF15" i="4"/>
  <c r="CL9" i="3"/>
  <c r="CN9" i="3"/>
  <c r="CP9" i="3"/>
  <c r="CM9" i="3"/>
  <c r="CO9" i="3"/>
  <c r="AF19" i="4"/>
  <c r="CM13" i="3"/>
  <c r="CL13" i="3"/>
  <c r="CO13" i="3"/>
  <c r="CP13" i="3"/>
  <c r="CN13" i="3"/>
  <c r="BF27" i="4"/>
  <c r="GA21" i="3"/>
  <c r="FY21" i="3"/>
  <c r="GC21" i="3"/>
  <c r="FZ21" i="3"/>
  <c r="GB21" i="3"/>
  <c r="FY57" i="3"/>
  <c r="GC57" i="3"/>
  <c r="GB57" i="3"/>
  <c r="GA57" i="3"/>
  <c r="BF63" i="4"/>
  <c r="FZ57" i="3"/>
  <c r="GC71" i="3"/>
  <c r="BF77" i="4"/>
  <c r="FZ71" i="3"/>
  <c r="GA71" i="3"/>
  <c r="GB71" i="3"/>
  <c r="FY71" i="3"/>
  <c r="ED53" i="3"/>
  <c r="EC53" i="3"/>
  <c r="AR59" i="4"/>
  <c r="EF53" i="3"/>
  <c r="EB53" i="3"/>
  <c r="EE53" i="3"/>
  <c r="EB31" i="3"/>
  <c r="EE31" i="3" s="1"/>
  <c r="EF31" i="3" s="1"/>
  <c r="ED31" i="3"/>
  <c r="AR37" i="4" s="1"/>
  <c r="EC31" i="3"/>
  <c r="AR65" i="4"/>
  <c r="EB59" i="3"/>
  <c r="EF59" i="3"/>
  <c r="EE59" i="3"/>
  <c r="ED59" i="3"/>
  <c r="EC59" i="3"/>
  <c r="EB55" i="3"/>
  <c r="AR61" i="4"/>
  <c r="ED55" i="3"/>
  <c r="EC55" i="3"/>
  <c r="EE55" i="3"/>
  <c r="EF55" i="3"/>
  <c r="DH69" i="3"/>
  <c r="AL75" i="4"/>
  <c r="DG69" i="3"/>
  <c r="DI69" i="3"/>
  <c r="DK69" i="3"/>
  <c r="DJ69" i="3"/>
  <c r="DG19" i="3"/>
  <c r="DJ19" i="3" s="1"/>
  <c r="DK19" i="3" s="1"/>
  <c r="DH19" i="3"/>
  <c r="DI19" i="3"/>
  <c r="AL25" i="4" s="1"/>
  <c r="DI33" i="3"/>
  <c r="DG33" i="3"/>
  <c r="DK33" i="3"/>
  <c r="DH33" i="3"/>
  <c r="AL39" i="4"/>
  <c r="DJ33" i="3"/>
  <c r="AK9" i="4"/>
  <c r="CW45" i="3"/>
  <c r="CS45" i="3"/>
  <c r="AH51" i="4"/>
  <c r="CU45" i="3"/>
  <c r="CV45" i="3"/>
  <c r="CT45" i="3"/>
  <c r="CU63" i="3"/>
  <c r="CW63" i="3"/>
  <c r="AH69" i="4"/>
  <c r="CS63" i="3"/>
  <c r="CV63" i="3"/>
  <c r="CT63" i="3"/>
  <c r="CS27" i="3"/>
  <c r="CT27" i="3" s="1"/>
  <c r="CU27" i="3"/>
  <c r="CV27" i="3"/>
  <c r="CW27" i="3" s="1"/>
  <c r="AH33" i="4"/>
  <c r="CT17" i="3"/>
  <c r="CV17" i="3"/>
  <c r="CU17" i="3"/>
  <c r="CW17" i="3"/>
  <c r="CS17" i="3"/>
  <c r="AH23" i="4"/>
  <c r="BC35" i="3"/>
  <c r="BD35" i="3" s="1"/>
  <c r="BF35" i="3"/>
  <c r="BG35" i="3" s="1"/>
  <c r="BE35" i="3"/>
  <c r="V41" i="4"/>
  <c r="BE37" i="3"/>
  <c r="V43" i="4" s="1"/>
  <c r="BC37" i="3"/>
  <c r="BF37" i="3" s="1"/>
  <c r="BG37" i="3" s="1"/>
  <c r="BD37" i="3"/>
  <c r="BG23" i="3"/>
  <c r="V29" i="4"/>
  <c r="BD23" i="3"/>
  <c r="BC23" i="3"/>
  <c r="BE23" i="3"/>
  <c r="BF23" i="3"/>
  <c r="AZ41" i="4"/>
  <c r="FE35" i="3"/>
  <c r="FF35" i="3"/>
  <c r="FG35" i="3"/>
  <c r="FD35" i="3"/>
  <c r="FH35" i="3"/>
  <c r="AZ11" i="4"/>
  <c r="FD5" i="3"/>
  <c r="FE5" i="3"/>
  <c r="FG5" i="3"/>
  <c r="FH5" i="3"/>
  <c r="FF5" i="3"/>
  <c r="FF21" i="3"/>
  <c r="FG21" i="3"/>
  <c r="FE21" i="3"/>
  <c r="FD21" i="3"/>
  <c r="AZ27" i="4"/>
  <c r="FH21" i="3"/>
  <c r="DA65" i="3"/>
  <c r="CZ65" i="3"/>
  <c r="AJ71" i="4"/>
  <c r="DD65" i="3"/>
  <c r="DC65" i="3"/>
  <c r="DB65" i="3"/>
  <c r="DA49" i="3"/>
  <c r="AJ55" i="4"/>
  <c r="DB49" i="3"/>
  <c r="DD49" i="3"/>
  <c r="DC49" i="3"/>
  <c r="CZ49" i="3"/>
  <c r="CZ39" i="3"/>
  <c r="DD39" i="3"/>
  <c r="DC39" i="3"/>
  <c r="DA39" i="3"/>
  <c r="AJ45" i="4"/>
  <c r="DB39" i="3"/>
  <c r="DD63" i="3"/>
  <c r="CZ63" i="3"/>
  <c r="DC63" i="3"/>
  <c r="AJ69" i="4"/>
  <c r="DA63" i="3"/>
  <c r="DB63" i="3"/>
  <c r="BQ67" i="3"/>
  <c r="BT67" i="3"/>
  <c r="BS67" i="3"/>
  <c r="BR67" i="3"/>
  <c r="BU67" i="3"/>
  <c r="Z73" i="4"/>
  <c r="BQ21" i="3"/>
  <c r="BR21" i="3" s="1"/>
  <c r="BQ25" i="3"/>
  <c r="BT25" i="3" s="1"/>
  <c r="BU25" i="3" s="1"/>
  <c r="BS25" i="3"/>
  <c r="Z31" i="4" s="1"/>
  <c r="BR25" i="3"/>
  <c r="BK8" i="4"/>
  <c r="EW43" i="3"/>
  <c r="EY43" i="3"/>
  <c r="EX43" i="3"/>
  <c r="EZ43" i="3"/>
  <c r="AX49" i="4"/>
  <c r="FA43" i="3"/>
  <c r="FA21" i="3"/>
  <c r="EW21" i="3"/>
  <c r="AX27" i="4"/>
  <c r="EY21" i="3"/>
  <c r="EZ21" i="3"/>
  <c r="EX21" i="3"/>
  <c r="FA51" i="3"/>
  <c r="EY51" i="3"/>
  <c r="AX57" i="4"/>
  <c r="EX51" i="3"/>
  <c r="EZ51" i="3"/>
  <c r="EW51" i="3"/>
  <c r="EY31" i="3"/>
  <c r="AX37" i="4"/>
  <c r="EZ31" i="3"/>
  <c r="EW31" i="3"/>
  <c r="FA31" i="3"/>
  <c r="EX31" i="3"/>
  <c r="AX55" i="4"/>
  <c r="EY49" i="3"/>
  <c r="EX49" i="3"/>
  <c r="EW49" i="3"/>
  <c r="EZ49" i="3"/>
  <c r="FA49" i="3"/>
  <c r="GJ67" i="3"/>
  <c r="GG67" i="3"/>
  <c r="GF67" i="3"/>
  <c r="GI67" i="3"/>
  <c r="GH67" i="3"/>
  <c r="BH73" i="4"/>
  <c r="GG9" i="3"/>
  <c r="GF9" i="3"/>
  <c r="GI9" i="3"/>
  <c r="GH9" i="3"/>
  <c r="BH15" i="4"/>
  <c r="GJ9" i="3"/>
  <c r="GH13" i="3"/>
  <c r="GF13" i="3"/>
  <c r="BH19" i="4"/>
  <c r="GG13" i="3"/>
  <c r="GI13" i="3"/>
  <c r="GJ13" i="3"/>
  <c r="DO31" i="3"/>
  <c r="DQ31" i="3"/>
  <c r="DR31" i="3" s="1"/>
  <c r="AN37" i="4" s="1"/>
  <c r="DN31" i="3"/>
  <c r="DP31" i="3" s="1"/>
  <c r="DP23" i="3"/>
  <c r="DR23" i="3"/>
  <c r="DQ23" i="3"/>
  <c r="AN29" i="4"/>
  <c r="DN23" i="3"/>
  <c r="DO23" i="3"/>
  <c r="CH69" i="3"/>
  <c r="AD75" i="4"/>
  <c r="CG69" i="3"/>
  <c r="CF69" i="3"/>
  <c r="CE69" i="3"/>
  <c r="CI69" i="3"/>
  <c r="CH7" i="3"/>
  <c r="CG7" i="3"/>
  <c r="CF7" i="3"/>
  <c r="CI7" i="3"/>
  <c r="CE7" i="3"/>
  <c r="AD13" i="4"/>
  <c r="AD51" i="4"/>
  <c r="CF45" i="3"/>
  <c r="CH45" i="3"/>
  <c r="CG45" i="3"/>
  <c r="CI45" i="3"/>
  <c r="CE45" i="3"/>
  <c r="CI51" i="3"/>
  <c r="CH51" i="3"/>
  <c r="CF51" i="3"/>
  <c r="AD57" i="4"/>
  <c r="CG51" i="3"/>
  <c r="CE51" i="3"/>
  <c r="CH47" i="3"/>
  <c r="CE47" i="3"/>
  <c r="AD53" i="4"/>
  <c r="CF47" i="3"/>
  <c r="CG47" i="3"/>
  <c r="CI47" i="3"/>
  <c r="AD73" i="4"/>
  <c r="CF67" i="3"/>
  <c r="CE67" i="3"/>
  <c r="CG67" i="3"/>
  <c r="CI67" i="3"/>
  <c r="CH67" i="3"/>
  <c r="CF23" i="3"/>
  <c r="CG23" i="3"/>
  <c r="CI23" i="3"/>
  <c r="CE23" i="3"/>
  <c r="AD29" i="4"/>
  <c r="CH23" i="3"/>
  <c r="CE73" i="3"/>
  <c r="CH73" i="3"/>
  <c r="CG73" i="3"/>
  <c r="CI73" i="3"/>
  <c r="CF73" i="3"/>
  <c r="AD79" i="4"/>
  <c r="CI25" i="3"/>
  <c r="CH25" i="3"/>
  <c r="CG25" i="3"/>
  <c r="CF25" i="3"/>
  <c r="AD31" i="4"/>
  <c r="CE25" i="3"/>
  <c r="CA9" i="3"/>
  <c r="BZ9" i="3"/>
  <c r="CB9" i="3"/>
  <c r="BX9" i="3"/>
  <c r="BY9" i="3"/>
  <c r="AB15" i="4"/>
  <c r="BX51" i="3"/>
  <c r="AB57" i="4"/>
  <c r="CB51" i="3"/>
  <c r="CA51" i="3"/>
  <c r="BZ51" i="3"/>
  <c r="BY51" i="3"/>
  <c r="BX37" i="3"/>
  <c r="BZ37" i="3" s="1"/>
  <c r="BX7" i="3"/>
  <c r="BZ7" i="3"/>
  <c r="CB7" i="3"/>
  <c r="BY7" i="3"/>
  <c r="CA7" i="3"/>
  <c r="AB13" i="4"/>
  <c r="FR61" i="3"/>
  <c r="BD67" i="4"/>
  <c r="FU61" i="3"/>
  <c r="FV61" i="3"/>
  <c r="FS61" i="3"/>
  <c r="FT61" i="3"/>
  <c r="FS17" i="3"/>
  <c r="FR17" i="3"/>
  <c r="FT17" i="3" s="1"/>
  <c r="FU17" i="3"/>
  <c r="FV17" i="3" s="1"/>
  <c r="BD23" i="4" s="1"/>
  <c r="FU51" i="3"/>
  <c r="BD57" i="4"/>
  <c r="FV51" i="3"/>
  <c r="FT51" i="3"/>
  <c r="FR51" i="3"/>
  <c r="FS51" i="3"/>
  <c r="FT21" i="3"/>
  <c r="BD27" i="4"/>
  <c r="FS21" i="3"/>
  <c r="FV21" i="3"/>
  <c r="FU21" i="3"/>
  <c r="FR21" i="3"/>
  <c r="FS13" i="3"/>
  <c r="BD19" i="4"/>
  <c r="FR13" i="3"/>
  <c r="FV13" i="3"/>
  <c r="FT13" i="3"/>
  <c r="FU13" i="3"/>
  <c r="HD29" i="3"/>
  <c r="BN35" i="4"/>
  <c r="HC29" i="3"/>
  <c r="HE29" i="3"/>
  <c r="HA29" i="3"/>
  <c r="HB29" i="3"/>
  <c r="HC65" i="3"/>
  <c r="HE65" i="3"/>
  <c r="HA65" i="3"/>
  <c r="HB65" i="3"/>
  <c r="HD65" i="3"/>
  <c r="BN71" i="4"/>
  <c r="HB37" i="3"/>
  <c r="HE37" i="3"/>
  <c r="HC37" i="3"/>
  <c r="BN43" i="4"/>
  <c r="HA37" i="3"/>
  <c r="HD37" i="3"/>
  <c r="HC9" i="3"/>
  <c r="HD9" i="3"/>
  <c r="BN15" i="4"/>
  <c r="HB9" i="3"/>
  <c r="HA9" i="3"/>
  <c r="HE9" i="3"/>
  <c r="GB31" i="3"/>
  <c r="GC31" i="3" s="1"/>
  <c r="BF37" i="4" s="1"/>
  <c r="FZ31" i="3"/>
  <c r="FY31" i="3"/>
  <c r="GA31" i="3" s="1"/>
  <c r="GB55" i="3"/>
  <c r="FY55" i="3"/>
  <c r="GC55" i="3"/>
  <c r="FZ55" i="3"/>
  <c r="BF61" i="4"/>
  <c r="GA55" i="3"/>
  <c r="FY69" i="3"/>
  <c r="GC69" i="3"/>
  <c r="GB69" i="3"/>
  <c r="GA69" i="3"/>
  <c r="BF75" i="4"/>
  <c r="FZ69" i="3"/>
  <c r="GC61" i="3"/>
  <c r="GA61" i="3"/>
  <c r="BF67" i="4"/>
  <c r="FZ61" i="3"/>
  <c r="FY61" i="3"/>
  <c r="GB61" i="3"/>
  <c r="GA63" i="3"/>
  <c r="GB63" i="3"/>
  <c r="GC63" i="3"/>
  <c r="FY63" i="3"/>
  <c r="FZ63" i="3"/>
  <c r="BF69" i="4"/>
  <c r="GB73" i="3"/>
  <c r="GA73" i="3"/>
  <c r="GC73" i="3"/>
  <c r="FY73" i="3"/>
  <c r="BF79" i="4"/>
  <c r="FZ73" i="3"/>
  <c r="BF51" i="4"/>
  <c r="FZ45" i="3"/>
  <c r="FY45" i="3"/>
  <c r="GB45" i="3"/>
  <c r="GA45" i="3"/>
  <c r="GC45" i="3"/>
  <c r="GC11" i="3"/>
  <c r="FY11" i="3"/>
  <c r="GA11" i="3"/>
  <c r="FZ11" i="3"/>
  <c r="GB11" i="3"/>
  <c r="BF17" i="4"/>
  <c r="GC17" i="3"/>
  <c r="GA17" i="3"/>
  <c r="GB17" i="3"/>
  <c r="FY17" i="3"/>
  <c r="FZ17" i="3"/>
  <c r="BF23" i="4"/>
  <c r="EE61" i="3"/>
  <c r="AR67" i="4"/>
  <c r="ED61" i="3"/>
  <c r="EB61" i="3"/>
  <c r="EC61" i="3"/>
  <c r="EF61" i="3"/>
  <c r="EF39" i="3"/>
  <c r="EB39" i="3"/>
  <c r="AR45" i="4"/>
  <c r="ED39" i="3"/>
  <c r="EE39" i="3"/>
  <c r="EC39" i="3"/>
  <c r="EE65" i="3"/>
  <c r="AR71" i="4"/>
  <c r="EC65" i="3"/>
  <c r="ED65" i="3"/>
  <c r="EB65" i="3"/>
  <c r="EF65" i="3"/>
  <c r="ED47" i="3"/>
  <c r="EF47" i="3"/>
  <c r="EB47" i="3"/>
  <c r="EC47" i="3"/>
  <c r="EE47" i="3"/>
  <c r="AR53" i="4"/>
  <c r="ED37" i="3"/>
  <c r="EF37" i="3"/>
  <c r="EC37" i="3"/>
  <c r="EB37" i="3"/>
  <c r="EE37" i="3"/>
  <c r="AR43" i="4"/>
  <c r="ED45" i="3"/>
  <c r="EE45" i="3"/>
  <c r="EF45" i="3"/>
  <c r="EC45" i="3"/>
  <c r="AR51" i="4"/>
  <c r="EB45" i="3"/>
  <c r="AR73" i="4"/>
  <c r="EF67" i="3"/>
  <c r="EE67" i="3"/>
  <c r="EB67" i="3"/>
  <c r="ED67" i="3"/>
  <c r="EC67" i="3"/>
  <c r="EC9" i="3"/>
  <c r="EB9" i="3"/>
  <c r="AR15" i="4"/>
  <c r="EE9" i="3"/>
  <c r="ED9" i="3"/>
  <c r="EF9" i="3"/>
  <c r="ED33" i="3"/>
  <c r="EF33" i="3"/>
  <c r="EC33" i="3"/>
  <c r="EE33" i="3"/>
  <c r="AR39" i="4"/>
  <c r="EB33" i="3"/>
  <c r="DG21" i="3"/>
  <c r="DJ21" i="3" s="1"/>
  <c r="DK21" i="3" s="1"/>
  <c r="DI21" i="3"/>
  <c r="AL27" i="4" s="1"/>
  <c r="DH21" i="3"/>
  <c r="DK13" i="3"/>
  <c r="DJ13" i="3"/>
  <c r="DH13" i="3"/>
  <c r="DI13" i="3"/>
  <c r="AL19" i="4"/>
  <c r="DG13" i="3"/>
  <c r="DJ15" i="3"/>
  <c r="AL21" i="4"/>
  <c r="DI15" i="3"/>
  <c r="DK15" i="3"/>
  <c r="DG15" i="3"/>
  <c r="DH15" i="3"/>
  <c r="DJ51" i="3"/>
  <c r="AL57" i="4"/>
  <c r="DK51" i="3"/>
  <c r="DH51" i="3"/>
  <c r="DG51" i="3"/>
  <c r="DI51" i="3"/>
  <c r="AL17" i="4"/>
  <c r="DI11" i="3"/>
  <c r="DJ11" i="3"/>
  <c r="DK11" i="3"/>
  <c r="DH11" i="3"/>
  <c r="DG11" i="3"/>
  <c r="AL67" i="4"/>
  <c r="DG61" i="3"/>
  <c r="DK61" i="3"/>
  <c r="DH61" i="3"/>
  <c r="DI61" i="3"/>
  <c r="DJ61" i="3"/>
  <c r="AL43" i="4"/>
  <c r="DJ37" i="3"/>
  <c r="DG37" i="3"/>
  <c r="DH37" i="3"/>
  <c r="DK37" i="3"/>
  <c r="DI37" i="3"/>
  <c r="DH31" i="3"/>
  <c r="AL37" i="4"/>
  <c r="DK31" i="3"/>
  <c r="DI31" i="3"/>
  <c r="DG31" i="3"/>
  <c r="DJ31" i="3"/>
  <c r="DU41" i="3"/>
  <c r="AP47" i="4"/>
  <c r="DV41" i="3"/>
  <c r="DX41" i="3"/>
  <c r="DW41" i="3"/>
  <c r="DY41" i="3"/>
  <c r="DX35" i="3"/>
  <c r="DU35" i="3"/>
  <c r="AP41" i="4"/>
  <c r="DW35" i="3"/>
  <c r="DY35" i="3"/>
  <c r="DV35" i="3"/>
  <c r="DW71" i="3"/>
  <c r="DV71" i="3"/>
  <c r="DY71" i="3"/>
  <c r="AP77" i="4"/>
  <c r="DX71" i="3"/>
  <c r="DU71" i="3"/>
  <c r="DV69" i="3"/>
  <c r="DU69" i="3"/>
  <c r="AP75" i="4"/>
  <c r="DY69" i="3"/>
  <c r="DX69" i="3"/>
  <c r="DW69" i="3"/>
  <c r="AP39" i="4"/>
  <c r="DU33" i="3"/>
  <c r="DX33" i="3"/>
  <c r="DW33" i="3"/>
  <c r="DV33" i="3"/>
  <c r="DY33" i="3"/>
  <c r="AP35" i="4"/>
  <c r="DV29" i="3"/>
  <c r="DW29" i="3"/>
  <c r="DY29" i="3"/>
  <c r="DX29" i="3"/>
  <c r="DU29" i="3"/>
  <c r="AP45" i="4"/>
  <c r="DY39" i="3"/>
  <c r="DV39" i="3"/>
  <c r="DW39" i="3"/>
  <c r="DX39" i="3"/>
  <c r="DU39" i="3"/>
  <c r="DX7" i="3"/>
  <c r="AP13" i="4"/>
  <c r="DY7" i="3"/>
  <c r="DV7" i="3"/>
  <c r="DU7" i="3"/>
  <c r="DW7" i="3"/>
  <c r="DX13" i="3"/>
  <c r="DW13" i="3"/>
  <c r="AP19" i="4"/>
  <c r="DY13" i="3"/>
  <c r="DU13" i="3"/>
  <c r="DV13" i="3"/>
  <c r="GW35" i="3"/>
  <c r="GT35" i="3"/>
  <c r="GV35" i="3"/>
  <c r="GU35" i="3"/>
  <c r="GX35" i="3"/>
  <c r="BL41" i="4"/>
  <c r="BL47" i="4"/>
  <c r="GT41" i="3"/>
  <c r="GU41" i="3"/>
  <c r="GW41" i="3"/>
  <c r="GV41" i="3"/>
  <c r="GX41" i="3"/>
  <c r="GW57" i="3"/>
  <c r="GU57" i="3"/>
  <c r="GT57" i="3"/>
  <c r="GX57" i="3"/>
  <c r="GV57" i="3"/>
  <c r="BL63" i="4"/>
  <c r="GU31" i="3"/>
  <c r="GV31" i="3"/>
  <c r="GW31" i="3"/>
  <c r="GT31" i="3"/>
  <c r="GX31" i="3"/>
  <c r="BL37" i="4"/>
  <c r="BL49" i="4"/>
  <c r="GT43" i="3"/>
  <c r="GW43" i="3"/>
  <c r="GV43" i="3"/>
  <c r="GU43" i="3"/>
  <c r="GX43" i="3"/>
  <c r="GV55" i="3"/>
  <c r="GW55" i="3"/>
  <c r="GT55" i="3"/>
  <c r="BL61" i="4"/>
  <c r="GU55" i="3"/>
  <c r="GX55" i="3"/>
  <c r="GW17" i="3"/>
  <c r="BL23" i="4"/>
  <c r="GT17" i="3"/>
  <c r="GV17" i="3"/>
  <c r="GU17" i="3"/>
  <c r="GX17" i="3"/>
  <c r="GU63" i="3"/>
  <c r="GV63" i="3"/>
  <c r="GX63" i="3"/>
  <c r="GW63" i="3"/>
  <c r="GT63" i="3"/>
  <c r="BL69" i="4"/>
  <c r="GT59" i="3"/>
  <c r="BL65" i="4"/>
  <c r="GW59" i="3"/>
  <c r="GU59" i="3"/>
  <c r="GV59" i="3"/>
  <c r="GX59" i="3"/>
  <c r="Y9" i="4"/>
  <c r="AS9" i="4"/>
  <c r="CT33" i="3"/>
  <c r="CV33" i="3"/>
  <c r="AH39" i="4"/>
  <c r="CU33" i="3"/>
  <c r="CW33" i="3"/>
  <c r="CS33" i="3"/>
  <c r="CV53" i="3"/>
  <c r="CT53" i="3"/>
  <c r="AH59" i="4"/>
  <c r="CU53" i="3"/>
  <c r="CW53" i="3"/>
  <c r="CS53" i="3"/>
  <c r="CS39" i="3"/>
  <c r="CU39" i="3" s="1"/>
  <c r="CT39" i="3"/>
  <c r="CV39" i="3"/>
  <c r="CW39" i="3" s="1"/>
  <c r="AH45" i="4" s="1"/>
  <c r="CS7" i="3"/>
  <c r="CT7" i="3" s="1"/>
  <c r="CV7" i="3"/>
  <c r="CW7" i="3" s="1"/>
  <c r="CU7" i="3"/>
  <c r="AH13" i="4" s="1"/>
  <c r="CV43" i="3"/>
  <c r="CW43" i="3"/>
  <c r="CS43" i="3"/>
  <c r="AH49" i="4"/>
  <c r="CT43" i="3"/>
  <c r="CU43" i="3"/>
  <c r="CV57" i="3"/>
  <c r="CU57" i="3"/>
  <c r="CW57" i="3"/>
  <c r="AH63" i="4"/>
  <c r="CS57" i="3"/>
  <c r="CT57" i="3"/>
  <c r="CV31" i="3"/>
  <c r="CW31" i="3" s="1"/>
  <c r="AH37" i="4"/>
  <c r="CS31" i="3"/>
  <c r="CT31" i="3" s="1"/>
  <c r="CU31" i="3"/>
  <c r="AH11" i="4"/>
  <c r="CS5" i="3"/>
  <c r="CW5" i="3"/>
  <c r="CV5" i="3"/>
  <c r="CT5" i="3"/>
  <c r="CU5" i="3"/>
  <c r="CU73" i="3"/>
  <c r="CV73" i="3"/>
  <c r="CT73" i="3"/>
  <c r="CW73" i="3"/>
  <c r="CS73" i="3"/>
  <c r="AH79" i="4"/>
  <c r="BE73" i="3"/>
  <c r="BD73" i="3"/>
  <c r="BC73" i="3"/>
  <c r="BG73" i="3"/>
  <c r="BF73" i="3"/>
  <c r="V79" i="4"/>
  <c r="BG7" i="3"/>
  <c r="BD7" i="3"/>
  <c r="BC7" i="3"/>
  <c r="BE7" i="3"/>
  <c r="BF7" i="3"/>
  <c r="V13" i="4"/>
  <c r="BC41" i="3"/>
  <c r="BE41" i="3" s="1"/>
  <c r="BF41" i="3"/>
  <c r="BG41" i="3" s="1"/>
  <c r="V47" i="4"/>
  <c r="BD41" i="3"/>
  <c r="BC51" i="3"/>
  <c r="BD51" i="3" s="1"/>
  <c r="BE51" i="3"/>
  <c r="BF51" i="3"/>
  <c r="BG51" i="3" s="1"/>
  <c r="V57" i="4" s="1"/>
  <c r="BC55" i="3"/>
  <c r="BE55" i="3" s="1"/>
  <c r="BF55" i="3"/>
  <c r="BG55" i="3" s="1"/>
  <c r="V61" i="4" s="1"/>
  <c r="BC27" i="3"/>
  <c r="BD27" i="3" s="1"/>
  <c r="BE27" i="3"/>
  <c r="V73" i="4"/>
  <c r="BC67" i="3"/>
  <c r="BD67" i="3"/>
  <c r="BE67" i="3"/>
  <c r="BG67" i="3"/>
  <c r="BF67" i="3"/>
  <c r="BC61" i="3"/>
  <c r="BD61" i="3" s="1"/>
  <c r="BE61" i="3"/>
  <c r="V67" i="4" s="1"/>
  <c r="BF61" i="3"/>
  <c r="BG61" i="3" s="1"/>
  <c r="BC19" i="3"/>
  <c r="BE19" i="3" s="1"/>
  <c r="FD53" i="3"/>
  <c r="FG53" i="3"/>
  <c r="AZ59" i="4"/>
  <c r="FH53" i="3"/>
  <c r="FE53" i="3"/>
  <c r="FF53" i="3"/>
  <c r="FF63" i="3"/>
  <c r="FG63" i="3"/>
  <c r="FE63" i="3"/>
  <c r="FD63" i="3"/>
  <c r="FH63" i="3"/>
  <c r="AZ69" i="4"/>
  <c r="FH59" i="3"/>
  <c r="FD59" i="3"/>
  <c r="FF59" i="3"/>
  <c r="FE59" i="3"/>
  <c r="FG59" i="3"/>
  <c r="AZ65" i="4"/>
  <c r="AZ15" i="4"/>
  <c r="FG9" i="3"/>
  <c r="FH9" i="3" s="1"/>
  <c r="FD9" i="3"/>
  <c r="FE9" i="3" s="1"/>
  <c r="FF9" i="3"/>
  <c r="FD11" i="3"/>
  <c r="FF11" i="3" s="1"/>
  <c r="FG11" i="3"/>
  <c r="FH11" i="3" s="1"/>
  <c r="AZ17" i="4" s="1"/>
  <c r="FE11" i="3"/>
  <c r="FH23" i="3"/>
  <c r="FG23" i="3"/>
  <c r="FE23" i="3"/>
  <c r="FD23" i="3"/>
  <c r="FF23" i="3"/>
  <c r="AZ29" i="4"/>
  <c r="FG37" i="3"/>
  <c r="FF37" i="3"/>
  <c r="FH37" i="3"/>
  <c r="FD37" i="3"/>
  <c r="FE37" i="3"/>
  <c r="AZ43" i="4"/>
  <c r="FH55" i="3"/>
  <c r="AZ61" i="4"/>
  <c r="FE55" i="3"/>
  <c r="FD55" i="3"/>
  <c r="FF55" i="3"/>
  <c r="FG55" i="3"/>
  <c r="FD61" i="3"/>
  <c r="FH61" i="3"/>
  <c r="FF61" i="3"/>
  <c r="FE61" i="3"/>
  <c r="AZ67" i="4"/>
  <c r="FG61" i="3"/>
  <c r="CZ21" i="3"/>
  <c r="DB21" i="3" s="1"/>
  <c r="DA21" i="3"/>
  <c r="DC21" i="3"/>
  <c r="DD21" i="3" s="1"/>
  <c r="AJ27" i="4" s="1"/>
  <c r="AJ21" i="4"/>
  <c r="CZ15" i="3"/>
  <c r="DB15" i="3"/>
  <c r="DC15" i="3"/>
  <c r="DD15" i="3"/>
  <c r="DA15" i="3"/>
  <c r="DC17" i="3"/>
  <c r="DD17" i="3"/>
  <c r="DA17" i="3"/>
  <c r="CZ17" i="3"/>
  <c r="DB17" i="3"/>
  <c r="AJ23" i="4"/>
  <c r="DB29" i="3"/>
  <c r="CZ29" i="3"/>
  <c r="DA29" i="3" s="1"/>
  <c r="DC29" i="3"/>
  <c r="DD29" i="3" s="1"/>
  <c r="AJ35" i="4"/>
  <c r="AJ75" i="4"/>
  <c r="CZ69" i="3"/>
  <c r="DC69" i="3"/>
  <c r="DD69" i="3"/>
  <c r="DA69" i="3"/>
  <c r="DB69" i="3"/>
  <c r="DB73" i="3"/>
  <c r="CZ73" i="3"/>
  <c r="DC73" i="3"/>
  <c r="DD73" i="3"/>
  <c r="AJ79" i="4"/>
  <c r="DA73" i="3"/>
  <c r="DB5" i="3"/>
  <c r="DC5" i="3"/>
  <c r="DA5" i="3"/>
  <c r="CZ5" i="3"/>
  <c r="AJ11" i="4"/>
  <c r="DD5" i="3"/>
  <c r="DC35" i="3"/>
  <c r="AJ41" i="4"/>
  <c r="DA35" i="3"/>
  <c r="DB35" i="3"/>
  <c r="CZ35" i="3"/>
  <c r="DD35" i="3"/>
  <c r="BU19" i="3"/>
  <c r="Z25" i="4"/>
  <c r="BR19" i="3"/>
  <c r="BQ19" i="3"/>
  <c r="BT19" i="3"/>
  <c r="BS19" i="3"/>
  <c r="BQ37" i="3"/>
  <c r="BT37" i="3" s="1"/>
  <c r="BU37" i="3" s="1"/>
  <c r="BS37" i="3"/>
  <c r="Z43" i="4" s="1"/>
  <c r="BR37" i="3"/>
  <c r="BQ31" i="3"/>
  <c r="BS31" i="3" s="1"/>
  <c r="BQ15" i="3"/>
  <c r="BT15" i="3" s="1"/>
  <c r="BU15" i="3" s="1"/>
  <c r="BQ57" i="3"/>
  <c r="BU57" i="3"/>
  <c r="Z63" i="4"/>
  <c r="BR57" i="3"/>
  <c r="BS57" i="3"/>
  <c r="BT57" i="3"/>
  <c r="BT71" i="3"/>
  <c r="BR71" i="3"/>
  <c r="BQ71" i="3"/>
  <c r="BS71" i="3"/>
  <c r="BU71" i="3"/>
  <c r="Z77" i="4"/>
  <c r="BU73" i="3"/>
  <c r="Z79" i="4"/>
  <c r="BT73" i="3"/>
  <c r="BR73" i="3"/>
  <c r="BS73" i="3"/>
  <c r="BQ73" i="3"/>
  <c r="Z19" i="4"/>
  <c r="BQ13" i="3"/>
  <c r="BS13" i="3"/>
  <c r="BT13" i="3"/>
  <c r="BU13" i="3"/>
  <c r="BR13" i="3"/>
  <c r="BR23" i="3"/>
  <c r="Z29" i="4"/>
  <c r="BT23" i="3"/>
  <c r="BU23" i="3"/>
  <c r="BS23" i="3"/>
  <c r="BQ23" i="3"/>
  <c r="BE9" i="4"/>
  <c r="BM9" i="4"/>
  <c r="AX51" i="4"/>
  <c r="EZ45" i="3"/>
  <c r="FA45" i="3"/>
  <c r="EW45" i="3"/>
  <c r="EX45" i="3"/>
  <c r="EY45" i="3"/>
  <c r="AX65" i="4"/>
  <c r="EZ59" i="3"/>
  <c r="EX59" i="3"/>
  <c r="FA59" i="3"/>
  <c r="EY59" i="3"/>
  <c r="EW59" i="3"/>
  <c r="EX37" i="3"/>
  <c r="EY37" i="3"/>
  <c r="FA37" i="3"/>
  <c r="EZ37" i="3"/>
  <c r="AX43" i="4"/>
  <c r="EW37" i="3"/>
  <c r="EZ15" i="3"/>
  <c r="FA15" i="3" s="1"/>
  <c r="EX15" i="3"/>
  <c r="EW15" i="3"/>
  <c r="EY15" i="3"/>
  <c r="AX21" i="4" s="1"/>
  <c r="AX17" i="4"/>
  <c r="FA11" i="3"/>
  <c r="EW11" i="3"/>
  <c r="EX11" i="3"/>
  <c r="EZ11" i="3"/>
  <c r="EY11" i="3"/>
  <c r="EY39" i="3"/>
  <c r="EZ39" i="3"/>
  <c r="EW39" i="3"/>
  <c r="AX45" i="4"/>
  <c r="EX39" i="3"/>
  <c r="FA39" i="3"/>
  <c r="FA63" i="3"/>
  <c r="EX63" i="3"/>
  <c r="EY63" i="3"/>
  <c r="EZ63" i="3"/>
  <c r="EW63" i="3"/>
  <c r="AX69" i="4"/>
  <c r="EW17" i="3"/>
  <c r="EZ17" i="3" s="1"/>
  <c r="FA17" i="3" s="1"/>
  <c r="AX23" i="4" s="1"/>
  <c r="EX17" i="3"/>
  <c r="EY17" i="3"/>
  <c r="GH37" i="3"/>
  <c r="BH43" i="4"/>
  <c r="GJ37" i="3"/>
  <c r="GF37" i="3"/>
  <c r="GG37" i="3"/>
  <c r="GI37" i="3"/>
  <c r="GH57" i="3"/>
  <c r="GF57" i="3"/>
  <c r="GI57" i="3"/>
  <c r="GG57" i="3"/>
  <c r="GJ57" i="3"/>
  <c r="BH63" i="4"/>
  <c r="GH19" i="3"/>
  <c r="GJ19" i="3"/>
  <c r="GG19" i="3"/>
  <c r="GI19" i="3"/>
  <c r="BH25" i="4"/>
  <c r="GF19" i="3"/>
  <c r="GI65" i="3"/>
  <c r="GJ65" i="3"/>
  <c r="BH71" i="4"/>
  <c r="GH65" i="3"/>
  <c r="GF65" i="3"/>
  <c r="GG65" i="3"/>
  <c r="GF55" i="3"/>
  <c r="GI55" i="3"/>
  <c r="GG55" i="3"/>
  <c r="BH61" i="4"/>
  <c r="GJ55" i="3"/>
  <c r="GH55" i="3"/>
  <c r="GI45" i="3"/>
  <c r="GG45" i="3"/>
  <c r="GF45" i="3"/>
  <c r="GJ45" i="3"/>
  <c r="GH45" i="3"/>
  <c r="BH51" i="4"/>
  <c r="GI73" i="3"/>
  <c r="GH73" i="3"/>
  <c r="GF73" i="3"/>
  <c r="GJ73" i="3"/>
  <c r="GG73" i="3"/>
  <c r="BH79" i="4"/>
  <c r="GG63" i="3"/>
  <c r="GJ63" i="3"/>
  <c r="GH63" i="3"/>
  <c r="BH69" i="4"/>
  <c r="GI63" i="3"/>
  <c r="GF63" i="3"/>
  <c r="GH59" i="3"/>
  <c r="GG59" i="3"/>
  <c r="GI59" i="3"/>
  <c r="GJ59" i="3"/>
  <c r="BH65" i="4"/>
  <c r="GF59" i="3"/>
  <c r="T41" i="4"/>
  <c r="DO7" i="3"/>
  <c r="DQ7" i="3"/>
  <c r="DN7" i="3"/>
  <c r="DR7" i="3"/>
  <c r="AN13" i="4"/>
  <c r="DP7" i="3"/>
  <c r="DN71" i="3"/>
  <c r="AN77" i="4"/>
  <c r="DP71" i="3"/>
  <c r="DO71" i="3"/>
  <c r="DR71" i="3"/>
  <c r="DQ71" i="3"/>
  <c r="DO45" i="3"/>
  <c r="DP45" i="3"/>
  <c r="DQ45" i="3"/>
  <c r="DR45" i="3"/>
  <c r="AN51" i="4"/>
  <c r="DN45" i="3"/>
  <c r="DO17" i="3"/>
  <c r="DP17" i="3"/>
  <c r="DN17" i="3"/>
  <c r="AN23" i="4"/>
  <c r="DR17" i="3"/>
  <c r="DQ17" i="3"/>
  <c r="DO69" i="3"/>
  <c r="DQ69" i="3"/>
  <c r="DR69" i="3"/>
  <c r="DP69" i="3"/>
  <c r="AN75" i="4"/>
  <c r="DN69" i="3"/>
  <c r="DR53" i="3"/>
  <c r="DQ53" i="3"/>
  <c r="DP53" i="3"/>
  <c r="DN53" i="3"/>
  <c r="AN59" i="4"/>
  <c r="DO53" i="3"/>
  <c r="DQ27" i="3"/>
  <c r="AN33" i="4"/>
  <c r="DR27" i="3"/>
  <c r="DO27" i="3"/>
  <c r="DN27" i="3"/>
  <c r="DP27" i="3"/>
  <c r="DR47" i="3"/>
  <c r="DO47" i="3"/>
  <c r="DN47" i="3"/>
  <c r="DP47" i="3"/>
  <c r="AN53" i="4"/>
  <c r="DQ47" i="3"/>
  <c r="DR51" i="3"/>
  <c r="AN57" i="4"/>
  <c r="DP51" i="3"/>
  <c r="DQ51" i="3"/>
  <c r="DO51" i="3"/>
  <c r="DN51" i="3"/>
  <c r="CE5" i="3"/>
  <c r="CG5" i="3" s="1"/>
  <c r="CH5" i="3"/>
  <c r="CI5" i="3" s="1"/>
  <c r="AD11" i="4"/>
  <c r="CF5" i="3"/>
  <c r="CG43" i="3"/>
  <c r="AD49" i="4"/>
  <c r="CE43" i="3"/>
  <c r="CI43" i="3"/>
  <c r="CF43" i="3"/>
  <c r="CH43" i="3"/>
  <c r="CE55" i="3"/>
  <c r="CH55" i="3"/>
  <c r="CI55" i="3"/>
  <c r="CG55" i="3"/>
  <c r="CF55" i="3"/>
  <c r="AD61" i="4"/>
  <c r="CE35" i="3"/>
  <c r="CG35" i="3" s="1"/>
  <c r="CH35" i="3"/>
  <c r="CI35" i="3" s="1"/>
  <c r="AD41" i="4" s="1"/>
  <c r="CF35" i="3"/>
  <c r="CH39" i="3"/>
  <c r="CE39" i="3"/>
  <c r="CF39" i="3"/>
  <c r="AD45" i="4"/>
  <c r="CG39" i="3"/>
  <c r="CI39" i="3"/>
  <c r="CH31" i="3"/>
  <c r="CI31" i="3" s="1"/>
  <c r="CE31" i="3"/>
  <c r="CG31" i="3" s="1"/>
  <c r="CF31" i="3"/>
  <c r="AD37" i="4"/>
  <c r="AD39" i="4"/>
  <c r="CF33" i="3"/>
  <c r="CI33" i="3"/>
  <c r="CE33" i="3"/>
  <c r="CH33" i="3"/>
  <c r="CG33" i="3"/>
  <c r="CG15" i="3"/>
  <c r="AD21" i="4" s="1"/>
  <c r="CE15" i="3"/>
  <c r="CH15" i="3" s="1"/>
  <c r="CI15" i="3" s="1"/>
  <c r="CF15" i="3"/>
  <c r="CE21" i="3"/>
  <c r="CG21" i="3" s="1"/>
  <c r="AD27" i="4" s="1"/>
  <c r="CF21" i="3"/>
  <c r="CH21" i="3"/>
  <c r="CI21" i="3"/>
  <c r="BX45" i="3"/>
  <c r="CA45" i="3" s="1"/>
  <c r="CB45" i="3" s="1"/>
  <c r="CB41" i="3"/>
  <c r="CA41" i="3"/>
  <c r="AB47" i="4"/>
  <c r="BZ41" i="3"/>
  <c r="BY41" i="3"/>
  <c r="BX41" i="3"/>
  <c r="BY65" i="3"/>
  <c r="AB71" i="4"/>
  <c r="BZ65" i="3"/>
  <c r="CB65" i="3"/>
  <c r="BX65" i="3"/>
  <c r="CA65" i="3"/>
  <c r="AB59" i="4"/>
  <c r="CA53" i="3"/>
  <c r="BY53" i="3"/>
  <c r="BZ53" i="3"/>
  <c r="BX53" i="3"/>
  <c r="CB53" i="3"/>
  <c r="BZ59" i="3"/>
  <c r="AB65" i="4"/>
  <c r="BX59" i="3"/>
  <c r="CB59" i="3"/>
  <c r="CA59" i="3"/>
  <c r="BY59" i="3"/>
  <c r="BX23" i="3"/>
  <c r="CA23" i="3"/>
  <c r="BZ23" i="3"/>
  <c r="BY23" i="3"/>
  <c r="AB29" i="4"/>
  <c r="CB23" i="3"/>
  <c r="BZ43" i="3"/>
  <c r="AB49" i="4"/>
  <c r="BX43" i="3"/>
  <c r="CA43" i="3"/>
  <c r="CB43" i="3"/>
  <c r="BY43" i="3"/>
  <c r="BX27" i="3"/>
  <c r="AB33" i="4"/>
  <c r="CA27" i="3"/>
  <c r="BY27" i="3"/>
  <c r="CB27" i="3"/>
  <c r="BZ27" i="3"/>
  <c r="FR57" i="3"/>
  <c r="FT57" i="3"/>
  <c r="FV57" i="3"/>
  <c r="FU57" i="3"/>
  <c r="FS57" i="3"/>
  <c r="BD63" i="4"/>
  <c r="FR9" i="3"/>
  <c r="FU9" i="3"/>
  <c r="FT9" i="3"/>
  <c r="FV9" i="3"/>
  <c r="FS9" i="3"/>
  <c r="BD15" i="4"/>
  <c r="BD47" i="4"/>
  <c r="FS41" i="3"/>
  <c r="FU41" i="3"/>
  <c r="FV41" i="3"/>
  <c r="FR41" i="3"/>
  <c r="FT41" i="3"/>
  <c r="FV53" i="3"/>
  <c r="FR53" i="3"/>
  <c r="FS53" i="3"/>
  <c r="FT53" i="3"/>
  <c r="BD59" i="4"/>
  <c r="FU53" i="3"/>
  <c r="FV37" i="3"/>
  <c r="BD43" i="4"/>
  <c r="FS37" i="3"/>
  <c r="FU37" i="3"/>
  <c r="FR37" i="3"/>
  <c r="FT37" i="3"/>
  <c r="FS59" i="3"/>
  <c r="FU59" i="3"/>
  <c r="FT59" i="3"/>
  <c r="BD65" i="4"/>
  <c r="FV59" i="3"/>
  <c r="FR59" i="3"/>
  <c r="FR67" i="3"/>
  <c r="FU67" i="3"/>
  <c r="FT67" i="3"/>
  <c r="FS67" i="3"/>
  <c r="FV67" i="3"/>
  <c r="BD73" i="4"/>
  <c r="BD41" i="4"/>
  <c r="FV35" i="3"/>
  <c r="FT35" i="3"/>
  <c r="FS35" i="3"/>
  <c r="FU35" i="3"/>
  <c r="FR35" i="3"/>
  <c r="FR47" i="3"/>
  <c r="FT47" i="3"/>
  <c r="FV47" i="3"/>
  <c r="BD53" i="4"/>
  <c r="FS47" i="3"/>
  <c r="FU47" i="3"/>
  <c r="HD21" i="3"/>
  <c r="HC21" i="3"/>
  <c r="HB21" i="3"/>
  <c r="BN27" i="4"/>
  <c r="HA21" i="3"/>
  <c r="HE21" i="3"/>
  <c r="BN19" i="4"/>
  <c r="HA13" i="3"/>
  <c r="HC13" i="3"/>
  <c r="HD13" i="3"/>
  <c r="HB13" i="3"/>
  <c r="HE13" i="3"/>
  <c r="HA19" i="3"/>
  <c r="HD19" i="3"/>
  <c r="BN25" i="4"/>
  <c r="HB19" i="3"/>
  <c r="HC19" i="3"/>
  <c r="HE19" i="3"/>
  <c r="HD67" i="3"/>
  <c r="HE67" i="3"/>
  <c r="HA67" i="3"/>
  <c r="BN73" i="4"/>
  <c r="HC67" i="3"/>
  <c r="HB67" i="3"/>
  <c r="HB49" i="3"/>
  <c r="HD49" i="3"/>
  <c r="HE49" i="3"/>
  <c r="BN55" i="4"/>
  <c r="HA49" i="3"/>
  <c r="HC49" i="3"/>
  <c r="HA73" i="3"/>
  <c r="BN79" i="4"/>
  <c r="HB73" i="3"/>
  <c r="HE73" i="3"/>
  <c r="HD73" i="3"/>
  <c r="HC73" i="3"/>
  <c r="HA35" i="3"/>
  <c r="HC35" i="3"/>
  <c r="HD35" i="3"/>
  <c r="HB35" i="3"/>
  <c r="BN41" i="4"/>
  <c r="HE35" i="3"/>
  <c r="BN69" i="4"/>
  <c r="HC63" i="3"/>
  <c r="HA63" i="3"/>
  <c r="HD63" i="3"/>
  <c r="HE63" i="3"/>
  <c r="HB63" i="3"/>
  <c r="HD31" i="3"/>
  <c r="HC31" i="3"/>
  <c r="HA31" i="3"/>
  <c r="HE31" i="3"/>
  <c r="BN37" i="4"/>
  <c r="HB31" i="3"/>
  <c r="AT55" i="4"/>
  <c r="EI49" i="3"/>
  <c r="EK49" i="3"/>
  <c r="EL49" i="3"/>
  <c r="EM49" i="3"/>
  <c r="EJ49" i="3"/>
  <c r="AT39" i="4"/>
  <c r="EL33" i="3"/>
  <c r="EI33" i="3"/>
  <c r="EM33" i="3"/>
  <c r="EK33" i="3"/>
  <c r="EJ33" i="3"/>
  <c r="EI35" i="3"/>
  <c r="EJ35" i="3"/>
  <c r="AT41" i="4"/>
  <c r="EM35" i="3"/>
  <c r="EL35" i="3"/>
  <c r="EK35" i="3"/>
  <c r="EK65" i="3"/>
  <c r="AT71" i="4"/>
  <c r="EI65" i="3"/>
  <c r="EL65" i="3"/>
  <c r="EM65" i="3"/>
  <c r="EJ65" i="3"/>
  <c r="EI73" i="3"/>
  <c r="EL73" i="3"/>
  <c r="EJ73" i="3"/>
  <c r="EK73" i="3"/>
  <c r="EM73" i="3"/>
  <c r="AT79" i="4"/>
  <c r="EI55" i="3"/>
  <c r="EL55" i="3"/>
  <c r="EM55" i="3"/>
  <c r="AT61" i="4"/>
  <c r="EK55" i="3"/>
  <c r="EJ55" i="3"/>
  <c r="AT63" i="4"/>
  <c r="EJ57" i="3"/>
  <c r="EI57" i="3"/>
  <c r="EM57" i="3"/>
  <c r="EL57" i="3"/>
  <c r="EK57" i="3"/>
  <c r="EI31" i="3"/>
  <c r="AT37" i="4"/>
  <c r="EK31" i="3"/>
  <c r="EM31" i="3"/>
  <c r="EJ31" i="3"/>
  <c r="EL31" i="3"/>
  <c r="ER29" i="3"/>
  <c r="AV35" i="4" s="1"/>
  <c r="EQ29" i="3"/>
  <c r="EP29" i="3"/>
  <c r="ES29" i="3" s="1"/>
  <c r="ET29" i="3" s="1"/>
  <c r="EP63" i="3"/>
  <c r="ES63" i="3"/>
  <c r="ET63" i="3"/>
  <c r="AV69" i="4"/>
  <c r="EQ63" i="3"/>
  <c r="ER63" i="3"/>
  <c r="AV29" i="4"/>
  <c r="ES23" i="3"/>
  <c r="EP23" i="3"/>
  <c r="ER23" i="3"/>
  <c r="EQ23" i="3"/>
  <c r="ET23" i="3"/>
  <c r="EP33" i="3"/>
  <c r="ET33" i="3"/>
  <c r="AV39" i="4"/>
  <c r="EQ33" i="3"/>
  <c r="ES33" i="3"/>
  <c r="ER33" i="3"/>
  <c r="EQ61" i="3"/>
  <c r="EP61" i="3"/>
  <c r="AV67" i="4"/>
  <c r="ER61" i="3"/>
  <c r="ET61" i="3"/>
  <c r="ES61" i="3"/>
  <c r="ER49" i="3"/>
  <c r="ES49" i="3"/>
  <c r="AV55" i="4"/>
  <c r="ET49" i="3"/>
  <c r="EQ49" i="3"/>
  <c r="EP49" i="3"/>
  <c r="ER25" i="3"/>
  <c r="AV31" i="4"/>
  <c r="EP25" i="3"/>
  <c r="EQ25" i="3" s="1"/>
  <c r="ES25" i="3"/>
  <c r="ET25" i="3" s="1"/>
  <c r="ER53" i="3"/>
  <c r="EP53" i="3"/>
  <c r="ES53" i="3"/>
  <c r="EQ53" i="3"/>
  <c r="ET53" i="3"/>
  <c r="AV59" i="4"/>
  <c r="AV33" i="4"/>
  <c r="EQ27" i="3"/>
  <c r="EP27" i="3"/>
  <c r="ES27" i="3"/>
  <c r="ER27" i="3"/>
  <c r="ET27" i="3"/>
  <c r="X61" i="4"/>
  <c r="BL55" i="3"/>
  <c r="BK55" i="3"/>
  <c r="BJ55" i="3"/>
  <c r="BN55" i="3"/>
  <c r="BM55" i="3"/>
  <c r="BJ37" i="3"/>
  <c r="BL37" i="3" s="1"/>
  <c r="BM37" i="3"/>
  <c r="BN37" i="3" s="1"/>
  <c r="X43" i="4" s="1"/>
  <c r="BK37" i="3"/>
  <c r="BN41" i="3"/>
  <c r="BJ41" i="3"/>
  <c r="X47" i="4"/>
  <c r="BK41" i="3"/>
  <c r="BM41" i="3"/>
  <c r="BL41" i="3"/>
  <c r="BK39" i="3"/>
  <c r="BJ39" i="3"/>
  <c r="BL39" i="3" s="1"/>
  <c r="BJ47" i="3"/>
  <c r="BK47" i="3" s="1"/>
  <c r="BM47" i="3"/>
  <c r="BN47" i="3" s="1"/>
  <c r="BL47" i="3"/>
  <c r="X53" i="4"/>
  <c r="BK33" i="3"/>
  <c r="BJ33" i="3"/>
  <c r="BN33" i="3"/>
  <c r="BL33" i="3"/>
  <c r="BM33" i="3"/>
  <c r="X39" i="4"/>
  <c r="BJ19" i="3"/>
  <c r="BM19" i="3" s="1"/>
  <c r="BN19" i="3" s="1"/>
  <c r="BL19" i="3"/>
  <c r="X25" i="4" s="1"/>
  <c r="BK19" i="3"/>
  <c r="BK59" i="3"/>
  <c r="BL59" i="3"/>
  <c r="BJ59" i="3"/>
  <c r="BM59" i="3"/>
  <c r="X65" i="4"/>
  <c r="BN59" i="3"/>
  <c r="GO59" i="3"/>
  <c r="GN59" i="3"/>
  <c r="GP59" i="3"/>
  <c r="GQ59" i="3"/>
  <c r="GM59" i="3"/>
  <c r="BJ65" i="4"/>
  <c r="GO9" i="3"/>
  <c r="GQ9" i="3"/>
  <c r="GM9" i="3"/>
  <c r="GN9" i="3"/>
  <c r="GP9" i="3"/>
  <c r="BJ15" i="4"/>
  <c r="GO23" i="3"/>
  <c r="BJ29" i="4"/>
  <c r="GM23" i="3"/>
  <c r="GQ23" i="3"/>
  <c r="GN23" i="3"/>
  <c r="GP23" i="3"/>
  <c r="GP13" i="3"/>
  <c r="GM13" i="3"/>
  <c r="BJ19" i="4"/>
  <c r="GO13" i="3"/>
  <c r="GN13" i="3"/>
  <c r="GQ13" i="3"/>
  <c r="BJ27" i="4"/>
  <c r="GN21" i="3"/>
  <c r="GP21" i="3"/>
  <c r="GO21" i="3"/>
  <c r="GQ21" i="3"/>
  <c r="GM21" i="3"/>
  <c r="GQ25" i="3"/>
  <c r="BJ31" i="4"/>
  <c r="GO25" i="3"/>
  <c r="GM25" i="3"/>
  <c r="GN25" i="3"/>
  <c r="GP25" i="3"/>
  <c r="GQ45" i="3"/>
  <c r="GM45" i="3"/>
  <c r="GN45" i="3"/>
  <c r="BJ51" i="4"/>
  <c r="GP45" i="3"/>
  <c r="GO45" i="3"/>
  <c r="GM73" i="3"/>
  <c r="GQ73" i="3"/>
  <c r="BJ79" i="4"/>
  <c r="GP73" i="3"/>
  <c r="GN73" i="3"/>
  <c r="GO73" i="3"/>
  <c r="AX31" i="3"/>
  <c r="T37" i="4" s="1"/>
  <c r="AY51" i="3"/>
  <c r="AZ51" i="3" s="1"/>
  <c r="BB25" i="4"/>
  <c r="FM19" i="3"/>
  <c r="FO19" i="3"/>
  <c r="FN19" i="3"/>
  <c r="FL19" i="3"/>
  <c r="FK19" i="3"/>
  <c r="FN31" i="3"/>
  <c r="FO31" i="3"/>
  <c r="FK31" i="3"/>
  <c r="FL31" i="3"/>
  <c r="BB37" i="4"/>
  <c r="FM31" i="3"/>
  <c r="FO69" i="3"/>
  <c r="FN69" i="3"/>
  <c r="BB75" i="4"/>
  <c r="FM69" i="3"/>
  <c r="FK69" i="3"/>
  <c r="FL69" i="3"/>
  <c r="FN39" i="3"/>
  <c r="FL39" i="3"/>
  <c r="FM39" i="3"/>
  <c r="BB45" i="4"/>
  <c r="FO39" i="3"/>
  <c r="FK39" i="3"/>
  <c r="FM59" i="3"/>
  <c r="FO59" i="3"/>
  <c r="FK59" i="3"/>
  <c r="BB65" i="4"/>
  <c r="FN59" i="3"/>
  <c r="FL59" i="3"/>
  <c r="BB71" i="4"/>
  <c r="FN65" i="3"/>
  <c r="FK65" i="3"/>
  <c r="FL65" i="3"/>
  <c r="FO65" i="3"/>
  <c r="FM65" i="3"/>
  <c r="FL57" i="3"/>
  <c r="FO57" i="3"/>
  <c r="FM57" i="3"/>
  <c r="FK57" i="3"/>
  <c r="BB63" i="4"/>
  <c r="FN57" i="3"/>
  <c r="BB19" i="4"/>
  <c r="FO13" i="3"/>
  <c r="FN13" i="3"/>
  <c r="FK13" i="3"/>
  <c r="FM13" i="3"/>
  <c r="FL13" i="3"/>
  <c r="FK21" i="3"/>
  <c r="FO21" i="3"/>
  <c r="FM21" i="3"/>
  <c r="FN21" i="3"/>
  <c r="BB27" i="4"/>
  <c r="FL21" i="3"/>
  <c r="CN69" i="3"/>
  <c r="AF75" i="4"/>
  <c r="CO69" i="3"/>
  <c r="CP69" i="3"/>
  <c r="CL69" i="3"/>
  <c r="CM69" i="3"/>
  <c r="CP25" i="3"/>
  <c r="CL25" i="3"/>
  <c r="CN25" i="3"/>
  <c r="CO25" i="3"/>
  <c r="CM25" i="3"/>
  <c r="AF31" i="4"/>
  <c r="CL57" i="3"/>
  <c r="CO57" i="3"/>
  <c r="CP57" i="3"/>
  <c r="CN57" i="3"/>
  <c r="CM57" i="3"/>
  <c r="AF63" i="4"/>
  <c r="CO63" i="3"/>
  <c r="AF69" i="4"/>
  <c r="CN63" i="3"/>
  <c r="CP63" i="3"/>
  <c r="CL63" i="3"/>
  <c r="CM63" i="3"/>
  <c r="CN35" i="3"/>
  <c r="CL35" i="3"/>
  <c r="AF41" i="4"/>
  <c r="CP35" i="3"/>
  <c r="CO35" i="3"/>
  <c r="CM35" i="3"/>
  <c r="AF27" i="4"/>
  <c r="CO21" i="3"/>
  <c r="CM21" i="3"/>
  <c r="CN21" i="3"/>
  <c r="CL21" i="3"/>
  <c r="CP21" i="3"/>
  <c r="CN73" i="3"/>
  <c r="CP73" i="3"/>
  <c r="CO73" i="3"/>
  <c r="AF79" i="4"/>
  <c r="CL73" i="3"/>
  <c r="CM73" i="3"/>
  <c r="AF51" i="4"/>
  <c r="CP45" i="3"/>
  <c r="CL45" i="3"/>
  <c r="CM45" i="3"/>
  <c r="CO45" i="3"/>
  <c r="CN45" i="3"/>
  <c r="BF53" i="4"/>
  <c r="GA47" i="3"/>
  <c r="GC47" i="3"/>
  <c r="FZ47" i="3"/>
  <c r="FY47" i="3"/>
  <c r="GB47" i="3"/>
  <c r="GA27" i="3"/>
  <c r="FZ27" i="3"/>
  <c r="BF33" i="4"/>
  <c r="GB27" i="3"/>
  <c r="GC27" i="3"/>
  <c r="FY27" i="3"/>
  <c r="GA33" i="3"/>
  <c r="BF39" i="4"/>
  <c r="FY33" i="3"/>
  <c r="GB33" i="3"/>
  <c r="FZ33" i="3"/>
  <c r="GC33" i="3"/>
  <c r="EF63" i="3"/>
  <c r="ED63" i="3"/>
  <c r="AR69" i="4"/>
  <c r="EE63" i="3"/>
  <c r="EB63" i="3"/>
  <c r="EC63" i="3"/>
  <c r="EB7" i="3"/>
  <c r="EF7" i="3"/>
  <c r="ED7" i="3"/>
  <c r="AR13" i="4"/>
  <c r="EC7" i="3"/>
  <c r="EE7" i="3"/>
  <c r="AL71" i="4"/>
  <c r="DG65" i="3"/>
  <c r="DK65" i="3"/>
  <c r="DI65" i="3"/>
  <c r="DH65" i="3"/>
  <c r="DJ65" i="3"/>
  <c r="DJ17" i="3"/>
  <c r="DH17" i="3"/>
  <c r="DK17" i="3"/>
  <c r="DI17" i="3"/>
  <c r="AL23" i="4"/>
  <c r="DG17" i="3"/>
  <c r="DX73" i="3"/>
  <c r="DU73" i="3"/>
  <c r="DV73" i="3"/>
  <c r="AP79" i="4"/>
  <c r="DW73" i="3"/>
  <c r="DY73" i="3"/>
  <c r="AP65" i="4"/>
  <c r="DU59" i="3"/>
  <c r="DV59" i="3"/>
  <c r="DY59" i="3"/>
  <c r="DW59" i="3"/>
  <c r="DX59" i="3"/>
  <c r="DV51" i="3"/>
  <c r="DX51" i="3"/>
  <c r="DU51" i="3"/>
  <c r="DY51" i="3"/>
  <c r="AP57" i="4"/>
  <c r="DW51" i="3"/>
  <c r="DY53" i="3"/>
  <c r="DX53" i="3"/>
  <c r="DW53" i="3"/>
  <c r="AP59" i="4"/>
  <c r="DU53" i="3"/>
  <c r="DV53" i="3"/>
  <c r="BL55" i="4"/>
  <c r="GU49" i="3"/>
  <c r="GW49" i="3"/>
  <c r="GV49" i="3"/>
  <c r="GX49" i="3"/>
  <c r="GT49" i="3"/>
  <c r="GX65" i="3"/>
  <c r="GU65" i="3"/>
  <c r="BL71" i="4"/>
  <c r="GT65" i="3"/>
  <c r="GV65" i="3"/>
  <c r="GW65" i="3"/>
  <c r="GV15" i="3"/>
  <c r="GU15" i="3"/>
  <c r="GT15" i="3"/>
  <c r="GW15" i="3"/>
  <c r="BL21" i="4"/>
  <c r="GX15" i="3"/>
  <c r="GX37" i="3"/>
  <c r="GT37" i="3"/>
  <c r="GU37" i="3"/>
  <c r="GV37" i="3"/>
  <c r="GW37" i="3"/>
  <c r="BL43" i="4"/>
  <c r="BC9" i="3"/>
  <c r="BF9" i="3" s="1"/>
  <c r="BG9" i="3" s="1"/>
  <c r="BE9" i="3"/>
  <c r="V15" i="4" s="1"/>
  <c r="BD9" i="3"/>
  <c r="V77" i="4"/>
  <c r="BF71" i="3"/>
  <c r="BC71" i="3"/>
  <c r="BD71" i="3"/>
  <c r="BG71" i="3"/>
  <c r="BE71" i="3"/>
  <c r="BD63" i="3"/>
  <c r="V69" i="4"/>
  <c r="BC63" i="3"/>
  <c r="BG63" i="3"/>
  <c r="BE63" i="3"/>
  <c r="BF63" i="3"/>
  <c r="AC8" i="4"/>
  <c r="BC9" i="4"/>
  <c r="AO8" i="4"/>
  <c r="AM9" i="4"/>
  <c r="AA9" i="4"/>
  <c r="AU9" i="4"/>
  <c r="AA8" i="4"/>
  <c r="AQ9" i="4"/>
  <c r="AK8" i="4"/>
  <c r="AQ8" i="4"/>
  <c r="BM8" i="4"/>
  <c r="AI8" i="4"/>
  <c r="W8" i="4"/>
  <c r="BI8" i="4"/>
  <c r="Y8" i="4"/>
  <c r="AY9" i="4"/>
  <c r="BA8" i="4"/>
  <c r="U9" i="4"/>
  <c r="BI9" i="4"/>
  <c r="BK9" i="4"/>
  <c r="BG8" i="4"/>
  <c r="AE9" i="4"/>
  <c r="AC9" i="4"/>
  <c r="W9" i="4"/>
  <c r="AE8" i="4"/>
  <c r="AU8" i="4"/>
  <c r="AW8" i="4"/>
  <c r="FF25" i="3"/>
  <c r="AZ31" i="4"/>
  <c r="FD25" i="3"/>
  <c r="FH25" i="3"/>
  <c r="FE25" i="3"/>
  <c r="FG25" i="3"/>
  <c r="DA47" i="3"/>
  <c r="DB47" i="3"/>
  <c r="DD47" i="3"/>
  <c r="DC47" i="3"/>
  <c r="AJ53" i="4"/>
  <c r="CZ47" i="3"/>
  <c r="BS51" i="3"/>
  <c r="BU51" i="3"/>
  <c r="BQ51" i="3"/>
  <c r="BR51" i="3"/>
  <c r="BT51" i="3"/>
  <c r="Z57" i="4"/>
  <c r="Z49" i="4"/>
  <c r="BR43" i="3"/>
  <c r="BS43" i="3"/>
  <c r="BU43" i="3"/>
  <c r="BT43" i="3"/>
  <c r="BQ43" i="3"/>
  <c r="BX35" i="3"/>
  <c r="BY35" i="3" s="1"/>
  <c r="BZ35" i="3"/>
  <c r="FZ19" i="3"/>
  <c r="GA19" i="3"/>
  <c r="FY19" i="3"/>
  <c r="BF25" i="4"/>
  <c r="GB19" i="3"/>
  <c r="GC19" i="3"/>
  <c r="FZ29" i="3"/>
  <c r="FY29" i="3"/>
  <c r="GB29" i="3"/>
  <c r="GC29" i="3"/>
  <c r="GA29" i="3"/>
  <c r="BF35" i="4"/>
  <c r="GC41" i="3"/>
  <c r="GA41" i="3"/>
  <c r="BF47" i="4"/>
  <c r="FY41" i="3"/>
  <c r="FZ41" i="3"/>
  <c r="GB41" i="3"/>
  <c r="GC51" i="3"/>
  <c r="BF57" i="4"/>
  <c r="GB51" i="3"/>
  <c r="GA51" i="3"/>
  <c r="FY51" i="3"/>
  <c r="FZ51" i="3"/>
  <c r="BF29" i="4"/>
  <c r="GC23" i="3"/>
  <c r="GA23" i="3"/>
  <c r="FZ23" i="3"/>
  <c r="FY23" i="3"/>
  <c r="GB23" i="3"/>
  <c r="FY15" i="3"/>
  <c r="BF21" i="4"/>
  <c r="GC15" i="3"/>
  <c r="GA15" i="3"/>
  <c r="GB15" i="3"/>
  <c r="FZ15" i="3"/>
  <c r="GB49" i="3"/>
  <c r="FZ49" i="3"/>
  <c r="BF55" i="4"/>
  <c r="GA49" i="3"/>
  <c r="GC49" i="3"/>
  <c r="FY49" i="3"/>
  <c r="FZ5" i="3"/>
  <c r="FY5" i="3"/>
  <c r="GA5" i="3"/>
  <c r="GC5" i="3"/>
  <c r="BF11" i="4"/>
  <c r="GB5" i="3"/>
  <c r="GA25" i="3"/>
  <c r="FZ25" i="3"/>
  <c r="GB25" i="3"/>
  <c r="BF31" i="4"/>
  <c r="FY25" i="3"/>
  <c r="GC25" i="3"/>
  <c r="ED23" i="3"/>
  <c r="EF23" i="3"/>
  <c r="EC23" i="3"/>
  <c r="EB23" i="3"/>
  <c r="EE23" i="3"/>
  <c r="AR29" i="4"/>
  <c r="EF57" i="3"/>
  <c r="EB57" i="3"/>
  <c r="ED57" i="3"/>
  <c r="EC57" i="3"/>
  <c r="EE57" i="3"/>
  <c r="AR63" i="4"/>
  <c r="AR57" i="4"/>
  <c r="EB51" i="3"/>
  <c r="EE51" i="3"/>
  <c r="EC51" i="3"/>
  <c r="EF51" i="3"/>
  <c r="ED51" i="3"/>
  <c r="EC17" i="3"/>
  <c r="ED17" i="3"/>
  <c r="AR23" i="4"/>
  <c r="EF17" i="3"/>
  <c r="EE17" i="3"/>
  <c r="EB17" i="3"/>
  <c r="EF25" i="3"/>
  <c r="EB25" i="3"/>
  <c r="EE25" i="3"/>
  <c r="EC25" i="3"/>
  <c r="ED25" i="3"/>
  <c r="AR31" i="4"/>
  <c r="EF43" i="3"/>
  <c r="EE43" i="3"/>
  <c r="AR49" i="4"/>
  <c r="EC43" i="3"/>
  <c r="EB43" i="3"/>
  <c r="ED43" i="3"/>
  <c r="EC29" i="3"/>
  <c r="EE29" i="3"/>
  <c r="EF29" i="3"/>
  <c r="EB29" i="3"/>
  <c r="ED29" i="3"/>
  <c r="AR35" i="4"/>
  <c r="EE41" i="3"/>
  <c r="EF41" i="3"/>
  <c r="EB41" i="3"/>
  <c r="EC41" i="3"/>
  <c r="AR47" i="4"/>
  <c r="ED41" i="3"/>
  <c r="ED13" i="3"/>
  <c r="EB13" i="3"/>
  <c r="EF13" i="3"/>
  <c r="EC13" i="3"/>
  <c r="EE13" i="3"/>
  <c r="AR19" i="4"/>
  <c r="DJ47" i="3"/>
  <c r="DG47" i="3"/>
  <c r="DH47" i="3"/>
  <c r="DI47" i="3"/>
  <c r="AL53" i="4"/>
  <c r="DK47" i="3"/>
  <c r="DG27" i="3"/>
  <c r="AL33" i="4"/>
  <c r="DI27" i="3"/>
  <c r="DK27" i="3"/>
  <c r="DJ27" i="3"/>
  <c r="DH27" i="3"/>
  <c r="DI39" i="3"/>
  <c r="DH39" i="3"/>
  <c r="AL45" i="4"/>
  <c r="DJ39" i="3"/>
  <c r="DK39" i="3"/>
  <c r="DG39" i="3"/>
  <c r="DJ49" i="3"/>
  <c r="DI49" i="3"/>
  <c r="AL55" i="4"/>
  <c r="DH49" i="3"/>
  <c r="DG49" i="3"/>
  <c r="DK49" i="3"/>
  <c r="DH43" i="3"/>
  <c r="DJ43" i="3"/>
  <c r="DI43" i="3"/>
  <c r="DG43" i="3"/>
  <c r="DK43" i="3"/>
  <c r="AL49" i="4"/>
  <c r="AL13" i="4"/>
  <c r="DK7" i="3"/>
  <c r="DJ7" i="3"/>
  <c r="DH7" i="3"/>
  <c r="DI7" i="3"/>
  <c r="DG7" i="3"/>
  <c r="DH59" i="3"/>
  <c r="DG59" i="3"/>
  <c r="DJ59" i="3"/>
  <c r="DK59" i="3"/>
  <c r="DI59" i="3"/>
  <c r="AL65" i="4"/>
  <c r="DG71" i="3"/>
  <c r="DK71" i="3"/>
  <c r="DJ71" i="3"/>
  <c r="AL77" i="4"/>
  <c r="DI71" i="3"/>
  <c r="DH71" i="3"/>
  <c r="AL51" i="4"/>
  <c r="DG45" i="3"/>
  <c r="DH45" i="3"/>
  <c r="DI45" i="3"/>
  <c r="DJ45" i="3"/>
  <c r="DK45" i="3"/>
  <c r="DW19" i="3"/>
  <c r="AP25" i="4" s="1"/>
  <c r="DV19" i="3"/>
  <c r="DU19" i="3"/>
  <c r="DX19" i="3" s="1"/>
  <c r="DY19" i="3" s="1"/>
  <c r="DV17" i="3"/>
  <c r="DY17" i="3"/>
  <c r="DX17" i="3"/>
  <c r="DW17" i="3"/>
  <c r="AP23" i="4"/>
  <c r="DU17" i="3"/>
  <c r="DU37" i="3"/>
  <c r="DW37" i="3"/>
  <c r="DY37" i="3"/>
  <c r="DV37" i="3"/>
  <c r="DX37" i="3"/>
  <c r="AP43" i="4"/>
  <c r="DU11" i="3"/>
  <c r="DV11" i="3" s="1"/>
  <c r="DX11" i="3"/>
  <c r="DY11" i="3" s="1"/>
  <c r="DW11" i="3"/>
  <c r="AP17" i="4" s="1"/>
  <c r="DV15" i="3"/>
  <c r="DW15" i="3"/>
  <c r="DX15" i="3"/>
  <c r="DU15" i="3"/>
  <c r="AP21" i="4"/>
  <c r="DY15" i="3"/>
  <c r="DU61" i="3"/>
  <c r="DY61" i="3"/>
  <c r="DV61" i="3"/>
  <c r="AP67" i="4"/>
  <c r="DX61" i="3"/>
  <c r="DW61" i="3"/>
  <c r="DV27" i="3"/>
  <c r="AP33" i="4"/>
  <c r="DY27" i="3"/>
  <c r="DU27" i="3"/>
  <c r="DW27" i="3"/>
  <c r="DX27" i="3"/>
  <c r="DV31" i="3"/>
  <c r="DX31" i="3"/>
  <c r="DU31" i="3"/>
  <c r="AP37" i="4"/>
  <c r="DW31" i="3"/>
  <c r="DY31" i="3"/>
  <c r="AP31" i="4"/>
  <c r="DY25" i="3"/>
  <c r="DW25" i="3"/>
  <c r="DX25" i="3"/>
  <c r="DU25" i="3"/>
  <c r="DV25" i="3"/>
  <c r="GT21" i="3"/>
  <c r="GV21" i="3"/>
  <c r="BL27" i="4"/>
  <c r="GX21" i="3"/>
  <c r="GW21" i="3"/>
  <c r="GU21" i="3"/>
  <c r="GU61" i="3"/>
  <c r="GT61" i="3"/>
  <c r="GV61" i="3"/>
  <c r="GW61" i="3"/>
  <c r="GX61" i="3"/>
  <c r="BL67" i="4"/>
  <c r="GW67" i="3"/>
  <c r="BL73" i="4"/>
  <c r="GV67" i="3"/>
  <c r="GT67" i="3"/>
  <c r="GU67" i="3"/>
  <c r="GX67" i="3"/>
  <c r="GX73" i="3"/>
  <c r="BL79" i="4"/>
  <c r="GT73" i="3"/>
  <c r="GU73" i="3"/>
  <c r="GV73" i="3"/>
  <c r="GW73" i="3"/>
  <c r="GX11" i="3"/>
  <c r="GW11" i="3"/>
  <c r="GU11" i="3"/>
  <c r="GV11" i="3"/>
  <c r="BL17" i="4"/>
  <c r="GT11" i="3"/>
  <c r="BL45" i="4"/>
  <c r="GT39" i="3"/>
  <c r="GX39" i="3"/>
  <c r="GV39" i="3"/>
  <c r="GU39" i="3"/>
  <c r="GW39" i="3"/>
  <c r="GU27" i="3"/>
  <c r="GW27" i="3"/>
  <c r="GV27" i="3"/>
  <c r="GT27" i="3"/>
  <c r="BL33" i="4"/>
  <c r="GX27" i="3"/>
  <c r="GT45" i="3"/>
  <c r="GU45" i="3"/>
  <c r="GX45" i="3"/>
  <c r="BL51" i="4"/>
  <c r="GV45" i="3"/>
  <c r="GW45" i="3"/>
  <c r="GW71" i="3"/>
  <c r="GT71" i="3"/>
  <c r="GX71" i="3"/>
  <c r="BL77" i="4"/>
  <c r="GU71" i="3"/>
  <c r="GV71" i="3"/>
  <c r="AO9" i="4"/>
  <c r="AG8" i="4"/>
  <c r="CW15" i="3"/>
  <c r="AH21" i="4"/>
  <c r="CU15" i="3"/>
  <c r="CS15" i="3"/>
  <c r="CV15" i="3"/>
  <c r="CT15" i="3"/>
  <c r="CT29" i="3"/>
  <c r="CV29" i="3"/>
  <c r="CW29" i="3" s="1"/>
  <c r="AH35" i="4" s="1"/>
  <c r="CS29" i="3"/>
  <c r="CU29" i="3" s="1"/>
  <c r="CS35" i="3"/>
  <c r="CW35" i="3"/>
  <c r="CV35" i="3"/>
  <c r="CU35" i="3"/>
  <c r="CT35" i="3"/>
  <c r="AH41" i="4"/>
  <c r="AH77" i="4"/>
  <c r="CV71" i="3"/>
  <c r="CT71" i="3"/>
  <c r="CU71" i="3"/>
  <c r="CW71" i="3"/>
  <c r="CS71" i="3"/>
  <c r="CT21" i="3"/>
  <c r="CV21" i="3"/>
  <c r="CW21" i="3"/>
  <c r="CS21" i="3"/>
  <c r="CU21" i="3"/>
  <c r="AH27" i="4"/>
  <c r="CV11" i="3"/>
  <c r="CW11" i="3" s="1"/>
  <c r="AH17" i="4" s="1"/>
  <c r="CS11" i="3"/>
  <c r="CU11" i="3" s="1"/>
  <c r="CT11" i="3"/>
  <c r="AH61" i="4"/>
  <c r="CW55" i="3"/>
  <c r="CS55" i="3"/>
  <c r="CV55" i="3"/>
  <c r="CU55" i="3"/>
  <c r="CT55" i="3"/>
  <c r="CT9" i="3"/>
  <c r="CU9" i="3"/>
  <c r="AH15" i="4" s="1"/>
  <c r="CS9" i="3"/>
  <c r="CV9" i="3" s="1"/>
  <c r="CW9" i="3" s="1"/>
  <c r="CW59" i="3"/>
  <c r="AH65" i="4"/>
  <c r="CS59" i="3"/>
  <c r="CV59" i="3"/>
  <c r="CT59" i="3"/>
  <c r="CU59" i="3"/>
  <c r="BD43" i="3"/>
  <c r="BC43" i="3"/>
  <c r="BG43" i="3"/>
  <c r="V49" i="4"/>
  <c r="BE43" i="3"/>
  <c r="BF43" i="3"/>
  <c r="BC11" i="3"/>
  <c r="BD11" i="3" s="1"/>
  <c r="BF11" i="3"/>
  <c r="BG11" i="3" s="1"/>
  <c r="BE11" i="3"/>
  <c r="V17" i="4"/>
  <c r="BG53" i="3"/>
  <c r="BD53" i="3"/>
  <c r="V59" i="4"/>
  <c r="BF53" i="3"/>
  <c r="BE53" i="3"/>
  <c r="BC53" i="3"/>
  <c r="BE5" i="3"/>
  <c r="V11" i="4"/>
  <c r="BD5" i="3"/>
  <c r="BC5" i="3"/>
  <c r="BF5" i="3" s="1"/>
  <c r="BG5" i="3" s="1"/>
  <c r="BC39" i="3"/>
  <c r="BE39" i="3" s="1"/>
  <c r="BF39" i="3"/>
  <c r="BG39" i="3" s="1"/>
  <c r="V45" i="4" s="1"/>
  <c r="BD39" i="3"/>
  <c r="BE31" i="3"/>
  <c r="BF31" i="3"/>
  <c r="BG31" i="3" s="1"/>
  <c r="BC31" i="3"/>
  <c r="BD31" i="3" s="1"/>
  <c r="BC59" i="3"/>
  <c r="BE59" i="3" s="1"/>
  <c r="BF59" i="3"/>
  <c r="BG59" i="3" s="1"/>
  <c r="V65" i="4" s="1"/>
  <c r="BD59" i="3"/>
  <c r="V75" i="4"/>
  <c r="BE69" i="3"/>
  <c r="BC69" i="3"/>
  <c r="BF69" i="3"/>
  <c r="BD69" i="3"/>
  <c r="BG69" i="3"/>
  <c r="BC49" i="3"/>
  <c r="BF49" i="3" s="1"/>
  <c r="BG49" i="3" s="1"/>
  <c r="FF33" i="3"/>
  <c r="FD33" i="3"/>
  <c r="FG33" i="3"/>
  <c r="AZ39" i="4"/>
  <c r="FE33" i="3"/>
  <c r="FH33" i="3"/>
  <c r="FD31" i="3"/>
  <c r="FG31" i="3" s="1"/>
  <c r="FH31" i="3" s="1"/>
  <c r="FF31" i="3"/>
  <c r="FE31" i="3"/>
  <c r="AZ37" i="4"/>
  <c r="FE41" i="3"/>
  <c r="AZ47" i="4"/>
  <c r="FF41" i="3"/>
  <c r="FG41" i="3"/>
  <c r="FH41" i="3"/>
  <c r="FD41" i="3"/>
  <c r="FE29" i="3"/>
  <c r="FG29" i="3"/>
  <c r="FH29" i="3" s="1"/>
  <c r="AZ35" i="4" s="1"/>
  <c r="FD29" i="3"/>
  <c r="FF29" i="3" s="1"/>
  <c r="FE45" i="3"/>
  <c r="AZ51" i="4"/>
  <c r="FG45" i="3"/>
  <c r="FF45" i="3"/>
  <c r="FD45" i="3"/>
  <c r="FH45" i="3"/>
  <c r="FF49" i="3"/>
  <c r="FE49" i="3"/>
  <c r="FH49" i="3"/>
  <c r="FG49" i="3"/>
  <c r="AZ55" i="4"/>
  <c r="FD49" i="3"/>
  <c r="FG27" i="3"/>
  <c r="FE27" i="3"/>
  <c r="FD27" i="3"/>
  <c r="FH27" i="3"/>
  <c r="FF27" i="3"/>
  <c r="AZ33" i="4"/>
  <c r="FE19" i="3"/>
  <c r="FD19" i="3"/>
  <c r="FF19" i="3" s="1"/>
  <c r="AZ25" i="4"/>
  <c r="FG19" i="3"/>
  <c r="FH19" i="3" s="1"/>
  <c r="FD69" i="3"/>
  <c r="FH69" i="3"/>
  <c r="AZ75" i="4"/>
  <c r="FG69" i="3"/>
  <c r="FF69" i="3"/>
  <c r="FE69" i="3"/>
  <c r="DD27" i="3"/>
  <c r="CZ27" i="3"/>
  <c r="DC27" i="3"/>
  <c r="AJ33" i="4"/>
  <c r="DB27" i="3"/>
  <c r="DA27" i="3"/>
  <c r="DD45" i="3"/>
  <c r="AJ51" i="4"/>
  <c r="CZ45" i="3"/>
  <c r="DB45" i="3"/>
  <c r="DA45" i="3"/>
  <c r="DC45" i="3"/>
  <c r="DB71" i="3"/>
  <c r="DC71" i="3"/>
  <c r="DD71" i="3"/>
  <c r="DA71" i="3"/>
  <c r="AJ77" i="4"/>
  <c r="CZ71" i="3"/>
  <c r="DA59" i="3"/>
  <c r="AJ65" i="4"/>
  <c r="DB59" i="3"/>
  <c r="DD59" i="3"/>
  <c r="DC59" i="3"/>
  <c r="CZ59" i="3"/>
  <c r="DC51" i="3"/>
  <c r="AJ57" i="4"/>
  <c r="CZ51" i="3"/>
  <c r="DD51" i="3"/>
  <c r="DB51" i="3"/>
  <c r="DA51" i="3"/>
  <c r="AJ59" i="4"/>
  <c r="CZ53" i="3"/>
  <c r="DC53" i="3"/>
  <c r="DA53" i="3"/>
  <c r="DB53" i="3"/>
  <c r="DD53" i="3"/>
  <c r="CZ57" i="3"/>
  <c r="DD57" i="3"/>
  <c r="DB57" i="3"/>
  <c r="DC57" i="3"/>
  <c r="DA57" i="3"/>
  <c r="AJ63" i="4"/>
  <c r="DC25" i="3"/>
  <c r="AJ31" i="4"/>
  <c r="DD25" i="3"/>
  <c r="DB25" i="3"/>
  <c r="DA25" i="3"/>
  <c r="CZ25" i="3"/>
  <c r="AJ49" i="4"/>
  <c r="DC43" i="3"/>
  <c r="DD43" i="3"/>
  <c r="CZ43" i="3"/>
  <c r="DB43" i="3"/>
  <c r="DA43" i="3"/>
  <c r="BR33" i="3"/>
  <c r="BU33" i="3"/>
  <c r="Z39" i="4"/>
  <c r="BS33" i="3"/>
  <c r="BT33" i="3"/>
  <c r="BQ33" i="3"/>
  <c r="BS55" i="3"/>
  <c r="BQ55" i="3"/>
  <c r="BU55" i="3"/>
  <c r="Z61" i="4"/>
  <c r="BR55" i="3"/>
  <c r="BT55" i="3"/>
  <c r="BR7" i="3"/>
  <c r="BS7" i="3"/>
  <c r="Z13" i="4" s="1"/>
  <c r="BQ7" i="3"/>
  <c r="BT7" i="3" s="1"/>
  <c r="BU7" i="3" s="1"/>
  <c r="Z11" i="4"/>
  <c r="BS5" i="3"/>
  <c r="BQ5" i="3"/>
  <c r="BR5" i="3" s="1"/>
  <c r="BT5" i="3"/>
  <c r="BU5" i="3" s="1"/>
  <c r="BQ17" i="3"/>
  <c r="BS17" i="3" s="1"/>
  <c r="BR17" i="3"/>
  <c r="BT17" i="3"/>
  <c r="BU17" i="3" s="1"/>
  <c r="Z23" i="4" s="1"/>
  <c r="BS59" i="3"/>
  <c r="BT59" i="3"/>
  <c r="BQ59" i="3"/>
  <c r="BU59" i="3"/>
  <c r="Z65" i="4"/>
  <c r="BR59" i="3"/>
  <c r="Z75" i="4"/>
  <c r="BU69" i="3"/>
  <c r="BT69" i="3"/>
  <c r="BQ69" i="3"/>
  <c r="BR69" i="3"/>
  <c r="BS69" i="3"/>
  <c r="BQ47" i="3"/>
  <c r="BR47" i="3" s="1"/>
  <c r="BS47" i="3"/>
  <c r="BQ45" i="3"/>
  <c r="BT45" i="3" s="1"/>
  <c r="BU45" i="3" s="1"/>
  <c r="BS45" i="3"/>
  <c r="Z51" i="4" s="1"/>
  <c r="BR45" i="3"/>
  <c r="AG9" i="4"/>
  <c r="AS8" i="4"/>
  <c r="AY8" i="4"/>
  <c r="EZ57" i="3"/>
  <c r="EX57" i="3"/>
  <c r="FA57" i="3"/>
  <c r="EY57" i="3"/>
  <c r="AX63" i="4"/>
  <c r="EW57" i="3"/>
  <c r="AX75" i="4"/>
  <c r="EZ69" i="3"/>
  <c r="EY69" i="3"/>
  <c r="EX69" i="3"/>
  <c r="FA69" i="3"/>
  <c r="EW69" i="3"/>
  <c r="EY67" i="3"/>
  <c r="EW67" i="3"/>
  <c r="AX73" i="4"/>
  <c r="FA67" i="3"/>
  <c r="EX67" i="3"/>
  <c r="EZ67" i="3"/>
  <c r="EZ23" i="3"/>
  <c r="AX29" i="4"/>
  <c r="EW23" i="3"/>
  <c r="EY23" i="3"/>
  <c r="FA23" i="3"/>
  <c r="EX23" i="3"/>
  <c r="EY7" i="3"/>
  <c r="AX13" i="4" s="1"/>
  <c r="EW7" i="3"/>
  <c r="EZ7" i="3" s="1"/>
  <c r="FA7" i="3" s="1"/>
  <c r="EX7" i="3"/>
  <c r="FA9" i="3"/>
  <c r="EZ9" i="3"/>
  <c r="EW9" i="3"/>
  <c r="EX9" i="3"/>
  <c r="EY9" i="3"/>
  <c r="AX15" i="4"/>
  <c r="EZ73" i="3"/>
  <c r="AX79" i="4"/>
  <c r="FA73" i="3"/>
  <c r="EX73" i="3"/>
  <c r="EW73" i="3"/>
  <c r="EY73" i="3"/>
  <c r="EW35" i="3"/>
  <c r="AX41" i="4"/>
  <c r="EX35" i="3"/>
  <c r="FA35" i="3"/>
  <c r="EZ35" i="3"/>
  <c r="EY35" i="3"/>
  <c r="AX53" i="4"/>
  <c r="EZ47" i="3"/>
  <c r="EW47" i="3"/>
  <c r="EY47" i="3"/>
  <c r="EX47" i="3"/>
  <c r="FA47" i="3"/>
  <c r="GJ29" i="3"/>
  <c r="BH35" i="4"/>
  <c r="GF29" i="3"/>
  <c r="GI29" i="3"/>
  <c r="GH29" i="3"/>
  <c r="GG29" i="3"/>
  <c r="GI41" i="3"/>
  <c r="BH47" i="4"/>
  <c r="GH41" i="3"/>
  <c r="GJ41" i="3"/>
  <c r="GG41" i="3"/>
  <c r="GF41" i="3"/>
  <c r="GF43" i="3"/>
  <c r="GJ43" i="3"/>
  <c r="BH49" i="4"/>
  <c r="GI43" i="3"/>
  <c r="GG43" i="3"/>
  <c r="GH43" i="3"/>
  <c r="GJ23" i="3"/>
  <c r="GI23" i="3"/>
  <c r="BH29" i="4"/>
  <c r="GH23" i="3"/>
  <c r="GF23" i="3"/>
  <c r="GG23" i="3"/>
  <c r="BH57" i="4"/>
  <c r="GG51" i="3"/>
  <c r="GH51" i="3"/>
  <c r="GF51" i="3"/>
  <c r="GI51" i="3"/>
  <c r="GJ51" i="3"/>
  <c r="GJ11" i="3"/>
  <c r="BH17" i="4"/>
  <c r="GG11" i="3"/>
  <c r="GF11" i="3"/>
  <c r="GH11" i="3"/>
  <c r="GI11" i="3"/>
  <c r="GG49" i="3"/>
  <c r="GF49" i="3"/>
  <c r="GH49" i="3"/>
  <c r="GJ49" i="3"/>
  <c r="BH55" i="4"/>
  <c r="GI49" i="3"/>
  <c r="BH77" i="4"/>
  <c r="GJ71" i="3"/>
  <c r="GI71" i="3"/>
  <c r="GG71" i="3"/>
  <c r="GH71" i="3"/>
  <c r="GF71" i="3"/>
  <c r="GF21" i="3"/>
  <c r="BH27" i="4"/>
  <c r="GG21" i="3"/>
  <c r="GI21" i="3"/>
  <c r="GJ21" i="3"/>
  <c r="GH21" i="3"/>
  <c r="DO33" i="3"/>
  <c r="AN39" i="4"/>
  <c r="DP33" i="3"/>
  <c r="DR33" i="3"/>
  <c r="DN33" i="3"/>
  <c r="DQ33" i="3"/>
  <c r="DO35" i="3"/>
  <c r="AN41" i="4"/>
  <c r="DP35" i="3"/>
  <c r="DR35" i="3"/>
  <c r="DN35" i="3"/>
  <c r="DQ35" i="3"/>
  <c r="DQ5" i="3"/>
  <c r="DP5" i="3"/>
  <c r="DR5" i="3"/>
  <c r="DN5" i="3"/>
  <c r="DO5" i="3"/>
  <c r="AN11" i="4"/>
  <c r="DR9" i="3"/>
  <c r="DN9" i="3"/>
  <c r="DO9" i="3"/>
  <c r="DP9" i="3"/>
  <c r="DQ9" i="3"/>
  <c r="AN15" i="4"/>
  <c r="AN61" i="4"/>
  <c r="DP55" i="3"/>
  <c r="DQ55" i="3"/>
  <c r="DO55" i="3"/>
  <c r="DN55" i="3"/>
  <c r="DR55" i="3"/>
  <c r="DQ37" i="3"/>
  <c r="AN43" i="4"/>
  <c r="DP37" i="3"/>
  <c r="DO37" i="3"/>
  <c r="DN37" i="3"/>
  <c r="DR37" i="3"/>
  <c r="AN69" i="4"/>
  <c r="DQ63" i="3"/>
  <c r="DO63" i="3"/>
  <c r="DR63" i="3"/>
  <c r="DN63" i="3"/>
  <c r="DP63" i="3"/>
  <c r="AN19" i="4"/>
  <c r="DO13" i="3"/>
  <c r="DN13" i="3"/>
  <c r="DR13" i="3"/>
  <c r="DQ13" i="3"/>
  <c r="DP13" i="3"/>
  <c r="DR29" i="3"/>
  <c r="DQ29" i="3"/>
  <c r="DP29" i="3"/>
  <c r="AN35" i="4"/>
  <c r="DO29" i="3"/>
  <c r="DN29" i="3"/>
  <c r="CF13" i="3"/>
  <c r="CE13" i="3"/>
  <c r="CG13" i="3"/>
  <c r="CH13" i="3"/>
  <c r="CI13" i="3"/>
  <c r="AD19" i="4"/>
  <c r="CI63" i="3"/>
  <c r="CF63" i="3"/>
  <c r="CE63" i="3"/>
  <c r="CH63" i="3"/>
  <c r="CG63" i="3"/>
  <c r="AD69" i="4"/>
  <c r="CF17" i="3"/>
  <c r="CG17" i="3"/>
  <c r="CE17" i="3"/>
  <c r="CH17" i="3" s="1"/>
  <c r="CI17" i="3" s="1"/>
  <c r="AD23" i="4"/>
  <c r="CH19" i="3"/>
  <c r="CF19" i="3"/>
  <c r="CI19" i="3"/>
  <c r="AD25" i="4"/>
  <c r="CE19" i="3"/>
  <c r="CG19" i="3"/>
  <c r="AD59" i="4"/>
  <c r="CI53" i="3"/>
  <c r="CE53" i="3"/>
  <c r="CG53" i="3"/>
  <c r="CF53" i="3"/>
  <c r="CH53" i="3"/>
  <c r="AD47" i="4"/>
  <c r="CI41" i="3"/>
  <c r="CG41" i="3"/>
  <c r="CF41" i="3"/>
  <c r="CE41" i="3"/>
  <c r="CH41" i="3"/>
  <c r="AD67" i="4"/>
  <c r="CE61" i="3"/>
  <c r="CI61" i="3"/>
  <c r="CH61" i="3"/>
  <c r="CF61" i="3"/>
  <c r="CG61" i="3"/>
  <c r="AD35" i="4"/>
  <c r="CF29" i="3"/>
  <c r="CH29" i="3"/>
  <c r="CG29" i="3"/>
  <c r="CI29" i="3"/>
  <c r="CE29" i="3"/>
  <c r="CB13" i="3"/>
  <c r="BX13" i="3"/>
  <c r="BZ13" i="3"/>
  <c r="BY13" i="3"/>
  <c r="CA13" i="3"/>
  <c r="AB19" i="4"/>
  <c r="BZ63" i="3"/>
  <c r="BX63" i="3"/>
  <c r="CA63" i="3"/>
  <c r="BY63" i="3"/>
  <c r="AB69" i="4"/>
  <c r="CB63" i="3"/>
  <c r="BX11" i="3"/>
  <c r="CA11" i="3"/>
  <c r="AB17" i="4"/>
  <c r="BZ11" i="3"/>
  <c r="BY11" i="3"/>
  <c r="CB11" i="3"/>
  <c r="BX31" i="3"/>
  <c r="CA31" i="3" s="1"/>
  <c r="CB31" i="3" s="1"/>
  <c r="BY31" i="3"/>
  <c r="BZ31" i="3"/>
  <c r="AB37" i="4"/>
  <c r="BX21" i="3"/>
  <c r="AB27" i="4"/>
  <c r="BY21" i="3"/>
  <c r="CA21" i="3"/>
  <c r="CB21" i="3"/>
  <c r="BZ21" i="3"/>
  <c r="BX55" i="3"/>
  <c r="BY55" i="3" s="1"/>
  <c r="BX69" i="3"/>
  <c r="BZ69" i="3"/>
  <c r="BY69" i="3"/>
  <c r="CA69" i="3"/>
  <c r="CB69" i="3"/>
  <c r="AB75" i="4"/>
  <c r="BX47" i="3"/>
  <c r="CA47" i="3" s="1"/>
  <c r="CB47" i="3" s="1"/>
  <c r="BZ47" i="3"/>
  <c r="AB53" i="4" s="1"/>
  <c r="BY33" i="3"/>
  <c r="BZ33" i="3"/>
  <c r="CB33" i="3"/>
  <c r="CA33" i="3"/>
  <c r="BX33" i="3"/>
  <c r="AB39" i="4"/>
  <c r="FR69" i="3"/>
  <c r="FV69" i="3"/>
  <c r="BD75" i="4"/>
  <c r="FS69" i="3"/>
  <c r="FU69" i="3"/>
  <c r="FT69" i="3"/>
  <c r="BD61" i="4"/>
  <c r="FU55" i="3"/>
  <c r="FV55" i="3"/>
  <c r="FR55" i="3"/>
  <c r="FT55" i="3"/>
  <c r="FS55" i="3"/>
  <c r="FS23" i="3"/>
  <c r="FV23" i="3"/>
  <c r="FU23" i="3"/>
  <c r="BD29" i="4"/>
  <c r="FR23" i="3"/>
  <c r="FT23" i="3"/>
  <c r="FR27" i="3"/>
  <c r="FT27" i="3" s="1"/>
  <c r="FU27" i="3"/>
  <c r="FV27" i="3" s="1"/>
  <c r="BD33" i="4" s="1"/>
  <c r="FS27" i="3"/>
  <c r="FR71" i="3"/>
  <c r="FU71" i="3"/>
  <c r="FT71" i="3"/>
  <c r="FS71" i="3"/>
  <c r="BD77" i="4"/>
  <c r="FV71" i="3"/>
  <c r="FV63" i="3"/>
  <c r="BD69" i="4"/>
  <c r="FR63" i="3"/>
  <c r="FU63" i="3"/>
  <c r="FT63" i="3"/>
  <c r="FS63" i="3"/>
  <c r="FS31" i="3"/>
  <c r="BD37" i="4"/>
  <c r="FU31" i="3"/>
  <c r="FT31" i="3"/>
  <c r="FV31" i="3"/>
  <c r="FR31" i="3"/>
  <c r="FU39" i="3"/>
  <c r="FS39" i="3"/>
  <c r="FR39" i="3"/>
  <c r="BD45" i="4"/>
  <c r="FT39" i="3"/>
  <c r="FV39" i="3"/>
  <c r="FR7" i="3"/>
  <c r="FT7" i="3" s="1"/>
  <c r="FS7" i="3"/>
  <c r="FU7" i="3"/>
  <c r="FV7" i="3" s="1"/>
  <c r="BD13" i="4" s="1"/>
  <c r="HB53" i="3"/>
  <c r="HC53" i="3"/>
  <c r="HD53" i="3"/>
  <c r="HE53" i="3"/>
  <c r="HA53" i="3"/>
  <c r="BN59" i="4"/>
  <c r="HA51" i="3"/>
  <c r="HD51" i="3"/>
  <c r="BN57" i="4"/>
  <c r="HE51" i="3"/>
  <c r="HC51" i="3"/>
  <c r="HB51" i="3"/>
  <c r="HB69" i="3"/>
  <c r="HE69" i="3"/>
  <c r="HA69" i="3"/>
  <c r="HC69" i="3"/>
  <c r="HD69" i="3"/>
  <c r="BN75" i="4"/>
  <c r="HD33" i="3"/>
  <c r="HA33" i="3"/>
  <c r="BN39" i="4"/>
  <c r="HE33" i="3"/>
  <c r="HB33" i="3"/>
  <c r="HC33" i="3"/>
  <c r="HE55" i="3"/>
  <c r="BN61" i="4"/>
  <c r="HC55" i="3"/>
  <c r="HA55" i="3"/>
  <c r="HD55" i="3"/>
  <c r="HB55" i="3"/>
  <c r="HD71" i="3"/>
  <c r="HE71" i="3"/>
  <c r="HA71" i="3"/>
  <c r="HB71" i="3"/>
  <c r="HC71" i="3"/>
  <c r="BN77" i="4"/>
  <c r="HD61" i="3"/>
  <c r="HA61" i="3"/>
  <c r="HC61" i="3"/>
  <c r="HE61" i="3"/>
  <c r="BN67" i="4"/>
  <c r="HB61" i="3"/>
  <c r="HD59" i="3"/>
  <c r="HA59" i="3"/>
  <c r="BN65" i="4"/>
  <c r="HE59" i="3"/>
  <c r="HC59" i="3"/>
  <c r="HB59" i="3"/>
  <c r="AT13" i="4"/>
  <c r="EI7" i="3"/>
  <c r="EM7" i="3"/>
  <c r="EK7" i="3"/>
  <c r="EL7" i="3"/>
  <c r="EJ7" i="3"/>
  <c r="EK39" i="3"/>
  <c r="EM39" i="3"/>
  <c r="EI39" i="3"/>
  <c r="EL39" i="3"/>
  <c r="EJ39" i="3"/>
  <c r="AT45" i="4"/>
  <c r="EK25" i="3"/>
  <c r="AT31" i="4" s="1"/>
  <c r="EL25" i="3"/>
  <c r="EM25" i="3" s="1"/>
  <c r="EI25" i="3"/>
  <c r="EJ25" i="3" s="1"/>
  <c r="AT25" i="4"/>
  <c r="EI19" i="3"/>
  <c r="EL19" i="3"/>
  <c r="EM19" i="3"/>
  <c r="EJ19" i="3"/>
  <c r="EK19" i="3"/>
  <c r="EM61" i="3"/>
  <c r="AT67" i="4"/>
  <c r="EJ61" i="3"/>
  <c r="EK61" i="3"/>
  <c r="EI61" i="3"/>
  <c r="EL61" i="3"/>
  <c r="EM41" i="3"/>
  <c r="AT47" i="4"/>
  <c r="EK41" i="3"/>
  <c r="EJ41" i="3"/>
  <c r="EI41" i="3"/>
  <c r="EL41" i="3"/>
  <c r="EK69" i="3"/>
  <c r="EL69" i="3"/>
  <c r="AT75" i="4"/>
  <c r="EJ69" i="3"/>
  <c r="EI69" i="3"/>
  <c r="EM69" i="3"/>
  <c r="EM23" i="3"/>
  <c r="AT29" i="4"/>
  <c r="EL23" i="3"/>
  <c r="EI23" i="3"/>
  <c r="EJ23" i="3"/>
  <c r="EK23" i="3"/>
  <c r="EL27" i="3"/>
  <c r="EI27" i="3"/>
  <c r="EK27" i="3"/>
  <c r="EJ27" i="3"/>
  <c r="AT33" i="4"/>
  <c r="EM27" i="3"/>
  <c r="ET19" i="3"/>
  <c r="EQ19" i="3"/>
  <c r="AV25" i="4"/>
  <c r="ES19" i="3"/>
  <c r="EP19" i="3"/>
  <c r="ER19" i="3" s="1"/>
  <c r="EP71" i="3"/>
  <c r="ET71" i="3"/>
  <c r="AV77" i="4"/>
  <c r="EQ71" i="3"/>
  <c r="ES71" i="3"/>
  <c r="ER71" i="3"/>
  <c r="EQ43" i="3"/>
  <c r="ER43" i="3"/>
  <c r="AV49" i="4"/>
  <c r="ES43" i="3"/>
  <c r="EP43" i="3"/>
  <c r="ET43" i="3"/>
  <c r="ES69" i="3"/>
  <c r="ET69" i="3"/>
  <c r="ER69" i="3"/>
  <c r="AV75" i="4"/>
  <c r="EQ69" i="3"/>
  <c r="EP69" i="3"/>
  <c r="AV21" i="4"/>
  <c r="EP15" i="3"/>
  <c r="ES15" i="3"/>
  <c r="ER15" i="3"/>
  <c r="ET15" i="3"/>
  <c r="EQ15" i="3"/>
  <c r="AV43" i="4"/>
  <c r="ER37" i="3"/>
  <c r="EP37" i="3"/>
  <c r="ES37" i="3"/>
  <c r="ET37" i="3"/>
  <c r="EQ37" i="3"/>
  <c r="ET41" i="3"/>
  <c r="EQ41" i="3"/>
  <c r="EP41" i="3"/>
  <c r="ES41" i="3"/>
  <c r="AV47" i="4"/>
  <c r="ER41" i="3"/>
  <c r="ER73" i="3"/>
  <c r="EQ73" i="3"/>
  <c r="ES73" i="3"/>
  <c r="AV79" i="4"/>
  <c r="ET73" i="3"/>
  <c r="EP73" i="3"/>
  <c r="BN9" i="3"/>
  <c r="BM9" i="3"/>
  <c r="BL9" i="3"/>
  <c r="BJ9" i="3"/>
  <c r="BK9" i="3"/>
  <c r="X15" i="4"/>
  <c r="BJ17" i="3"/>
  <c r="BL17" i="3" s="1"/>
  <c r="BM17" i="3"/>
  <c r="BN17" i="3" s="1"/>
  <c r="X23" i="4" s="1"/>
  <c r="BK17" i="3"/>
  <c r="BJ43" i="3"/>
  <c r="BL43" i="3"/>
  <c r="BN43" i="3"/>
  <c r="BM43" i="3"/>
  <c r="BK43" i="3"/>
  <c r="X49" i="4"/>
  <c r="BM61" i="3"/>
  <c r="BL61" i="3"/>
  <c r="BJ61" i="3"/>
  <c r="BN61" i="3"/>
  <c r="BK61" i="3"/>
  <c r="X67" i="4"/>
  <c r="BN53" i="3"/>
  <c r="BK53" i="3"/>
  <c r="BL53" i="3"/>
  <c r="X59" i="4"/>
  <c r="BJ53" i="3"/>
  <c r="BM53" i="3"/>
  <c r="BK73" i="3"/>
  <c r="X79" i="4"/>
  <c r="BJ73" i="3"/>
  <c r="BL73" i="3"/>
  <c r="BM73" i="3"/>
  <c r="BN73" i="3"/>
  <c r="BK7" i="3"/>
  <c r="BJ7" i="3"/>
  <c r="BL7" i="3" s="1"/>
  <c r="X13" i="4"/>
  <c r="BM7" i="3"/>
  <c r="BN7" i="3" s="1"/>
  <c r="BJ35" i="3"/>
  <c r="BK35" i="3" s="1"/>
  <c r="BL35" i="3"/>
  <c r="BJ27" i="3"/>
  <c r="BM27" i="3" s="1"/>
  <c r="BN27" i="3" s="1"/>
  <c r="GQ31" i="3"/>
  <c r="BJ37" i="4"/>
  <c r="GM31" i="3"/>
  <c r="GN31" i="3"/>
  <c r="GO31" i="3"/>
  <c r="GP31" i="3"/>
  <c r="BJ23" i="4"/>
  <c r="GO17" i="3"/>
  <c r="GP17" i="3"/>
  <c r="GQ17" i="3"/>
  <c r="GN17" i="3"/>
  <c r="GM17" i="3"/>
  <c r="GQ65" i="3"/>
  <c r="GN65" i="3"/>
  <c r="GM65" i="3"/>
  <c r="GO65" i="3"/>
  <c r="BJ71" i="4"/>
  <c r="GP65" i="3"/>
  <c r="GQ49" i="3"/>
  <c r="GM49" i="3"/>
  <c r="BJ55" i="4"/>
  <c r="GN49" i="3"/>
  <c r="GP49" i="3"/>
  <c r="GO49" i="3"/>
  <c r="BJ47" i="4"/>
  <c r="GP41" i="3"/>
  <c r="GQ41" i="3"/>
  <c r="GM41" i="3"/>
  <c r="GN41" i="3"/>
  <c r="GO41" i="3"/>
  <c r="GM35" i="3"/>
  <c r="GN35" i="3"/>
  <c r="GP35" i="3"/>
  <c r="BJ41" i="4"/>
  <c r="GQ35" i="3"/>
  <c r="GO35" i="3"/>
  <c r="GQ69" i="3"/>
  <c r="BJ75" i="4"/>
  <c r="GP69" i="3"/>
  <c r="GM69" i="3"/>
  <c r="GO69" i="3"/>
  <c r="GN69" i="3"/>
  <c r="GQ53" i="3"/>
  <c r="GN53" i="3"/>
  <c r="GP53" i="3"/>
  <c r="BJ59" i="4"/>
  <c r="GO53" i="3"/>
  <c r="GM53" i="3"/>
  <c r="GM67" i="3"/>
  <c r="GQ67" i="3"/>
  <c r="GO67" i="3"/>
  <c r="GN67" i="3"/>
  <c r="BJ73" i="4"/>
  <c r="GP67" i="3"/>
  <c r="BB43" i="4"/>
  <c r="FM37" i="3"/>
  <c r="FK37" i="3"/>
  <c r="FO37" i="3"/>
  <c r="FL37" i="3"/>
  <c r="FN37" i="3"/>
  <c r="FK41" i="3"/>
  <c r="FO41" i="3"/>
  <c r="BB47" i="4"/>
  <c r="FM41" i="3"/>
  <c r="FN41" i="3"/>
  <c r="FL41" i="3"/>
  <c r="FK17" i="3"/>
  <c r="FN17" i="3"/>
  <c r="FO17" i="3" s="1"/>
  <c r="FM17" i="3"/>
  <c r="BB23" i="4" s="1"/>
  <c r="FL17" i="3"/>
  <c r="FO25" i="3"/>
  <c r="FL25" i="3"/>
  <c r="FN25" i="3"/>
  <c r="BB31" i="4"/>
  <c r="FM25" i="3"/>
  <c r="FK25" i="3"/>
  <c r="FM23" i="3"/>
  <c r="FL23" i="3"/>
  <c r="FN23" i="3"/>
  <c r="BB29" i="4"/>
  <c r="FO23" i="3"/>
  <c r="FK23" i="3"/>
  <c r="FN51" i="3"/>
  <c r="BB57" i="4"/>
  <c r="FK51" i="3"/>
  <c r="FL51" i="3"/>
  <c r="FM51" i="3"/>
  <c r="FO51" i="3"/>
  <c r="FM33" i="3"/>
  <c r="BB39" i="4"/>
  <c r="FL33" i="3"/>
  <c r="FK33" i="3"/>
  <c r="FO33" i="3"/>
  <c r="FN33" i="3"/>
  <c r="FL5" i="3"/>
  <c r="FM5" i="3"/>
  <c r="BB11" i="4" s="1"/>
  <c r="FK5" i="3"/>
  <c r="FN5" i="3" s="1"/>
  <c r="FO5" i="3" s="1"/>
  <c r="CL31" i="3"/>
  <c r="CM31" i="3"/>
  <c r="AF37" i="4"/>
  <c r="CP31" i="3"/>
  <c r="CN31" i="3"/>
  <c r="CO31" i="3"/>
  <c r="CN23" i="3"/>
  <c r="CP23" i="3"/>
  <c r="AF29" i="4"/>
  <c r="CM23" i="3"/>
  <c r="CO23" i="3"/>
  <c r="CL23" i="3"/>
  <c r="CL17" i="3"/>
  <c r="CP17" i="3"/>
  <c r="CN17" i="3"/>
  <c r="AF23" i="4"/>
  <c r="CO17" i="3"/>
  <c r="CM17" i="3"/>
  <c r="CO53" i="3"/>
  <c r="AF59" i="4"/>
  <c r="CN53" i="3"/>
  <c r="CP53" i="3"/>
  <c r="CM53" i="3"/>
  <c r="CL53" i="3"/>
  <c r="CN43" i="3"/>
  <c r="CM43" i="3"/>
  <c r="CP43" i="3"/>
  <c r="CL43" i="3"/>
  <c r="CO43" i="3"/>
  <c r="AF49" i="4"/>
  <c r="CO71" i="3"/>
  <c r="CN71" i="3"/>
  <c r="CM71" i="3"/>
  <c r="AF77" i="4"/>
  <c r="CL71" i="3"/>
  <c r="CP71" i="3"/>
  <c r="AF11" i="4"/>
  <c r="CP5" i="3"/>
  <c r="CO5" i="3"/>
  <c r="CL5" i="3"/>
  <c r="CN5" i="3"/>
  <c r="CM5" i="3"/>
  <c r="CN65" i="3"/>
  <c r="CO65" i="3"/>
  <c r="CM65" i="3"/>
  <c r="CL65" i="3"/>
  <c r="CP65" i="3"/>
  <c r="AF71" i="4"/>
  <c r="CN37" i="3"/>
  <c r="CP37" i="3"/>
  <c r="CM37" i="3"/>
  <c r="CL37" i="3"/>
  <c r="CO37" i="3"/>
  <c r="AF43" i="4"/>
  <c r="W46" i="4" l="1"/>
  <c r="W52" i="4"/>
  <c r="W22" i="4"/>
  <c r="W64" i="4"/>
  <c r="W12" i="4"/>
  <c r="W44" i="4"/>
  <c r="W26" i="4"/>
  <c r="W78" i="4"/>
  <c r="U5" i="4"/>
  <c r="W5" i="4" s="1"/>
  <c r="W18" i="4"/>
  <c r="W54" i="4"/>
  <c r="W20" i="4"/>
  <c r="W14" i="4"/>
  <c r="W74" i="4"/>
  <c r="W56" i="4"/>
  <c r="W16" i="4"/>
  <c r="W76" i="4"/>
  <c r="W58" i="4"/>
  <c r="W66" i="4"/>
  <c r="W32" i="4"/>
  <c r="W40" i="4"/>
  <c r="W10" i="4"/>
  <c r="W36" i="4"/>
  <c r="W60" i="4"/>
  <c r="W72" i="4"/>
  <c r="W38" i="4"/>
  <c r="W62" i="4"/>
  <c r="W70" i="4"/>
  <c r="W34" i="4"/>
  <c r="W30" i="4"/>
  <c r="W50" i="4"/>
  <c r="W42" i="4"/>
  <c r="W68" i="4"/>
  <c r="W28" i="4"/>
  <c r="W24" i="4"/>
  <c r="W48" i="4"/>
  <c r="BK66" i="4"/>
  <c r="BK64" i="4"/>
  <c r="BK22" i="4"/>
  <c r="BK24" i="4"/>
  <c r="BK38" i="4"/>
  <c r="BK40" i="4"/>
  <c r="BK20" i="4"/>
  <c r="BK12" i="4"/>
  <c r="BK68" i="4"/>
  <c r="BK16" i="4"/>
  <c r="BK48" i="4"/>
  <c r="BK26" i="4"/>
  <c r="BK76" i="4"/>
  <c r="BK44" i="4"/>
  <c r="BK28" i="4"/>
  <c r="BK56" i="4"/>
  <c r="BK36" i="4"/>
  <c r="BK60" i="4"/>
  <c r="BK34" i="4"/>
  <c r="BK10" i="4"/>
  <c r="BK54" i="4"/>
  <c r="BK18" i="4"/>
  <c r="BK52" i="4"/>
  <c r="BK50" i="4"/>
  <c r="BK70" i="4"/>
  <c r="BK14" i="4"/>
  <c r="BK32" i="4"/>
  <c r="BK62" i="4"/>
  <c r="BK74" i="4"/>
  <c r="BK58" i="4"/>
  <c r="BK78" i="4"/>
  <c r="BK42" i="4"/>
  <c r="BK46" i="4"/>
  <c r="BK72" i="4"/>
  <c r="BK30" i="4"/>
  <c r="AY66" i="4"/>
  <c r="AY50" i="4"/>
  <c r="AY78" i="4"/>
  <c r="AY56" i="4"/>
  <c r="AY32" i="4"/>
  <c r="AY20" i="4"/>
  <c r="AY44" i="4"/>
  <c r="AY18" i="4"/>
  <c r="AY68" i="4"/>
  <c r="AY40" i="4"/>
  <c r="AY14" i="4"/>
  <c r="AY22" i="4"/>
  <c r="AY26" i="4"/>
  <c r="AY76" i="4"/>
  <c r="AY36" i="4"/>
  <c r="AY42" i="4"/>
  <c r="AY38" i="4"/>
  <c r="AY10" i="4"/>
  <c r="AY34" i="4"/>
  <c r="AY28" i="4"/>
  <c r="AY54" i="4"/>
  <c r="AY62" i="4"/>
  <c r="AY48" i="4"/>
  <c r="AY46" i="4"/>
  <c r="AY30" i="4"/>
  <c r="AY74" i="4"/>
  <c r="AY24" i="4"/>
  <c r="AY52" i="4"/>
  <c r="AY70" i="4"/>
  <c r="AY72" i="4"/>
  <c r="AY58" i="4"/>
  <c r="AY16" i="4"/>
  <c r="AY60" i="4"/>
  <c r="AY64" i="4"/>
  <c r="AY12" i="4"/>
  <c r="AQ30" i="4"/>
  <c r="AQ36" i="4"/>
  <c r="AQ74" i="4"/>
  <c r="AQ22" i="4"/>
  <c r="AQ16" i="4"/>
  <c r="AQ78" i="4"/>
  <c r="AQ68" i="4"/>
  <c r="AQ50" i="4"/>
  <c r="AQ12" i="4"/>
  <c r="AQ66" i="4"/>
  <c r="AQ42" i="4"/>
  <c r="AQ60" i="4"/>
  <c r="AQ38" i="4"/>
  <c r="AQ10" i="4"/>
  <c r="AQ52" i="4"/>
  <c r="AQ32" i="4"/>
  <c r="AQ70" i="4"/>
  <c r="AQ14" i="4"/>
  <c r="AQ40" i="4"/>
  <c r="AQ56" i="4"/>
  <c r="AQ24" i="4"/>
  <c r="AQ28" i="4"/>
  <c r="AQ62" i="4"/>
  <c r="AQ54" i="4"/>
  <c r="AQ64" i="4"/>
  <c r="AQ34" i="4"/>
  <c r="AQ76" i="4"/>
  <c r="AQ48" i="4"/>
  <c r="AQ72" i="4"/>
  <c r="AQ20" i="4"/>
  <c r="AQ58" i="4"/>
  <c r="AQ26" i="4"/>
  <c r="AQ46" i="4"/>
  <c r="AQ18" i="4"/>
  <c r="AQ44" i="4"/>
  <c r="AM32" i="4"/>
  <c r="AM70" i="4"/>
  <c r="AM48" i="4"/>
  <c r="AM34" i="4"/>
  <c r="AM68" i="4"/>
  <c r="AM18" i="4"/>
  <c r="AM78" i="4"/>
  <c r="AM26" i="4"/>
  <c r="AM46" i="4"/>
  <c r="AM44" i="4"/>
  <c r="AM14" i="4"/>
  <c r="AM42" i="4"/>
  <c r="AM54" i="4"/>
  <c r="AM16" i="4"/>
  <c r="AM62" i="4"/>
  <c r="AM56" i="4"/>
  <c r="AM72" i="4"/>
  <c r="AM66" i="4"/>
  <c r="AM50" i="4"/>
  <c r="AM36" i="4"/>
  <c r="AM74" i="4"/>
  <c r="AM10" i="4"/>
  <c r="AM22" i="4"/>
  <c r="AM20" i="4"/>
  <c r="AM28" i="4"/>
  <c r="AM64" i="4"/>
  <c r="AM38" i="4"/>
  <c r="AM24" i="4"/>
  <c r="AM76" i="4"/>
  <c r="AM52" i="4"/>
  <c r="AM58" i="4"/>
  <c r="AM30" i="4"/>
  <c r="AM12" i="4"/>
  <c r="AM60" i="4"/>
  <c r="AM40" i="4"/>
  <c r="AS78" i="4"/>
  <c r="AS66" i="4"/>
  <c r="AS36" i="4"/>
  <c r="AS70" i="4"/>
  <c r="AS46" i="4"/>
  <c r="AS68" i="4"/>
  <c r="AS74" i="4"/>
  <c r="AS42" i="4"/>
  <c r="AS72" i="4"/>
  <c r="AS76" i="4"/>
  <c r="AS38" i="4"/>
  <c r="AS58" i="4"/>
  <c r="AS18" i="4"/>
  <c r="AS56" i="4"/>
  <c r="AS20" i="4"/>
  <c r="AS34" i="4"/>
  <c r="AS22" i="4"/>
  <c r="AS44" i="4"/>
  <c r="AS64" i="4"/>
  <c r="AS10" i="4"/>
  <c r="AS54" i="4"/>
  <c r="AS28" i="4"/>
  <c r="AS48" i="4"/>
  <c r="AS32" i="4"/>
  <c r="AS52" i="4"/>
  <c r="AS40" i="4"/>
  <c r="AS16" i="4"/>
  <c r="AS26" i="4"/>
  <c r="AS24" i="4"/>
  <c r="AS14" i="4"/>
  <c r="AS50" i="4"/>
  <c r="AS62" i="4"/>
  <c r="AS12" i="4"/>
  <c r="AS60" i="4"/>
  <c r="AS30" i="4"/>
  <c r="T57" i="4"/>
  <c r="BG18" i="4"/>
  <c r="BG74" i="4"/>
  <c r="BG60" i="4"/>
  <c r="BG22" i="4"/>
  <c r="BG42" i="4"/>
  <c r="BG54" i="4"/>
  <c r="BG58" i="4"/>
  <c r="BG72" i="4"/>
  <c r="BG38" i="4"/>
  <c r="BG68" i="4"/>
  <c r="BG78" i="4"/>
  <c r="BG28" i="4"/>
  <c r="BG44" i="4"/>
  <c r="BG66" i="4"/>
  <c r="BG26" i="4"/>
  <c r="BG34" i="4"/>
  <c r="BG16" i="4"/>
  <c r="BG12" i="4"/>
  <c r="BG70" i="4"/>
  <c r="BG48" i="4"/>
  <c r="BG50" i="4"/>
  <c r="BG56" i="4"/>
  <c r="BG52" i="4"/>
  <c r="BG10" i="4"/>
  <c r="BG30" i="4"/>
  <c r="BG76" i="4"/>
  <c r="BG14" i="4"/>
  <c r="BG40" i="4"/>
  <c r="BG20" i="4"/>
  <c r="BG32" i="4"/>
  <c r="BG64" i="4"/>
  <c r="BG36" i="4"/>
  <c r="BG62" i="4"/>
  <c r="BG24" i="4"/>
  <c r="BG46" i="4"/>
  <c r="AC38" i="4"/>
  <c r="AC20" i="4"/>
  <c r="AC30" i="4"/>
  <c r="AC18" i="4"/>
  <c r="AC54" i="4"/>
  <c r="AC34" i="4"/>
  <c r="AC66" i="4"/>
  <c r="AC22" i="4"/>
  <c r="AC28" i="4"/>
  <c r="AC16" i="4"/>
  <c r="AC78" i="4"/>
  <c r="AC40" i="4"/>
  <c r="AC74" i="4"/>
  <c r="AC72" i="4"/>
  <c r="AC36" i="4"/>
  <c r="AC60" i="4"/>
  <c r="AC32" i="4"/>
  <c r="AC26" i="4"/>
  <c r="AC12" i="4"/>
  <c r="AC44" i="4"/>
  <c r="AC56" i="4"/>
  <c r="AC64" i="4"/>
  <c r="AC14" i="4"/>
  <c r="AC48" i="4"/>
  <c r="AC10" i="4"/>
  <c r="AC24" i="4"/>
  <c r="AC62" i="4"/>
  <c r="AC58" i="4"/>
  <c r="AC46" i="4"/>
  <c r="AC50" i="4"/>
  <c r="AC52" i="4"/>
  <c r="AC68" i="4"/>
  <c r="AC70" i="4"/>
  <c r="AC42" i="4"/>
  <c r="AC76" i="4"/>
  <c r="BI16" i="4"/>
  <c r="BI18" i="4"/>
  <c r="BI14" i="4"/>
  <c r="BI26" i="4"/>
  <c r="BI10" i="4"/>
  <c r="BI28" i="4"/>
  <c r="BI12" i="4"/>
  <c r="BI74" i="4"/>
  <c r="BI32" i="4"/>
  <c r="BI36" i="4"/>
  <c r="BI56" i="4"/>
  <c r="BI76" i="4"/>
  <c r="BI20" i="4"/>
  <c r="BI66" i="4"/>
  <c r="BI42" i="4"/>
  <c r="BI68" i="4"/>
  <c r="BI30" i="4"/>
  <c r="BI70" i="4"/>
  <c r="BI24" i="4"/>
  <c r="BI78" i="4"/>
  <c r="BI40" i="4"/>
  <c r="BI38" i="4"/>
  <c r="BI44" i="4"/>
  <c r="BI46" i="4"/>
  <c r="BI72" i="4"/>
  <c r="BI50" i="4"/>
  <c r="BI60" i="4"/>
  <c r="BI48" i="4"/>
  <c r="BI22" i="4"/>
  <c r="BI64" i="4"/>
  <c r="BI34" i="4"/>
  <c r="BI54" i="4"/>
  <c r="BI58" i="4"/>
  <c r="BI52" i="4"/>
  <c r="BI62" i="4"/>
  <c r="BM34" i="4"/>
  <c r="BM40" i="4"/>
  <c r="BM10" i="4"/>
  <c r="BM62" i="4"/>
  <c r="BM18" i="4"/>
  <c r="BM66" i="4"/>
  <c r="BM20" i="4"/>
  <c r="BM30" i="4"/>
  <c r="BM28" i="4"/>
  <c r="BM54" i="4"/>
  <c r="BM56" i="4"/>
  <c r="BM22" i="4"/>
  <c r="BM12" i="4"/>
  <c r="BM74" i="4"/>
  <c r="BM14" i="4"/>
  <c r="BM36" i="4"/>
  <c r="BM32" i="4"/>
  <c r="BM60" i="4"/>
  <c r="BM42" i="4"/>
  <c r="BM38" i="4"/>
  <c r="BM72" i="4"/>
  <c r="BM78" i="4"/>
  <c r="BM46" i="4"/>
  <c r="BM48" i="4"/>
  <c r="BM44" i="4"/>
  <c r="BM76" i="4"/>
  <c r="BM70" i="4"/>
  <c r="BM16" i="4"/>
  <c r="BM64" i="4"/>
  <c r="BM68" i="4"/>
  <c r="BM52" i="4"/>
  <c r="BM26" i="4"/>
  <c r="BM58" i="4"/>
  <c r="BM50" i="4"/>
  <c r="BM24" i="4"/>
  <c r="Y32" i="4"/>
  <c r="Y70" i="4"/>
  <c r="Y76" i="4"/>
  <c r="Y12" i="4"/>
  <c r="Y72" i="4"/>
  <c r="Y58" i="4"/>
  <c r="Y34" i="4"/>
  <c r="Y66" i="4"/>
  <c r="Y40" i="4"/>
  <c r="Y46" i="4"/>
  <c r="Y16" i="4"/>
  <c r="Y56" i="4"/>
  <c r="Y74" i="4"/>
  <c r="Y44" i="4"/>
  <c r="Y18" i="4"/>
  <c r="Y42" i="4"/>
  <c r="Y38" i="4"/>
  <c r="Y28" i="4"/>
  <c r="Y14" i="4"/>
  <c r="Y50" i="4"/>
  <c r="Y48" i="4"/>
  <c r="Y22" i="4"/>
  <c r="U6" i="4"/>
  <c r="W6" i="4" s="1"/>
  <c r="Y10" i="4"/>
  <c r="Y36" i="4"/>
  <c r="Y52" i="4"/>
  <c r="Y60" i="4"/>
  <c r="Y30" i="4"/>
  <c r="Y68" i="4"/>
  <c r="Y26" i="4"/>
  <c r="Y62" i="4"/>
  <c r="Y20" i="4"/>
  <c r="Y54" i="4"/>
  <c r="Y78" i="4"/>
  <c r="Y24" i="4"/>
  <c r="Y64" i="4"/>
  <c r="BY37" i="3"/>
  <c r="BT21" i="3"/>
  <c r="BU21" i="3" s="1"/>
  <c r="BM45" i="3"/>
  <c r="BN45" i="3" s="1"/>
  <c r="X51" i="4" s="1"/>
  <c r="BZ25" i="3"/>
  <c r="AB31" i="4" s="1"/>
  <c r="BL27" i="3"/>
  <c r="X33" i="4" s="1"/>
  <c r="BM35" i="3"/>
  <c r="BN35" i="3" s="1"/>
  <c r="X41" i="4" s="1"/>
  <c r="CA55" i="3"/>
  <c r="CB55" i="3" s="1"/>
  <c r="BE49" i="3"/>
  <c r="V55" i="4" s="1"/>
  <c r="CA35" i="3"/>
  <c r="CB35" i="3" s="1"/>
  <c r="AB41" i="4" s="1"/>
  <c r="AE12" i="4"/>
  <c r="AE28" i="4"/>
  <c r="AE76" i="4"/>
  <c r="AE66" i="4"/>
  <c r="AE68" i="4"/>
  <c r="AE44" i="4"/>
  <c r="AE18" i="4"/>
  <c r="AE38" i="4"/>
  <c r="AE24" i="4"/>
  <c r="AE58" i="4"/>
  <c r="AE60" i="4"/>
  <c r="AE78" i="4"/>
  <c r="AE40" i="4"/>
  <c r="AE70" i="4"/>
  <c r="AE74" i="4"/>
  <c r="AE62" i="4"/>
  <c r="AE50" i="4"/>
  <c r="AE46" i="4"/>
  <c r="AE22" i="4"/>
  <c r="AE48" i="4"/>
  <c r="AE34" i="4"/>
  <c r="AE32" i="4"/>
  <c r="AE14" i="4"/>
  <c r="AE26" i="4"/>
  <c r="AE42" i="4"/>
  <c r="AE16" i="4"/>
  <c r="AE54" i="4"/>
  <c r="AE10" i="4"/>
  <c r="AE72" i="4"/>
  <c r="AE52" i="4"/>
  <c r="AE64" i="4"/>
  <c r="AE56" i="4"/>
  <c r="AE36" i="4"/>
  <c r="AE30" i="4"/>
  <c r="AE20" i="4"/>
  <c r="U20" i="4"/>
  <c r="U60" i="4"/>
  <c r="U10" i="4"/>
  <c r="U56" i="4"/>
  <c r="U72" i="4"/>
  <c r="U58" i="4"/>
  <c r="U76" i="4"/>
  <c r="U22" i="4"/>
  <c r="U24" i="4"/>
  <c r="U18" i="4"/>
  <c r="U26" i="4"/>
  <c r="U42" i="4"/>
  <c r="U54" i="4"/>
  <c r="U50" i="4"/>
  <c r="U70" i="4"/>
  <c r="U46" i="4"/>
  <c r="U52" i="4"/>
  <c r="U30" i="4"/>
  <c r="U40" i="4"/>
  <c r="U74" i="4"/>
  <c r="U16" i="4"/>
  <c r="U64" i="4"/>
  <c r="U62" i="4"/>
  <c r="U78" i="4"/>
  <c r="U38" i="4"/>
  <c r="U68" i="4"/>
  <c r="U28" i="4"/>
  <c r="U12" i="4"/>
  <c r="U66" i="4"/>
  <c r="U34" i="4"/>
  <c r="U14" i="4"/>
  <c r="U32" i="4"/>
  <c r="U44" i="4"/>
  <c r="U48" i="4"/>
  <c r="U4" i="4"/>
  <c r="W4" i="4" s="1"/>
  <c r="U36" i="4"/>
  <c r="AU14" i="4"/>
  <c r="AU22" i="4"/>
  <c r="AU54" i="4"/>
  <c r="AU32" i="4"/>
  <c r="AU70" i="4"/>
  <c r="AU56" i="4"/>
  <c r="AU66" i="4"/>
  <c r="AU10" i="4"/>
  <c r="AU12" i="4"/>
  <c r="AU74" i="4"/>
  <c r="AU40" i="4"/>
  <c r="AU38" i="4"/>
  <c r="AU30" i="4"/>
  <c r="AU44" i="4"/>
  <c r="AU48" i="4"/>
  <c r="AU16" i="4"/>
  <c r="AU78" i="4"/>
  <c r="AU20" i="4"/>
  <c r="AU58" i="4"/>
  <c r="AU50" i="4"/>
  <c r="AU52" i="4"/>
  <c r="AU62" i="4"/>
  <c r="AU68" i="4"/>
  <c r="AU76" i="4"/>
  <c r="AU28" i="4"/>
  <c r="AU64" i="4"/>
  <c r="AU42" i="4"/>
  <c r="AU36" i="4"/>
  <c r="AU72" i="4"/>
  <c r="AU24" i="4"/>
  <c r="AU46" i="4"/>
  <c r="AU60" i="4"/>
  <c r="AU34" i="4"/>
  <c r="AU18" i="4"/>
  <c r="AU26" i="4"/>
  <c r="BC20" i="4"/>
  <c r="BC28" i="4"/>
  <c r="BC30" i="4"/>
  <c r="BC40" i="4"/>
  <c r="BC36" i="4"/>
  <c r="BC24" i="4"/>
  <c r="BC62" i="4"/>
  <c r="BC58" i="4"/>
  <c r="BC14" i="4"/>
  <c r="BC22" i="4"/>
  <c r="BC66" i="4"/>
  <c r="BC12" i="4"/>
  <c r="BC68" i="4"/>
  <c r="BC52" i="4"/>
  <c r="BC72" i="4"/>
  <c r="BC16" i="4"/>
  <c r="BC32" i="4"/>
  <c r="BC34" i="4"/>
  <c r="BC10" i="4"/>
  <c r="BC76" i="4"/>
  <c r="BC18" i="4"/>
  <c r="BC70" i="4"/>
  <c r="BC38" i="4"/>
  <c r="BC54" i="4"/>
  <c r="BC46" i="4"/>
  <c r="BC26" i="4"/>
  <c r="BC56" i="4"/>
  <c r="BC42" i="4"/>
  <c r="BC74" i="4"/>
  <c r="BC78" i="4"/>
  <c r="BC50" i="4"/>
  <c r="BC44" i="4"/>
  <c r="BC48" i="4"/>
  <c r="BC60" i="4"/>
  <c r="BC64" i="4"/>
  <c r="BM39" i="3"/>
  <c r="BN39" i="3" s="1"/>
  <c r="X45" i="4" s="1"/>
  <c r="BY45" i="3"/>
  <c r="BE50" i="4"/>
  <c r="BE52" i="4"/>
  <c r="BE18" i="4"/>
  <c r="BE58" i="4"/>
  <c r="BE30" i="4"/>
  <c r="BE72" i="4"/>
  <c r="BE78" i="4"/>
  <c r="BE46" i="4"/>
  <c r="BE16" i="4"/>
  <c r="BE74" i="4"/>
  <c r="BE56" i="4"/>
  <c r="BE42" i="4"/>
  <c r="BE64" i="4"/>
  <c r="BE66" i="4"/>
  <c r="BE22" i="4"/>
  <c r="BE12" i="4"/>
  <c r="BE68" i="4"/>
  <c r="BE32" i="4"/>
  <c r="BE14" i="4"/>
  <c r="BE70" i="4"/>
  <c r="BE76" i="4"/>
  <c r="BE62" i="4"/>
  <c r="BE34" i="4"/>
  <c r="BE54" i="4"/>
  <c r="BE36" i="4"/>
  <c r="BE10" i="4"/>
  <c r="BE60" i="4"/>
  <c r="BE40" i="4"/>
  <c r="BE38" i="4"/>
  <c r="BE20" i="4"/>
  <c r="BE24" i="4"/>
  <c r="BE26" i="4"/>
  <c r="BE44" i="4"/>
  <c r="BE28" i="4"/>
  <c r="BE48" i="4"/>
  <c r="BR15" i="3"/>
  <c r="BR31" i="3"/>
  <c r="BD19" i="3"/>
  <c r="BF27" i="3"/>
  <c r="BG27" i="3" s="1"/>
  <c r="V33" i="4" s="1"/>
  <c r="CA37" i="3"/>
  <c r="CB37" i="3" s="1"/>
  <c r="AB43" i="4" s="1"/>
  <c r="BS21" i="3"/>
  <c r="Z27" i="4" s="1"/>
  <c r="BM25" i="3"/>
  <c r="BN25" i="3" s="1"/>
  <c r="X31" i="4" s="1"/>
  <c r="BZ15" i="3"/>
  <c r="BR27" i="3"/>
  <c r="BT35" i="3"/>
  <c r="BU35" i="3" s="1"/>
  <c r="BD15" i="3"/>
  <c r="BK27" i="3"/>
  <c r="BY47" i="3"/>
  <c r="BZ55" i="3"/>
  <c r="AB61" i="4" s="1"/>
  <c r="AG34" i="4"/>
  <c r="AG36" i="4"/>
  <c r="AG18" i="4"/>
  <c r="AG38" i="4"/>
  <c r="AG30" i="4"/>
  <c r="AG10" i="4"/>
  <c r="AG48" i="4"/>
  <c r="AG54" i="4"/>
  <c r="AG12" i="4"/>
  <c r="AG20" i="4"/>
  <c r="AG52" i="4"/>
  <c r="AG14" i="4"/>
  <c r="AG64" i="4"/>
  <c r="AG16" i="4"/>
  <c r="AG60" i="4"/>
  <c r="AG66" i="4"/>
  <c r="AG28" i="4"/>
  <c r="AG32" i="4"/>
  <c r="AG44" i="4"/>
  <c r="AG72" i="4"/>
  <c r="AG46" i="4"/>
  <c r="AG68" i="4"/>
  <c r="AG22" i="4"/>
  <c r="AG42" i="4"/>
  <c r="AG62" i="4"/>
  <c r="AG56" i="4"/>
  <c r="AG40" i="4"/>
  <c r="AG76" i="4"/>
  <c r="AG50" i="4"/>
  <c r="AG74" i="4"/>
  <c r="AG70" i="4"/>
  <c r="AG78" i="4"/>
  <c r="AG58" i="4"/>
  <c r="AG26" i="4"/>
  <c r="AG24" i="4"/>
  <c r="BT47" i="3"/>
  <c r="BU47" i="3" s="1"/>
  <c r="Z53" i="4" s="1"/>
  <c r="BD49" i="3"/>
  <c r="V37" i="4"/>
  <c r="AO42" i="4"/>
  <c r="AO24" i="4"/>
  <c r="AO50" i="4"/>
  <c r="AO30" i="4"/>
  <c r="AO58" i="4"/>
  <c r="AO72" i="4"/>
  <c r="AO76" i="4"/>
  <c r="AO22" i="4"/>
  <c r="AO60" i="4"/>
  <c r="AO18" i="4"/>
  <c r="AO74" i="4"/>
  <c r="AO38" i="4"/>
  <c r="AO52" i="4"/>
  <c r="AO40" i="4"/>
  <c r="AO26" i="4"/>
  <c r="AO48" i="4"/>
  <c r="AO46" i="4"/>
  <c r="AO56" i="4"/>
  <c r="AO34" i="4"/>
  <c r="AO68" i="4"/>
  <c r="AO70" i="4"/>
  <c r="AO78" i="4"/>
  <c r="AO66" i="4"/>
  <c r="AO14" i="4"/>
  <c r="AO28" i="4"/>
  <c r="AO16" i="4"/>
  <c r="AO20" i="4"/>
  <c r="AO62" i="4"/>
  <c r="AO54" i="4"/>
  <c r="AO32" i="4"/>
  <c r="AO12" i="4"/>
  <c r="AO64" i="4"/>
  <c r="AO10" i="4"/>
  <c r="AO36" i="4"/>
  <c r="AO44" i="4"/>
  <c r="AA42" i="4"/>
  <c r="AA34" i="4"/>
  <c r="AA36" i="4"/>
  <c r="AA66" i="4"/>
  <c r="AA78" i="4"/>
  <c r="AA76" i="4"/>
  <c r="AA68" i="4"/>
  <c r="AA18" i="4"/>
  <c r="AA48" i="4"/>
  <c r="AA62" i="4"/>
  <c r="AA50" i="4"/>
  <c r="AA28" i="4"/>
  <c r="AA26" i="4"/>
  <c r="AA30" i="4"/>
  <c r="AA20" i="4"/>
  <c r="AA24" i="4"/>
  <c r="AA54" i="4"/>
  <c r="AA22" i="4"/>
  <c r="AA72" i="4"/>
  <c r="AA52" i="4"/>
  <c r="AA16" i="4"/>
  <c r="AA74" i="4"/>
  <c r="AA32" i="4"/>
  <c r="AA56" i="4"/>
  <c r="AA38" i="4"/>
  <c r="AA60" i="4"/>
  <c r="AA46" i="4"/>
  <c r="AA64" i="4"/>
  <c r="AA14" i="4"/>
  <c r="AA58" i="4"/>
  <c r="AA40" i="4"/>
  <c r="AA44" i="4"/>
  <c r="AA70" i="4"/>
  <c r="AA12" i="4"/>
  <c r="AA10" i="4"/>
  <c r="BZ45" i="3"/>
  <c r="AB51" i="4" s="1"/>
  <c r="BS15" i="3"/>
  <c r="Z21" i="4" s="1"/>
  <c r="BT31" i="3"/>
  <c r="BU31" i="3" s="1"/>
  <c r="Z37" i="4" s="1"/>
  <c r="BF19" i="3"/>
  <c r="BG19" i="3" s="1"/>
  <c r="V25" i="4" s="1"/>
  <c r="BD55" i="3"/>
  <c r="AK68" i="4"/>
  <c r="AK44" i="4"/>
  <c r="AK50" i="4"/>
  <c r="AK28" i="4"/>
  <c r="AK66" i="4"/>
  <c r="AK34" i="4"/>
  <c r="AK76" i="4"/>
  <c r="AK64" i="4"/>
  <c r="AK40" i="4"/>
  <c r="AK52" i="4"/>
  <c r="AK36" i="4"/>
  <c r="AK60" i="4"/>
  <c r="AK72" i="4"/>
  <c r="AK78" i="4"/>
  <c r="AK10" i="4"/>
  <c r="AK38" i="4"/>
  <c r="AK46" i="4"/>
  <c r="AK30" i="4"/>
  <c r="AK24" i="4"/>
  <c r="AK42" i="4"/>
  <c r="AK54" i="4"/>
  <c r="AK32" i="4"/>
  <c r="AK16" i="4"/>
  <c r="AK22" i="4"/>
  <c r="AK14" i="4"/>
  <c r="AK26" i="4"/>
  <c r="AK58" i="4"/>
  <c r="AK74" i="4"/>
  <c r="AK18" i="4"/>
  <c r="AK62" i="4"/>
  <c r="AK70" i="4"/>
  <c r="AK48" i="4"/>
  <c r="AK56" i="4"/>
  <c r="AK20" i="4"/>
  <c r="AK12" i="4"/>
  <c r="BK25" i="3"/>
  <c r="CA15" i="3"/>
  <c r="CB15" i="3" s="1"/>
  <c r="AB21" i="4" s="1"/>
  <c r="BT27" i="3"/>
  <c r="BU27" i="3" s="1"/>
  <c r="Z33" i="4" s="1"/>
  <c r="Z41" i="4"/>
  <c r="BY49" i="3"/>
  <c r="BY17" i="3"/>
  <c r="AW78" i="4"/>
  <c r="AW48" i="4"/>
  <c r="AW34" i="4"/>
  <c r="AW22" i="4"/>
  <c r="AW32" i="4"/>
  <c r="AW16" i="4"/>
  <c r="AW14" i="4"/>
  <c r="AW10" i="4"/>
  <c r="AW58" i="4"/>
  <c r="AW54" i="4"/>
  <c r="AW64" i="4"/>
  <c r="AW56" i="4"/>
  <c r="AW62" i="4"/>
  <c r="AW26" i="4"/>
  <c r="AW66" i="4"/>
  <c r="AW70" i="4"/>
  <c r="AW52" i="4"/>
  <c r="AW30" i="4"/>
  <c r="AW74" i="4"/>
  <c r="AW12" i="4"/>
  <c r="AW36" i="4"/>
  <c r="AW76" i="4"/>
  <c r="AW28" i="4"/>
  <c r="AW42" i="4"/>
  <c r="AW18" i="4"/>
  <c r="AW60" i="4"/>
  <c r="AW20" i="4"/>
  <c r="AW46" i="4"/>
  <c r="AW72" i="4"/>
  <c r="AW24" i="4"/>
  <c r="AW68" i="4"/>
  <c r="AW50" i="4"/>
  <c r="AW40" i="4"/>
  <c r="AW44" i="4"/>
  <c r="AW38" i="4"/>
</calcChain>
</file>

<file path=xl/sharedStrings.xml><?xml version="1.0" encoding="utf-8"?>
<sst xmlns="http://schemas.openxmlformats.org/spreadsheetml/2006/main" count="948" uniqueCount="75">
  <si>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</si>
  <si>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</si>
  <si>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</si>
  <si>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</si>
  <si>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</si>
  <si>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</si>
  <si>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</si>
  <si>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</si>
  <si>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</si>
  <si>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</si>
  <si>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</si>
  <si>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</si>
  <si>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</si>
  <si>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</si>
  <si>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</si>
  <si>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</si>
  <si>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</si>
  <si>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</si>
  <si>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</si>
  <si>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</si>
  <si>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</si>
  <si>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</si>
  <si>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</si>
  <si>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</si>
  <si>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</si>
  <si>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</si>
  <si>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</si>
  <si>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</si>
  <si>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</si>
  <si>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</si>
  <si>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</si>
  <si>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</si>
  <si>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</si>
  <si>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</si>
  <si>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</si>
  <si>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</si>
  <si>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</si>
  <si>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</si>
  <si>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</si>
  <si>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</si>
  <si>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</si>
  <si>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</si>
  <si>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</si>
  <si>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</si>
  <si>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</si>
  <si>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</si>
  <si>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</si>
  <si>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</si>
  <si>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</si>
  <si>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</si>
  <si>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</si>
  <si>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</si>
  <si>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</si>
  <si>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</si>
  <si>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</si>
  <si>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</si>
  <si>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</si>
  <si>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</si>
  <si>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</si>
  <si>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</si>
  <si>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</si>
  <si>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</si>
  <si>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</si>
  <si>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</si>
  <si>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</si>
  <si>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</si>
  <si>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</si>
  <si>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</si>
  <si>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</si>
  <si>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</si>
  <si>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</si>
  <si>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</si>
  <si>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NHÓM ĐA KHOA KTR</t>
  </si>
  <si>
    <t>NHOM DAKTR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</si>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</sst>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0"/>
      <name val="Arial"/>
      <family val="2"/>
    </font>
    <font>
      <b/>
      <sz val="14"/>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41">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2" fillId="6" borderId="0" xfId="0" applyFont="1" applyFill="1" applyProtection="1">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6" fillId="0" borderId="6"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6"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51" fillId="0" borderId="59" xfId="0" applyFont="1" applyFill="1" applyBorder="1" applyAlignment="1" applyProtection="1">
      <alignment horizontal="left"/>
      <protection hidden="1"/>
    </xf>
    <xf numFmtId="0" fontId="51" fillId="0" borderId="97" xfId="0" applyFont="1" applyFill="1" applyBorder="1" applyAlignment="1" applyProtection="1">
      <alignment horizontal="left"/>
      <protection hidden="1"/>
    </xf>
    <xf numFmtId="0" fontId="53" fillId="0" borderId="59" xfId="0" applyFont="1" applyFill="1" applyBorder="1" applyAlignment="1" applyProtection="1">
      <alignment horizontal="center"/>
      <protection hidden="1"/>
    </xf>
    <xf numFmtId="0" fontId="53" fillId="0" borderId="98" xfId="0" applyFont="1" applyFill="1" applyBorder="1" applyAlignment="1" applyProtection="1">
      <alignment horizontal="center"/>
      <protection hidden="1"/>
    </xf>
    <xf numFmtId="0" fontId="53" fillId="0" borderId="97" xfId="0" applyFont="1" applyFill="1" applyBorder="1" applyAlignment="1" applyProtection="1">
      <alignment horizontal="center"/>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D20X-TINUD ACAD</v>
          </cell>
          <cell r="ER2" t="str">
            <v>D19X-TINUD</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38</v>
          </cell>
          <cell r="C4">
            <v>44662</v>
          </cell>
          <cell r="G4" t="str">
            <v>25-27</v>
          </cell>
          <cell r="I4" t="str">
            <v>25-27</v>
          </cell>
          <cell r="K4" t="str">
            <v>25-27</v>
          </cell>
          <cell r="M4" t="str">
            <v>25-27</v>
          </cell>
          <cell r="O4">
            <v>0</v>
          </cell>
          <cell r="Q4">
            <v>0</v>
          </cell>
          <cell r="S4">
            <v>0</v>
          </cell>
          <cell r="U4">
            <v>0</v>
          </cell>
          <cell r="W4">
            <v>0</v>
          </cell>
          <cell r="Y4">
            <v>0</v>
          </cell>
          <cell r="AA4">
            <v>0</v>
          </cell>
          <cell r="AC4">
            <v>0</v>
          </cell>
          <cell r="AE4">
            <v>0</v>
          </cell>
          <cell r="AG4">
            <v>0</v>
          </cell>
          <cell r="AI4">
            <v>0</v>
          </cell>
          <cell r="AK4">
            <v>0</v>
          </cell>
          <cell r="AM4">
            <v>0</v>
          </cell>
          <cell r="AO4">
            <v>0</v>
          </cell>
          <cell r="AQ4" t="str">
            <v>43-hết</v>
          </cell>
          <cell r="AS4" t="str">
            <v>31-33</v>
          </cell>
          <cell r="AU4">
            <v>0</v>
          </cell>
          <cell r="AW4">
            <v>0</v>
          </cell>
          <cell r="AY4">
            <v>0</v>
          </cell>
          <cell r="BA4" t="str">
            <v>25-27</v>
          </cell>
          <cell r="BC4">
            <v>0</v>
          </cell>
          <cell r="BE4">
            <v>0</v>
          </cell>
          <cell r="BG4">
            <v>0</v>
          </cell>
          <cell r="BI4">
            <v>0</v>
          </cell>
          <cell r="BK4" t="str">
            <v>25-27</v>
          </cell>
          <cell r="BM4">
            <v>0</v>
          </cell>
          <cell r="BO4">
            <v>0</v>
          </cell>
          <cell r="BQ4">
            <v>0</v>
          </cell>
          <cell r="BS4" t="str">
            <v>10-12</v>
          </cell>
          <cell r="BU4">
            <v>0</v>
          </cell>
          <cell r="BW4" t="str">
            <v>13-15</v>
          </cell>
          <cell r="BY4" t="str">
            <v>13-15</v>
          </cell>
          <cell r="CA4" t="str">
            <v>13-15</v>
          </cell>
          <cell r="CC4">
            <v>0</v>
          </cell>
          <cell r="CE4">
            <v>0</v>
          </cell>
          <cell r="CG4">
            <v>0</v>
          </cell>
          <cell r="CI4">
            <v>0</v>
          </cell>
          <cell r="CK4">
            <v>0</v>
          </cell>
          <cell r="CM4">
            <v>0</v>
          </cell>
          <cell r="CO4">
            <v>0</v>
          </cell>
          <cell r="CQ4">
            <v>0</v>
          </cell>
          <cell r="CS4">
            <v>0</v>
          </cell>
          <cell r="CU4">
            <v>0</v>
          </cell>
          <cell r="CW4">
            <v>0</v>
          </cell>
          <cell r="CY4">
            <v>0</v>
          </cell>
          <cell r="DA4">
            <v>0</v>
          </cell>
          <cell r="DC4">
            <v>0</v>
          </cell>
          <cell r="DE4">
            <v>0</v>
          </cell>
          <cell r="DG4">
            <v>0</v>
          </cell>
          <cell r="DI4">
            <v>0</v>
          </cell>
          <cell r="DK4">
            <v>0</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cell r="EW4">
            <v>0</v>
          </cell>
        </row>
        <row r="5">
          <cell r="G5" t="str">
            <v>DATN(3)(KXD)</v>
          </cell>
          <cell r="I5" t="str">
            <v>DATN(3)(KXD)</v>
          </cell>
          <cell r="K5" t="str">
            <v>DATN(3)(KXD)</v>
          </cell>
          <cell r="M5" t="str">
            <v>DATN(3)(KXD)</v>
          </cell>
          <cell r="O5">
            <v>0</v>
          </cell>
          <cell r="Q5">
            <v>0</v>
          </cell>
          <cell r="S5">
            <v>0</v>
          </cell>
          <cell r="U5">
            <v>0</v>
          </cell>
          <cell r="W5" t="str">
            <v>NGHỈ LỄ BÙ</v>
          </cell>
          <cell r="Y5" t="str">
            <v>NGHỈ LỄ BÙ</v>
          </cell>
          <cell r="AA5" t="str">
            <v>NGHỈ LỄ BÙ</v>
          </cell>
          <cell r="AC5" t="str">
            <v>NGHỈ LỄ BÙ</v>
          </cell>
          <cell r="AE5">
            <v>0</v>
          </cell>
          <cell r="AG5">
            <v>0</v>
          </cell>
          <cell r="AI5">
            <v>0</v>
          </cell>
          <cell r="AK5">
            <v>0</v>
          </cell>
          <cell r="AM5">
            <v>0</v>
          </cell>
          <cell r="AO5">
            <v>0</v>
          </cell>
          <cell r="AQ5" t="str">
            <v>DATN(3)(KXD)</v>
          </cell>
          <cell r="AS5" t="str">
            <v>DATN(3)(KKTR)</v>
          </cell>
          <cell r="AU5">
            <v>0</v>
          </cell>
          <cell r="AW5" t="str">
            <v>NGHỈ LỄ BÙ</v>
          </cell>
          <cell r="AY5" t="str">
            <v>NGHỈ LỄ BÙ</v>
          </cell>
          <cell r="BA5" t="str">
            <v>DATN(3)(KCD)</v>
          </cell>
          <cell r="BC5">
            <v>0</v>
          </cell>
          <cell r="BE5">
            <v>0</v>
          </cell>
          <cell r="BG5">
            <v>0</v>
          </cell>
          <cell r="BI5">
            <v>0</v>
          </cell>
          <cell r="BK5" t="str">
            <v>DATN(3)(KHT)</v>
          </cell>
          <cell r="BM5">
            <v>0</v>
          </cell>
          <cell r="BO5">
            <v>0</v>
          </cell>
          <cell r="BQ5">
            <v>0</v>
          </cell>
          <cell r="BS5" t="str">
            <v>DATN(3)(KHT)</v>
          </cell>
          <cell r="BU5" t="str">
            <v>NGHỈ LỄ BÙ</v>
          </cell>
          <cell r="BW5" t="str">
            <v>DATN(3)(KKTE)</v>
          </cell>
          <cell r="BY5" t="str">
            <v>DATN(3)(KKTE)</v>
          </cell>
          <cell r="CA5" t="str">
            <v>TTCK(3)(KKTE)</v>
          </cell>
          <cell r="CC5" t="str">
            <v>NGHỈ LỄ BÙ</v>
          </cell>
          <cell r="CE5" t="str">
            <v>NGHỈ LỄ BÙ</v>
          </cell>
          <cell r="CG5" t="str">
            <v>NGHỈ LỄ BÙ</v>
          </cell>
          <cell r="CI5" t="str">
            <v>NGHỈ LỄ BÙ</v>
          </cell>
          <cell r="CK5">
            <v>0</v>
          </cell>
          <cell r="CM5">
            <v>0</v>
          </cell>
          <cell r="CO5">
            <v>0</v>
          </cell>
          <cell r="CQ5">
            <v>0</v>
          </cell>
          <cell r="CS5">
            <v>0</v>
          </cell>
          <cell r="CU5" t="str">
            <v>NGHỈ LỄ BÙ</v>
          </cell>
          <cell r="CW5" t="str">
            <v>NGHỈ LỄ BÙ</v>
          </cell>
          <cell r="CY5" t="str">
            <v>NGHỈ LỄ BÙ</v>
          </cell>
          <cell r="DA5" t="str">
            <v>NGHỈ LỄ BÙ</v>
          </cell>
          <cell r="DC5" t="str">
            <v>NGHỈ LỄ BÙ</v>
          </cell>
          <cell r="DE5">
            <v>0</v>
          </cell>
          <cell r="DG5">
            <v>0</v>
          </cell>
          <cell r="DI5">
            <v>0</v>
          </cell>
          <cell r="DK5" t="str">
            <v>NGHỈ LỄ BÙ</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cell r="EW5">
            <v>0</v>
          </cell>
        </row>
        <row r="6">
          <cell r="G6">
            <v>0</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cell r="AM6">
            <v>0</v>
          </cell>
          <cell r="AO6">
            <v>0</v>
          </cell>
          <cell r="AQ6">
            <v>0</v>
          </cell>
          <cell r="AS6">
            <v>0</v>
          </cell>
          <cell r="AU6">
            <v>0</v>
          </cell>
          <cell r="AW6">
            <v>0</v>
          </cell>
          <cell r="AY6">
            <v>0</v>
          </cell>
          <cell r="BA6">
            <v>0</v>
          </cell>
          <cell r="BC6">
            <v>0</v>
          </cell>
          <cell r="BE6">
            <v>0</v>
          </cell>
          <cell r="BG6">
            <v>0</v>
          </cell>
          <cell r="BI6">
            <v>0</v>
          </cell>
          <cell r="BK6">
            <v>0</v>
          </cell>
          <cell r="BM6">
            <v>0</v>
          </cell>
          <cell r="BO6">
            <v>0</v>
          </cell>
          <cell r="BQ6">
            <v>0</v>
          </cell>
          <cell r="BS6">
            <v>0</v>
          </cell>
          <cell r="BU6">
            <v>0</v>
          </cell>
          <cell r="BW6">
            <v>0</v>
          </cell>
          <cell r="BY6">
            <v>0</v>
          </cell>
          <cell r="CA6">
            <v>0</v>
          </cell>
          <cell r="CC6">
            <v>0</v>
          </cell>
          <cell r="CE6">
            <v>0</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cell r="EW6">
            <v>0</v>
          </cell>
        </row>
        <row r="7">
          <cell r="G7">
            <v>0</v>
          </cell>
          <cell r="I7">
            <v>0</v>
          </cell>
          <cell r="K7">
            <v>0</v>
          </cell>
          <cell r="M7">
            <v>0</v>
          </cell>
          <cell r="O7">
            <v>0</v>
          </cell>
          <cell r="Q7">
            <v>0</v>
          </cell>
          <cell r="S7">
            <v>0</v>
          </cell>
          <cell r="U7">
            <v>0</v>
          </cell>
          <cell r="W7">
            <v>0</v>
          </cell>
          <cell r="Y7">
            <v>0</v>
          </cell>
          <cell r="AA7">
            <v>0</v>
          </cell>
          <cell r="AC7">
            <v>0</v>
          </cell>
          <cell r="AE7">
            <v>0</v>
          </cell>
          <cell r="AG7">
            <v>0</v>
          </cell>
          <cell r="AI7">
            <v>0</v>
          </cell>
          <cell r="AK7">
            <v>0</v>
          </cell>
          <cell r="AM7">
            <v>0</v>
          </cell>
          <cell r="AO7">
            <v>0</v>
          </cell>
          <cell r="AQ7">
            <v>0</v>
          </cell>
          <cell r="AS7">
            <v>0</v>
          </cell>
          <cell r="AU7">
            <v>0</v>
          </cell>
          <cell r="AW7">
            <v>0</v>
          </cell>
          <cell r="AY7">
            <v>0</v>
          </cell>
          <cell r="BA7">
            <v>0</v>
          </cell>
          <cell r="BC7">
            <v>0</v>
          </cell>
          <cell r="BE7">
            <v>0</v>
          </cell>
          <cell r="BG7">
            <v>0</v>
          </cell>
          <cell r="BI7">
            <v>0</v>
          </cell>
          <cell r="BK7">
            <v>0</v>
          </cell>
          <cell r="BM7">
            <v>0</v>
          </cell>
          <cell r="BO7">
            <v>0</v>
          </cell>
          <cell r="BQ7">
            <v>0</v>
          </cell>
          <cell r="BS7">
            <v>0</v>
          </cell>
          <cell r="BU7">
            <v>0</v>
          </cell>
          <cell r="BW7">
            <v>0</v>
          </cell>
          <cell r="BY7">
            <v>0</v>
          </cell>
          <cell r="CA7">
            <v>0</v>
          </cell>
          <cell r="CC7">
            <v>0</v>
          </cell>
          <cell r="CE7">
            <v>0</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cell r="EW7">
            <v>0</v>
          </cell>
        </row>
        <row r="8">
          <cell r="G8">
            <v>0</v>
          </cell>
          <cell r="I8">
            <v>0</v>
          </cell>
          <cell r="K8">
            <v>0</v>
          </cell>
          <cell r="M8">
            <v>0</v>
          </cell>
          <cell r="O8">
            <v>0</v>
          </cell>
          <cell r="Q8">
            <v>0</v>
          </cell>
          <cell r="S8">
            <v>0</v>
          </cell>
          <cell r="U8">
            <v>0</v>
          </cell>
          <cell r="W8">
            <v>0</v>
          </cell>
          <cell r="Y8">
            <v>0</v>
          </cell>
          <cell r="AA8">
            <v>0</v>
          </cell>
          <cell r="AC8">
            <v>0</v>
          </cell>
          <cell r="AE8">
            <v>0</v>
          </cell>
          <cell r="AG8">
            <v>0</v>
          </cell>
          <cell r="AI8">
            <v>0</v>
          </cell>
          <cell r="AK8">
            <v>0</v>
          </cell>
          <cell r="AM8">
            <v>0</v>
          </cell>
          <cell r="AO8">
            <v>0</v>
          </cell>
          <cell r="AQ8">
            <v>0</v>
          </cell>
          <cell r="AS8">
            <v>0</v>
          </cell>
          <cell r="AU8">
            <v>0</v>
          </cell>
          <cell r="AW8">
            <v>0</v>
          </cell>
          <cell r="AY8">
            <v>0</v>
          </cell>
          <cell r="BA8">
            <v>0</v>
          </cell>
          <cell r="BC8">
            <v>0</v>
          </cell>
          <cell r="BE8">
            <v>0</v>
          </cell>
          <cell r="BG8">
            <v>0</v>
          </cell>
          <cell r="BI8">
            <v>0</v>
          </cell>
          <cell r="BK8">
            <v>0</v>
          </cell>
          <cell r="BM8">
            <v>0</v>
          </cell>
          <cell r="BO8">
            <v>0</v>
          </cell>
          <cell r="BQ8">
            <v>0</v>
          </cell>
          <cell r="BS8">
            <v>0</v>
          </cell>
          <cell r="BU8">
            <v>0</v>
          </cell>
          <cell r="BW8">
            <v>0</v>
          </cell>
          <cell r="BY8">
            <v>0</v>
          </cell>
          <cell r="CA8">
            <v>0</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row>
        <row r="9">
          <cell r="G9">
            <v>0</v>
          </cell>
          <cell r="I9">
            <v>0</v>
          </cell>
          <cell r="K9">
            <v>0</v>
          </cell>
          <cell r="M9">
            <v>0</v>
          </cell>
          <cell r="O9" t="str">
            <v>XÉT KQHT</v>
          </cell>
          <cell r="Q9" t="str">
            <v>XÉT KQHT</v>
          </cell>
          <cell r="S9" t="str">
            <v>XÉT KQHT</v>
          </cell>
          <cell r="U9" t="str">
            <v>XÉT KQHT</v>
          </cell>
          <cell r="W9">
            <v>0</v>
          </cell>
          <cell r="Y9">
            <v>0</v>
          </cell>
          <cell r="AA9">
            <v>0</v>
          </cell>
          <cell r="AC9">
            <v>0</v>
          </cell>
          <cell r="AE9">
            <v>0</v>
          </cell>
          <cell r="AG9" t="str">
            <v>NGHỈ LỄ BÙ</v>
          </cell>
          <cell r="AI9" t="str">
            <v>NGHỈ LỄ BÙ</v>
          </cell>
          <cell r="AK9" t="str">
            <v>NGHỈ LỄ BÙ</v>
          </cell>
          <cell r="AM9" t="str">
            <v>NGHỈ LỄ BÙ</v>
          </cell>
          <cell r="AO9" t="str">
            <v>NGHỈ LỄ BÙ</v>
          </cell>
          <cell r="AQ9">
            <v>0</v>
          </cell>
          <cell r="AS9">
            <v>0</v>
          </cell>
          <cell r="AU9" t="str">
            <v>NGHỈ LỄ BÙ</v>
          </cell>
          <cell r="AW9">
            <v>0</v>
          </cell>
          <cell r="AY9">
            <v>0</v>
          </cell>
          <cell r="BA9">
            <v>0</v>
          </cell>
          <cell r="BC9" t="str">
            <v>NGHỈ LỄ BÙ</v>
          </cell>
          <cell r="BE9" t="str">
            <v>NGHỈ LỄ BÙ</v>
          </cell>
          <cell r="BG9" t="str">
            <v>NGHỈ LỄ BÙ</v>
          </cell>
          <cell r="BI9">
            <v>0</v>
          </cell>
          <cell r="BK9">
            <v>0</v>
          </cell>
          <cell r="BM9" t="str">
            <v>NGHỈ LỄ BÙ</v>
          </cell>
          <cell r="BO9">
            <v>0</v>
          </cell>
          <cell r="BQ9" t="str">
            <v>NGHỈ LỄ BÙ</v>
          </cell>
          <cell r="BS9">
            <v>0</v>
          </cell>
          <cell r="BU9">
            <v>0</v>
          </cell>
          <cell r="BW9">
            <v>0</v>
          </cell>
          <cell r="BY9">
            <v>0</v>
          </cell>
          <cell r="CA9">
            <v>0</v>
          </cell>
          <cell r="CC9">
            <v>0</v>
          </cell>
          <cell r="CE9">
            <v>0</v>
          </cell>
          <cell r="CG9">
            <v>0</v>
          </cell>
          <cell r="CI9">
            <v>0</v>
          </cell>
          <cell r="CK9">
            <v>0</v>
          </cell>
          <cell r="CM9" t="str">
            <v>NGHỈ LỄ BÙ</v>
          </cell>
          <cell r="CO9" t="str">
            <v>NGHỈ LỄ BÙ</v>
          </cell>
          <cell r="CQ9" t="str">
            <v>NGHỈ LỄ BÙ</v>
          </cell>
          <cell r="CS9" t="str">
            <v>NGHỈ LỄ BÙ</v>
          </cell>
          <cell r="CU9">
            <v>0</v>
          </cell>
          <cell r="CW9">
            <v>0</v>
          </cell>
          <cell r="CY9">
            <v>0</v>
          </cell>
          <cell r="DA9">
            <v>0</v>
          </cell>
          <cell r="DC9">
            <v>0</v>
          </cell>
          <cell r="DE9" t="str">
            <v>NGHỈ LỄ BÙ</v>
          </cell>
          <cell r="DG9">
            <v>0</v>
          </cell>
          <cell r="DI9">
            <v>0</v>
          </cell>
          <cell r="DK9">
            <v>0</v>
          </cell>
          <cell r="DM9">
            <v>0</v>
          </cell>
          <cell r="DO9" t="str">
            <v>NGHỈ LỄ BÙ</v>
          </cell>
          <cell r="DQ9" t="str">
            <v>NGHỈ LỄ BÙ</v>
          </cell>
          <cell r="DS9" t="str">
            <v>NGHỈ LỄ BÙ</v>
          </cell>
          <cell r="DU9">
            <v>0</v>
          </cell>
          <cell r="DW9" t="str">
            <v>NGHỈ LỄ BÙ</v>
          </cell>
          <cell r="DY9" t="str">
            <v>NGHỈ LỄ BÙ</v>
          </cell>
          <cell r="EA9">
            <v>0</v>
          </cell>
          <cell r="EC9">
            <v>0</v>
          </cell>
          <cell r="EE9" t="str">
            <v>NGHỈ LỄ BÙ</v>
          </cell>
          <cell r="EG9" t="str">
            <v>NGHỈ LỄ BÙ</v>
          </cell>
          <cell r="EI9">
            <v>0</v>
          </cell>
          <cell r="EK9">
            <v>0</v>
          </cell>
          <cell r="EM9">
            <v>0</v>
          </cell>
          <cell r="EO9">
            <v>0</v>
          </cell>
          <cell r="EQ9">
            <v>0</v>
          </cell>
          <cell r="ES9">
            <v>0</v>
          </cell>
          <cell r="EU9">
            <v>0</v>
          </cell>
          <cell r="EW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cell r="AM10">
            <v>0</v>
          </cell>
          <cell r="AO10">
            <v>0</v>
          </cell>
          <cell r="AQ10">
            <v>0</v>
          </cell>
          <cell r="AS10">
            <v>0</v>
          </cell>
          <cell r="AU10">
            <v>0</v>
          </cell>
          <cell r="AW10">
            <v>0</v>
          </cell>
          <cell r="AY10">
            <v>0</v>
          </cell>
          <cell r="BA10">
            <v>0</v>
          </cell>
          <cell r="BC10">
            <v>0</v>
          </cell>
          <cell r="BE10">
            <v>0</v>
          </cell>
          <cell r="BG10">
            <v>0</v>
          </cell>
          <cell r="BI10">
            <v>0</v>
          </cell>
          <cell r="BK10">
            <v>0</v>
          </cell>
          <cell r="BM10">
            <v>0</v>
          </cell>
          <cell r="BO10">
            <v>0</v>
          </cell>
          <cell r="BQ10">
            <v>0</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v>0</v>
          </cell>
          <cell r="AI11">
            <v>0</v>
          </cell>
          <cell r="AK11">
            <v>0</v>
          </cell>
          <cell r="AM11">
            <v>0</v>
          </cell>
          <cell r="AO11">
            <v>0</v>
          </cell>
          <cell r="AQ11">
            <v>0</v>
          </cell>
          <cell r="AS11">
            <v>0</v>
          </cell>
          <cell r="AU11">
            <v>0</v>
          </cell>
          <cell r="AW11">
            <v>0</v>
          </cell>
          <cell r="AY11">
            <v>0</v>
          </cell>
          <cell r="BA11">
            <v>0</v>
          </cell>
          <cell r="BC11">
            <v>0</v>
          </cell>
          <cell r="BE11">
            <v>0</v>
          </cell>
          <cell r="BG11">
            <v>0</v>
          </cell>
          <cell r="BI11">
            <v>0</v>
          </cell>
          <cell r="BK11">
            <v>0</v>
          </cell>
          <cell r="BM11">
            <v>0</v>
          </cell>
          <cell r="BO11">
            <v>0</v>
          </cell>
          <cell r="BQ11">
            <v>0</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row>
        <row r="14">
          <cell r="A14" t="str">
            <v>TUẦN</v>
          </cell>
          <cell r="G14">
            <v>0</v>
          </cell>
          <cell r="I14">
            <v>0</v>
          </cell>
          <cell r="K14">
            <v>0</v>
          </cell>
          <cell r="M14">
            <v>0</v>
          </cell>
          <cell r="O14">
            <v>0</v>
          </cell>
          <cell r="Q14">
            <v>0</v>
          </cell>
          <cell r="S14">
            <v>0</v>
          </cell>
          <cell r="U14">
            <v>0</v>
          </cell>
          <cell r="W14" t="str">
            <v>11-13</v>
          </cell>
          <cell r="Y14" t="str">
            <v>32-34</v>
          </cell>
          <cell r="AA14" t="str">
            <v>11-13</v>
          </cell>
          <cell r="AC14" t="str">
            <v>31-33</v>
          </cell>
          <cell r="AE14">
            <v>0</v>
          </cell>
          <cell r="AG14">
            <v>0</v>
          </cell>
          <cell r="AI14">
            <v>0</v>
          </cell>
          <cell r="AK14">
            <v>0</v>
          </cell>
          <cell r="AM14">
            <v>0</v>
          </cell>
          <cell r="AO14">
            <v>0</v>
          </cell>
          <cell r="AQ14">
            <v>0</v>
          </cell>
          <cell r="AS14">
            <v>0</v>
          </cell>
          <cell r="AU14">
            <v>0</v>
          </cell>
          <cell r="AW14" t="str">
            <v>14-16</v>
          </cell>
          <cell r="AY14">
            <v>0</v>
          </cell>
          <cell r="BA14">
            <v>0</v>
          </cell>
          <cell r="BC14">
            <v>0</v>
          </cell>
          <cell r="BE14" t="str">
            <v>41-44</v>
          </cell>
          <cell r="BG14">
            <v>0</v>
          </cell>
          <cell r="BI14">
            <v>0</v>
          </cell>
          <cell r="BK14">
            <v>0</v>
          </cell>
          <cell r="BM14" t="str">
            <v>36-38</v>
          </cell>
          <cell r="BO14">
            <v>0</v>
          </cell>
          <cell r="BQ14">
            <v>0</v>
          </cell>
          <cell r="BS14">
            <v>0</v>
          </cell>
          <cell r="BU14">
            <v>0</v>
          </cell>
          <cell r="BW14">
            <v>0</v>
          </cell>
          <cell r="BY14">
            <v>0</v>
          </cell>
          <cell r="CA14">
            <v>0</v>
          </cell>
          <cell r="CC14" t="str">
            <v>34-36</v>
          </cell>
          <cell r="CE14" t="str">
            <v>34-36</v>
          </cell>
          <cell r="CG14" t="str">
            <v>1-4</v>
          </cell>
          <cell r="CI14" t="str">
            <v>71-73</v>
          </cell>
          <cell r="CK14">
            <v>0</v>
          </cell>
          <cell r="CM14">
            <v>0</v>
          </cell>
          <cell r="CO14">
            <v>0</v>
          </cell>
          <cell r="CQ14">
            <v>0</v>
          </cell>
          <cell r="CS14">
            <v>0</v>
          </cell>
          <cell r="CU14" t="str">
            <v>22-24</v>
          </cell>
          <cell r="CW14" t="str">
            <v>25-27</v>
          </cell>
          <cell r="CY14" t="str">
            <v>31-33</v>
          </cell>
          <cell r="DA14" t="str">
            <v>12-14</v>
          </cell>
          <cell r="DC14">
            <v>0</v>
          </cell>
          <cell r="DE14">
            <v>0</v>
          </cell>
          <cell r="DG14" t="str">
            <v>6-8</v>
          </cell>
          <cell r="DI14">
            <v>0</v>
          </cell>
          <cell r="DK14" t="str">
            <v>1-3</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cell r="EW14">
            <v>0</v>
          </cell>
        </row>
        <row r="15">
          <cell r="G15">
            <v>0</v>
          </cell>
          <cell r="I15">
            <v>0</v>
          </cell>
          <cell r="K15">
            <v>0</v>
          </cell>
          <cell r="M15">
            <v>0</v>
          </cell>
          <cell r="O15">
            <v>0</v>
          </cell>
          <cell r="Q15">
            <v>0</v>
          </cell>
          <cell r="S15">
            <v>0</v>
          </cell>
          <cell r="U15">
            <v>0</v>
          </cell>
          <cell r="W15" t="str">
            <v>DAKCNT(3)(V.Trình)</v>
          </cell>
          <cell r="Y15" t="str">
            <v>KTTC1(3)(D.Hiếu)</v>
          </cell>
          <cell r="AA15" t="str">
            <v>AV2(3)(T.Lê)</v>
          </cell>
          <cell r="AC15" t="str">
            <v>KTTC1(3)(Đ.Tân)</v>
          </cell>
          <cell r="AE15">
            <v>0</v>
          </cell>
          <cell r="AG15">
            <v>0</v>
          </cell>
          <cell r="AI15">
            <v>0</v>
          </cell>
          <cell r="AK15">
            <v>0</v>
          </cell>
          <cell r="AM15">
            <v>0</v>
          </cell>
          <cell r="AO15">
            <v>0</v>
          </cell>
          <cell r="AQ15">
            <v>0</v>
          </cell>
          <cell r="AS15">
            <v>0</v>
          </cell>
          <cell r="AU15">
            <v>0</v>
          </cell>
          <cell r="AW15" t="str">
            <v>AVCN(3)(N.Tuân)</v>
          </cell>
          <cell r="AY15">
            <v>0</v>
          </cell>
          <cell r="BA15">
            <v>0</v>
          </cell>
          <cell r="BC15">
            <v>0</v>
          </cell>
          <cell r="BE15" t="str">
            <v>TTCN-P2(4)(V.Một)</v>
          </cell>
          <cell r="BG15">
            <v>0</v>
          </cell>
          <cell r="BI15">
            <v>0</v>
          </cell>
          <cell r="BK15">
            <v>0</v>
          </cell>
          <cell r="BM15" t="str">
            <v>TINUD CTN(3)(T.Hùng)</v>
          </cell>
          <cell r="BO15">
            <v>0</v>
          </cell>
          <cell r="BQ15">
            <v>0</v>
          </cell>
          <cell r="BS15">
            <v>0</v>
          </cell>
          <cell r="BU15" t="str">
            <v>XEM LỊCH THI</v>
          </cell>
          <cell r="BW15">
            <v>0</v>
          </cell>
          <cell r="BY15">
            <v>0</v>
          </cell>
          <cell r="CA15">
            <v>0</v>
          </cell>
          <cell r="CC15" t="str">
            <v>TCDHSXDNXD(3)(V.Khánh.)</v>
          </cell>
          <cell r="CE15" t="str">
            <v>TCDHSXDNXD(3)(V.Khánh)</v>
          </cell>
          <cell r="CG15" t="str">
            <v>TTCN-P2(4)(Tr.Thái)</v>
          </cell>
          <cell r="CI15" t="str">
            <v>KT EXCEL(3)(Tr.Vũ)</v>
          </cell>
          <cell r="CK15">
            <v>0</v>
          </cell>
          <cell r="CM15">
            <v>0</v>
          </cell>
          <cell r="CO15">
            <v>0</v>
          </cell>
          <cell r="CQ15">
            <v>0</v>
          </cell>
          <cell r="CS15">
            <v>0</v>
          </cell>
          <cell r="CU15" t="str">
            <v>TINDC(3)(L.Tín)</v>
          </cell>
          <cell r="CW15" t="str">
            <v>CTKTR(3)(Th.Quý)</v>
          </cell>
          <cell r="CY15" t="str">
            <v>SBVL1(3)(T.Công)</v>
          </cell>
          <cell r="DA15" t="str">
            <v>DIENKT(3)(V.Tường)</v>
          </cell>
          <cell r="DC15">
            <v>0</v>
          </cell>
          <cell r="DE15">
            <v>0</v>
          </cell>
          <cell r="DG15" t="str">
            <v>AV1(3)(T.Thủy)</v>
          </cell>
          <cell r="DI15">
            <v>0</v>
          </cell>
          <cell r="DK15" t="str">
            <v>CSTHKTR(3)(B.Châu)</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cell r="EW15">
            <v>0</v>
          </cell>
        </row>
        <row r="16">
          <cell r="G16">
            <v>0</v>
          </cell>
          <cell r="I16">
            <v>0</v>
          </cell>
          <cell r="K16">
            <v>0</v>
          </cell>
          <cell r="M16">
            <v>0</v>
          </cell>
          <cell r="O16">
            <v>0</v>
          </cell>
          <cell r="Q16">
            <v>0</v>
          </cell>
          <cell r="S16">
            <v>0</v>
          </cell>
          <cell r="U16">
            <v>0</v>
          </cell>
          <cell r="W16" t="str">
            <v>14-15</v>
          </cell>
          <cell r="Y16" t="str">
            <v>7-8</v>
          </cell>
          <cell r="AA16" t="str">
            <v>19-20</v>
          </cell>
          <cell r="AC16" t="str">
            <v>7-8</v>
          </cell>
          <cell r="AE16">
            <v>0</v>
          </cell>
          <cell r="AG16">
            <v>0</v>
          </cell>
          <cell r="AI16">
            <v>0</v>
          </cell>
          <cell r="AK16">
            <v>0</v>
          </cell>
          <cell r="AM16">
            <v>0</v>
          </cell>
          <cell r="AO16">
            <v>0</v>
          </cell>
          <cell r="AQ16">
            <v>0</v>
          </cell>
          <cell r="AS16">
            <v>0</v>
          </cell>
          <cell r="AU16">
            <v>0</v>
          </cell>
          <cell r="AW16" t="str">
            <v>10-11</v>
          </cell>
          <cell r="AY16">
            <v>0</v>
          </cell>
          <cell r="BA16">
            <v>0</v>
          </cell>
          <cell r="BC16">
            <v>0</v>
          </cell>
          <cell r="BE16">
            <v>0</v>
          </cell>
          <cell r="BG16">
            <v>0</v>
          </cell>
          <cell r="BI16">
            <v>0</v>
          </cell>
          <cell r="BK16">
            <v>0</v>
          </cell>
          <cell r="BM16" t="str">
            <v>39-40</v>
          </cell>
          <cell r="BO16">
            <v>0</v>
          </cell>
          <cell r="BQ16">
            <v>0</v>
          </cell>
          <cell r="BS16">
            <v>0</v>
          </cell>
          <cell r="BU16">
            <v>0</v>
          </cell>
          <cell r="BW16">
            <v>0</v>
          </cell>
          <cell r="BY16">
            <v>0</v>
          </cell>
          <cell r="CA16">
            <v>0</v>
          </cell>
          <cell r="CC16" t="str">
            <v>26-27</v>
          </cell>
          <cell r="CE16" t="str">
            <v>26-27</v>
          </cell>
          <cell r="CG16">
            <v>0</v>
          </cell>
          <cell r="CI16" t="str">
            <v>74-75</v>
          </cell>
          <cell r="CK16">
            <v>0</v>
          </cell>
          <cell r="CM16">
            <v>0</v>
          </cell>
          <cell r="CO16">
            <v>0</v>
          </cell>
          <cell r="CQ16">
            <v>0</v>
          </cell>
          <cell r="CS16">
            <v>0</v>
          </cell>
          <cell r="CU16" t="str">
            <v>25-26</v>
          </cell>
          <cell r="CW16" t="str">
            <v>25-26</v>
          </cell>
          <cell r="CY16" t="str">
            <v>21-22</v>
          </cell>
          <cell r="DA16" t="str">
            <v>32-33</v>
          </cell>
          <cell r="DC16">
            <v>0</v>
          </cell>
          <cell r="DE16">
            <v>0</v>
          </cell>
          <cell r="DG16" t="str">
            <v>6-7</v>
          </cell>
          <cell r="DI16">
            <v>0</v>
          </cell>
          <cell r="DK16" t="str">
            <v>4-5</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cell r="EW16">
            <v>0</v>
          </cell>
        </row>
        <row r="17">
          <cell r="G17">
            <v>0</v>
          </cell>
          <cell r="I17">
            <v>0</v>
          </cell>
          <cell r="K17">
            <v>0</v>
          </cell>
          <cell r="M17">
            <v>0</v>
          </cell>
          <cell r="O17">
            <v>0</v>
          </cell>
          <cell r="Q17">
            <v>0</v>
          </cell>
          <cell r="S17">
            <v>0</v>
          </cell>
          <cell r="U17">
            <v>0</v>
          </cell>
          <cell r="W17" t="str">
            <v>DAKCNT(2)(V.Trình)</v>
          </cell>
          <cell r="Y17" t="str">
            <v>PL&amp;KTXD-P2(2)(T.Thiểm)</v>
          </cell>
          <cell r="AA17" t="str">
            <v>PL&amp;KTXD(2)(V.Cần)</v>
          </cell>
          <cell r="AC17" t="str">
            <v>AV2(2)(N.Tuân)</v>
          </cell>
          <cell r="AE17">
            <v>0</v>
          </cell>
          <cell r="AG17">
            <v>0</v>
          </cell>
          <cell r="AI17">
            <v>0</v>
          </cell>
          <cell r="AK17">
            <v>0</v>
          </cell>
          <cell r="AM17">
            <v>0</v>
          </cell>
          <cell r="AO17">
            <v>0</v>
          </cell>
          <cell r="AQ17">
            <v>0</v>
          </cell>
          <cell r="AS17">
            <v>0</v>
          </cell>
          <cell r="AU17">
            <v>0</v>
          </cell>
          <cell r="AW17" t="str">
            <v>BTDSKTR(2)(N.Hòa)</v>
          </cell>
          <cell r="AY17">
            <v>0</v>
          </cell>
          <cell r="BA17">
            <v>0</v>
          </cell>
          <cell r="BC17">
            <v>0</v>
          </cell>
          <cell r="BE17">
            <v>0</v>
          </cell>
          <cell r="BG17">
            <v>0</v>
          </cell>
          <cell r="BI17">
            <v>0</v>
          </cell>
          <cell r="BK17">
            <v>0</v>
          </cell>
          <cell r="BM17" t="str">
            <v>TINUD CTN(2)(T.Hùng)</v>
          </cell>
          <cell r="BO17">
            <v>0</v>
          </cell>
          <cell r="BQ17">
            <v>0</v>
          </cell>
          <cell r="BS17">
            <v>0</v>
          </cell>
          <cell r="BU17">
            <v>0</v>
          </cell>
          <cell r="BW17">
            <v>0</v>
          </cell>
          <cell r="BY17">
            <v>0</v>
          </cell>
          <cell r="CA17">
            <v>0</v>
          </cell>
          <cell r="CC17" t="str">
            <v>KTDNXD1(2)(B.Hồng.)</v>
          </cell>
          <cell r="CE17" t="str">
            <v>KTDNXD1(2)(B.Hồng)</v>
          </cell>
          <cell r="CG17">
            <v>0</v>
          </cell>
          <cell r="CI17" t="str">
            <v>KT EXCEL(2)(Tr.Vũ)</v>
          </cell>
          <cell r="CK17">
            <v>0</v>
          </cell>
          <cell r="CM17">
            <v>0</v>
          </cell>
          <cell r="CO17">
            <v>0</v>
          </cell>
          <cell r="CQ17">
            <v>0</v>
          </cell>
          <cell r="CS17">
            <v>0</v>
          </cell>
          <cell r="CU17" t="str">
            <v>TINDC(2)(L.Tín)</v>
          </cell>
          <cell r="CW17" t="str">
            <v>SBVL1(2)(H.Phúc)</v>
          </cell>
          <cell r="CY17" t="str">
            <v>CTKTR(2)(V.Hiến)</v>
          </cell>
          <cell r="DA17" t="str">
            <v>SBVL1(2)(T.Công)</v>
          </cell>
          <cell r="DC17">
            <v>0</v>
          </cell>
          <cell r="DE17">
            <v>0</v>
          </cell>
          <cell r="DG17" t="str">
            <v>VLCTRKTR(2)(A.Nương)</v>
          </cell>
          <cell r="DI17">
            <v>0</v>
          </cell>
          <cell r="DK17" t="str">
            <v>CSTHKTR(2)(B.Châu)</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cell r="EW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t="str">
            <v>33-34</v>
          </cell>
          <cell r="AI18" t="str">
            <v>13-14</v>
          </cell>
          <cell r="AK18" t="str">
            <v>33-36</v>
          </cell>
          <cell r="AM18" t="str">
            <v>13-14</v>
          </cell>
          <cell r="AO18" t="str">
            <v>41-42</v>
          </cell>
          <cell r="AQ18">
            <v>0</v>
          </cell>
          <cell r="AS18">
            <v>0</v>
          </cell>
          <cell r="AU18" t="str">
            <v>117-118</v>
          </cell>
          <cell r="AW18">
            <v>0</v>
          </cell>
          <cell r="AY18" t="str">
            <v>15-16</v>
          </cell>
          <cell r="BA18">
            <v>0</v>
          </cell>
          <cell r="BC18" t="str">
            <v>27-28</v>
          </cell>
          <cell r="BE18" t="str">
            <v>45-48</v>
          </cell>
          <cell r="BG18" t="str">
            <v>19-20</v>
          </cell>
          <cell r="BI18">
            <v>0</v>
          </cell>
          <cell r="BK18">
            <v>0</v>
          </cell>
          <cell r="BM18">
            <v>0</v>
          </cell>
          <cell r="BO18">
            <v>0</v>
          </cell>
          <cell r="BQ18" t="str">
            <v>5-6</v>
          </cell>
          <cell r="BS18">
            <v>0</v>
          </cell>
          <cell r="BU18">
            <v>0</v>
          </cell>
          <cell r="BW18">
            <v>0</v>
          </cell>
          <cell r="BY18">
            <v>0</v>
          </cell>
          <cell r="CA18">
            <v>0</v>
          </cell>
          <cell r="CC18">
            <v>0</v>
          </cell>
          <cell r="CE18">
            <v>0</v>
          </cell>
          <cell r="CG18" t="str">
            <v>5-8</v>
          </cell>
          <cell r="CI18">
            <v>0</v>
          </cell>
          <cell r="CK18">
            <v>0</v>
          </cell>
          <cell r="CM18" t="str">
            <v>17-20</v>
          </cell>
          <cell r="CO18" t="str">
            <v>21-24</v>
          </cell>
          <cell r="CQ18" t="str">
            <v>33-34</v>
          </cell>
          <cell r="CS18" t="str">
            <v>21-22</v>
          </cell>
          <cell r="CU18">
            <v>0</v>
          </cell>
          <cell r="CW18">
            <v>0</v>
          </cell>
          <cell r="CY18">
            <v>0</v>
          </cell>
          <cell r="DA18">
            <v>0</v>
          </cell>
          <cell r="DC18">
            <v>0</v>
          </cell>
          <cell r="DE18" t="str">
            <v>15-16</v>
          </cell>
          <cell r="DG18">
            <v>0</v>
          </cell>
          <cell r="DI18">
            <v>0</v>
          </cell>
          <cell r="DK18">
            <v>0</v>
          </cell>
          <cell r="DM18">
            <v>0</v>
          </cell>
          <cell r="DO18" t="str">
            <v>19-20</v>
          </cell>
          <cell r="DQ18" t="str">
            <v>15-16</v>
          </cell>
          <cell r="DS18" t="str">
            <v>27-28</v>
          </cell>
          <cell r="DU18">
            <v>0</v>
          </cell>
          <cell r="DW18" t="str">
            <v>27-28</v>
          </cell>
          <cell r="DY18" t="str">
            <v>19-20</v>
          </cell>
          <cell r="EA18">
            <v>0</v>
          </cell>
          <cell r="EC18">
            <v>0</v>
          </cell>
          <cell r="EE18" t="str">
            <v>27-28</v>
          </cell>
          <cell r="EG18" t="str">
            <v>21-22</v>
          </cell>
          <cell r="EI18">
            <v>0</v>
          </cell>
          <cell r="EK18">
            <v>0</v>
          </cell>
          <cell r="EM18">
            <v>0</v>
          </cell>
          <cell r="EO18">
            <v>0</v>
          </cell>
          <cell r="EQ18">
            <v>0</v>
          </cell>
          <cell r="ES18">
            <v>0</v>
          </cell>
          <cell r="EU18">
            <v>0</v>
          </cell>
          <cell r="EW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t="str">
            <v>KCBTCT(2)(Ph.Duy)</v>
          </cell>
          <cell r="AI19" t="str">
            <v>TTTRDIA1(2)(T.Tám)</v>
          </cell>
          <cell r="AK19" t="str">
            <v>GDTC4(4)(V.Học)</v>
          </cell>
          <cell r="AM19" t="str">
            <v>TTHCM(2)(S.Tùng)</v>
          </cell>
          <cell r="AO19" t="str">
            <v>KCBTCT(2)(K.Oanh)</v>
          </cell>
          <cell r="AQ19">
            <v>0</v>
          </cell>
          <cell r="AS19">
            <v>0</v>
          </cell>
          <cell r="AU19" t="str">
            <v>DAKTR11(2)(18K1.DAK11)</v>
          </cell>
          <cell r="AW19">
            <v>0</v>
          </cell>
          <cell r="AY19" t="str">
            <v>LSKTRPT(2)(N.Tú)</v>
          </cell>
          <cell r="BA19">
            <v>0</v>
          </cell>
          <cell r="BC19" t="str">
            <v>DSAT(2)(S.Vinh)</v>
          </cell>
          <cell r="BE19" t="str">
            <v>TTCN-P2(4)(V.Một)</v>
          </cell>
          <cell r="BG19" t="str">
            <v>KCBTCT(2)(K.Cường)</v>
          </cell>
          <cell r="BI19">
            <v>0</v>
          </cell>
          <cell r="BK19">
            <v>0</v>
          </cell>
          <cell r="BM19">
            <v>0</v>
          </cell>
          <cell r="BO19">
            <v>0</v>
          </cell>
          <cell r="BQ19" t="str">
            <v>TN TLCTR(2)(Th.Dân)</v>
          </cell>
          <cell r="BS19">
            <v>0</v>
          </cell>
          <cell r="BU19">
            <v>0</v>
          </cell>
          <cell r="BW19">
            <v>0</v>
          </cell>
          <cell r="BY19">
            <v>0</v>
          </cell>
          <cell r="CA19">
            <v>0</v>
          </cell>
          <cell r="CC19">
            <v>0</v>
          </cell>
          <cell r="CE19">
            <v>0</v>
          </cell>
          <cell r="CG19" t="str">
            <v>TTCN-P2(4)(Tr.Thái)</v>
          </cell>
          <cell r="CI19">
            <v>0</v>
          </cell>
          <cell r="CK19">
            <v>0</v>
          </cell>
          <cell r="CM19" t="str">
            <v>GDTC4(4)(V.Minh)</v>
          </cell>
          <cell r="CO19" t="str">
            <v>GDTC4(4)(P.Lâm)</v>
          </cell>
          <cell r="CQ19" t="str">
            <v>TINVPNC(2)(M.Ly)</v>
          </cell>
          <cell r="CS19" t="str">
            <v>THUE(2)(A.Nhân)</v>
          </cell>
          <cell r="CU19">
            <v>0</v>
          </cell>
          <cell r="CW19">
            <v>0</v>
          </cell>
          <cell r="CY19">
            <v>0</v>
          </cell>
          <cell r="DA19">
            <v>0</v>
          </cell>
          <cell r="DC19">
            <v>0</v>
          </cell>
          <cell r="DE19" t="str">
            <v>AV1(2)(T.Lê)</v>
          </cell>
          <cell r="DG19">
            <v>0</v>
          </cell>
          <cell r="DI19">
            <v>0</v>
          </cell>
          <cell r="DK19">
            <v>0</v>
          </cell>
          <cell r="DM19">
            <v>0</v>
          </cell>
          <cell r="DO19" t="str">
            <v>TRHMLN(2)(N.Dũng)</v>
          </cell>
          <cell r="DQ19" t="str">
            <v>AV1(2)(T.Lê.)</v>
          </cell>
          <cell r="DS19" t="str">
            <v>TINDC(2)(X.Hậu)</v>
          </cell>
          <cell r="DU19">
            <v>0</v>
          </cell>
          <cell r="DW19" t="str">
            <v>TINDC(2)(X.Hậu.)</v>
          </cell>
          <cell r="DY19" t="str">
            <v>TINDC(2)(L.Tín)</v>
          </cell>
          <cell r="EA19">
            <v>0</v>
          </cell>
          <cell r="EC19">
            <v>0</v>
          </cell>
          <cell r="EE19" t="str">
            <v>KTEVM(2)(T.Nhiệm)</v>
          </cell>
          <cell r="EG19" t="str">
            <v>NLHDH(2)(C.Bằng)</v>
          </cell>
          <cell r="EI19">
            <v>0</v>
          </cell>
          <cell r="EK19">
            <v>0</v>
          </cell>
          <cell r="EM19">
            <v>0</v>
          </cell>
          <cell r="EO19">
            <v>0</v>
          </cell>
          <cell r="EQ19">
            <v>0</v>
          </cell>
          <cell r="ES19">
            <v>0</v>
          </cell>
          <cell r="EU19">
            <v>0</v>
          </cell>
          <cell r="EW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t="str">
            <v>13-14</v>
          </cell>
          <cell r="AI20" t="str">
            <v>15-16</v>
          </cell>
          <cell r="AK20">
            <v>0</v>
          </cell>
          <cell r="AM20" t="str">
            <v>37-38</v>
          </cell>
          <cell r="AO20" t="str">
            <v>13-14</v>
          </cell>
          <cell r="AQ20">
            <v>0</v>
          </cell>
          <cell r="AS20">
            <v>0</v>
          </cell>
          <cell r="AU20" t="str">
            <v>119-hết</v>
          </cell>
          <cell r="AW20">
            <v>0</v>
          </cell>
          <cell r="AY20" t="str">
            <v>5-6</v>
          </cell>
          <cell r="BA20">
            <v>0</v>
          </cell>
          <cell r="BC20" t="str">
            <v>29-hết</v>
          </cell>
          <cell r="BE20">
            <v>0</v>
          </cell>
          <cell r="BG20" t="str">
            <v>21-22</v>
          </cell>
          <cell r="BI20">
            <v>0</v>
          </cell>
          <cell r="BK20">
            <v>0</v>
          </cell>
          <cell r="BM20">
            <v>0</v>
          </cell>
          <cell r="BO20">
            <v>0</v>
          </cell>
          <cell r="BQ20" t="str">
            <v>7-8</v>
          </cell>
          <cell r="BS20">
            <v>0</v>
          </cell>
          <cell r="BU20">
            <v>0</v>
          </cell>
          <cell r="BW20">
            <v>0</v>
          </cell>
          <cell r="BY20">
            <v>0</v>
          </cell>
          <cell r="CA20">
            <v>0</v>
          </cell>
          <cell r="CC20">
            <v>0</v>
          </cell>
          <cell r="CE20">
            <v>0</v>
          </cell>
          <cell r="CG20">
            <v>0</v>
          </cell>
          <cell r="CI20">
            <v>0</v>
          </cell>
          <cell r="CK20">
            <v>0</v>
          </cell>
          <cell r="CM20">
            <v>0</v>
          </cell>
          <cell r="CO20">
            <v>0</v>
          </cell>
          <cell r="CQ20" t="str">
            <v>35-36</v>
          </cell>
          <cell r="CS20" t="str">
            <v>27-28</v>
          </cell>
          <cell r="CU20">
            <v>0</v>
          </cell>
          <cell r="CW20">
            <v>0</v>
          </cell>
          <cell r="CY20">
            <v>0</v>
          </cell>
          <cell r="DA20">
            <v>0</v>
          </cell>
          <cell r="DC20">
            <v>0</v>
          </cell>
          <cell r="DE20" t="str">
            <v>15-16</v>
          </cell>
          <cell r="DG20">
            <v>0</v>
          </cell>
          <cell r="DI20">
            <v>0</v>
          </cell>
          <cell r="DK20">
            <v>0</v>
          </cell>
          <cell r="DM20">
            <v>0</v>
          </cell>
          <cell r="DO20" t="str">
            <v>29-30</v>
          </cell>
          <cell r="DQ20" t="str">
            <v>15-16</v>
          </cell>
          <cell r="DS20" t="str">
            <v>29-30</v>
          </cell>
          <cell r="DU20">
            <v>0</v>
          </cell>
          <cell r="DW20" t="str">
            <v>29-30</v>
          </cell>
          <cell r="DY20" t="str">
            <v>21-22</v>
          </cell>
          <cell r="EA20">
            <v>0</v>
          </cell>
          <cell r="EC20">
            <v>0</v>
          </cell>
          <cell r="EE20" t="str">
            <v>21-22</v>
          </cell>
          <cell r="EG20" t="str">
            <v>7-8</v>
          </cell>
          <cell r="EI20">
            <v>0</v>
          </cell>
          <cell r="EK20">
            <v>0</v>
          </cell>
          <cell r="EM20">
            <v>0</v>
          </cell>
          <cell r="EO20">
            <v>0</v>
          </cell>
          <cell r="EQ20">
            <v>0</v>
          </cell>
          <cell r="ES20">
            <v>0</v>
          </cell>
          <cell r="EU20">
            <v>0</v>
          </cell>
          <cell r="EW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t="str">
            <v>TTHCM(2)(S.Tùng)</v>
          </cell>
          <cell r="AI21" t="str">
            <v>TTTRDIA1(2)(T.Tám)</v>
          </cell>
          <cell r="AK21">
            <v>0</v>
          </cell>
          <cell r="AM21" t="str">
            <v>KCBTCT(2)(V.Sơn)</v>
          </cell>
          <cell r="AO21" t="str">
            <v>TTHCM(2)(Thu.Trang)</v>
          </cell>
          <cell r="AQ21">
            <v>0</v>
          </cell>
          <cell r="AS21">
            <v>0</v>
          </cell>
          <cell r="AU21" t="str">
            <v>DAKTR11(2)(18K1.DAK11)</v>
          </cell>
          <cell r="AW21">
            <v>0</v>
          </cell>
          <cell r="AY21" t="str">
            <v>NLQHDT(2)(B.Châu)</v>
          </cell>
          <cell r="BA21">
            <v>0</v>
          </cell>
          <cell r="BC21" t="str">
            <v>BD&amp;SCD(2)(Th.Vũ)</v>
          </cell>
          <cell r="BE21">
            <v>0</v>
          </cell>
          <cell r="BG21" t="str">
            <v>AV2(2)(K.Cúc)</v>
          </cell>
          <cell r="BI21">
            <v>0</v>
          </cell>
          <cell r="BK21">
            <v>0</v>
          </cell>
          <cell r="BM21">
            <v>0</v>
          </cell>
          <cell r="BO21">
            <v>0</v>
          </cell>
          <cell r="BQ21" t="str">
            <v>TN TLCTR(2)(Th.Dân)</v>
          </cell>
          <cell r="BS21">
            <v>0</v>
          </cell>
          <cell r="BU21">
            <v>0</v>
          </cell>
          <cell r="BW21">
            <v>0</v>
          </cell>
          <cell r="BY21">
            <v>0</v>
          </cell>
          <cell r="CA21">
            <v>0</v>
          </cell>
          <cell r="CC21">
            <v>0</v>
          </cell>
          <cell r="CE21">
            <v>0</v>
          </cell>
          <cell r="CG21">
            <v>0</v>
          </cell>
          <cell r="CI21">
            <v>0</v>
          </cell>
          <cell r="CK21">
            <v>0</v>
          </cell>
          <cell r="CM21">
            <v>0</v>
          </cell>
          <cell r="CO21">
            <v>0</v>
          </cell>
          <cell r="CQ21" t="str">
            <v>TINVPNC(2)(M.Ly)</v>
          </cell>
          <cell r="CS21" t="str">
            <v>KTCP(2)(A.Nhân)</v>
          </cell>
          <cell r="CU21">
            <v>0</v>
          </cell>
          <cell r="CW21">
            <v>0</v>
          </cell>
          <cell r="CY21">
            <v>0</v>
          </cell>
          <cell r="DA21">
            <v>0</v>
          </cell>
          <cell r="DC21">
            <v>0</v>
          </cell>
          <cell r="DE21" t="str">
            <v>TRHMLN(2)(N.Dũng)</v>
          </cell>
          <cell r="DG21">
            <v>0</v>
          </cell>
          <cell r="DI21">
            <v>0</v>
          </cell>
          <cell r="DK21">
            <v>0</v>
          </cell>
          <cell r="DM21">
            <v>0</v>
          </cell>
          <cell r="DO21" t="str">
            <v>SBVL1(2)(M.Trang)</v>
          </cell>
          <cell r="DQ21" t="str">
            <v>TRHMLN(2)(N.Dũng.)</v>
          </cell>
          <cell r="DS21" t="str">
            <v>TINDC(2)(X.Hậu)</v>
          </cell>
          <cell r="DU21">
            <v>0</v>
          </cell>
          <cell r="DW21" t="str">
            <v>TINDC(2)(X.Hậu.)</v>
          </cell>
          <cell r="DY21" t="str">
            <v>TINDC(2)(L.Tín)</v>
          </cell>
          <cell r="EA21">
            <v>0</v>
          </cell>
          <cell r="EC21">
            <v>0</v>
          </cell>
          <cell r="EE21" t="str">
            <v>TANH2(2)(T.Thủy)</v>
          </cell>
          <cell r="EG21" t="str">
            <v>CTRDL&amp;TT(2)(T.Sơn)</v>
          </cell>
          <cell r="EI21">
            <v>0</v>
          </cell>
          <cell r="EK21">
            <v>0</v>
          </cell>
          <cell r="EM21">
            <v>0</v>
          </cell>
          <cell r="EO21">
            <v>0</v>
          </cell>
          <cell r="EQ21">
            <v>0</v>
          </cell>
          <cell r="ES21">
            <v>0</v>
          </cell>
          <cell r="EU21">
            <v>0</v>
          </cell>
          <cell r="EW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row>
        <row r="24">
          <cell r="A24" t="str">
            <v>LỊCH HỌC HỌC KÌ II-NĂM HỌC 2021-2022</v>
          </cell>
          <cell r="G24">
            <v>0</v>
          </cell>
          <cell r="I24">
            <v>0</v>
          </cell>
          <cell r="K24">
            <v>0</v>
          </cell>
          <cell r="M24">
            <v>0</v>
          </cell>
          <cell r="O24">
            <v>0</v>
          </cell>
          <cell r="Q24">
            <v>0</v>
          </cell>
          <cell r="S24">
            <v>0</v>
          </cell>
          <cell r="U24">
            <v>0</v>
          </cell>
          <cell r="W24" t="str">
            <v>29-31</v>
          </cell>
          <cell r="Y24" t="str">
            <v>11-13</v>
          </cell>
          <cell r="AA24" t="str">
            <v>11-13</v>
          </cell>
          <cell r="AC24" t="str">
            <v>11-13</v>
          </cell>
          <cell r="AE24">
            <v>0</v>
          </cell>
          <cell r="AG24">
            <v>0</v>
          </cell>
          <cell r="AI24">
            <v>0</v>
          </cell>
          <cell r="AK24">
            <v>0</v>
          </cell>
          <cell r="AM24">
            <v>0</v>
          </cell>
          <cell r="AO24">
            <v>0</v>
          </cell>
          <cell r="AQ24">
            <v>0</v>
          </cell>
          <cell r="AS24">
            <v>0</v>
          </cell>
          <cell r="AU24">
            <v>0</v>
          </cell>
          <cell r="AW24" t="str">
            <v>12-14</v>
          </cell>
          <cell r="AY24">
            <v>0</v>
          </cell>
          <cell r="BA24">
            <v>0</v>
          </cell>
          <cell r="BC24">
            <v>0</v>
          </cell>
          <cell r="BE24" t="str">
            <v>49-52</v>
          </cell>
          <cell r="BG24">
            <v>0</v>
          </cell>
          <cell r="BI24">
            <v>0</v>
          </cell>
          <cell r="BK24">
            <v>0</v>
          </cell>
          <cell r="BM24" t="str">
            <v>1-3</v>
          </cell>
          <cell r="BO24">
            <v>0</v>
          </cell>
          <cell r="BQ24">
            <v>0</v>
          </cell>
          <cell r="BS24">
            <v>0</v>
          </cell>
          <cell r="BU24">
            <v>0</v>
          </cell>
          <cell r="BW24">
            <v>0</v>
          </cell>
          <cell r="BY24">
            <v>0</v>
          </cell>
          <cell r="CA24">
            <v>0</v>
          </cell>
          <cell r="CC24" t="str">
            <v>37-39</v>
          </cell>
          <cell r="CE24" t="str">
            <v>37-39</v>
          </cell>
          <cell r="CG24" t="str">
            <v>9-12</v>
          </cell>
          <cell r="CI24" t="str">
            <v>36-38</v>
          </cell>
          <cell r="CK24">
            <v>0</v>
          </cell>
          <cell r="CM24">
            <v>0</v>
          </cell>
          <cell r="CO24">
            <v>0</v>
          </cell>
          <cell r="CQ24">
            <v>0</v>
          </cell>
          <cell r="CS24">
            <v>0</v>
          </cell>
          <cell r="CU24" t="str">
            <v>28-30</v>
          </cell>
          <cell r="CW24" t="str">
            <v>11-13</v>
          </cell>
          <cell r="CY24" t="str">
            <v>17-19</v>
          </cell>
          <cell r="DA24" t="str">
            <v>20-22</v>
          </cell>
          <cell r="DC24">
            <v>0</v>
          </cell>
          <cell r="DE24">
            <v>0</v>
          </cell>
          <cell r="DG24" t="str">
            <v>6-8</v>
          </cell>
          <cell r="DI24">
            <v>0</v>
          </cell>
          <cell r="DK24" t="str">
            <v>1-3</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cell r="EW24">
            <v>0</v>
          </cell>
        </row>
        <row r="25">
          <cell r="G25">
            <v>0</v>
          </cell>
          <cell r="I25">
            <v>0</v>
          </cell>
          <cell r="K25">
            <v>0</v>
          </cell>
          <cell r="M25">
            <v>0</v>
          </cell>
          <cell r="O25">
            <v>0</v>
          </cell>
          <cell r="Q25">
            <v>0</v>
          </cell>
          <cell r="S25">
            <v>0</v>
          </cell>
          <cell r="U25">
            <v>0</v>
          </cell>
          <cell r="W25" t="str">
            <v>KTTC1(3)(L.Đ.Vinh)</v>
          </cell>
          <cell r="Y25" t="str">
            <v>DAKCNT(3)(Đ.Trung)</v>
          </cell>
          <cell r="AA25" t="str">
            <v>DAKCNT(3)(C.Tín)</v>
          </cell>
          <cell r="AC25" t="str">
            <v>DAKCNT(3)(L.Trường)</v>
          </cell>
          <cell r="AE25">
            <v>0</v>
          </cell>
          <cell r="AG25">
            <v>0</v>
          </cell>
          <cell r="AI25">
            <v>0</v>
          </cell>
          <cell r="AK25">
            <v>0</v>
          </cell>
          <cell r="AM25">
            <v>0</v>
          </cell>
          <cell r="AO25">
            <v>0</v>
          </cell>
          <cell r="AQ25">
            <v>0</v>
          </cell>
          <cell r="AS25">
            <v>0</v>
          </cell>
          <cell r="AU25">
            <v>0</v>
          </cell>
          <cell r="AW25" t="str">
            <v>BTDSKTR(3)(N.Hòa)</v>
          </cell>
          <cell r="AY25">
            <v>0</v>
          </cell>
          <cell r="BA25">
            <v>0</v>
          </cell>
          <cell r="BC25">
            <v>0</v>
          </cell>
          <cell r="BE25" t="str">
            <v>TTCN-P2(4)(V.Một)</v>
          </cell>
          <cell r="BG25">
            <v>0</v>
          </cell>
          <cell r="BI25">
            <v>0</v>
          </cell>
          <cell r="BK25">
            <v>0</v>
          </cell>
          <cell r="BM25" t="str">
            <v>DA MLCN(3)(T.Hùng)</v>
          </cell>
          <cell r="BO25">
            <v>0</v>
          </cell>
          <cell r="BQ25">
            <v>0</v>
          </cell>
          <cell r="BS25">
            <v>0</v>
          </cell>
          <cell r="BU25">
            <v>0</v>
          </cell>
          <cell r="BW25">
            <v>0</v>
          </cell>
          <cell r="BY25">
            <v>0</v>
          </cell>
          <cell r="CA25">
            <v>0</v>
          </cell>
          <cell r="CC25" t="str">
            <v>TCDHSXDNXD(3)(V.Khánh.)</v>
          </cell>
          <cell r="CE25" t="str">
            <v>TCDHSXDNXD(3)(V.Khánh)</v>
          </cell>
          <cell r="CG25" t="str">
            <v>TTCN-P2(4)(Tr.Thái)</v>
          </cell>
          <cell r="CI25" t="str">
            <v>TCCTKTTDN(3)(K.Trọng)</v>
          </cell>
          <cell r="CK25">
            <v>0</v>
          </cell>
          <cell r="CM25">
            <v>0</v>
          </cell>
          <cell r="CO25">
            <v>0</v>
          </cell>
          <cell r="CQ25">
            <v>0</v>
          </cell>
          <cell r="CS25">
            <v>0</v>
          </cell>
          <cell r="CU25" t="str">
            <v>SBVL1(3)(T.Công)</v>
          </cell>
          <cell r="CW25" t="str">
            <v>DIENKT(3)(V.Khôi(SV))</v>
          </cell>
          <cell r="CY25" t="str">
            <v>TINDC(3)(T.Sơn)</v>
          </cell>
          <cell r="DA25" t="str">
            <v>AV1(3)(N.Tuân)</v>
          </cell>
          <cell r="DC25">
            <v>0</v>
          </cell>
          <cell r="DE25">
            <v>0</v>
          </cell>
          <cell r="DG25" t="str">
            <v>TINDC(3)(X.Hậu)</v>
          </cell>
          <cell r="DI25">
            <v>0</v>
          </cell>
          <cell r="DK25" t="str">
            <v>AV1(3)(M.Linh)</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cell r="EW25">
            <v>0</v>
          </cell>
        </row>
        <row r="26">
          <cell r="G26">
            <v>0</v>
          </cell>
          <cell r="I26">
            <v>0</v>
          </cell>
          <cell r="K26">
            <v>0</v>
          </cell>
          <cell r="M26">
            <v>0</v>
          </cell>
          <cell r="O26">
            <v>0</v>
          </cell>
          <cell r="Q26">
            <v>0</v>
          </cell>
          <cell r="S26">
            <v>0</v>
          </cell>
          <cell r="U26">
            <v>0</v>
          </cell>
          <cell r="W26" t="str">
            <v>5-6</v>
          </cell>
          <cell r="Y26" t="str">
            <v>14-15</v>
          </cell>
          <cell r="AA26" t="str">
            <v>14-15</v>
          </cell>
          <cell r="AC26" t="str">
            <v>14-15</v>
          </cell>
          <cell r="AE26">
            <v>0</v>
          </cell>
          <cell r="AG26">
            <v>0</v>
          </cell>
          <cell r="AI26">
            <v>0</v>
          </cell>
          <cell r="AK26">
            <v>0</v>
          </cell>
          <cell r="AM26">
            <v>0</v>
          </cell>
          <cell r="AO26">
            <v>0</v>
          </cell>
          <cell r="AQ26">
            <v>0</v>
          </cell>
          <cell r="AS26">
            <v>0</v>
          </cell>
          <cell r="AU26">
            <v>0</v>
          </cell>
          <cell r="AW26">
            <v>0</v>
          </cell>
          <cell r="AY26">
            <v>0</v>
          </cell>
          <cell r="BA26">
            <v>0</v>
          </cell>
          <cell r="BC26">
            <v>0</v>
          </cell>
          <cell r="BE26">
            <v>0</v>
          </cell>
          <cell r="BG26">
            <v>0</v>
          </cell>
          <cell r="BI26">
            <v>0</v>
          </cell>
          <cell r="BK26">
            <v>0</v>
          </cell>
          <cell r="BM26" t="str">
            <v>4-5</v>
          </cell>
          <cell r="BO26">
            <v>0</v>
          </cell>
          <cell r="BQ26">
            <v>0</v>
          </cell>
          <cell r="BS26">
            <v>0</v>
          </cell>
          <cell r="BU26">
            <v>0</v>
          </cell>
          <cell r="BW26">
            <v>0</v>
          </cell>
          <cell r="BY26">
            <v>0</v>
          </cell>
          <cell r="CA26">
            <v>0</v>
          </cell>
          <cell r="CC26" t="str">
            <v>1-2</v>
          </cell>
          <cell r="CE26" t="str">
            <v>1-2</v>
          </cell>
          <cell r="CG26">
            <v>0</v>
          </cell>
          <cell r="CI26" t="str">
            <v>39-40</v>
          </cell>
          <cell r="CK26">
            <v>0</v>
          </cell>
          <cell r="CM26">
            <v>0</v>
          </cell>
          <cell r="CO26">
            <v>0</v>
          </cell>
          <cell r="CQ26">
            <v>0</v>
          </cell>
          <cell r="CS26">
            <v>0</v>
          </cell>
          <cell r="CU26" t="str">
            <v>11-12</v>
          </cell>
          <cell r="CW26" t="str">
            <v>19-20</v>
          </cell>
          <cell r="CY26" t="str">
            <v>20-21</v>
          </cell>
          <cell r="DA26" t="str">
            <v>25-26</v>
          </cell>
          <cell r="DC26">
            <v>0</v>
          </cell>
          <cell r="DE26">
            <v>0</v>
          </cell>
          <cell r="DG26" t="str">
            <v>8-9</v>
          </cell>
          <cell r="DI26">
            <v>0</v>
          </cell>
          <cell r="DK26">
            <v>0</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cell r="EW26">
            <v>0</v>
          </cell>
        </row>
        <row r="27">
          <cell r="G27">
            <v>0</v>
          </cell>
          <cell r="I27">
            <v>0</v>
          </cell>
          <cell r="K27">
            <v>0</v>
          </cell>
          <cell r="M27">
            <v>0</v>
          </cell>
          <cell r="O27">
            <v>0</v>
          </cell>
          <cell r="Q27">
            <v>0</v>
          </cell>
          <cell r="S27">
            <v>0</v>
          </cell>
          <cell r="U27">
            <v>0</v>
          </cell>
          <cell r="W27" t="str">
            <v>AV2(2)(T.Thủy)</v>
          </cell>
          <cell r="Y27" t="str">
            <v>DAKCNT(2)(Đ.Trung)</v>
          </cell>
          <cell r="AA27" t="str">
            <v>DAKCNT(2)(C.Tín)</v>
          </cell>
          <cell r="AC27" t="str">
            <v>DAKCNT(2)(L.Trường)</v>
          </cell>
          <cell r="AE27">
            <v>0</v>
          </cell>
          <cell r="AG27">
            <v>0</v>
          </cell>
          <cell r="AI27">
            <v>0</v>
          </cell>
          <cell r="AK27">
            <v>0</v>
          </cell>
          <cell r="AM27">
            <v>0</v>
          </cell>
          <cell r="AO27">
            <v>0</v>
          </cell>
          <cell r="AQ27">
            <v>0</v>
          </cell>
          <cell r="AS27">
            <v>0</v>
          </cell>
          <cell r="AU27">
            <v>0</v>
          </cell>
          <cell r="AW27">
            <v>0</v>
          </cell>
          <cell r="AY27">
            <v>0</v>
          </cell>
          <cell r="BA27">
            <v>0</v>
          </cell>
          <cell r="BC27">
            <v>0</v>
          </cell>
          <cell r="BE27">
            <v>0</v>
          </cell>
          <cell r="BG27">
            <v>0</v>
          </cell>
          <cell r="BI27">
            <v>0</v>
          </cell>
          <cell r="BK27">
            <v>0</v>
          </cell>
          <cell r="BM27" t="str">
            <v>DA MLCN(2)(T.Hùng)</v>
          </cell>
          <cell r="BO27">
            <v>0</v>
          </cell>
          <cell r="BQ27">
            <v>0</v>
          </cell>
          <cell r="BS27">
            <v>0</v>
          </cell>
          <cell r="BU27">
            <v>0</v>
          </cell>
          <cell r="BW27">
            <v>0</v>
          </cell>
          <cell r="BY27">
            <v>0</v>
          </cell>
          <cell r="CA27">
            <v>0</v>
          </cell>
          <cell r="CC27" t="str">
            <v>AVCN(2)(T.Lê.)</v>
          </cell>
          <cell r="CE27" t="str">
            <v>AVCN(2)(T.Lê)</v>
          </cell>
          <cell r="CG27">
            <v>0</v>
          </cell>
          <cell r="CI27" t="str">
            <v>TCCTKTTDN(2)(K.Trọng)</v>
          </cell>
          <cell r="CK27">
            <v>0</v>
          </cell>
          <cell r="CM27">
            <v>0</v>
          </cell>
          <cell r="CO27">
            <v>0</v>
          </cell>
          <cell r="CQ27">
            <v>0</v>
          </cell>
          <cell r="CS27">
            <v>0</v>
          </cell>
          <cell r="CU27" t="str">
            <v>DIENKT(2)(Đ.Khính)</v>
          </cell>
          <cell r="CW27" t="str">
            <v>AV1(2)(M.Linh)</v>
          </cell>
          <cell r="CY27" t="str">
            <v>TINDC(2)(T.Sơn)</v>
          </cell>
          <cell r="DA27" t="str">
            <v>CTKTR(2)(H.Dũng)</v>
          </cell>
          <cell r="DC27">
            <v>0</v>
          </cell>
          <cell r="DE27">
            <v>0</v>
          </cell>
          <cell r="DG27" t="str">
            <v>VLCTRKTR(2)(A.Nương)</v>
          </cell>
          <cell r="DI27">
            <v>0</v>
          </cell>
          <cell r="DK27">
            <v>0</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cell r="EW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35-36</v>
          </cell>
          <cell r="AI28" t="str">
            <v>33-36</v>
          </cell>
          <cell r="AK28" t="str">
            <v>37-38</v>
          </cell>
          <cell r="AM28" t="str">
            <v>33-36</v>
          </cell>
          <cell r="AO28" t="str">
            <v>25-26</v>
          </cell>
          <cell r="AQ28">
            <v>0</v>
          </cell>
          <cell r="AS28">
            <v>0</v>
          </cell>
          <cell r="AU28">
            <v>0</v>
          </cell>
          <cell r="AW28">
            <v>0</v>
          </cell>
          <cell r="AY28" t="str">
            <v>29-30</v>
          </cell>
          <cell r="BA28">
            <v>0</v>
          </cell>
          <cell r="BC28" t="str">
            <v>29-hết</v>
          </cell>
          <cell r="BE28" t="str">
            <v>53-56</v>
          </cell>
          <cell r="BG28" t="str">
            <v>21-22</v>
          </cell>
          <cell r="BI28">
            <v>0</v>
          </cell>
          <cell r="BK28">
            <v>0</v>
          </cell>
          <cell r="BM28">
            <v>0</v>
          </cell>
          <cell r="BO28">
            <v>0</v>
          </cell>
          <cell r="BQ28" t="str">
            <v>27-28</v>
          </cell>
          <cell r="BS28">
            <v>0</v>
          </cell>
          <cell r="BU28">
            <v>0</v>
          </cell>
          <cell r="BW28">
            <v>0</v>
          </cell>
          <cell r="BY28">
            <v>0</v>
          </cell>
          <cell r="CA28">
            <v>0</v>
          </cell>
          <cell r="CC28">
            <v>0</v>
          </cell>
          <cell r="CE28">
            <v>0</v>
          </cell>
          <cell r="CG28" t="str">
            <v>13-16</v>
          </cell>
          <cell r="CI28">
            <v>0</v>
          </cell>
          <cell r="CK28">
            <v>0</v>
          </cell>
          <cell r="CM28" t="str">
            <v>31-32</v>
          </cell>
          <cell r="CO28" t="str">
            <v>11-12</v>
          </cell>
          <cell r="CQ28" t="str">
            <v>29-30</v>
          </cell>
          <cell r="CS28" t="str">
            <v>33-34</v>
          </cell>
          <cell r="CU28">
            <v>0</v>
          </cell>
          <cell r="CW28">
            <v>0</v>
          </cell>
          <cell r="CY28">
            <v>0</v>
          </cell>
          <cell r="DA28">
            <v>0</v>
          </cell>
          <cell r="DC28">
            <v>0</v>
          </cell>
          <cell r="DE28" t="str">
            <v>11-12</v>
          </cell>
          <cell r="DG28">
            <v>0</v>
          </cell>
          <cell r="DI28">
            <v>0</v>
          </cell>
          <cell r="DK28">
            <v>0</v>
          </cell>
          <cell r="DM28">
            <v>0</v>
          </cell>
          <cell r="DO28" t="str">
            <v>17-18</v>
          </cell>
          <cell r="DQ28" t="str">
            <v>11-12</v>
          </cell>
          <cell r="DS28" t="str">
            <v>35-36</v>
          </cell>
          <cell r="DU28">
            <v>0</v>
          </cell>
          <cell r="DW28" t="str">
            <v>35-36</v>
          </cell>
          <cell r="DY28" t="str">
            <v>7-8</v>
          </cell>
          <cell r="EA28">
            <v>0</v>
          </cell>
          <cell r="EC28">
            <v>0</v>
          </cell>
          <cell r="EE28" t="str">
            <v>17-18</v>
          </cell>
          <cell r="EG28" t="str">
            <v>17-18</v>
          </cell>
          <cell r="EI28">
            <v>0</v>
          </cell>
          <cell r="EK28">
            <v>0</v>
          </cell>
          <cell r="EM28">
            <v>0</v>
          </cell>
          <cell r="EO28">
            <v>0</v>
          </cell>
          <cell r="EQ28">
            <v>0</v>
          </cell>
          <cell r="ES28">
            <v>0</v>
          </cell>
          <cell r="EU28">
            <v>0</v>
          </cell>
          <cell r="EW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KCBTCT(2)(Ph.Duy)</v>
          </cell>
          <cell r="AI29" t="str">
            <v>GDTC4(4)(P.Lâm)</v>
          </cell>
          <cell r="AK29" t="str">
            <v>KCBTCT(2)(K.Oanh)</v>
          </cell>
          <cell r="AM29" t="str">
            <v>GDTC4(4)(V.Minh)</v>
          </cell>
          <cell r="AO29" t="str">
            <v>TINUD2(2)(H.Phúc)</v>
          </cell>
          <cell r="AQ29">
            <v>0</v>
          </cell>
          <cell r="AS29">
            <v>0</v>
          </cell>
          <cell r="AU29" t="str">
            <v>TUẦN LÊN BÀI DAKTR11</v>
          </cell>
          <cell r="AW29">
            <v>0</v>
          </cell>
          <cell r="AY29" t="str">
            <v>DA CTKTR(2)(D20DACTKTR)</v>
          </cell>
          <cell r="BA29">
            <v>0</v>
          </cell>
          <cell r="BC29" t="str">
            <v>DSAT(2)(S.Vinh)</v>
          </cell>
          <cell r="BE29" t="str">
            <v>TTCN-P2(4)(V.Một)</v>
          </cell>
          <cell r="BG29" t="str">
            <v>N&amp;M(2)(Ng.Lượng)</v>
          </cell>
          <cell r="BI29">
            <v>0</v>
          </cell>
          <cell r="BK29">
            <v>0</v>
          </cell>
          <cell r="BM29">
            <v>0</v>
          </cell>
          <cell r="BO29">
            <v>0</v>
          </cell>
          <cell r="BQ29" t="str">
            <v>KCBTCT(2)(T.Dũng)</v>
          </cell>
          <cell r="BS29">
            <v>0</v>
          </cell>
          <cell r="BU29">
            <v>0</v>
          </cell>
          <cell r="BW29">
            <v>0</v>
          </cell>
          <cell r="BY29">
            <v>0</v>
          </cell>
          <cell r="CA29">
            <v>0</v>
          </cell>
          <cell r="CC29">
            <v>0</v>
          </cell>
          <cell r="CE29">
            <v>0</v>
          </cell>
          <cell r="CG29" t="str">
            <v>TTCN-P2(4)(Tr.Thái)</v>
          </cell>
          <cell r="CI29">
            <v>0</v>
          </cell>
          <cell r="CK29">
            <v>0</v>
          </cell>
          <cell r="CM29" t="str">
            <v>KTTCCTR(2)(M.Sang)</v>
          </cell>
          <cell r="CO29" t="str">
            <v>CTN(2)(Th.Diễm)</v>
          </cell>
          <cell r="CQ29" t="str">
            <v>THUE(2)(T.Hiếu)</v>
          </cell>
          <cell r="CS29" t="str">
            <v>TINVPNC(2)(M.Ly)</v>
          </cell>
          <cell r="CU29">
            <v>0</v>
          </cell>
          <cell r="CW29">
            <v>0</v>
          </cell>
          <cell r="CY29">
            <v>0</v>
          </cell>
          <cell r="DA29">
            <v>0</v>
          </cell>
          <cell r="DC29">
            <v>0</v>
          </cell>
          <cell r="DE29" t="str">
            <v>TINDC(2)(T.Sơn)</v>
          </cell>
          <cell r="DG29">
            <v>0</v>
          </cell>
          <cell r="DI29">
            <v>0</v>
          </cell>
          <cell r="DK29">
            <v>0</v>
          </cell>
          <cell r="DM29">
            <v>0</v>
          </cell>
          <cell r="DO29" t="str">
            <v>TTTRDIA1(2)(T.Tám)</v>
          </cell>
          <cell r="DQ29" t="str">
            <v>TINDC(2)(T.Sơn.)</v>
          </cell>
          <cell r="DS29" t="str">
            <v>DIAKT(2)(Th.Toàn)</v>
          </cell>
          <cell r="DU29">
            <v>0</v>
          </cell>
          <cell r="DW29" t="str">
            <v>DIAKT(2)(Th.Toàn.)</v>
          </cell>
          <cell r="DY29" t="str">
            <v>TKDN(2)(Đ.Văn)</v>
          </cell>
          <cell r="EA29">
            <v>0</v>
          </cell>
          <cell r="EC29">
            <v>0</v>
          </cell>
          <cell r="EE29" t="str">
            <v>NLKT(2)(A.Nhân)</v>
          </cell>
          <cell r="EG29" t="str">
            <v>TINCS(2)(L.Tín)</v>
          </cell>
          <cell r="EI29">
            <v>0</v>
          </cell>
          <cell r="EK29">
            <v>0</v>
          </cell>
          <cell r="EM29">
            <v>0</v>
          </cell>
          <cell r="EO29">
            <v>0</v>
          </cell>
          <cell r="EQ29">
            <v>0</v>
          </cell>
          <cell r="ES29">
            <v>0</v>
          </cell>
          <cell r="EU29">
            <v>0</v>
          </cell>
          <cell r="EW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15-16</v>
          </cell>
          <cell r="AI30">
            <v>0</v>
          </cell>
          <cell r="AK30" t="str">
            <v>39-40</v>
          </cell>
          <cell r="AM30">
            <v>0</v>
          </cell>
          <cell r="AO30" t="str">
            <v>27-28</v>
          </cell>
          <cell r="AQ30">
            <v>0</v>
          </cell>
          <cell r="AS30">
            <v>0</v>
          </cell>
          <cell r="AU30">
            <v>0</v>
          </cell>
          <cell r="AW30">
            <v>0</v>
          </cell>
          <cell r="AY30" t="str">
            <v>31-32</v>
          </cell>
          <cell r="BA30">
            <v>0</v>
          </cell>
          <cell r="BC30" t="str">
            <v>29-hết</v>
          </cell>
          <cell r="BE30">
            <v>0</v>
          </cell>
          <cell r="BG30" t="str">
            <v>5-6</v>
          </cell>
          <cell r="BI30">
            <v>0</v>
          </cell>
          <cell r="BK30">
            <v>0</v>
          </cell>
          <cell r="BM30">
            <v>0</v>
          </cell>
          <cell r="BO30">
            <v>0</v>
          </cell>
          <cell r="BQ30" t="str">
            <v>23-24</v>
          </cell>
          <cell r="BS30">
            <v>0</v>
          </cell>
          <cell r="BU30">
            <v>0</v>
          </cell>
          <cell r="BW30">
            <v>0</v>
          </cell>
          <cell r="BY30">
            <v>0</v>
          </cell>
          <cell r="CA30">
            <v>0</v>
          </cell>
          <cell r="CC30">
            <v>0</v>
          </cell>
          <cell r="CE30">
            <v>0</v>
          </cell>
          <cell r="CG30">
            <v>0</v>
          </cell>
          <cell r="CI30">
            <v>0</v>
          </cell>
          <cell r="CK30">
            <v>0</v>
          </cell>
          <cell r="CM30" t="str">
            <v>9-10</v>
          </cell>
          <cell r="CO30" t="str">
            <v>23-24</v>
          </cell>
          <cell r="CQ30" t="str">
            <v>23-24</v>
          </cell>
          <cell r="CS30" t="str">
            <v>35-36</v>
          </cell>
          <cell r="CU30">
            <v>0</v>
          </cell>
          <cell r="CW30">
            <v>0</v>
          </cell>
          <cell r="CY30">
            <v>0</v>
          </cell>
          <cell r="DA30">
            <v>0</v>
          </cell>
          <cell r="DC30">
            <v>0</v>
          </cell>
          <cell r="DE30" t="str">
            <v>17-18</v>
          </cell>
          <cell r="DG30">
            <v>0</v>
          </cell>
          <cell r="DI30">
            <v>0</v>
          </cell>
          <cell r="DK30">
            <v>0</v>
          </cell>
          <cell r="DM30">
            <v>0</v>
          </cell>
          <cell r="DO30" t="str">
            <v>19-20</v>
          </cell>
          <cell r="DQ30" t="str">
            <v>17-18</v>
          </cell>
          <cell r="DS30" t="str">
            <v>29-30</v>
          </cell>
          <cell r="DU30">
            <v>0</v>
          </cell>
          <cell r="DW30" t="str">
            <v>29-30</v>
          </cell>
          <cell r="DY30" t="str">
            <v>9-10</v>
          </cell>
          <cell r="EA30">
            <v>0</v>
          </cell>
          <cell r="EC30">
            <v>0</v>
          </cell>
          <cell r="EE30" t="str">
            <v>23-24</v>
          </cell>
          <cell r="EG30" t="str">
            <v>19-20</v>
          </cell>
          <cell r="EI30">
            <v>0</v>
          </cell>
          <cell r="EK30">
            <v>0</v>
          </cell>
          <cell r="EM30">
            <v>0</v>
          </cell>
          <cell r="EO30">
            <v>0</v>
          </cell>
          <cell r="EQ30">
            <v>0</v>
          </cell>
          <cell r="ES30">
            <v>0</v>
          </cell>
          <cell r="EU30">
            <v>0</v>
          </cell>
          <cell r="EW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TTHCM(2)(S.Tùng)</v>
          </cell>
          <cell r="AI31">
            <v>0</v>
          </cell>
          <cell r="AK31" t="str">
            <v>KCBTCT(2)(K.Oanh)</v>
          </cell>
          <cell r="AM31">
            <v>0</v>
          </cell>
          <cell r="AO31" t="str">
            <v>TINUD2(2)(H.Phúc)</v>
          </cell>
          <cell r="AQ31">
            <v>0</v>
          </cell>
          <cell r="AS31">
            <v>0</v>
          </cell>
          <cell r="AU31">
            <v>0</v>
          </cell>
          <cell r="AW31">
            <v>0</v>
          </cell>
          <cell r="AY31" t="str">
            <v>DA CTKTR(2)(D20DACTKTR)</v>
          </cell>
          <cell r="BA31">
            <v>0</v>
          </cell>
          <cell r="BC31" t="str">
            <v>DA TCD(2)(Th.Vũ)</v>
          </cell>
          <cell r="BE31">
            <v>0</v>
          </cell>
          <cell r="BG31" t="str">
            <v>TL-TV(2)(Th.Dân)</v>
          </cell>
          <cell r="BI31">
            <v>0</v>
          </cell>
          <cell r="BK31">
            <v>0</v>
          </cell>
          <cell r="BM31">
            <v>0</v>
          </cell>
          <cell r="BO31">
            <v>0</v>
          </cell>
          <cell r="BQ31" t="str">
            <v>KTRQH(2)(N.Tú)</v>
          </cell>
          <cell r="BS31">
            <v>0</v>
          </cell>
          <cell r="BU31">
            <v>0</v>
          </cell>
          <cell r="BW31">
            <v>0</v>
          </cell>
          <cell r="BY31">
            <v>0</v>
          </cell>
          <cell r="CA31">
            <v>0</v>
          </cell>
          <cell r="CC31">
            <v>0</v>
          </cell>
          <cell r="CE31">
            <v>0</v>
          </cell>
          <cell r="CG31">
            <v>0</v>
          </cell>
          <cell r="CI31">
            <v>0</v>
          </cell>
          <cell r="CK31">
            <v>0</v>
          </cell>
          <cell r="CM31" t="str">
            <v>QLDA DTXD(2)(Q.Như)</v>
          </cell>
          <cell r="CO31" t="str">
            <v>KTTCCTR(2)(V.Tâm)</v>
          </cell>
          <cell r="CQ31" t="str">
            <v>AV2(2)(K.Cúc)</v>
          </cell>
          <cell r="CS31" t="str">
            <v>TINVPNC(2)(M.Ly)</v>
          </cell>
          <cell r="CU31">
            <v>0</v>
          </cell>
          <cell r="CW31">
            <v>0</v>
          </cell>
          <cell r="CY31">
            <v>0</v>
          </cell>
          <cell r="DA31">
            <v>0</v>
          </cell>
          <cell r="DC31">
            <v>0</v>
          </cell>
          <cell r="DE31" t="str">
            <v>AV1(2)(T.Lê)</v>
          </cell>
          <cell r="DG31">
            <v>0</v>
          </cell>
          <cell r="DI31">
            <v>0</v>
          </cell>
          <cell r="DK31">
            <v>0</v>
          </cell>
          <cell r="DM31">
            <v>0</v>
          </cell>
          <cell r="DO31" t="str">
            <v>TTTRDIA1(2)(T.Tám)</v>
          </cell>
          <cell r="DQ31" t="str">
            <v>AV1(2)(T.Lê.)</v>
          </cell>
          <cell r="DS31" t="str">
            <v>TRHMLN(2)(N.Dũng)</v>
          </cell>
          <cell r="DU31">
            <v>0</v>
          </cell>
          <cell r="DW31" t="str">
            <v>TRHMLN(2)(N.Dũng.)</v>
          </cell>
          <cell r="DY31" t="str">
            <v>KTTC1(2)(Th.Cúc)</v>
          </cell>
          <cell r="EA31">
            <v>0</v>
          </cell>
          <cell r="EC31">
            <v>0</v>
          </cell>
          <cell r="EE31" t="str">
            <v>TANH2(2)(T.Thủy)</v>
          </cell>
          <cell r="EG31" t="str">
            <v>MMT(2)(L.Tín)</v>
          </cell>
          <cell r="EI31">
            <v>0</v>
          </cell>
          <cell r="EK31">
            <v>0</v>
          </cell>
          <cell r="EM31">
            <v>0</v>
          </cell>
          <cell r="EO31">
            <v>0</v>
          </cell>
          <cell r="EQ31">
            <v>0</v>
          </cell>
          <cell r="ES31">
            <v>0</v>
          </cell>
          <cell r="EU31">
            <v>0</v>
          </cell>
          <cell r="EW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row>
        <row r="34">
          <cell r="G34">
            <v>0</v>
          </cell>
          <cell r="I34">
            <v>0</v>
          </cell>
          <cell r="K34">
            <v>0</v>
          </cell>
          <cell r="M34">
            <v>0</v>
          </cell>
          <cell r="O34">
            <v>0</v>
          </cell>
          <cell r="Q34">
            <v>0</v>
          </cell>
          <cell r="S34">
            <v>0</v>
          </cell>
          <cell r="U34">
            <v>0</v>
          </cell>
          <cell r="W34" t="str">
            <v>14-16</v>
          </cell>
          <cell r="Y34" t="str">
            <v>11-13</v>
          </cell>
          <cell r="AA34" t="str">
            <v>31-33</v>
          </cell>
          <cell r="AC34" t="str">
            <v>26-28</v>
          </cell>
          <cell r="AE34">
            <v>0</v>
          </cell>
          <cell r="AG34">
            <v>0</v>
          </cell>
          <cell r="AI34">
            <v>0</v>
          </cell>
          <cell r="AK34">
            <v>0</v>
          </cell>
          <cell r="AM34">
            <v>0</v>
          </cell>
          <cell r="AO34">
            <v>0</v>
          </cell>
          <cell r="AQ34">
            <v>0</v>
          </cell>
          <cell r="AS34">
            <v>0</v>
          </cell>
          <cell r="AU34">
            <v>0</v>
          </cell>
          <cell r="AW34" t="str">
            <v>45-48</v>
          </cell>
          <cell r="AY34">
            <v>0</v>
          </cell>
          <cell r="BA34">
            <v>0</v>
          </cell>
          <cell r="BC34">
            <v>0</v>
          </cell>
          <cell r="BE34" t="str">
            <v>57-60</v>
          </cell>
          <cell r="BG34">
            <v>0</v>
          </cell>
          <cell r="BI34">
            <v>0</v>
          </cell>
          <cell r="BK34">
            <v>0</v>
          </cell>
          <cell r="BM34" t="str">
            <v>1-3</v>
          </cell>
          <cell r="BO34">
            <v>0</v>
          </cell>
          <cell r="BQ34">
            <v>0</v>
          </cell>
          <cell r="BS34">
            <v>0</v>
          </cell>
          <cell r="BU34">
            <v>0</v>
          </cell>
          <cell r="BW34">
            <v>0</v>
          </cell>
          <cell r="BY34">
            <v>0</v>
          </cell>
          <cell r="CA34">
            <v>0</v>
          </cell>
          <cell r="CC34" t="str">
            <v>6-8</v>
          </cell>
          <cell r="CE34" t="str">
            <v>6-8</v>
          </cell>
          <cell r="CG34" t="str">
            <v>17-20</v>
          </cell>
          <cell r="CI34" t="str">
            <v>21-23</v>
          </cell>
          <cell r="CK34">
            <v>0</v>
          </cell>
          <cell r="CM34">
            <v>0</v>
          </cell>
          <cell r="CO34">
            <v>0</v>
          </cell>
          <cell r="CQ34">
            <v>0</v>
          </cell>
          <cell r="CS34">
            <v>0</v>
          </cell>
          <cell r="CU34" t="str">
            <v>19-21</v>
          </cell>
          <cell r="CW34" t="str">
            <v>22-24</v>
          </cell>
          <cell r="CY34" t="str">
            <v>11-13</v>
          </cell>
          <cell r="DA34" t="str">
            <v>17-19</v>
          </cell>
          <cell r="DC34">
            <v>0</v>
          </cell>
          <cell r="DE34">
            <v>0</v>
          </cell>
          <cell r="DG34" t="str">
            <v>6-8</v>
          </cell>
          <cell r="DI34">
            <v>0</v>
          </cell>
          <cell r="DK34" t="str">
            <v>1-3</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cell r="EW34">
            <v>0</v>
          </cell>
        </row>
        <row r="35">
          <cell r="G35">
            <v>0</v>
          </cell>
          <cell r="I35">
            <v>0</v>
          </cell>
          <cell r="K35">
            <v>0</v>
          </cell>
          <cell r="M35">
            <v>0</v>
          </cell>
          <cell r="O35">
            <v>0</v>
          </cell>
          <cell r="Q35">
            <v>0</v>
          </cell>
          <cell r="S35">
            <v>0</v>
          </cell>
          <cell r="U35">
            <v>0</v>
          </cell>
          <cell r="W35" t="str">
            <v>PL&amp;KTXD-P2(3)(T.Thiểm)</v>
          </cell>
          <cell r="Y35" t="str">
            <v>AV2(3)(N.Tuân)</v>
          </cell>
          <cell r="AA35" t="str">
            <v>KTTC1(3)(H.Thuận)</v>
          </cell>
          <cell r="AC35" t="str">
            <v>PL&amp;KTXD(3)(V.Cần)</v>
          </cell>
          <cell r="AE35">
            <v>0</v>
          </cell>
          <cell r="AG35">
            <v>0</v>
          </cell>
          <cell r="AI35">
            <v>0</v>
          </cell>
          <cell r="AK35">
            <v>0</v>
          </cell>
          <cell r="AM35">
            <v>0</v>
          </cell>
          <cell r="AO35">
            <v>0</v>
          </cell>
          <cell r="AQ35">
            <v>0</v>
          </cell>
          <cell r="AS35">
            <v>0</v>
          </cell>
          <cell r="AU35">
            <v>0</v>
          </cell>
          <cell r="AW35" t="str">
            <v>GDTC4(4)(V.Học)</v>
          </cell>
          <cell r="AY35">
            <v>0</v>
          </cell>
          <cell r="BA35">
            <v>0</v>
          </cell>
          <cell r="BC35">
            <v>0</v>
          </cell>
          <cell r="BE35" t="str">
            <v>TTCN-P2(4)(V.Một)</v>
          </cell>
          <cell r="BG35">
            <v>0</v>
          </cell>
          <cell r="BI35">
            <v>0</v>
          </cell>
          <cell r="BK35">
            <v>0</v>
          </cell>
          <cell r="BM35" t="str">
            <v>AVCN(3)(M.Linh)</v>
          </cell>
          <cell r="BO35">
            <v>0</v>
          </cell>
          <cell r="BQ35">
            <v>0</v>
          </cell>
          <cell r="BS35">
            <v>0</v>
          </cell>
          <cell r="BU35">
            <v>0</v>
          </cell>
          <cell r="BW35">
            <v>0</v>
          </cell>
          <cell r="BY35">
            <v>0</v>
          </cell>
          <cell r="CA35">
            <v>0</v>
          </cell>
          <cell r="CC35" t="str">
            <v>DATCDHSXDNXD(3)(V.Khánh.)</v>
          </cell>
          <cell r="CE35" t="str">
            <v>DATCDHSXDNXD(3)(V.Khánh)</v>
          </cell>
          <cell r="CG35" t="str">
            <v>TTCN-P2(4)(Tr.Thái)</v>
          </cell>
          <cell r="CI35" t="str">
            <v>AV2(3)(T.Thủy)</v>
          </cell>
          <cell r="CK35">
            <v>0</v>
          </cell>
          <cell r="CM35">
            <v>0</v>
          </cell>
          <cell r="CO35">
            <v>0</v>
          </cell>
          <cell r="CQ35">
            <v>0</v>
          </cell>
          <cell r="CS35">
            <v>0</v>
          </cell>
          <cell r="CU35" t="str">
            <v>AV1(3)(K.Cúc)</v>
          </cell>
          <cell r="CW35" t="str">
            <v>TINDC(3)(X.Hậu)</v>
          </cell>
          <cell r="CY35" t="str">
            <v>DIENKT(3)(H.Toàn)</v>
          </cell>
          <cell r="DA35" t="str">
            <v>TINDC(3)(T.Sơn)</v>
          </cell>
          <cell r="DC35">
            <v>0</v>
          </cell>
          <cell r="DE35">
            <v>0</v>
          </cell>
          <cell r="DG35" t="str">
            <v>DACS4(3)(D21DACS4)</v>
          </cell>
          <cell r="DI35">
            <v>0</v>
          </cell>
          <cell r="DK35" t="str">
            <v>VEGHKTR(3)(D21NT1VGHI)</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cell r="EW35">
            <v>0</v>
          </cell>
        </row>
        <row r="36">
          <cell r="G36">
            <v>0</v>
          </cell>
          <cell r="I36">
            <v>0</v>
          </cell>
          <cell r="K36">
            <v>0</v>
          </cell>
          <cell r="M36">
            <v>0</v>
          </cell>
          <cell r="O36">
            <v>0</v>
          </cell>
          <cell r="Q36">
            <v>0</v>
          </cell>
          <cell r="S36">
            <v>0</v>
          </cell>
          <cell r="U36">
            <v>0</v>
          </cell>
          <cell r="W36" t="str">
            <v>32-33</v>
          </cell>
          <cell r="Y36" t="str">
            <v>35-36</v>
          </cell>
          <cell r="AA36" t="str">
            <v>14-15</v>
          </cell>
          <cell r="AC36" t="str">
            <v>9-10</v>
          </cell>
          <cell r="AE36">
            <v>0</v>
          </cell>
          <cell r="AG36">
            <v>0</v>
          </cell>
          <cell r="AI36">
            <v>0</v>
          </cell>
          <cell r="AK36">
            <v>0</v>
          </cell>
          <cell r="AM36">
            <v>0</v>
          </cell>
          <cell r="AO36">
            <v>0</v>
          </cell>
          <cell r="AQ36">
            <v>0</v>
          </cell>
          <cell r="AS36">
            <v>0</v>
          </cell>
          <cell r="AU36">
            <v>0</v>
          </cell>
          <cell r="AW36">
            <v>0</v>
          </cell>
          <cell r="AY36">
            <v>0</v>
          </cell>
          <cell r="BA36">
            <v>0</v>
          </cell>
          <cell r="BC36">
            <v>0</v>
          </cell>
          <cell r="BE36">
            <v>0</v>
          </cell>
          <cell r="BG36">
            <v>0</v>
          </cell>
          <cell r="BI36">
            <v>0</v>
          </cell>
          <cell r="BK36">
            <v>0</v>
          </cell>
          <cell r="BM36" t="str">
            <v>41-42</v>
          </cell>
          <cell r="BO36">
            <v>0</v>
          </cell>
          <cell r="BQ36">
            <v>0</v>
          </cell>
          <cell r="BS36">
            <v>0</v>
          </cell>
          <cell r="BU36">
            <v>0</v>
          </cell>
          <cell r="BW36">
            <v>0</v>
          </cell>
          <cell r="BY36">
            <v>0</v>
          </cell>
          <cell r="CA36">
            <v>0</v>
          </cell>
          <cell r="CC36" t="str">
            <v>9-10</v>
          </cell>
          <cell r="CE36" t="str">
            <v>9-10</v>
          </cell>
          <cell r="CG36">
            <v>0</v>
          </cell>
          <cell r="CI36" t="str">
            <v>33-34</v>
          </cell>
          <cell r="CK36">
            <v>0</v>
          </cell>
          <cell r="CM36">
            <v>0</v>
          </cell>
          <cell r="CO36">
            <v>0</v>
          </cell>
          <cell r="CQ36">
            <v>0</v>
          </cell>
          <cell r="CS36">
            <v>0</v>
          </cell>
          <cell r="CU36" t="str">
            <v>22-23</v>
          </cell>
          <cell r="CW36" t="str">
            <v>25-26</v>
          </cell>
          <cell r="CY36" t="str">
            <v>23-24</v>
          </cell>
          <cell r="DA36" t="str">
            <v>20-21</v>
          </cell>
          <cell r="DC36">
            <v>0</v>
          </cell>
          <cell r="DE36">
            <v>0</v>
          </cell>
          <cell r="DG36" t="str">
            <v>9-10</v>
          </cell>
          <cell r="DI36">
            <v>0</v>
          </cell>
          <cell r="DK36" t="str">
            <v>4-5</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cell r="EW36">
            <v>0</v>
          </cell>
        </row>
        <row r="37">
          <cell r="G37">
            <v>0</v>
          </cell>
          <cell r="I37">
            <v>0</v>
          </cell>
          <cell r="K37">
            <v>0</v>
          </cell>
          <cell r="M37">
            <v>0</v>
          </cell>
          <cell r="O37">
            <v>0</v>
          </cell>
          <cell r="Q37">
            <v>0</v>
          </cell>
          <cell r="S37">
            <v>0</v>
          </cell>
          <cell r="U37">
            <v>0</v>
          </cell>
          <cell r="W37" t="str">
            <v>KTTC1(2)(L.Đ.Vinh)</v>
          </cell>
          <cell r="Y37" t="str">
            <v>KTTC1(2)(D.Hiếu)</v>
          </cell>
          <cell r="AA37" t="str">
            <v>AV2(2)(T.Lê)</v>
          </cell>
          <cell r="AC37" t="str">
            <v>AV2(2)(N.Tuân)</v>
          </cell>
          <cell r="AE37">
            <v>0</v>
          </cell>
          <cell r="AG37">
            <v>0</v>
          </cell>
          <cell r="AI37">
            <v>0</v>
          </cell>
          <cell r="AK37">
            <v>0</v>
          </cell>
          <cell r="AM37">
            <v>0</v>
          </cell>
          <cell r="AO37">
            <v>0</v>
          </cell>
          <cell r="AQ37">
            <v>0</v>
          </cell>
          <cell r="AS37">
            <v>0</v>
          </cell>
          <cell r="AU37">
            <v>0</v>
          </cell>
          <cell r="AW37">
            <v>0</v>
          </cell>
          <cell r="AY37">
            <v>0</v>
          </cell>
          <cell r="BA37">
            <v>0</v>
          </cell>
          <cell r="BC37">
            <v>0</v>
          </cell>
          <cell r="BE37">
            <v>0</v>
          </cell>
          <cell r="BG37">
            <v>0</v>
          </cell>
          <cell r="BI37">
            <v>0</v>
          </cell>
          <cell r="BK37">
            <v>0</v>
          </cell>
          <cell r="BM37" t="str">
            <v>DTOAN CTN(2)(H.Dũng)</v>
          </cell>
          <cell r="BO37">
            <v>0</v>
          </cell>
          <cell r="BQ37">
            <v>0</v>
          </cell>
          <cell r="BS37">
            <v>0</v>
          </cell>
          <cell r="BU37">
            <v>0</v>
          </cell>
          <cell r="BW37">
            <v>0</v>
          </cell>
          <cell r="BY37">
            <v>0</v>
          </cell>
          <cell r="CA37">
            <v>0</v>
          </cell>
          <cell r="CC37" t="str">
            <v>DATCDHSXDNXD(2)(V.Khánh.)</v>
          </cell>
          <cell r="CE37" t="str">
            <v>DATCDHSXDNXD(2)(V.Khánh)</v>
          </cell>
          <cell r="CG37">
            <v>0</v>
          </cell>
          <cell r="CI37" t="str">
            <v>KTTMDV(2)(Đ.Đại)</v>
          </cell>
          <cell r="CK37">
            <v>0</v>
          </cell>
          <cell r="CM37">
            <v>0</v>
          </cell>
          <cell r="CO37">
            <v>0</v>
          </cell>
          <cell r="CQ37">
            <v>0</v>
          </cell>
          <cell r="CS37">
            <v>0</v>
          </cell>
          <cell r="CU37" t="str">
            <v>CTKTR(2)(D.Linh)</v>
          </cell>
          <cell r="CW37" t="str">
            <v>TINDC(2)(X.Hậu)</v>
          </cell>
          <cell r="CY37" t="str">
            <v>CTKTR(2)(V.Hiến)</v>
          </cell>
          <cell r="DA37" t="str">
            <v>TINDC(2)(T.Sơn)</v>
          </cell>
          <cell r="DC37">
            <v>0</v>
          </cell>
          <cell r="DE37">
            <v>0</v>
          </cell>
          <cell r="DG37" t="str">
            <v>DACS4(2)(D21DACS4)</v>
          </cell>
          <cell r="DI37">
            <v>0</v>
          </cell>
          <cell r="DK37" t="str">
            <v>VEGHKTR(2)(D21NT1VGHI)</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cell r="EW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13-14</v>
          </cell>
          <cell r="AI38" t="str">
            <v>25-26</v>
          </cell>
          <cell r="AK38" t="str">
            <v>41-42</v>
          </cell>
          <cell r="AM38" t="str">
            <v>15-16</v>
          </cell>
          <cell r="AO38" t="str">
            <v>13-14</v>
          </cell>
          <cell r="AQ38">
            <v>0</v>
          </cell>
          <cell r="AS38">
            <v>0</v>
          </cell>
          <cell r="AU38">
            <v>0</v>
          </cell>
          <cell r="AW38">
            <v>0</v>
          </cell>
          <cell r="AY38" t="str">
            <v>9-10</v>
          </cell>
          <cell r="BA38">
            <v>0</v>
          </cell>
          <cell r="BC38" t="str">
            <v>29-hết</v>
          </cell>
          <cell r="BE38" t="str">
            <v>61-64</v>
          </cell>
          <cell r="BG38" t="str">
            <v>21-22</v>
          </cell>
          <cell r="BI38">
            <v>0</v>
          </cell>
          <cell r="BK38">
            <v>0</v>
          </cell>
          <cell r="BM38">
            <v>0</v>
          </cell>
          <cell r="BO38">
            <v>0</v>
          </cell>
          <cell r="BQ38" t="str">
            <v>29-30</v>
          </cell>
          <cell r="BS38">
            <v>0</v>
          </cell>
          <cell r="BU38">
            <v>0</v>
          </cell>
          <cell r="BW38">
            <v>0</v>
          </cell>
          <cell r="BY38">
            <v>0</v>
          </cell>
          <cell r="CA38">
            <v>0</v>
          </cell>
          <cell r="CC38">
            <v>0</v>
          </cell>
          <cell r="CE38">
            <v>0</v>
          </cell>
          <cell r="CG38" t="str">
            <v>21-24</v>
          </cell>
          <cell r="CI38">
            <v>0</v>
          </cell>
          <cell r="CK38">
            <v>0</v>
          </cell>
          <cell r="CM38" t="str">
            <v>21-22</v>
          </cell>
          <cell r="CO38" t="str">
            <v>11-12</v>
          </cell>
          <cell r="CQ38" t="str">
            <v>41-42</v>
          </cell>
          <cell r="CS38" t="str">
            <v>41-44</v>
          </cell>
          <cell r="CU38">
            <v>0</v>
          </cell>
          <cell r="CW38">
            <v>0</v>
          </cell>
          <cell r="CY38">
            <v>0</v>
          </cell>
          <cell r="DA38">
            <v>0</v>
          </cell>
          <cell r="DC38">
            <v>0</v>
          </cell>
          <cell r="DE38" t="str">
            <v>5-6</v>
          </cell>
          <cell r="DG38">
            <v>0</v>
          </cell>
          <cell r="DI38">
            <v>0</v>
          </cell>
          <cell r="DK38">
            <v>0</v>
          </cell>
          <cell r="DM38">
            <v>0</v>
          </cell>
          <cell r="DO38" t="str">
            <v>19-20</v>
          </cell>
          <cell r="DQ38" t="str">
            <v>5-6</v>
          </cell>
          <cell r="DS38" t="str">
            <v>31-32</v>
          </cell>
          <cell r="DU38">
            <v>0</v>
          </cell>
          <cell r="DW38" t="str">
            <v>31-32</v>
          </cell>
          <cell r="DY38" t="str">
            <v>11-12</v>
          </cell>
          <cell r="EA38">
            <v>0</v>
          </cell>
          <cell r="EC38">
            <v>0</v>
          </cell>
          <cell r="EE38" t="str">
            <v>19-20</v>
          </cell>
          <cell r="EG38" t="str">
            <v>19-20</v>
          </cell>
          <cell r="EI38">
            <v>0</v>
          </cell>
          <cell r="EK38">
            <v>0</v>
          </cell>
          <cell r="EM38">
            <v>0</v>
          </cell>
          <cell r="EO38">
            <v>0</v>
          </cell>
          <cell r="EQ38">
            <v>0</v>
          </cell>
          <cell r="ES38">
            <v>0</v>
          </cell>
          <cell r="EU38">
            <v>0</v>
          </cell>
          <cell r="EW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DA KTRCTR(2)(Th.Thùy)</v>
          </cell>
          <cell r="AI39" t="str">
            <v>TINUD2(2)(C.Tín)</v>
          </cell>
          <cell r="AK39" t="str">
            <v>KCBTCT(2)(K.Oanh)</v>
          </cell>
          <cell r="AM39" t="str">
            <v>TTHCM(2)(S.Tùng)</v>
          </cell>
          <cell r="AO39" t="str">
            <v>DA KTRCTR(2)(K.Trang)</v>
          </cell>
          <cell r="AQ39">
            <v>0</v>
          </cell>
          <cell r="AS39">
            <v>0</v>
          </cell>
          <cell r="AU39">
            <v>0</v>
          </cell>
          <cell r="AW39">
            <v>0</v>
          </cell>
          <cell r="AY39" t="str">
            <v>TIN UD2(2)(D.Linh)</v>
          </cell>
          <cell r="BA39">
            <v>0</v>
          </cell>
          <cell r="BC39" t="str">
            <v>DA TCC(2)(Q.Thuận)</v>
          </cell>
          <cell r="BE39" t="str">
            <v>TTCN-P2(4)(V.Một)</v>
          </cell>
          <cell r="BG39" t="str">
            <v>KCBTCT(2)(K.Cường)</v>
          </cell>
          <cell r="BI39">
            <v>0</v>
          </cell>
          <cell r="BK39">
            <v>0</v>
          </cell>
          <cell r="BM39">
            <v>0</v>
          </cell>
          <cell r="BO39">
            <v>0</v>
          </cell>
          <cell r="BQ39" t="str">
            <v>KCBTCT(2)(T.Dũng)</v>
          </cell>
          <cell r="BS39">
            <v>0</v>
          </cell>
          <cell r="BU39">
            <v>0</v>
          </cell>
          <cell r="BW39">
            <v>0</v>
          </cell>
          <cell r="BY39">
            <v>0</v>
          </cell>
          <cell r="CA39">
            <v>0</v>
          </cell>
          <cell r="CC39">
            <v>0</v>
          </cell>
          <cell r="CE39">
            <v>0</v>
          </cell>
          <cell r="CG39" t="str">
            <v>TTCN-P2(4)(Tr.Thái)</v>
          </cell>
          <cell r="CI39">
            <v>0</v>
          </cell>
          <cell r="CK39">
            <v>0</v>
          </cell>
          <cell r="CM39" t="str">
            <v>AV2(2)(M.Linh)</v>
          </cell>
          <cell r="CO39" t="str">
            <v>DB&amp;KSKLCTXD(2)(V.Khánh)</v>
          </cell>
          <cell r="CQ39" t="str">
            <v>THKTTC-P1(2)(K.Trọng)</v>
          </cell>
          <cell r="CS39" t="str">
            <v>GDTC4(4)(V.Minh)</v>
          </cell>
          <cell r="CU39">
            <v>0</v>
          </cell>
          <cell r="CW39">
            <v>0</v>
          </cell>
          <cell r="CY39">
            <v>0</v>
          </cell>
          <cell r="DA39">
            <v>0</v>
          </cell>
          <cell r="DC39">
            <v>0</v>
          </cell>
          <cell r="DE39" t="str">
            <v>TTTRDIA1(2)(V.Thái)</v>
          </cell>
          <cell r="DG39">
            <v>0</v>
          </cell>
          <cell r="DI39">
            <v>0</v>
          </cell>
          <cell r="DK39">
            <v>0</v>
          </cell>
          <cell r="DM39">
            <v>0</v>
          </cell>
          <cell r="DO39" t="str">
            <v>TINDC(2)(T.Sơn)</v>
          </cell>
          <cell r="DQ39" t="str">
            <v>TTTRDIA1(2)(V.Thái.)</v>
          </cell>
          <cell r="DS39" t="str">
            <v>TINDC(2)(X.Hậu)</v>
          </cell>
          <cell r="DU39">
            <v>0</v>
          </cell>
          <cell r="DW39" t="str">
            <v>TINDC(2)(X.Hậu.)</v>
          </cell>
          <cell r="DY39" t="str">
            <v>KTTC1(2)(Th.Cúc)</v>
          </cell>
          <cell r="EA39">
            <v>0</v>
          </cell>
          <cell r="EC39">
            <v>0</v>
          </cell>
          <cell r="EE39" t="str">
            <v>NLKT(2)(A.Nhân)</v>
          </cell>
          <cell r="EG39" t="str">
            <v>TINCS(2)(L.Tín)</v>
          </cell>
          <cell r="EI39">
            <v>0</v>
          </cell>
          <cell r="EK39">
            <v>0</v>
          </cell>
          <cell r="EM39">
            <v>0</v>
          </cell>
          <cell r="EO39">
            <v>0</v>
          </cell>
          <cell r="EQ39">
            <v>0</v>
          </cell>
          <cell r="ES39">
            <v>0</v>
          </cell>
          <cell r="EU39">
            <v>0</v>
          </cell>
          <cell r="EW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t="str">
            <v>15-16</v>
          </cell>
          <cell r="AI40" t="str">
            <v>27-28</v>
          </cell>
          <cell r="AK40" t="str">
            <v>9-10</v>
          </cell>
          <cell r="AM40" t="str">
            <v>39-40</v>
          </cell>
          <cell r="AO40" t="str">
            <v>15-16</v>
          </cell>
          <cell r="AQ40">
            <v>0</v>
          </cell>
          <cell r="AS40">
            <v>0</v>
          </cell>
          <cell r="AU40">
            <v>0</v>
          </cell>
          <cell r="AW40">
            <v>0</v>
          </cell>
          <cell r="AY40" t="str">
            <v>11-12</v>
          </cell>
          <cell r="BA40">
            <v>0</v>
          </cell>
          <cell r="BC40" t="str">
            <v>25-26</v>
          </cell>
          <cell r="BE40">
            <v>0</v>
          </cell>
          <cell r="BG40" t="str">
            <v>7-8</v>
          </cell>
          <cell r="BI40">
            <v>0</v>
          </cell>
          <cell r="BK40">
            <v>0</v>
          </cell>
          <cell r="BM40">
            <v>0</v>
          </cell>
          <cell r="BO40">
            <v>0</v>
          </cell>
          <cell r="BQ40" t="str">
            <v>25-26</v>
          </cell>
          <cell r="BS40">
            <v>0</v>
          </cell>
          <cell r="BU40">
            <v>0</v>
          </cell>
          <cell r="BW40">
            <v>0</v>
          </cell>
          <cell r="BY40">
            <v>0</v>
          </cell>
          <cell r="CA40">
            <v>0</v>
          </cell>
          <cell r="CC40">
            <v>0</v>
          </cell>
          <cell r="CE40">
            <v>0</v>
          </cell>
          <cell r="CG40">
            <v>0</v>
          </cell>
          <cell r="CI40">
            <v>0</v>
          </cell>
          <cell r="CK40">
            <v>0</v>
          </cell>
          <cell r="CM40" t="str">
            <v>13-14</v>
          </cell>
          <cell r="CO40" t="str">
            <v>25-26</v>
          </cell>
          <cell r="CQ40" t="str">
            <v>43-44</v>
          </cell>
          <cell r="CS40">
            <v>0</v>
          </cell>
          <cell r="CU40">
            <v>0</v>
          </cell>
          <cell r="CW40">
            <v>0</v>
          </cell>
          <cell r="CY40">
            <v>0</v>
          </cell>
          <cell r="DA40">
            <v>0</v>
          </cell>
          <cell r="DC40">
            <v>0</v>
          </cell>
          <cell r="DE40" t="str">
            <v>7-8</v>
          </cell>
          <cell r="DG40">
            <v>0</v>
          </cell>
          <cell r="DI40">
            <v>0</v>
          </cell>
          <cell r="DK40">
            <v>0</v>
          </cell>
          <cell r="DM40">
            <v>0</v>
          </cell>
          <cell r="DO40" t="str">
            <v>21-22</v>
          </cell>
          <cell r="DQ40" t="str">
            <v>7-8</v>
          </cell>
          <cell r="DS40" t="str">
            <v>33-34</v>
          </cell>
          <cell r="DU40">
            <v>0</v>
          </cell>
          <cell r="DW40" t="str">
            <v>33-34</v>
          </cell>
          <cell r="DY40" t="str">
            <v>11-12</v>
          </cell>
          <cell r="EA40">
            <v>0</v>
          </cell>
          <cell r="EC40">
            <v>0</v>
          </cell>
          <cell r="EE40" t="str">
            <v>29-30</v>
          </cell>
          <cell r="EG40" t="str">
            <v>21-22</v>
          </cell>
          <cell r="EI40">
            <v>0</v>
          </cell>
          <cell r="EK40">
            <v>0</v>
          </cell>
          <cell r="EM40">
            <v>0</v>
          </cell>
          <cell r="EO40">
            <v>0</v>
          </cell>
          <cell r="EQ40">
            <v>0</v>
          </cell>
          <cell r="ES40">
            <v>0</v>
          </cell>
          <cell r="EU40">
            <v>0</v>
          </cell>
          <cell r="EW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t="str">
            <v>DA KTRCTR(2)(Th.Thùy)</v>
          </cell>
          <cell r="AI41" t="str">
            <v>TINUD2(2)(C.Tín)</v>
          </cell>
          <cell r="AK41" t="str">
            <v>TTHCM(2)(S.Tùng)</v>
          </cell>
          <cell r="AM41" t="str">
            <v>KCBTCT(2)(V.Sơn)</v>
          </cell>
          <cell r="AO41" t="str">
            <v>DA KTRCTR(2)(K.Trang)</v>
          </cell>
          <cell r="AQ41">
            <v>0</v>
          </cell>
          <cell r="AS41">
            <v>0</v>
          </cell>
          <cell r="AU41">
            <v>0</v>
          </cell>
          <cell r="AW41">
            <v>0</v>
          </cell>
          <cell r="AY41" t="str">
            <v>TIN UD2(2)(D.Linh)</v>
          </cell>
          <cell r="BA41">
            <v>0</v>
          </cell>
          <cell r="BC41" t="str">
            <v>CDE D(2)(S.Vinh)</v>
          </cell>
          <cell r="BE41">
            <v>0</v>
          </cell>
          <cell r="BG41" t="str">
            <v>TL-TV(2)(Th.Dân)</v>
          </cell>
          <cell r="BI41">
            <v>0</v>
          </cell>
          <cell r="BK41">
            <v>0</v>
          </cell>
          <cell r="BM41">
            <v>0</v>
          </cell>
          <cell r="BO41">
            <v>0</v>
          </cell>
          <cell r="BQ41" t="str">
            <v>KTRQH(2)(N.Tú)</v>
          </cell>
          <cell r="BS41">
            <v>0</v>
          </cell>
          <cell r="BU41">
            <v>0</v>
          </cell>
          <cell r="BW41">
            <v>0</v>
          </cell>
          <cell r="BY41">
            <v>0</v>
          </cell>
          <cell r="CA41">
            <v>0</v>
          </cell>
          <cell r="CC41">
            <v>0</v>
          </cell>
          <cell r="CE41">
            <v>0</v>
          </cell>
          <cell r="CG41">
            <v>0</v>
          </cell>
          <cell r="CI41">
            <v>0</v>
          </cell>
          <cell r="CK41">
            <v>0</v>
          </cell>
          <cell r="CM41" t="str">
            <v>CTN(2)(Th.Diễm)</v>
          </cell>
          <cell r="CO41" t="str">
            <v>KTTCCTR(2)(V.Tâm)</v>
          </cell>
          <cell r="CQ41" t="str">
            <v>THKTTC-P1(2)(K.Trọng)</v>
          </cell>
          <cell r="CS41">
            <v>0</v>
          </cell>
          <cell r="CU41">
            <v>0</v>
          </cell>
          <cell r="CW41">
            <v>0</v>
          </cell>
          <cell r="CY41">
            <v>0</v>
          </cell>
          <cell r="DA41">
            <v>0</v>
          </cell>
          <cell r="DC41">
            <v>0</v>
          </cell>
          <cell r="DE41" t="str">
            <v>TTTRDIA1(2)(V.Thái)</v>
          </cell>
          <cell r="DG41">
            <v>0</v>
          </cell>
          <cell r="DI41">
            <v>0</v>
          </cell>
          <cell r="DK41">
            <v>0</v>
          </cell>
          <cell r="DM41">
            <v>0</v>
          </cell>
          <cell r="DO41" t="str">
            <v>TINDC(2)(T.Sơn)</v>
          </cell>
          <cell r="DQ41" t="str">
            <v>TTTRDIA1(2)(V.Thái.)</v>
          </cell>
          <cell r="DS41" t="str">
            <v>TINDC(2)(X.Hậu)</v>
          </cell>
          <cell r="DU41">
            <v>0</v>
          </cell>
          <cell r="DW41" t="str">
            <v>TINDC(2)(X.Hậu.)</v>
          </cell>
          <cell r="DY41" t="str">
            <v>LTTCTT(2)(T.Hiếu)</v>
          </cell>
          <cell r="EA41">
            <v>0</v>
          </cell>
          <cell r="EC41">
            <v>0</v>
          </cell>
          <cell r="EE41" t="str">
            <v>TRHMLN(2)(T.Đạo)</v>
          </cell>
          <cell r="EG41" t="str">
            <v>MMT(2)(L.Tín)</v>
          </cell>
          <cell r="EI41">
            <v>0</v>
          </cell>
          <cell r="EK41">
            <v>0</v>
          </cell>
          <cell r="EM41">
            <v>0</v>
          </cell>
          <cell r="EO41">
            <v>0</v>
          </cell>
          <cell r="EQ41">
            <v>0</v>
          </cell>
          <cell r="ES41">
            <v>0</v>
          </cell>
          <cell r="EU41">
            <v>0</v>
          </cell>
          <cell r="EW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row>
        <row r="44">
          <cell r="G44">
            <v>0</v>
          </cell>
          <cell r="I44">
            <v>0</v>
          </cell>
          <cell r="K44">
            <v>0</v>
          </cell>
          <cell r="M44">
            <v>0</v>
          </cell>
          <cell r="O44">
            <v>0</v>
          </cell>
          <cell r="Q44">
            <v>0</v>
          </cell>
          <cell r="S44">
            <v>0</v>
          </cell>
          <cell r="U44">
            <v>0</v>
          </cell>
          <cell r="W44" t="str">
            <v>34-36</v>
          </cell>
          <cell r="Y44" t="str">
            <v>9-11</v>
          </cell>
          <cell r="AA44" t="str">
            <v>34-36</v>
          </cell>
          <cell r="AC44" t="str">
            <v>11-13</v>
          </cell>
          <cell r="AE44">
            <v>0</v>
          </cell>
          <cell r="AG44">
            <v>0</v>
          </cell>
          <cell r="AI44">
            <v>0</v>
          </cell>
          <cell r="AK44">
            <v>0</v>
          </cell>
          <cell r="AM44">
            <v>0</v>
          </cell>
          <cell r="AO44">
            <v>0</v>
          </cell>
          <cell r="AQ44">
            <v>0</v>
          </cell>
          <cell r="AS44">
            <v>0</v>
          </cell>
          <cell r="AU44">
            <v>0</v>
          </cell>
          <cell r="AW44" t="str">
            <v>16-18</v>
          </cell>
          <cell r="AY44">
            <v>0</v>
          </cell>
          <cell r="BA44">
            <v>0</v>
          </cell>
          <cell r="BC44">
            <v>0</v>
          </cell>
          <cell r="BE44" t="str">
            <v>65-68</v>
          </cell>
          <cell r="BG44">
            <v>0</v>
          </cell>
          <cell r="BI44">
            <v>0</v>
          </cell>
          <cell r="BK44">
            <v>0</v>
          </cell>
          <cell r="BM44" t="str">
            <v>4-6</v>
          </cell>
          <cell r="BO44">
            <v>0</v>
          </cell>
          <cell r="BQ44">
            <v>0</v>
          </cell>
          <cell r="BS44">
            <v>0</v>
          </cell>
          <cell r="BU44">
            <v>0</v>
          </cell>
          <cell r="BW44">
            <v>0</v>
          </cell>
          <cell r="BY44">
            <v>0</v>
          </cell>
          <cell r="CA44">
            <v>0</v>
          </cell>
          <cell r="CC44" t="str">
            <v>28-30</v>
          </cell>
          <cell r="CE44" t="str">
            <v>28-30</v>
          </cell>
          <cell r="CG44" t="str">
            <v>25-28</v>
          </cell>
          <cell r="CI44" t="str">
            <v>24-26</v>
          </cell>
          <cell r="CK44">
            <v>0</v>
          </cell>
          <cell r="CM44">
            <v>0</v>
          </cell>
          <cell r="CO44">
            <v>0</v>
          </cell>
          <cell r="CQ44">
            <v>0</v>
          </cell>
          <cell r="CS44">
            <v>0</v>
          </cell>
          <cell r="CU44" t="str">
            <v>13-15</v>
          </cell>
          <cell r="CW44" t="str">
            <v>28-30</v>
          </cell>
          <cell r="CY44" t="str">
            <v>34-36</v>
          </cell>
          <cell r="DA44" t="str">
            <v>27-29</v>
          </cell>
          <cell r="DC44">
            <v>0</v>
          </cell>
          <cell r="DE44">
            <v>0</v>
          </cell>
          <cell r="DG44" t="str">
            <v>9-11</v>
          </cell>
          <cell r="DI44">
            <v>0</v>
          </cell>
          <cell r="DK44" t="str">
            <v>1-3</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cell r="EW44">
            <v>0</v>
          </cell>
        </row>
        <row r="45">
          <cell r="G45">
            <v>0</v>
          </cell>
          <cell r="I45">
            <v>0</v>
          </cell>
          <cell r="K45">
            <v>0</v>
          </cell>
          <cell r="M45">
            <v>0</v>
          </cell>
          <cell r="O45">
            <v>0</v>
          </cell>
          <cell r="Q45">
            <v>0</v>
          </cell>
          <cell r="S45">
            <v>0</v>
          </cell>
          <cell r="U45">
            <v>0</v>
          </cell>
          <cell r="W45" t="str">
            <v>KTTC1(3)(L.Đ.Vinh)</v>
          </cell>
          <cell r="Y45" t="str">
            <v>PL&amp;KTXD-P2(3)(T.Thiểm)</v>
          </cell>
          <cell r="AA45" t="str">
            <v>KTTC1(3)(H.Thuận)</v>
          </cell>
          <cell r="AC45" t="str">
            <v>AV2(3)(N.Tuân)</v>
          </cell>
          <cell r="AE45">
            <v>0</v>
          </cell>
          <cell r="AG45">
            <v>0</v>
          </cell>
          <cell r="AI45">
            <v>0</v>
          </cell>
          <cell r="AK45">
            <v>0</v>
          </cell>
          <cell r="AM45">
            <v>0</v>
          </cell>
          <cell r="AO45">
            <v>0</v>
          </cell>
          <cell r="AQ45">
            <v>0</v>
          </cell>
          <cell r="AS45">
            <v>0</v>
          </cell>
          <cell r="AU45">
            <v>0</v>
          </cell>
          <cell r="AW45" t="str">
            <v>TIN CNKTR1(3)(H.Vũ)</v>
          </cell>
          <cell r="AY45">
            <v>0</v>
          </cell>
          <cell r="BA45">
            <v>0</v>
          </cell>
          <cell r="BC45">
            <v>0</v>
          </cell>
          <cell r="BE45" t="str">
            <v>TTCN-P2(4)(V.Một)</v>
          </cell>
          <cell r="BG45">
            <v>0</v>
          </cell>
          <cell r="BI45">
            <v>0</v>
          </cell>
          <cell r="BK45">
            <v>0</v>
          </cell>
          <cell r="BM45" t="str">
            <v>AVCN(3)(M.Linh)</v>
          </cell>
          <cell r="BO45">
            <v>0</v>
          </cell>
          <cell r="BQ45">
            <v>0</v>
          </cell>
          <cell r="BS45">
            <v>0</v>
          </cell>
          <cell r="BU45">
            <v>0</v>
          </cell>
          <cell r="BW45">
            <v>0</v>
          </cell>
          <cell r="BY45">
            <v>0</v>
          </cell>
          <cell r="CA45">
            <v>0</v>
          </cell>
          <cell r="CC45" t="str">
            <v>KTDNXD1(3)(B.Hồng.)</v>
          </cell>
          <cell r="CE45" t="str">
            <v>KTDNXD1(3)(B.Hồng)</v>
          </cell>
          <cell r="CG45" t="str">
            <v>TTCN-P2(4)(Tr.Thái)</v>
          </cell>
          <cell r="CI45" t="str">
            <v>AV2(3)(T.Thủy)</v>
          </cell>
          <cell r="CK45">
            <v>0</v>
          </cell>
          <cell r="CM45">
            <v>0</v>
          </cell>
          <cell r="CO45">
            <v>0</v>
          </cell>
          <cell r="CQ45">
            <v>0</v>
          </cell>
          <cell r="CS45">
            <v>0</v>
          </cell>
          <cell r="CU45" t="str">
            <v>DIENKT(3)(Đ.Khính)</v>
          </cell>
          <cell r="CW45" t="str">
            <v>CTKTR(3)(Th.Quý)</v>
          </cell>
          <cell r="CY45" t="str">
            <v>SBVL1(3)(T.Công)</v>
          </cell>
          <cell r="DA45" t="str">
            <v>CTKTR(3)(H.Dũng)</v>
          </cell>
          <cell r="DC45">
            <v>0</v>
          </cell>
          <cell r="DE45">
            <v>0</v>
          </cell>
          <cell r="DG45" t="str">
            <v>TINDC(3)(X.Hậu)</v>
          </cell>
          <cell r="DI45">
            <v>0</v>
          </cell>
          <cell r="DK45" t="str">
            <v>DACS4(3)(D21NT1DACS4)</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cell r="EW45">
            <v>0</v>
          </cell>
        </row>
        <row r="46">
          <cell r="G46">
            <v>0</v>
          </cell>
          <cell r="I46">
            <v>0</v>
          </cell>
          <cell r="K46">
            <v>0</v>
          </cell>
          <cell r="M46">
            <v>0</v>
          </cell>
          <cell r="O46">
            <v>0</v>
          </cell>
          <cell r="Q46">
            <v>0</v>
          </cell>
          <cell r="S46">
            <v>0</v>
          </cell>
          <cell r="U46">
            <v>0</v>
          </cell>
          <cell r="W46" t="str">
            <v>7-8</v>
          </cell>
          <cell r="Y46" t="str">
            <v>14-15</v>
          </cell>
          <cell r="AA46" t="str">
            <v>21-22</v>
          </cell>
          <cell r="AC46" t="str">
            <v>34-35</v>
          </cell>
          <cell r="AE46">
            <v>0</v>
          </cell>
          <cell r="AG46">
            <v>0</v>
          </cell>
          <cell r="AI46">
            <v>0</v>
          </cell>
          <cell r="AK46">
            <v>0</v>
          </cell>
          <cell r="AM46">
            <v>0</v>
          </cell>
          <cell r="AO46">
            <v>0</v>
          </cell>
          <cell r="AQ46">
            <v>0</v>
          </cell>
          <cell r="AS46">
            <v>0</v>
          </cell>
          <cell r="AU46">
            <v>0</v>
          </cell>
          <cell r="AW46" t="str">
            <v>19-20</v>
          </cell>
          <cell r="AY46">
            <v>0</v>
          </cell>
          <cell r="BA46">
            <v>0</v>
          </cell>
          <cell r="BC46">
            <v>0</v>
          </cell>
          <cell r="BE46">
            <v>0</v>
          </cell>
          <cell r="BG46">
            <v>0</v>
          </cell>
          <cell r="BI46">
            <v>0</v>
          </cell>
          <cell r="BK46">
            <v>0</v>
          </cell>
          <cell r="BM46">
            <v>0</v>
          </cell>
          <cell r="BO46">
            <v>0</v>
          </cell>
          <cell r="BQ46">
            <v>0</v>
          </cell>
          <cell r="BS46">
            <v>0</v>
          </cell>
          <cell r="BU46">
            <v>0</v>
          </cell>
          <cell r="BW46">
            <v>0</v>
          </cell>
          <cell r="BY46">
            <v>0</v>
          </cell>
          <cell r="CA46">
            <v>0</v>
          </cell>
          <cell r="CC46" t="str">
            <v>3-4</v>
          </cell>
          <cell r="CE46" t="str">
            <v>3-4</v>
          </cell>
          <cell r="CG46">
            <v>0</v>
          </cell>
          <cell r="CI46" t="str">
            <v>35-36</v>
          </cell>
          <cell r="CK46">
            <v>0</v>
          </cell>
          <cell r="CM46">
            <v>0</v>
          </cell>
          <cell r="CO46">
            <v>0</v>
          </cell>
          <cell r="CQ46">
            <v>0</v>
          </cell>
          <cell r="CS46">
            <v>0</v>
          </cell>
          <cell r="CU46" t="str">
            <v>31-32</v>
          </cell>
          <cell r="CW46" t="str">
            <v>27-28</v>
          </cell>
          <cell r="CY46" t="str">
            <v>25-26</v>
          </cell>
          <cell r="DA46" t="str">
            <v>15-16</v>
          </cell>
          <cell r="DC46">
            <v>0</v>
          </cell>
          <cell r="DE46">
            <v>0</v>
          </cell>
          <cell r="DG46" t="str">
            <v>10-11</v>
          </cell>
          <cell r="DI46">
            <v>0</v>
          </cell>
          <cell r="DK46" t="str">
            <v>4-5</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cell r="EW46">
            <v>0</v>
          </cell>
        </row>
        <row r="47">
          <cell r="G47">
            <v>0</v>
          </cell>
          <cell r="I47">
            <v>0</v>
          </cell>
          <cell r="K47">
            <v>0</v>
          </cell>
          <cell r="M47">
            <v>0</v>
          </cell>
          <cell r="O47">
            <v>0</v>
          </cell>
          <cell r="Q47">
            <v>0</v>
          </cell>
          <cell r="S47">
            <v>0</v>
          </cell>
          <cell r="U47">
            <v>0</v>
          </cell>
          <cell r="W47" t="str">
            <v>AV2(2)(T.Thủy)</v>
          </cell>
          <cell r="Y47" t="str">
            <v>AV2(2)(N.Tuân)</v>
          </cell>
          <cell r="AA47" t="str">
            <v>PL&amp;KTXD(2)(V.Cần)</v>
          </cell>
          <cell r="AC47" t="str">
            <v>KTTC1(2)(Đ.Tân)</v>
          </cell>
          <cell r="AE47">
            <v>0</v>
          </cell>
          <cell r="AG47">
            <v>0</v>
          </cell>
          <cell r="AI47">
            <v>0</v>
          </cell>
          <cell r="AK47">
            <v>0</v>
          </cell>
          <cell r="AM47">
            <v>0</v>
          </cell>
          <cell r="AO47">
            <v>0</v>
          </cell>
          <cell r="AQ47">
            <v>0</v>
          </cell>
          <cell r="AS47">
            <v>0</v>
          </cell>
          <cell r="AU47">
            <v>0</v>
          </cell>
          <cell r="AW47" t="str">
            <v>TIN CNKTR1(2)(H.Vũ)</v>
          </cell>
          <cell r="AY47">
            <v>0</v>
          </cell>
          <cell r="BA47">
            <v>0</v>
          </cell>
          <cell r="BC47">
            <v>0</v>
          </cell>
          <cell r="BE47">
            <v>0</v>
          </cell>
          <cell r="BG47">
            <v>0</v>
          </cell>
          <cell r="BI47">
            <v>0</v>
          </cell>
          <cell r="BK47">
            <v>0</v>
          </cell>
          <cell r="BM47">
            <v>0</v>
          </cell>
          <cell r="BO47">
            <v>0</v>
          </cell>
          <cell r="BQ47">
            <v>0</v>
          </cell>
          <cell r="BS47">
            <v>0</v>
          </cell>
          <cell r="BU47">
            <v>0</v>
          </cell>
          <cell r="BW47">
            <v>0</v>
          </cell>
          <cell r="BY47">
            <v>0</v>
          </cell>
          <cell r="CA47">
            <v>0</v>
          </cell>
          <cell r="CC47" t="str">
            <v>AVCN(2)(T.Lê.)</v>
          </cell>
          <cell r="CE47" t="str">
            <v>AVCN(2)(T.Lê)</v>
          </cell>
          <cell r="CG47">
            <v>0</v>
          </cell>
          <cell r="CI47" t="str">
            <v>KTTMDV(2)(Đ.Đại)</v>
          </cell>
          <cell r="CK47">
            <v>0</v>
          </cell>
          <cell r="CM47">
            <v>0</v>
          </cell>
          <cell r="CO47">
            <v>0</v>
          </cell>
          <cell r="CQ47">
            <v>0</v>
          </cell>
          <cell r="CS47">
            <v>0</v>
          </cell>
          <cell r="CU47" t="str">
            <v>SBVL1(2)(T.Công)</v>
          </cell>
          <cell r="CW47" t="str">
            <v>SBVL1(2)(H.Phúc)</v>
          </cell>
          <cell r="CY47" t="str">
            <v>CTKTR(2)(V.Hiến)</v>
          </cell>
          <cell r="DA47" t="str">
            <v>DIENKT(2)(V.Tường)</v>
          </cell>
          <cell r="DC47">
            <v>0</v>
          </cell>
          <cell r="DE47">
            <v>0</v>
          </cell>
          <cell r="DG47" t="str">
            <v>VLCTRKTR(2)(A.Nương)</v>
          </cell>
          <cell r="DI47">
            <v>0</v>
          </cell>
          <cell r="DK47" t="str">
            <v>DACS4(2)(D21NT1DACS4)</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cell r="EW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33-36</v>
          </cell>
          <cell r="AI48" t="str">
            <v>13-14</v>
          </cell>
          <cell r="AK48" t="str">
            <v>13-14</v>
          </cell>
          <cell r="AM48" t="str">
            <v>13-14</v>
          </cell>
          <cell r="AO48" t="str">
            <v>33-36</v>
          </cell>
          <cell r="AQ48">
            <v>0</v>
          </cell>
          <cell r="AS48">
            <v>0</v>
          </cell>
          <cell r="AU48">
            <v>0</v>
          </cell>
          <cell r="AW48">
            <v>0</v>
          </cell>
          <cell r="AY48" t="str">
            <v>21-22</v>
          </cell>
          <cell r="BA48">
            <v>0</v>
          </cell>
          <cell r="BC48" t="str">
            <v>27-28</v>
          </cell>
          <cell r="BE48" t="str">
            <v>69-72</v>
          </cell>
          <cell r="BG48" t="str">
            <v>23-24</v>
          </cell>
          <cell r="BI48">
            <v>0</v>
          </cell>
          <cell r="BK48">
            <v>0</v>
          </cell>
          <cell r="BM48">
            <v>0</v>
          </cell>
          <cell r="BO48">
            <v>0</v>
          </cell>
          <cell r="BQ48" t="str">
            <v>25-28</v>
          </cell>
          <cell r="BS48">
            <v>0</v>
          </cell>
          <cell r="BU48">
            <v>0</v>
          </cell>
          <cell r="BW48">
            <v>0</v>
          </cell>
          <cell r="BY48">
            <v>0</v>
          </cell>
          <cell r="CA48">
            <v>0</v>
          </cell>
          <cell r="CC48">
            <v>0</v>
          </cell>
          <cell r="CE48">
            <v>0</v>
          </cell>
          <cell r="CG48" t="str">
            <v>29-32</v>
          </cell>
          <cell r="CI48">
            <v>0</v>
          </cell>
          <cell r="CK48">
            <v>0</v>
          </cell>
          <cell r="CM48" t="str">
            <v>21-22</v>
          </cell>
          <cell r="CO48" t="str">
            <v>17-18</v>
          </cell>
          <cell r="CQ48" t="str">
            <v>31-32</v>
          </cell>
          <cell r="CS48" t="str">
            <v>23-24</v>
          </cell>
          <cell r="CU48">
            <v>0</v>
          </cell>
          <cell r="CW48">
            <v>0</v>
          </cell>
          <cell r="CY48">
            <v>0</v>
          </cell>
          <cell r="DA48">
            <v>0</v>
          </cell>
          <cell r="DC48">
            <v>0</v>
          </cell>
          <cell r="DE48" t="str">
            <v>13-14</v>
          </cell>
          <cell r="DG48">
            <v>0</v>
          </cell>
          <cell r="DI48">
            <v>0</v>
          </cell>
          <cell r="DK48">
            <v>0</v>
          </cell>
          <cell r="DM48">
            <v>0</v>
          </cell>
          <cell r="DO48" t="str">
            <v>21-22</v>
          </cell>
          <cell r="DQ48" t="str">
            <v>13-14</v>
          </cell>
          <cell r="DS48" t="str">
            <v>31-32</v>
          </cell>
          <cell r="DU48">
            <v>0</v>
          </cell>
          <cell r="DW48" t="str">
            <v>31-32</v>
          </cell>
          <cell r="DY48" t="str">
            <v>13-14</v>
          </cell>
          <cell r="EA48">
            <v>0</v>
          </cell>
          <cell r="EC48">
            <v>0</v>
          </cell>
          <cell r="EE48" t="str">
            <v>23-24</v>
          </cell>
          <cell r="EG48" t="str">
            <v>27-28</v>
          </cell>
          <cell r="EI48">
            <v>0</v>
          </cell>
          <cell r="EK48">
            <v>0</v>
          </cell>
          <cell r="EM48">
            <v>0</v>
          </cell>
          <cell r="EO48">
            <v>0</v>
          </cell>
          <cell r="EQ48">
            <v>0</v>
          </cell>
          <cell r="ES48">
            <v>0</v>
          </cell>
          <cell r="EU48">
            <v>0</v>
          </cell>
          <cell r="EW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GDTC4(4)(V.Đông)</v>
          </cell>
          <cell r="AI49" t="str">
            <v>TTHCM(2)(S.Tùng)</v>
          </cell>
          <cell r="AK49" t="str">
            <v>DA KTRCTR(2)(Th.Thùy)</v>
          </cell>
          <cell r="AM49" t="str">
            <v>DA KTRCTR(2)(H.Vũ)</v>
          </cell>
          <cell r="AO49" t="str">
            <v>GDTC4(4)(P.Lâm)</v>
          </cell>
          <cell r="AQ49">
            <v>0</v>
          </cell>
          <cell r="AS49">
            <v>0</v>
          </cell>
          <cell r="AU49">
            <v>0</v>
          </cell>
          <cell r="AW49">
            <v>0</v>
          </cell>
          <cell r="AY49" t="str">
            <v>CHCTR(2)(H.Phúc)</v>
          </cell>
          <cell r="BA49">
            <v>0</v>
          </cell>
          <cell r="BC49" t="str">
            <v>CDE D(2)(S.Vinh)</v>
          </cell>
          <cell r="BE49" t="str">
            <v>TTCN-P2(4)(V.Một)</v>
          </cell>
          <cell r="BG49" t="str">
            <v>N&amp;M(2)(Ng.Lượng)</v>
          </cell>
          <cell r="BI49">
            <v>0</v>
          </cell>
          <cell r="BK49">
            <v>0</v>
          </cell>
          <cell r="BM49">
            <v>0</v>
          </cell>
          <cell r="BO49">
            <v>0</v>
          </cell>
          <cell r="BQ49" t="str">
            <v>GDTC4(4)(V.Minh)</v>
          </cell>
          <cell r="BS49">
            <v>0</v>
          </cell>
          <cell r="BU49">
            <v>0</v>
          </cell>
          <cell r="BW49">
            <v>0</v>
          </cell>
          <cell r="BY49">
            <v>0</v>
          </cell>
          <cell r="CA49">
            <v>0</v>
          </cell>
          <cell r="CC49">
            <v>0</v>
          </cell>
          <cell r="CE49">
            <v>0</v>
          </cell>
          <cell r="CG49" t="str">
            <v>TTCN-P2(4)(Tr.Thái)</v>
          </cell>
          <cell r="CI49">
            <v>0</v>
          </cell>
          <cell r="CK49">
            <v>0</v>
          </cell>
          <cell r="CM49" t="str">
            <v>DB&amp;KSKLCTXD(2)(V.Khánh)</v>
          </cell>
          <cell r="CO49" t="str">
            <v>AV2(2)(T.Lê)</v>
          </cell>
          <cell r="CQ49" t="str">
            <v>THUE(2)(T.Hiếu)</v>
          </cell>
          <cell r="CS49" t="str">
            <v>AV2(2)(N.Tuân)</v>
          </cell>
          <cell r="CU49">
            <v>0</v>
          </cell>
          <cell r="CW49">
            <v>0</v>
          </cell>
          <cell r="CY49">
            <v>0</v>
          </cell>
          <cell r="DA49">
            <v>0</v>
          </cell>
          <cell r="DC49">
            <v>0</v>
          </cell>
          <cell r="DE49" t="str">
            <v>TINDC(2)(T.Sơn)</v>
          </cell>
          <cell r="DG49">
            <v>0</v>
          </cell>
          <cell r="DI49">
            <v>0</v>
          </cell>
          <cell r="DK49">
            <v>0</v>
          </cell>
          <cell r="DM49">
            <v>0</v>
          </cell>
          <cell r="DO49" t="str">
            <v>TTTRDIA1(2)(T.Tám)</v>
          </cell>
          <cell r="DQ49" t="str">
            <v>TINDC(2)(T.Sơn.)</v>
          </cell>
          <cell r="DS49" t="str">
            <v>TRHMLN(2)(N.Dũng)</v>
          </cell>
          <cell r="DU49">
            <v>0</v>
          </cell>
          <cell r="DW49" t="str">
            <v>TRHMLN(2)(N.Dũng.)</v>
          </cell>
          <cell r="DY49" t="str">
            <v>LUATTM(2)(V.Hiền(TG))</v>
          </cell>
          <cell r="EA49">
            <v>0</v>
          </cell>
          <cell r="EC49">
            <v>0</v>
          </cell>
          <cell r="EE49" t="str">
            <v>TINDC(2)(L.Tín)</v>
          </cell>
          <cell r="EG49" t="str">
            <v>DHMT(2)(D.Linh)</v>
          </cell>
          <cell r="EI49">
            <v>0</v>
          </cell>
          <cell r="EK49">
            <v>0</v>
          </cell>
          <cell r="EM49">
            <v>0</v>
          </cell>
          <cell r="EO49">
            <v>0</v>
          </cell>
          <cell r="EQ49">
            <v>0</v>
          </cell>
          <cell r="ES49">
            <v>0</v>
          </cell>
          <cell r="EU49">
            <v>0</v>
          </cell>
          <cell r="EW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v>0</v>
          </cell>
          <cell r="AI50" t="str">
            <v>33-34</v>
          </cell>
          <cell r="AK50" t="str">
            <v>15-16</v>
          </cell>
          <cell r="AM50" t="str">
            <v>15-16</v>
          </cell>
          <cell r="AO50">
            <v>0</v>
          </cell>
          <cell r="AQ50">
            <v>0</v>
          </cell>
          <cell r="AS50">
            <v>0</v>
          </cell>
          <cell r="AU50">
            <v>0</v>
          </cell>
          <cell r="AW50">
            <v>0</v>
          </cell>
          <cell r="AY50" t="str">
            <v>17-18</v>
          </cell>
          <cell r="BA50">
            <v>0</v>
          </cell>
          <cell r="BC50" t="str">
            <v>29-hết</v>
          </cell>
          <cell r="BE50">
            <v>0</v>
          </cell>
          <cell r="BG50" t="str">
            <v>23-24</v>
          </cell>
          <cell r="BI50">
            <v>0</v>
          </cell>
          <cell r="BK50">
            <v>0</v>
          </cell>
          <cell r="BM50">
            <v>0</v>
          </cell>
          <cell r="BO50">
            <v>0</v>
          </cell>
          <cell r="BQ50">
            <v>0</v>
          </cell>
          <cell r="BS50">
            <v>0</v>
          </cell>
          <cell r="BU50">
            <v>0</v>
          </cell>
          <cell r="BW50">
            <v>0</v>
          </cell>
          <cell r="BY50">
            <v>0</v>
          </cell>
          <cell r="CA50">
            <v>0</v>
          </cell>
          <cell r="CC50">
            <v>0</v>
          </cell>
          <cell r="CE50">
            <v>0</v>
          </cell>
          <cell r="CG50">
            <v>0</v>
          </cell>
          <cell r="CI50">
            <v>0</v>
          </cell>
          <cell r="CK50">
            <v>0</v>
          </cell>
          <cell r="CM50" t="str">
            <v>33-34</v>
          </cell>
          <cell r="CO50" t="str">
            <v>13-14</v>
          </cell>
          <cell r="CQ50" t="str">
            <v>27-28</v>
          </cell>
          <cell r="CS50" t="str">
            <v>33-34</v>
          </cell>
          <cell r="CU50">
            <v>0</v>
          </cell>
          <cell r="CW50">
            <v>0</v>
          </cell>
          <cell r="CY50">
            <v>0</v>
          </cell>
          <cell r="DA50">
            <v>0</v>
          </cell>
          <cell r="DC50">
            <v>0</v>
          </cell>
          <cell r="DE50" t="str">
            <v>17-18</v>
          </cell>
          <cell r="DG50">
            <v>0</v>
          </cell>
          <cell r="DI50">
            <v>0</v>
          </cell>
          <cell r="DK50">
            <v>0</v>
          </cell>
          <cell r="DM50">
            <v>0</v>
          </cell>
          <cell r="DO50" t="str">
            <v>23-24</v>
          </cell>
          <cell r="DQ50" t="str">
            <v>17-18</v>
          </cell>
          <cell r="DS50" t="str">
            <v>37-38</v>
          </cell>
          <cell r="DU50">
            <v>0</v>
          </cell>
          <cell r="DW50" t="str">
            <v>37-38</v>
          </cell>
          <cell r="DY50" t="str">
            <v>15-16</v>
          </cell>
          <cell r="EA50">
            <v>0</v>
          </cell>
          <cell r="EC50">
            <v>0</v>
          </cell>
          <cell r="EE50" t="str">
            <v>25-26</v>
          </cell>
          <cell r="EG50" t="str">
            <v>29-30</v>
          </cell>
          <cell r="EI50">
            <v>0</v>
          </cell>
          <cell r="EK50">
            <v>0</v>
          </cell>
          <cell r="EM50">
            <v>0</v>
          </cell>
          <cell r="EO50">
            <v>0</v>
          </cell>
          <cell r="EQ50">
            <v>0</v>
          </cell>
          <cell r="ES50">
            <v>0</v>
          </cell>
          <cell r="EU50">
            <v>0</v>
          </cell>
          <cell r="EW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v>0</v>
          </cell>
          <cell r="AI51" t="str">
            <v>KCBTCT(2)(Th.Chung)</v>
          </cell>
          <cell r="AK51" t="str">
            <v>DA KTRCTR(2)(Th.Thùy)</v>
          </cell>
          <cell r="AM51" t="str">
            <v>DA KTRCTR(2)(H.Vũ)</v>
          </cell>
          <cell r="AO51">
            <v>0</v>
          </cell>
          <cell r="AQ51">
            <v>0</v>
          </cell>
          <cell r="AS51">
            <v>0</v>
          </cell>
          <cell r="AU51">
            <v>0</v>
          </cell>
          <cell r="AW51">
            <v>0</v>
          </cell>
          <cell r="AY51" t="str">
            <v>LSKTRPT(2)(N.Tú)</v>
          </cell>
          <cell r="BA51">
            <v>0</v>
          </cell>
          <cell r="BC51" t="str">
            <v>CDE D(2)(S.Vinh)</v>
          </cell>
          <cell r="BE51">
            <v>0</v>
          </cell>
          <cell r="BG51" t="str">
            <v>AV2(2)(K.Cúc)</v>
          </cell>
          <cell r="BI51">
            <v>0</v>
          </cell>
          <cell r="BK51">
            <v>0</v>
          </cell>
          <cell r="BM51">
            <v>0</v>
          </cell>
          <cell r="BO51">
            <v>0</v>
          </cell>
          <cell r="BQ51">
            <v>0</v>
          </cell>
          <cell r="BS51">
            <v>0</v>
          </cell>
          <cell r="BU51">
            <v>0</v>
          </cell>
          <cell r="BW51">
            <v>0</v>
          </cell>
          <cell r="BY51">
            <v>0</v>
          </cell>
          <cell r="CA51">
            <v>0</v>
          </cell>
          <cell r="CC51">
            <v>0</v>
          </cell>
          <cell r="CE51">
            <v>0</v>
          </cell>
          <cell r="CG51">
            <v>0</v>
          </cell>
          <cell r="CI51">
            <v>0</v>
          </cell>
          <cell r="CK51">
            <v>0</v>
          </cell>
          <cell r="CM51" t="str">
            <v>KTTCCTR(2)(M.Sang)</v>
          </cell>
          <cell r="CO51" t="str">
            <v>QLDA DTXD(2)(Q.Như)</v>
          </cell>
          <cell r="CQ51" t="str">
            <v>KTCP(2)(A.Nhân)</v>
          </cell>
          <cell r="CS51" t="str">
            <v>KTTC3(2)(Th.Cúc)</v>
          </cell>
          <cell r="CU51">
            <v>0</v>
          </cell>
          <cell r="CW51">
            <v>0</v>
          </cell>
          <cell r="CY51">
            <v>0</v>
          </cell>
          <cell r="DA51">
            <v>0</v>
          </cell>
          <cell r="DC51">
            <v>0</v>
          </cell>
          <cell r="DE51" t="str">
            <v>TRHMLN(2)(N.Dũng)</v>
          </cell>
          <cell r="DG51">
            <v>0</v>
          </cell>
          <cell r="DI51">
            <v>0</v>
          </cell>
          <cell r="DK51">
            <v>0</v>
          </cell>
          <cell r="DM51">
            <v>0</v>
          </cell>
          <cell r="DO51" t="str">
            <v>TTTRDIA1(2)(T.Tám)</v>
          </cell>
          <cell r="DQ51" t="str">
            <v>TRHMLN(2)(N.Dũng.)</v>
          </cell>
          <cell r="DS51" t="str">
            <v>DIAKT(2)(Th.Toàn)</v>
          </cell>
          <cell r="DU51">
            <v>0</v>
          </cell>
          <cell r="DW51" t="str">
            <v>DIAKT(2)(Th.Toàn.)</v>
          </cell>
          <cell r="DY51" t="str">
            <v>LUATTM(2)(V.Hiền(TG))</v>
          </cell>
          <cell r="EA51">
            <v>0</v>
          </cell>
          <cell r="EC51">
            <v>0</v>
          </cell>
          <cell r="EE51" t="str">
            <v>TINDC(2)(L.Tín)</v>
          </cell>
          <cell r="EG51" t="str">
            <v>DHMT(2)(D.Linh)</v>
          </cell>
          <cell r="EI51">
            <v>0</v>
          </cell>
          <cell r="EK51">
            <v>0</v>
          </cell>
          <cell r="EM51">
            <v>0</v>
          </cell>
          <cell r="EO51">
            <v>0</v>
          </cell>
          <cell r="EQ51">
            <v>0</v>
          </cell>
          <cell r="ES51">
            <v>0</v>
          </cell>
          <cell r="EU51">
            <v>0</v>
          </cell>
          <cell r="EW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t="str">
            <v>17-19</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t="str">
            <v>SBVL2(3)(H.Phúc)</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row>
        <row r="54">
          <cell r="G54">
            <v>0</v>
          </cell>
          <cell r="I54">
            <v>0</v>
          </cell>
          <cell r="K54">
            <v>0</v>
          </cell>
          <cell r="M54">
            <v>0</v>
          </cell>
          <cell r="O54">
            <v>0</v>
          </cell>
          <cell r="Q54">
            <v>0</v>
          </cell>
          <cell r="S54">
            <v>0</v>
          </cell>
          <cell r="U54">
            <v>0</v>
          </cell>
          <cell r="W54" t="str">
            <v>11-13</v>
          </cell>
          <cell r="Y54" t="str">
            <v>11-13</v>
          </cell>
          <cell r="AA54" t="str">
            <v>11-13</v>
          </cell>
          <cell r="AC54" t="str">
            <v>11-13</v>
          </cell>
          <cell r="AE54">
            <v>0</v>
          </cell>
          <cell r="AG54">
            <v>0</v>
          </cell>
          <cell r="AI54">
            <v>0</v>
          </cell>
          <cell r="AK54">
            <v>0</v>
          </cell>
          <cell r="AM54">
            <v>0</v>
          </cell>
          <cell r="AO54">
            <v>0</v>
          </cell>
          <cell r="AQ54">
            <v>0</v>
          </cell>
          <cell r="AS54">
            <v>0</v>
          </cell>
          <cell r="AU54">
            <v>0</v>
          </cell>
          <cell r="AW54" t="str">
            <v>19-21</v>
          </cell>
          <cell r="AY54" t="str">
            <v>19-21</v>
          </cell>
          <cell r="BA54">
            <v>0</v>
          </cell>
          <cell r="BC54">
            <v>0</v>
          </cell>
          <cell r="BE54" t="str">
            <v>73-76</v>
          </cell>
          <cell r="BG54">
            <v>0</v>
          </cell>
          <cell r="BI54">
            <v>0</v>
          </cell>
          <cell r="BK54">
            <v>0</v>
          </cell>
          <cell r="BM54" t="str">
            <v>1-3</v>
          </cell>
          <cell r="BO54">
            <v>0</v>
          </cell>
          <cell r="BQ54">
            <v>0</v>
          </cell>
          <cell r="BS54">
            <v>0</v>
          </cell>
          <cell r="BU54">
            <v>0</v>
          </cell>
          <cell r="BW54">
            <v>0</v>
          </cell>
          <cell r="BY54">
            <v>0</v>
          </cell>
          <cell r="CA54">
            <v>0</v>
          </cell>
          <cell r="CC54">
            <v>0</v>
          </cell>
          <cell r="CE54">
            <v>0</v>
          </cell>
          <cell r="CG54" t="str">
            <v>33-36</v>
          </cell>
          <cell r="CI54">
            <v>0</v>
          </cell>
          <cell r="CK54">
            <v>0</v>
          </cell>
          <cell r="CM54">
            <v>0</v>
          </cell>
          <cell r="CO54">
            <v>0</v>
          </cell>
          <cell r="CQ54">
            <v>0</v>
          </cell>
          <cell r="CS54">
            <v>0</v>
          </cell>
          <cell r="CU54" t="str">
            <v>24-26</v>
          </cell>
          <cell r="CW54" t="str">
            <v>29-31</v>
          </cell>
          <cell r="CY54" t="str">
            <v>25-27</v>
          </cell>
          <cell r="DA54" t="str">
            <v>23-25</v>
          </cell>
          <cell r="DC54" t="str">
            <v>22-24</v>
          </cell>
          <cell r="DE54">
            <v>0</v>
          </cell>
          <cell r="DG54" t="str">
            <v>10-12</v>
          </cell>
          <cell r="DI54">
            <v>0</v>
          </cell>
          <cell r="DK54" t="str">
            <v>6-8</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row>
        <row r="55">
          <cell r="G55">
            <v>0</v>
          </cell>
          <cell r="I55">
            <v>0</v>
          </cell>
          <cell r="K55">
            <v>0</v>
          </cell>
          <cell r="M55">
            <v>0</v>
          </cell>
          <cell r="O55">
            <v>0</v>
          </cell>
          <cell r="Q55">
            <v>0</v>
          </cell>
          <cell r="S55">
            <v>0</v>
          </cell>
          <cell r="U55">
            <v>0</v>
          </cell>
          <cell r="W55" t="str">
            <v>DAKTTC1(3)(L.Đ.Vinh)</v>
          </cell>
          <cell r="Y55" t="str">
            <v>DAKTTC1(3)(D.Hiếu)</v>
          </cell>
          <cell r="AA55" t="str">
            <v>DAKTTC1(3)(H.Thuận)</v>
          </cell>
          <cell r="AC55" t="str">
            <v>DAKTTC1(3)(Đ.Tân)</v>
          </cell>
          <cell r="AE55">
            <v>0</v>
          </cell>
          <cell r="AG55">
            <v>0</v>
          </cell>
          <cell r="AI55">
            <v>0</v>
          </cell>
          <cell r="AK55">
            <v>0</v>
          </cell>
          <cell r="AM55">
            <v>0</v>
          </cell>
          <cell r="AO55">
            <v>0</v>
          </cell>
          <cell r="AQ55">
            <v>0</v>
          </cell>
          <cell r="AS55">
            <v>0</v>
          </cell>
          <cell r="AU55">
            <v>0</v>
          </cell>
          <cell r="AW55" t="str">
            <v>DAKTR8(3)(19K1.DAKTR8)</v>
          </cell>
          <cell r="AY55" t="str">
            <v>DAKTR4(3)(D20DAKTR4)</v>
          </cell>
          <cell r="BA55">
            <v>0</v>
          </cell>
          <cell r="BC55">
            <v>0</v>
          </cell>
          <cell r="BE55" t="str">
            <v>TTCN-P2(4)(V.Một)</v>
          </cell>
          <cell r="BG55">
            <v>0</v>
          </cell>
          <cell r="BI55">
            <v>0</v>
          </cell>
          <cell r="BK55">
            <v>0</v>
          </cell>
          <cell r="BM55" t="str">
            <v>DA MLTN(3)(Đ.Thường)</v>
          </cell>
          <cell r="BO55">
            <v>0</v>
          </cell>
          <cell r="BQ55">
            <v>0</v>
          </cell>
          <cell r="BS55">
            <v>0</v>
          </cell>
          <cell r="BU55">
            <v>0</v>
          </cell>
          <cell r="BW55">
            <v>0</v>
          </cell>
          <cell r="BY55">
            <v>0</v>
          </cell>
          <cell r="CA55">
            <v>0</v>
          </cell>
          <cell r="CC55">
            <v>0</v>
          </cell>
          <cell r="CE55">
            <v>0</v>
          </cell>
          <cell r="CG55" t="str">
            <v>TTCN-P2(4)(Tr.Thái)</v>
          </cell>
          <cell r="CI55">
            <v>0</v>
          </cell>
          <cell r="CK55">
            <v>0</v>
          </cell>
          <cell r="CM55">
            <v>0</v>
          </cell>
          <cell r="CO55">
            <v>0</v>
          </cell>
          <cell r="CQ55">
            <v>0</v>
          </cell>
          <cell r="CS55">
            <v>0</v>
          </cell>
          <cell r="CU55" t="str">
            <v>CTKTR(3)(D.Linh)</v>
          </cell>
          <cell r="CW55" t="str">
            <v>SBVL1(3)(H.Phúc)</v>
          </cell>
          <cell r="CY55" t="str">
            <v>AV1(3)(T.Lê)</v>
          </cell>
          <cell r="DA55" t="str">
            <v>AV1(3)(N.Tuân)</v>
          </cell>
          <cell r="DC55" t="str">
            <v>CHKC2(3)(H.Giang)</v>
          </cell>
          <cell r="DE55">
            <v>0</v>
          </cell>
          <cell r="DG55" t="str">
            <v>VEGHKTR(3)(D21VGHI)</v>
          </cell>
          <cell r="DI55">
            <v>0</v>
          </cell>
          <cell r="DK55" t="str">
            <v>VEGHKTR(3)(D21NT1VGHI)</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row>
        <row r="56">
          <cell r="G56">
            <v>0</v>
          </cell>
          <cell r="I56">
            <v>0</v>
          </cell>
          <cell r="K56">
            <v>0</v>
          </cell>
          <cell r="M56">
            <v>0</v>
          </cell>
          <cell r="O56">
            <v>0</v>
          </cell>
          <cell r="Q56">
            <v>0</v>
          </cell>
          <cell r="S56">
            <v>0</v>
          </cell>
          <cell r="U56">
            <v>0</v>
          </cell>
          <cell r="W56" t="str">
            <v>14-15</v>
          </cell>
          <cell r="Y56" t="str">
            <v>14-15</v>
          </cell>
          <cell r="AA56" t="str">
            <v>14-15</v>
          </cell>
          <cell r="AC56" t="str">
            <v>14-15</v>
          </cell>
          <cell r="AE56">
            <v>0</v>
          </cell>
          <cell r="AG56">
            <v>0</v>
          </cell>
          <cell r="AI56">
            <v>0</v>
          </cell>
          <cell r="AK56">
            <v>0</v>
          </cell>
          <cell r="AM56">
            <v>0</v>
          </cell>
          <cell r="AO56">
            <v>0</v>
          </cell>
          <cell r="AQ56">
            <v>0</v>
          </cell>
          <cell r="AS56">
            <v>0</v>
          </cell>
          <cell r="AU56">
            <v>0</v>
          </cell>
          <cell r="AW56" t="str">
            <v>22-23</v>
          </cell>
          <cell r="AY56" t="str">
            <v>22-23</v>
          </cell>
          <cell r="BA56">
            <v>0</v>
          </cell>
          <cell r="BC56">
            <v>0</v>
          </cell>
          <cell r="BE56">
            <v>0</v>
          </cell>
          <cell r="BG56">
            <v>0</v>
          </cell>
          <cell r="BI56">
            <v>0</v>
          </cell>
          <cell r="BK56">
            <v>0</v>
          </cell>
          <cell r="BM56" t="str">
            <v>4-5</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v>0</v>
          </cell>
          <cell r="CU56" t="str">
            <v>22-23</v>
          </cell>
          <cell r="CW56" t="str">
            <v>14-15</v>
          </cell>
          <cell r="CY56" t="str">
            <v>14-15</v>
          </cell>
          <cell r="DA56" t="str">
            <v>34-35</v>
          </cell>
          <cell r="DC56" t="str">
            <v>20-21</v>
          </cell>
          <cell r="DE56">
            <v>0</v>
          </cell>
          <cell r="DG56" t="str">
            <v>13-14</v>
          </cell>
          <cell r="DI56">
            <v>0</v>
          </cell>
          <cell r="DK56" t="str">
            <v>9-10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row>
        <row r="57">
          <cell r="G57">
            <v>0</v>
          </cell>
          <cell r="I57">
            <v>0</v>
          </cell>
          <cell r="K57">
            <v>0</v>
          </cell>
          <cell r="M57">
            <v>0</v>
          </cell>
          <cell r="O57">
            <v>0</v>
          </cell>
          <cell r="Q57">
            <v>0</v>
          </cell>
          <cell r="S57">
            <v>0</v>
          </cell>
          <cell r="U57">
            <v>0</v>
          </cell>
          <cell r="W57" t="str">
            <v>DAKTTC1(2)(L.Đ.Vinh)</v>
          </cell>
          <cell r="Y57" t="str">
            <v>DAKTTC1(2)(D.Hiếu)</v>
          </cell>
          <cell r="AA57" t="str">
            <v>DAKTTC1(2)(H.Thuận)</v>
          </cell>
          <cell r="AC57" t="str">
            <v>DAKTTC1(2)(Đ.Tân)</v>
          </cell>
          <cell r="AE57">
            <v>0</v>
          </cell>
          <cell r="AG57">
            <v>0</v>
          </cell>
          <cell r="AI57">
            <v>0</v>
          </cell>
          <cell r="AK57">
            <v>0</v>
          </cell>
          <cell r="AM57">
            <v>0</v>
          </cell>
          <cell r="AO57">
            <v>0</v>
          </cell>
          <cell r="AQ57">
            <v>0</v>
          </cell>
          <cell r="AS57">
            <v>0</v>
          </cell>
          <cell r="AU57">
            <v>0</v>
          </cell>
          <cell r="AW57" t="str">
            <v>DAKTR8(2)(19K1.DAKTR8)</v>
          </cell>
          <cell r="AY57" t="str">
            <v>DAKTR4(2)(D20DAKTR4)</v>
          </cell>
          <cell r="BA57">
            <v>0</v>
          </cell>
          <cell r="BC57">
            <v>0</v>
          </cell>
          <cell r="BE57">
            <v>0</v>
          </cell>
          <cell r="BG57">
            <v>0</v>
          </cell>
          <cell r="BI57">
            <v>0</v>
          </cell>
          <cell r="BK57">
            <v>0</v>
          </cell>
          <cell r="BM57" t="str">
            <v>DA MLTN(2)(Đ.Thường)</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v>0</v>
          </cell>
          <cell r="CU57" t="str">
            <v>AV1(2)(K.Cúc)</v>
          </cell>
          <cell r="CW57" t="str">
            <v>DIENKT(2)(V.Khôi(SV))</v>
          </cell>
          <cell r="CY57" t="str">
            <v>DIENKT(2)(H.Toàn)</v>
          </cell>
          <cell r="DA57" t="str">
            <v>SBVL1(2)(T.Công)</v>
          </cell>
          <cell r="DC57" t="str">
            <v>SBVL2(2)(H.Phúc)</v>
          </cell>
          <cell r="DE57">
            <v>0</v>
          </cell>
          <cell r="DG57" t="str">
            <v>VEGHKTR(2)(D21VGHI)</v>
          </cell>
          <cell r="DI57">
            <v>0</v>
          </cell>
          <cell r="DK57" t="str">
            <v>VEGHKTR(2)(D21NT1VGHI)</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t="str">
            <v>13-14</v>
          </cell>
          <cell r="AI58" t="str">
            <v>15-16</v>
          </cell>
          <cell r="AK58" t="str">
            <v>13-14</v>
          </cell>
          <cell r="AM58" t="str">
            <v>21-22</v>
          </cell>
          <cell r="AO58" t="str">
            <v>15-16</v>
          </cell>
          <cell r="AQ58">
            <v>0</v>
          </cell>
          <cell r="AS58">
            <v>0</v>
          </cell>
          <cell r="AU58">
            <v>0</v>
          </cell>
          <cell r="AW58" t="str">
            <v>24-25</v>
          </cell>
          <cell r="AY58" t="str">
            <v>24-25</v>
          </cell>
          <cell r="BA58">
            <v>0</v>
          </cell>
          <cell r="BC58" t="str">
            <v>21-22</v>
          </cell>
          <cell r="BE58" t="str">
            <v>77-hết</v>
          </cell>
          <cell r="BG58" t="str">
            <v>21-24</v>
          </cell>
          <cell r="BI58">
            <v>0</v>
          </cell>
          <cell r="BK58">
            <v>0</v>
          </cell>
          <cell r="BM58">
            <v>0</v>
          </cell>
          <cell r="BO58">
            <v>0</v>
          </cell>
          <cell r="BQ58" t="str">
            <v>1-2</v>
          </cell>
          <cell r="BS58">
            <v>0</v>
          </cell>
          <cell r="BU58">
            <v>0</v>
          </cell>
          <cell r="BW58">
            <v>0</v>
          </cell>
          <cell r="BY58">
            <v>0</v>
          </cell>
          <cell r="CA58">
            <v>0</v>
          </cell>
          <cell r="CC58">
            <v>0</v>
          </cell>
          <cell r="CE58">
            <v>0</v>
          </cell>
          <cell r="CG58" t="str">
            <v>37-40</v>
          </cell>
          <cell r="CI58">
            <v>0</v>
          </cell>
          <cell r="CK58">
            <v>0</v>
          </cell>
          <cell r="CM58" t="str">
            <v>5-6</v>
          </cell>
          <cell r="CO58" t="str">
            <v>13-14</v>
          </cell>
          <cell r="CQ58" t="str">
            <v>21-22</v>
          </cell>
          <cell r="CS58" t="str">
            <v>23-24</v>
          </cell>
          <cell r="CU58">
            <v>0</v>
          </cell>
          <cell r="CW58">
            <v>0</v>
          </cell>
          <cell r="CY58">
            <v>0</v>
          </cell>
          <cell r="DA58">
            <v>0</v>
          </cell>
          <cell r="DC58" t="str">
            <v>29-32</v>
          </cell>
          <cell r="DE58" t="str">
            <v>17-18</v>
          </cell>
          <cell r="DG58" t="str">
            <v>15-16</v>
          </cell>
          <cell r="DI58">
            <v>0</v>
          </cell>
          <cell r="DK58">
            <v>0</v>
          </cell>
          <cell r="DM58">
            <v>0</v>
          </cell>
          <cell r="DO58" t="str">
            <v>21-22</v>
          </cell>
          <cell r="DQ58" t="str">
            <v>17-18</v>
          </cell>
          <cell r="DS58" t="str">
            <v>35-36</v>
          </cell>
          <cell r="DU58">
            <v>0</v>
          </cell>
          <cell r="DW58" t="str">
            <v>35-36</v>
          </cell>
          <cell r="DY58" t="str">
            <v>23-24</v>
          </cell>
          <cell r="EA58">
            <v>0</v>
          </cell>
          <cell r="EC58">
            <v>0</v>
          </cell>
          <cell r="EE58" t="str">
            <v>29-30</v>
          </cell>
          <cell r="EG58" t="str">
            <v>31-32</v>
          </cell>
          <cell r="EI58">
            <v>0</v>
          </cell>
          <cell r="EK58">
            <v>0</v>
          </cell>
          <cell r="EM58">
            <v>0</v>
          </cell>
          <cell r="EO58">
            <v>0</v>
          </cell>
          <cell r="EQ58">
            <v>0</v>
          </cell>
          <cell r="ES58">
            <v>0</v>
          </cell>
          <cell r="EU58">
            <v>0</v>
          </cell>
          <cell r="EW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TTTRDIA1(2)(V.Thái)</v>
          </cell>
          <cell r="AI59" t="str">
            <v>TTHCM(2)(S.Tùng)</v>
          </cell>
          <cell r="AK59" t="str">
            <v>TTTRDIA1(2)(T.Tám)</v>
          </cell>
          <cell r="AM59" t="str">
            <v>TINUD2(2)(H.Giang)</v>
          </cell>
          <cell r="AO59" t="str">
            <v>TTHCM(2)(Thu.Trang)</v>
          </cell>
          <cell r="AQ59">
            <v>0</v>
          </cell>
          <cell r="AS59">
            <v>0</v>
          </cell>
          <cell r="AU59">
            <v>0</v>
          </cell>
          <cell r="AW59" t="str">
            <v>DAKTR8(2)(19K1.DAKTR8)</v>
          </cell>
          <cell r="AY59" t="str">
            <v>DAKTR4(2)(D20DAKTR4)</v>
          </cell>
          <cell r="BA59">
            <v>0</v>
          </cell>
          <cell r="BC59" t="str">
            <v>CDE C(2)(Th.Chương)</v>
          </cell>
          <cell r="BE59" t="str">
            <v>TTCN-P2(4)(V.Một)</v>
          </cell>
          <cell r="BG59" t="str">
            <v>GDTC4(4)(V.Minh)</v>
          </cell>
          <cell r="BI59">
            <v>0</v>
          </cell>
          <cell r="BK59">
            <v>0</v>
          </cell>
          <cell r="BM59">
            <v>0</v>
          </cell>
          <cell r="BO59">
            <v>0</v>
          </cell>
          <cell r="BQ59" t="str">
            <v>TN HHVSVN(2)(H.Xuyên)</v>
          </cell>
          <cell r="BS59">
            <v>0</v>
          </cell>
          <cell r="BU59">
            <v>0</v>
          </cell>
          <cell r="BW59">
            <v>0</v>
          </cell>
          <cell r="BY59">
            <v>0</v>
          </cell>
          <cell r="CA59">
            <v>0</v>
          </cell>
          <cell r="CC59">
            <v>0</v>
          </cell>
          <cell r="CE59">
            <v>0</v>
          </cell>
          <cell r="CG59" t="str">
            <v>TTCN-P2(4)(Tr.Thái)</v>
          </cell>
          <cell r="CI59">
            <v>0</v>
          </cell>
          <cell r="CK59">
            <v>0</v>
          </cell>
          <cell r="CM59" t="str">
            <v>DAKTTCCTR(2)(M.Sang)</v>
          </cell>
          <cell r="CO59" t="str">
            <v>DB&amp;KSKLCTXD(2)(V.Khánh)</v>
          </cell>
          <cell r="CQ59" t="str">
            <v>KTTC3(2)(B.Hồng)</v>
          </cell>
          <cell r="CS59" t="str">
            <v>THUE(2)(A.Nhân)</v>
          </cell>
          <cell r="CU59">
            <v>0</v>
          </cell>
          <cell r="CW59">
            <v>0</v>
          </cell>
          <cell r="CY59">
            <v>0</v>
          </cell>
          <cell r="DA59">
            <v>0</v>
          </cell>
          <cell r="DC59" t="str">
            <v>GDTC4(4)(P.Lâm)</v>
          </cell>
          <cell r="DE59" t="str">
            <v>SBVL1(2)(M.Trang)</v>
          </cell>
          <cell r="DG59" t="str">
            <v>VEGHKTR(2)(D21VGHI)</v>
          </cell>
          <cell r="DI59">
            <v>0</v>
          </cell>
          <cell r="DK59">
            <v>0</v>
          </cell>
          <cell r="DM59">
            <v>0</v>
          </cell>
          <cell r="DO59" t="str">
            <v>TRHMLN(2)(N.Dũng)</v>
          </cell>
          <cell r="DQ59" t="str">
            <v>SBVL1(2)(M.Trang.)</v>
          </cell>
          <cell r="DS59" t="str">
            <v>TINDC(2)(X.Hậu)</v>
          </cell>
          <cell r="DU59">
            <v>0</v>
          </cell>
          <cell r="DW59" t="str">
            <v>TINDC(2)(X.Hậu.)</v>
          </cell>
          <cell r="DY59" t="str">
            <v>TINDC(2)(L.Tín)</v>
          </cell>
          <cell r="EA59">
            <v>0</v>
          </cell>
          <cell r="EC59">
            <v>0</v>
          </cell>
          <cell r="EE59" t="str">
            <v>KTEVM(2)(T.Nhiệm)</v>
          </cell>
          <cell r="EG59" t="str">
            <v>DTCB(2)(V.Khôi(SV))</v>
          </cell>
          <cell r="EI59">
            <v>0</v>
          </cell>
          <cell r="EK59">
            <v>0</v>
          </cell>
          <cell r="EM59">
            <v>0</v>
          </cell>
          <cell r="EO59">
            <v>0</v>
          </cell>
          <cell r="EQ59">
            <v>0</v>
          </cell>
          <cell r="ES59">
            <v>0</v>
          </cell>
          <cell r="EU59">
            <v>0</v>
          </cell>
          <cell r="EW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t="str">
            <v>15-16</v>
          </cell>
          <cell r="AI60" t="str">
            <v>35-36</v>
          </cell>
          <cell r="AK60" t="str">
            <v>15-16</v>
          </cell>
          <cell r="AM60" t="str">
            <v>23-24</v>
          </cell>
          <cell r="AO60" t="str">
            <v>43-44</v>
          </cell>
          <cell r="AQ60">
            <v>0</v>
          </cell>
          <cell r="AS60">
            <v>0</v>
          </cell>
          <cell r="AU60">
            <v>0</v>
          </cell>
          <cell r="AW60" t="str">
            <v>26-27</v>
          </cell>
          <cell r="AY60" t="str">
            <v>26-27</v>
          </cell>
          <cell r="BA60">
            <v>0</v>
          </cell>
          <cell r="BC60" t="str">
            <v>23-24</v>
          </cell>
          <cell r="BE60">
            <v>0</v>
          </cell>
          <cell r="BG60">
            <v>0</v>
          </cell>
          <cell r="BI60">
            <v>0</v>
          </cell>
          <cell r="BK60">
            <v>0</v>
          </cell>
          <cell r="BM60">
            <v>0</v>
          </cell>
          <cell r="BO60">
            <v>0</v>
          </cell>
          <cell r="BQ60" t="str">
            <v>3-4</v>
          </cell>
          <cell r="BS60">
            <v>0</v>
          </cell>
          <cell r="BU60">
            <v>0</v>
          </cell>
          <cell r="BW60">
            <v>0</v>
          </cell>
          <cell r="BY60">
            <v>0</v>
          </cell>
          <cell r="CA60">
            <v>0</v>
          </cell>
          <cell r="CC60">
            <v>0</v>
          </cell>
          <cell r="CE60">
            <v>0</v>
          </cell>
          <cell r="CG60">
            <v>0</v>
          </cell>
          <cell r="CI60">
            <v>0</v>
          </cell>
          <cell r="CK60">
            <v>0</v>
          </cell>
          <cell r="CM60" t="str">
            <v>7-8</v>
          </cell>
          <cell r="CO60" t="str">
            <v>13-14</v>
          </cell>
          <cell r="CQ60" t="str">
            <v>29-30</v>
          </cell>
          <cell r="CS60" t="str">
            <v>35-36</v>
          </cell>
          <cell r="CU60">
            <v>0</v>
          </cell>
          <cell r="CW60">
            <v>0</v>
          </cell>
          <cell r="CY60">
            <v>0</v>
          </cell>
          <cell r="DA60">
            <v>0</v>
          </cell>
          <cell r="DC60">
            <v>0</v>
          </cell>
          <cell r="DE60" t="str">
            <v>15-16</v>
          </cell>
          <cell r="DG60" t="str">
            <v>17-18</v>
          </cell>
          <cell r="DI60">
            <v>0</v>
          </cell>
          <cell r="DK60">
            <v>0</v>
          </cell>
          <cell r="DM60">
            <v>0</v>
          </cell>
          <cell r="DO60" t="str">
            <v>31-32</v>
          </cell>
          <cell r="DQ60" t="str">
            <v>15-16</v>
          </cell>
          <cell r="DS60" t="str">
            <v>37-38</v>
          </cell>
          <cell r="DU60">
            <v>0</v>
          </cell>
          <cell r="DW60" t="str">
            <v>37-38</v>
          </cell>
          <cell r="DY60" t="str">
            <v>25-26</v>
          </cell>
          <cell r="EA60">
            <v>0</v>
          </cell>
          <cell r="EC60">
            <v>0</v>
          </cell>
          <cell r="EE60" t="str">
            <v>31-32</v>
          </cell>
          <cell r="EG60" t="str">
            <v>23-24</v>
          </cell>
          <cell r="EI60">
            <v>0</v>
          </cell>
          <cell r="EK60">
            <v>0</v>
          </cell>
          <cell r="EM60">
            <v>0</v>
          </cell>
          <cell r="EO60">
            <v>0</v>
          </cell>
          <cell r="EQ60">
            <v>0</v>
          </cell>
          <cell r="ES60">
            <v>0</v>
          </cell>
          <cell r="EU60">
            <v>0</v>
          </cell>
          <cell r="EW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t="str">
            <v>TTTRDIA1(2)(V.Thái)</v>
          </cell>
          <cell r="AI61" t="str">
            <v>KCBTCT(2)(Th.Chung)</v>
          </cell>
          <cell r="AK61" t="str">
            <v>TTTRDIA1(2)(T.Tám)</v>
          </cell>
          <cell r="AM61" t="str">
            <v>TINUD2(2)(H.Giang)</v>
          </cell>
          <cell r="AO61" t="str">
            <v>KCBTCT(2)(K.Oanh)</v>
          </cell>
          <cell r="AQ61">
            <v>0</v>
          </cell>
          <cell r="AS61">
            <v>0</v>
          </cell>
          <cell r="AU61">
            <v>0</v>
          </cell>
          <cell r="AW61" t="str">
            <v>DAKTR8(2)(19K1.DAKTR8)</v>
          </cell>
          <cell r="AY61" t="str">
            <v>DAKTR4(2)(D20DAKTR4)</v>
          </cell>
          <cell r="BA61">
            <v>0</v>
          </cell>
          <cell r="BC61" t="str">
            <v>CDE C(2)(Th.Chương)</v>
          </cell>
          <cell r="BE61">
            <v>0</v>
          </cell>
          <cell r="BG61">
            <v>0</v>
          </cell>
          <cell r="BI61">
            <v>0</v>
          </cell>
          <cell r="BK61">
            <v>0</v>
          </cell>
          <cell r="BM61">
            <v>0</v>
          </cell>
          <cell r="BO61">
            <v>0</v>
          </cell>
          <cell r="BQ61" t="str">
            <v>TN HHVSVN(2)(H.Xuyên)</v>
          </cell>
          <cell r="BS61">
            <v>0</v>
          </cell>
          <cell r="BU61">
            <v>0</v>
          </cell>
          <cell r="BW61">
            <v>0</v>
          </cell>
          <cell r="BY61">
            <v>0</v>
          </cell>
          <cell r="CA61">
            <v>0</v>
          </cell>
          <cell r="CC61">
            <v>0</v>
          </cell>
          <cell r="CE61">
            <v>0</v>
          </cell>
          <cell r="CG61">
            <v>0</v>
          </cell>
          <cell r="CI61">
            <v>0</v>
          </cell>
          <cell r="CK61">
            <v>0</v>
          </cell>
          <cell r="CM61" t="str">
            <v>DAKTTCCTR(2)(M.Sang)</v>
          </cell>
          <cell r="CO61" t="str">
            <v>CTN(2)(Th.Diễm)</v>
          </cell>
          <cell r="CQ61" t="str">
            <v>KTCP(2)(A.Nhân)</v>
          </cell>
          <cell r="CS61" t="str">
            <v>KTTC3(2)(Th.Cúc)</v>
          </cell>
          <cell r="CU61">
            <v>0</v>
          </cell>
          <cell r="CW61">
            <v>0</v>
          </cell>
          <cell r="CY61">
            <v>0</v>
          </cell>
          <cell r="DA61">
            <v>0</v>
          </cell>
          <cell r="DC61">
            <v>0</v>
          </cell>
          <cell r="DE61" t="str">
            <v>CTKTR(2)(H.Dũng)</v>
          </cell>
          <cell r="DG61" t="str">
            <v>VEGHKTR(2)(D21VGHI)</v>
          </cell>
          <cell r="DI61">
            <v>0</v>
          </cell>
          <cell r="DK61">
            <v>0</v>
          </cell>
          <cell r="DM61">
            <v>0</v>
          </cell>
          <cell r="DO61" t="str">
            <v>SBVL1(2)(M.Trang)</v>
          </cell>
          <cell r="DQ61" t="str">
            <v>CTKTR(2)(H.Dũng.)</v>
          </cell>
          <cell r="DS61" t="str">
            <v>TINDC(2)(X.Hậu)</v>
          </cell>
          <cell r="DU61">
            <v>0</v>
          </cell>
          <cell r="DW61" t="str">
            <v>TINDC(2)(X.Hậu.)</v>
          </cell>
          <cell r="DY61" t="str">
            <v>TINDC(2)(L.Tín)</v>
          </cell>
          <cell r="EA61">
            <v>0</v>
          </cell>
          <cell r="EC61">
            <v>0</v>
          </cell>
          <cell r="EE61" t="str">
            <v>TRHMLN(2)(T.Đạo)</v>
          </cell>
          <cell r="EG61" t="str">
            <v>TOANRR&amp;LTDT(2)(V.Hiệp)</v>
          </cell>
          <cell r="EI61">
            <v>0</v>
          </cell>
          <cell r="EK61">
            <v>0</v>
          </cell>
          <cell r="EM61">
            <v>0</v>
          </cell>
          <cell r="EO61">
            <v>0</v>
          </cell>
          <cell r="EQ61">
            <v>0</v>
          </cell>
          <cell r="ES61">
            <v>0</v>
          </cell>
          <cell r="EU61">
            <v>0</v>
          </cell>
          <cell r="EW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t="str">
            <v>25-27</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t="str">
            <v>26-28</v>
          </cell>
          <cell r="ES64" t="str">
            <v>26-28</v>
          </cell>
          <cell r="EU64">
            <v>0</v>
          </cell>
          <cell r="EW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t="str">
            <v>DSTT(3)(Th.Hồng)</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t="str">
            <v>TINUD ACAD-D20X(3)(D.Linh)</v>
          </cell>
          <cell r="ES65" t="str">
            <v>TINUD-D19X(3)(H.Giang)</v>
          </cell>
          <cell r="EU65">
            <v>0</v>
          </cell>
          <cell r="EW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t="str">
            <v>22-23</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t="str">
            <v>29-30</v>
          </cell>
          <cell r="ES66" t="str">
            <v>29-30</v>
          </cell>
          <cell r="EU66">
            <v>0</v>
          </cell>
          <cell r="EW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t="str">
            <v>SBVL2(2)(H.Phúc)</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t="str">
            <v>TINUD ACAD-D20X(2)(D.Linh)</v>
          </cell>
          <cell r="ES67" t="str">
            <v>TINUD-D19X(2)(H.Giang)</v>
          </cell>
          <cell r="EU67">
            <v>0</v>
          </cell>
          <cell r="EW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t="str">
            <v>29-30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t="str">
            <v>TIN UD2(2)(D.Tiến)</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t="str">
            <v>31-32</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t="str">
            <v>TIN UD2(2)(D.Tiến)</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row>
        <row r="90">
          <cell r="G90" t="str">
            <v>28-30</v>
          </cell>
          <cell r="I90" t="str">
            <v>28-30</v>
          </cell>
          <cell r="K90" t="str">
            <v>28-30</v>
          </cell>
          <cell r="M90" t="str">
            <v>28-30</v>
          </cell>
          <cell r="O90" t="str">
            <v>1-3</v>
          </cell>
          <cell r="Q90" t="str">
            <v>1-3</v>
          </cell>
          <cell r="S90" t="str">
            <v>1-3</v>
          </cell>
          <cell r="U90" t="str">
            <v>1-3</v>
          </cell>
          <cell r="W90" t="str">
            <v>9-11</v>
          </cell>
          <cell r="Y90" t="str">
            <v>37-39</v>
          </cell>
          <cell r="AA90" t="str">
            <v>37-39</v>
          </cell>
          <cell r="AC90" t="str">
            <v>14-16</v>
          </cell>
          <cell r="AE90">
            <v>0</v>
          </cell>
          <cell r="AG90">
            <v>0</v>
          </cell>
          <cell r="AI90">
            <v>0</v>
          </cell>
          <cell r="AK90">
            <v>0</v>
          </cell>
          <cell r="AM90">
            <v>0</v>
          </cell>
          <cell r="AO90">
            <v>0</v>
          </cell>
          <cell r="AQ90">
            <v>0</v>
          </cell>
          <cell r="AS90" t="str">
            <v>34-36</v>
          </cell>
          <cell r="AU90">
            <v>0</v>
          </cell>
          <cell r="AW90" t="str">
            <v>21-23</v>
          </cell>
          <cell r="AY90">
            <v>0</v>
          </cell>
          <cell r="BA90" t="str">
            <v>28-30</v>
          </cell>
          <cell r="BC90">
            <v>0</v>
          </cell>
          <cell r="BE90" t="str">
            <v>1-3</v>
          </cell>
          <cell r="BG90">
            <v>0</v>
          </cell>
          <cell r="BI90">
            <v>0</v>
          </cell>
          <cell r="BK90" t="str">
            <v>28-30</v>
          </cell>
          <cell r="BM90" t="str">
            <v>6-8</v>
          </cell>
          <cell r="BO90">
            <v>0</v>
          </cell>
          <cell r="BQ90">
            <v>0</v>
          </cell>
          <cell r="BS90" t="str">
            <v>13-15</v>
          </cell>
          <cell r="BU90">
            <v>0</v>
          </cell>
          <cell r="BW90" t="str">
            <v>16-18</v>
          </cell>
          <cell r="BY90" t="str">
            <v>16-18</v>
          </cell>
          <cell r="CA90" t="str">
            <v>16-hết</v>
          </cell>
          <cell r="CC90" t="str">
            <v>5-7</v>
          </cell>
          <cell r="CE90" t="str">
            <v>5-7</v>
          </cell>
          <cell r="CG90" t="str">
            <v>41-44</v>
          </cell>
          <cell r="CI90" t="str">
            <v>76-78</v>
          </cell>
          <cell r="CK90">
            <v>0</v>
          </cell>
          <cell r="CM90">
            <v>0</v>
          </cell>
          <cell r="CO90">
            <v>0</v>
          </cell>
          <cell r="CQ90">
            <v>0</v>
          </cell>
          <cell r="CS90">
            <v>0</v>
          </cell>
          <cell r="CU90" t="str">
            <v>27-29</v>
          </cell>
          <cell r="CW90" t="str">
            <v>31-33</v>
          </cell>
          <cell r="CY90" t="str">
            <v>37-39</v>
          </cell>
          <cell r="DA90" t="str">
            <v>22-24</v>
          </cell>
          <cell r="DC90">
            <v>0</v>
          </cell>
          <cell r="DE90">
            <v>0</v>
          </cell>
          <cell r="DG90" t="str">
            <v>12-14</v>
          </cell>
          <cell r="DI90">
            <v>0</v>
          </cell>
          <cell r="DK90" t="str">
            <v>4-6</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cell r="EW90">
            <v>0</v>
          </cell>
        </row>
        <row r="91">
          <cell r="G91" t="str">
            <v>DATN(3)(KXD)</v>
          </cell>
          <cell r="I91" t="str">
            <v>DATN(3)(KXD)</v>
          </cell>
          <cell r="K91" t="str">
            <v>DATN(3)(KXD)</v>
          </cell>
          <cell r="M91" t="str">
            <v>DATN(3)(KXD)</v>
          </cell>
          <cell r="O91" t="str">
            <v>TTCK(3)(KXD)</v>
          </cell>
          <cell r="Q91" t="str">
            <v>TTCK(3)(KXD)</v>
          </cell>
          <cell r="S91" t="str">
            <v>TTCK(3)(KXD)</v>
          </cell>
          <cell r="U91" t="str">
            <v>TTCK(3)(KXD)</v>
          </cell>
          <cell r="W91" t="str">
            <v>AV2(3)(T.Thủy)</v>
          </cell>
          <cell r="Y91" t="str">
            <v>KTTC1(3)(D.Hiếu)</v>
          </cell>
          <cell r="AA91" t="str">
            <v>KTTC1(3)(H.Thuận)</v>
          </cell>
          <cell r="AC91" t="str">
            <v>AV2(3)(N.Tuân)</v>
          </cell>
          <cell r="AE91">
            <v>0</v>
          </cell>
          <cell r="AG91">
            <v>0</v>
          </cell>
          <cell r="AI91">
            <v>0</v>
          </cell>
          <cell r="AK91">
            <v>0</v>
          </cell>
          <cell r="AM91">
            <v>0</v>
          </cell>
          <cell r="AO91">
            <v>0</v>
          </cell>
          <cell r="AQ91">
            <v>0</v>
          </cell>
          <cell r="AS91" t="str">
            <v>DATN(3)(KKTR)</v>
          </cell>
          <cell r="AU91">
            <v>0</v>
          </cell>
          <cell r="AW91" t="str">
            <v>TIN CNKTR1(3)(H.Vũ)</v>
          </cell>
          <cell r="AY91">
            <v>0</v>
          </cell>
          <cell r="BA91" t="str">
            <v>DATN(3)(KCD)</v>
          </cell>
          <cell r="BC91">
            <v>0</v>
          </cell>
          <cell r="BE91" t="str">
            <v>DA TKD-P1(3)(S.Vinh)</v>
          </cell>
          <cell r="BG91">
            <v>0</v>
          </cell>
          <cell r="BI91">
            <v>0</v>
          </cell>
          <cell r="BK91" t="str">
            <v>DATN(3)(KHT)</v>
          </cell>
          <cell r="BM91" t="str">
            <v>DA MLCN(3)(T.Hùng)</v>
          </cell>
          <cell r="BO91">
            <v>0</v>
          </cell>
          <cell r="BQ91">
            <v>0</v>
          </cell>
          <cell r="BS91" t="str">
            <v>DATN(3)(KHT)</v>
          </cell>
          <cell r="BU91" t="str">
            <v>XEM LỊCH THI</v>
          </cell>
          <cell r="BW91" t="str">
            <v>DATN(3)(KKTE)</v>
          </cell>
          <cell r="BY91" t="str">
            <v>DATN(3)(KKTE)</v>
          </cell>
          <cell r="CA91" t="str">
            <v>TTCK(3)(KKTE)</v>
          </cell>
          <cell r="CC91" t="str">
            <v>AVCN(3)(T.Lê.)</v>
          </cell>
          <cell r="CE91" t="str">
            <v>AVCN(3)(T.Lê)</v>
          </cell>
          <cell r="CG91" t="str">
            <v>TTCN-P2(4)(Tr.Thái)</v>
          </cell>
          <cell r="CI91" t="str">
            <v>KT EXCEL(3)(Tr.Vũ)</v>
          </cell>
          <cell r="CK91">
            <v>0</v>
          </cell>
          <cell r="CM91">
            <v>0</v>
          </cell>
          <cell r="CO91">
            <v>0</v>
          </cell>
          <cell r="CQ91">
            <v>0</v>
          </cell>
          <cell r="CS91">
            <v>0</v>
          </cell>
          <cell r="CU91" t="str">
            <v>TINDC(3)(L.Tín)</v>
          </cell>
          <cell r="CW91" t="str">
            <v>CTKTR(3)(Th.Quý)</v>
          </cell>
          <cell r="CY91" t="str">
            <v>SBVL1(3)(T.Công)</v>
          </cell>
          <cell r="DA91" t="str">
            <v>TINDC(3)(T.Sơn)</v>
          </cell>
          <cell r="DC91">
            <v>0</v>
          </cell>
          <cell r="DE91">
            <v>0</v>
          </cell>
          <cell r="DG91" t="str">
            <v>VLCTRKTR(3)(A.Nương)</v>
          </cell>
          <cell r="DI91">
            <v>0</v>
          </cell>
          <cell r="DK91" t="str">
            <v>AV1(3)(M.Linh)</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cell r="EW91">
            <v>0</v>
          </cell>
        </row>
        <row r="92">
          <cell r="G92">
            <v>0</v>
          </cell>
          <cell r="I92">
            <v>0</v>
          </cell>
          <cell r="K92">
            <v>0</v>
          </cell>
          <cell r="M92">
            <v>0</v>
          </cell>
          <cell r="O92">
            <v>0</v>
          </cell>
          <cell r="Q92">
            <v>0</v>
          </cell>
          <cell r="S92">
            <v>0</v>
          </cell>
          <cell r="U92">
            <v>0</v>
          </cell>
          <cell r="W92" t="str">
            <v>17-18</v>
          </cell>
          <cell r="Y92" t="str">
            <v>16-17</v>
          </cell>
          <cell r="AA92" t="str">
            <v>23-24</v>
          </cell>
          <cell r="AC92" t="str">
            <v>36-37</v>
          </cell>
          <cell r="AE92">
            <v>0</v>
          </cell>
          <cell r="AG92">
            <v>0</v>
          </cell>
          <cell r="AI92">
            <v>0</v>
          </cell>
          <cell r="AK92">
            <v>0</v>
          </cell>
          <cell r="AM92">
            <v>0</v>
          </cell>
          <cell r="AO92">
            <v>0</v>
          </cell>
          <cell r="AQ92">
            <v>0</v>
          </cell>
          <cell r="AS92">
            <v>0</v>
          </cell>
          <cell r="AU92">
            <v>0</v>
          </cell>
          <cell r="AW92" t="str">
            <v>24-25</v>
          </cell>
          <cell r="AY92">
            <v>0</v>
          </cell>
          <cell r="BA92">
            <v>0</v>
          </cell>
          <cell r="BC92">
            <v>0</v>
          </cell>
          <cell r="BE92" t="str">
            <v>4-5</v>
          </cell>
          <cell r="BG92">
            <v>0</v>
          </cell>
          <cell r="BI92">
            <v>0</v>
          </cell>
          <cell r="BK92">
            <v>0</v>
          </cell>
          <cell r="BM92" t="str">
            <v>9-10</v>
          </cell>
          <cell r="BO92">
            <v>0</v>
          </cell>
          <cell r="BQ92">
            <v>0</v>
          </cell>
          <cell r="BS92">
            <v>0</v>
          </cell>
          <cell r="BU92">
            <v>0</v>
          </cell>
          <cell r="BW92">
            <v>0</v>
          </cell>
          <cell r="BY92">
            <v>0</v>
          </cell>
          <cell r="CA92">
            <v>0</v>
          </cell>
          <cell r="CC92" t="str">
            <v>31-32</v>
          </cell>
          <cell r="CE92" t="str">
            <v>31-32</v>
          </cell>
          <cell r="CG92">
            <v>0</v>
          </cell>
          <cell r="CI92" t="str">
            <v>79-80</v>
          </cell>
          <cell r="CK92">
            <v>0</v>
          </cell>
          <cell r="CM92">
            <v>0</v>
          </cell>
          <cell r="CO92">
            <v>0</v>
          </cell>
          <cell r="CQ92">
            <v>0</v>
          </cell>
          <cell r="CS92">
            <v>0</v>
          </cell>
          <cell r="CU92" t="str">
            <v>30-31</v>
          </cell>
          <cell r="CW92" t="str">
            <v>32-33</v>
          </cell>
          <cell r="CY92" t="str">
            <v>27-28</v>
          </cell>
          <cell r="DA92" t="str">
            <v>25-26</v>
          </cell>
          <cell r="DC92">
            <v>0</v>
          </cell>
          <cell r="DE92">
            <v>0</v>
          </cell>
          <cell r="DG92" t="str">
            <v>12-13</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cell r="EW92">
            <v>0</v>
          </cell>
        </row>
        <row r="93">
          <cell r="G93">
            <v>0</v>
          </cell>
          <cell r="I93">
            <v>0</v>
          </cell>
          <cell r="K93">
            <v>0</v>
          </cell>
          <cell r="M93">
            <v>0</v>
          </cell>
          <cell r="O93">
            <v>0</v>
          </cell>
          <cell r="Q93">
            <v>0</v>
          </cell>
          <cell r="S93">
            <v>0</v>
          </cell>
          <cell r="U93">
            <v>0</v>
          </cell>
          <cell r="W93" t="str">
            <v>PL&amp;KTXD-P2(2)(T.Thiểm)</v>
          </cell>
          <cell r="Y93" t="str">
            <v>AV2(2)(N.Tuân)</v>
          </cell>
          <cell r="AA93" t="str">
            <v>PL&amp;KTXD(2)(V.Cần)</v>
          </cell>
          <cell r="AC93" t="str">
            <v>KTTC1(2)(Đ.Tân)</v>
          </cell>
          <cell r="AE93">
            <v>0</v>
          </cell>
          <cell r="AG93">
            <v>0</v>
          </cell>
          <cell r="AI93">
            <v>0</v>
          </cell>
          <cell r="AK93">
            <v>0</v>
          </cell>
          <cell r="AM93">
            <v>0</v>
          </cell>
          <cell r="AO93">
            <v>0</v>
          </cell>
          <cell r="AQ93">
            <v>0</v>
          </cell>
          <cell r="AS93">
            <v>0</v>
          </cell>
          <cell r="AU93">
            <v>0</v>
          </cell>
          <cell r="AW93" t="str">
            <v>TIN CNKTR1(2)(H.Vũ)</v>
          </cell>
          <cell r="AY93">
            <v>0</v>
          </cell>
          <cell r="BA93">
            <v>0</v>
          </cell>
          <cell r="BC93">
            <v>0</v>
          </cell>
          <cell r="BE93" t="str">
            <v>DA TKD-P1(2)(S.Vinh)</v>
          </cell>
          <cell r="BG93">
            <v>0</v>
          </cell>
          <cell r="BI93">
            <v>0</v>
          </cell>
          <cell r="BK93">
            <v>0</v>
          </cell>
          <cell r="BM93" t="str">
            <v>DA MLCN(2)(T.Hùng)</v>
          </cell>
          <cell r="BO93">
            <v>0</v>
          </cell>
          <cell r="BQ93">
            <v>0</v>
          </cell>
          <cell r="BS93">
            <v>0</v>
          </cell>
          <cell r="BU93">
            <v>0</v>
          </cell>
          <cell r="BW93">
            <v>0</v>
          </cell>
          <cell r="BY93">
            <v>0</v>
          </cell>
          <cell r="CA93">
            <v>0</v>
          </cell>
          <cell r="CC93" t="str">
            <v>KTDNXD1(2)(B.Hồng.)</v>
          </cell>
          <cell r="CE93" t="str">
            <v>KTDNXD1(2)(B.Hồng)</v>
          </cell>
          <cell r="CG93">
            <v>0</v>
          </cell>
          <cell r="CI93" t="str">
            <v>KT EXCEL(2)(Tr.Vũ)</v>
          </cell>
          <cell r="CK93">
            <v>0</v>
          </cell>
          <cell r="CM93">
            <v>0</v>
          </cell>
          <cell r="CO93">
            <v>0</v>
          </cell>
          <cell r="CQ93">
            <v>0</v>
          </cell>
          <cell r="CS93">
            <v>0</v>
          </cell>
          <cell r="CU93" t="str">
            <v>TINDC(2)(L.Tín)</v>
          </cell>
          <cell r="CW93" t="str">
            <v>SBVL1(2)(H.Phúc)</v>
          </cell>
          <cell r="CY93" t="str">
            <v>CTKTR(2)(V.Hiến)</v>
          </cell>
          <cell r="DA93" t="str">
            <v>TINDC(2)(T.Sơn)</v>
          </cell>
          <cell r="DC93">
            <v>0</v>
          </cell>
          <cell r="DE93">
            <v>0</v>
          </cell>
          <cell r="DG93" t="str">
            <v>TINDC(2)(X.Hậu)</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cell r="EW93">
            <v>0</v>
          </cell>
        </row>
        <row r="94">
          <cell r="G94">
            <v>0</v>
          </cell>
          <cell r="I94">
            <v>0</v>
          </cell>
          <cell r="K94">
            <v>0</v>
          </cell>
          <cell r="M94">
            <v>0</v>
          </cell>
          <cell r="O94">
            <v>0</v>
          </cell>
          <cell r="Q94">
            <v>0</v>
          </cell>
          <cell r="S94">
            <v>0</v>
          </cell>
          <cell r="U94">
            <v>0</v>
          </cell>
          <cell r="W94">
            <v>0</v>
          </cell>
          <cell r="Y94">
            <v>0</v>
          </cell>
          <cell r="AA94">
            <v>0</v>
          </cell>
          <cell r="AC94">
            <v>0</v>
          </cell>
          <cell r="AE94">
            <v>0</v>
          </cell>
          <cell r="AG94" t="str">
            <v>21-22</v>
          </cell>
          <cell r="AI94" t="str">
            <v>13-14</v>
          </cell>
          <cell r="AK94" t="str">
            <v>25-26</v>
          </cell>
          <cell r="AM94" t="str">
            <v>13-14</v>
          </cell>
          <cell r="AO94" t="str">
            <v>13-14</v>
          </cell>
          <cell r="AQ94">
            <v>0</v>
          </cell>
          <cell r="AS94">
            <v>0</v>
          </cell>
          <cell r="AU94" t="str">
            <v>1-2</v>
          </cell>
          <cell r="AW94">
            <v>0</v>
          </cell>
          <cell r="AY94" t="str">
            <v>7-8</v>
          </cell>
          <cell r="BA94">
            <v>0</v>
          </cell>
          <cell r="BC94" t="str">
            <v>25-26</v>
          </cell>
          <cell r="BE94">
            <v>0</v>
          </cell>
          <cell r="BG94" t="str">
            <v>25-26</v>
          </cell>
          <cell r="BI94">
            <v>0</v>
          </cell>
          <cell r="BK94">
            <v>0</v>
          </cell>
          <cell r="BM94">
            <v>0</v>
          </cell>
          <cell r="BO94">
            <v>0</v>
          </cell>
          <cell r="BQ94" t="str">
            <v>31-32</v>
          </cell>
          <cell r="BS94">
            <v>0</v>
          </cell>
          <cell r="BU94">
            <v>0</v>
          </cell>
          <cell r="BW94">
            <v>0</v>
          </cell>
          <cell r="BY94">
            <v>0</v>
          </cell>
          <cell r="CA94">
            <v>0</v>
          </cell>
          <cell r="CC94">
            <v>0</v>
          </cell>
          <cell r="CE94">
            <v>0</v>
          </cell>
          <cell r="CG94" t="str">
            <v>45-48</v>
          </cell>
          <cell r="CI94">
            <v>0</v>
          </cell>
          <cell r="CK94">
            <v>0</v>
          </cell>
          <cell r="CM94" t="str">
            <v>15-16</v>
          </cell>
          <cell r="CO94" t="str">
            <v>15-16</v>
          </cell>
          <cell r="CQ94" t="str">
            <v>41-44</v>
          </cell>
          <cell r="CS94" t="str">
            <v>37-38</v>
          </cell>
          <cell r="CU94">
            <v>0</v>
          </cell>
          <cell r="CW94">
            <v>0</v>
          </cell>
          <cell r="CY94">
            <v>0</v>
          </cell>
          <cell r="DA94">
            <v>0</v>
          </cell>
          <cell r="DC94">
            <v>0</v>
          </cell>
          <cell r="DE94" t="str">
            <v>19-20</v>
          </cell>
          <cell r="DG94">
            <v>0</v>
          </cell>
          <cell r="DI94">
            <v>0</v>
          </cell>
          <cell r="DK94">
            <v>0</v>
          </cell>
          <cell r="DM94">
            <v>0</v>
          </cell>
          <cell r="DO94" t="str">
            <v>23-24</v>
          </cell>
          <cell r="DQ94" t="str">
            <v>19-20</v>
          </cell>
          <cell r="DS94" t="str">
            <v>1-2</v>
          </cell>
          <cell r="DU94">
            <v>0</v>
          </cell>
          <cell r="DW94" t="str">
            <v>1-2</v>
          </cell>
          <cell r="DY94" t="str">
            <v>13-14</v>
          </cell>
          <cell r="EA94">
            <v>0</v>
          </cell>
          <cell r="EC94">
            <v>0</v>
          </cell>
          <cell r="EE94" t="str">
            <v>27-28</v>
          </cell>
          <cell r="EG94" t="str">
            <v>9-10</v>
          </cell>
          <cell r="EI94">
            <v>0</v>
          </cell>
          <cell r="EK94">
            <v>0</v>
          </cell>
          <cell r="EM94">
            <v>0</v>
          </cell>
          <cell r="EO94">
            <v>0</v>
          </cell>
          <cell r="EQ94">
            <v>0</v>
          </cell>
          <cell r="ES94">
            <v>0</v>
          </cell>
          <cell r="EU94">
            <v>0</v>
          </cell>
          <cell r="EW94">
            <v>0</v>
          </cell>
        </row>
        <row r="95">
          <cell r="G95">
            <v>0</v>
          </cell>
          <cell r="I95">
            <v>0</v>
          </cell>
          <cell r="K95">
            <v>0</v>
          </cell>
          <cell r="M95">
            <v>0</v>
          </cell>
          <cell r="O95">
            <v>0</v>
          </cell>
          <cell r="Q95">
            <v>0</v>
          </cell>
          <cell r="S95">
            <v>0</v>
          </cell>
          <cell r="U95">
            <v>0</v>
          </cell>
          <cell r="W95">
            <v>0</v>
          </cell>
          <cell r="Y95">
            <v>0</v>
          </cell>
          <cell r="AA95">
            <v>0</v>
          </cell>
          <cell r="AC95">
            <v>0</v>
          </cell>
          <cell r="AE95">
            <v>0</v>
          </cell>
          <cell r="AG95" t="str">
            <v>TINUD2(2)(V.Trình)</v>
          </cell>
          <cell r="AI95" t="str">
            <v>DA KTRCTR(2)(Đ.Đức)</v>
          </cell>
          <cell r="AK95" t="str">
            <v>TINUD2(2)(P.Dũng)</v>
          </cell>
          <cell r="AM95" t="str">
            <v>TTTRDIA1(2)(V.Thái)</v>
          </cell>
          <cell r="AO95" t="str">
            <v>TTTRDIA1(2)(T.Tám)</v>
          </cell>
          <cell r="AQ95">
            <v>0</v>
          </cell>
          <cell r="AS95">
            <v>0</v>
          </cell>
          <cell r="AU95" t="str">
            <v>CDE TN(2)(18K1.CDTN)</v>
          </cell>
          <cell r="AW95">
            <v>0</v>
          </cell>
          <cell r="AY95" t="str">
            <v>NLQHDT(2)(B.Châu)</v>
          </cell>
          <cell r="BA95">
            <v>0</v>
          </cell>
          <cell r="BC95" t="str">
            <v>CDE C(2)(Th.Chương)</v>
          </cell>
          <cell r="BE95">
            <v>0</v>
          </cell>
          <cell r="BG95" t="str">
            <v>N&amp;M(2)(Ng.Lượng)</v>
          </cell>
          <cell r="BI95">
            <v>0</v>
          </cell>
          <cell r="BK95">
            <v>0</v>
          </cell>
          <cell r="BM95">
            <v>0</v>
          </cell>
          <cell r="BO95">
            <v>0</v>
          </cell>
          <cell r="BQ95" t="str">
            <v>KCBTCT(2)(T.Dũng)</v>
          </cell>
          <cell r="BS95">
            <v>0</v>
          </cell>
          <cell r="BU95">
            <v>0</v>
          </cell>
          <cell r="BW95">
            <v>0</v>
          </cell>
          <cell r="BY95">
            <v>0</v>
          </cell>
          <cell r="CA95">
            <v>0</v>
          </cell>
          <cell r="CC95">
            <v>0</v>
          </cell>
          <cell r="CE95">
            <v>0</v>
          </cell>
          <cell r="CG95" t="str">
            <v>TTCN-P2(4)(Tr.Thái)</v>
          </cell>
          <cell r="CI95">
            <v>0</v>
          </cell>
          <cell r="CK95">
            <v>0</v>
          </cell>
          <cell r="CM95" t="str">
            <v>CTN(2)(Th.Diễm)</v>
          </cell>
          <cell r="CO95" t="str">
            <v>QLDA DTXD(2)(Q.Như)</v>
          </cell>
          <cell r="CQ95" t="str">
            <v>GDTC4(4)(V.Học)</v>
          </cell>
          <cell r="CS95" t="str">
            <v>THKTTC-P1(2)(B.Hồng)</v>
          </cell>
          <cell r="CU95">
            <v>0</v>
          </cell>
          <cell r="CW95">
            <v>0</v>
          </cell>
          <cell r="CY95">
            <v>0</v>
          </cell>
          <cell r="DA95">
            <v>0</v>
          </cell>
          <cell r="DC95">
            <v>0</v>
          </cell>
          <cell r="DE95" t="str">
            <v>SBVL1(2)(M.Trang)</v>
          </cell>
          <cell r="DG95">
            <v>0</v>
          </cell>
          <cell r="DI95">
            <v>0</v>
          </cell>
          <cell r="DK95">
            <v>0</v>
          </cell>
          <cell r="DM95">
            <v>0</v>
          </cell>
          <cell r="DO95" t="str">
            <v>TRHMLN(2)(N.Dũng)</v>
          </cell>
          <cell r="DQ95" t="str">
            <v>SBVL1(2)(M.Trang.)</v>
          </cell>
          <cell r="DS95" t="str">
            <v>THTHVP(2)(M.Ly)</v>
          </cell>
          <cell r="DU95">
            <v>0</v>
          </cell>
          <cell r="DW95" t="str">
            <v>THTHVP(2)(M.Ly.)</v>
          </cell>
          <cell r="DY95" t="str">
            <v>KTTC1(2)(Th.Cúc)</v>
          </cell>
          <cell r="EA95">
            <v>0</v>
          </cell>
          <cell r="EC95">
            <v>0</v>
          </cell>
          <cell r="EE95" t="str">
            <v>TINDC(2)(L.Tín)</v>
          </cell>
          <cell r="EG95" t="str">
            <v>CTRDL&amp;TT(2)(T.Sơn)</v>
          </cell>
          <cell r="EI95">
            <v>0</v>
          </cell>
          <cell r="EK95">
            <v>0</v>
          </cell>
          <cell r="EM95">
            <v>0</v>
          </cell>
          <cell r="EO95">
            <v>0</v>
          </cell>
          <cell r="EQ95">
            <v>0</v>
          </cell>
          <cell r="ES95">
            <v>0</v>
          </cell>
          <cell r="EU95">
            <v>0</v>
          </cell>
          <cell r="EW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t="str">
            <v>23-24</v>
          </cell>
          <cell r="AI96" t="str">
            <v>15-16</v>
          </cell>
          <cell r="AK96" t="str">
            <v>27-28</v>
          </cell>
          <cell r="AM96" t="str">
            <v>15-16</v>
          </cell>
          <cell r="AO96" t="str">
            <v>15-16</v>
          </cell>
          <cell r="AQ96">
            <v>0</v>
          </cell>
          <cell r="AS96">
            <v>0</v>
          </cell>
          <cell r="AU96" t="str">
            <v>3-4</v>
          </cell>
          <cell r="AW96">
            <v>0</v>
          </cell>
          <cell r="AY96" t="str">
            <v>23-24</v>
          </cell>
          <cell r="BA96">
            <v>0</v>
          </cell>
          <cell r="BC96" t="str">
            <v>27-28</v>
          </cell>
          <cell r="BE96">
            <v>0</v>
          </cell>
          <cell r="BG96" t="str">
            <v>25-26</v>
          </cell>
          <cell r="BI96">
            <v>0</v>
          </cell>
          <cell r="BK96">
            <v>0</v>
          </cell>
          <cell r="BM96">
            <v>0</v>
          </cell>
          <cell r="BO96">
            <v>0</v>
          </cell>
          <cell r="BQ96" t="str">
            <v>27-28</v>
          </cell>
          <cell r="BS96">
            <v>0</v>
          </cell>
          <cell r="BU96">
            <v>0</v>
          </cell>
          <cell r="BW96">
            <v>0</v>
          </cell>
          <cell r="BY96">
            <v>0</v>
          </cell>
          <cell r="CA96">
            <v>0</v>
          </cell>
          <cell r="CC96">
            <v>0</v>
          </cell>
          <cell r="CE96">
            <v>0</v>
          </cell>
          <cell r="CG96">
            <v>0</v>
          </cell>
          <cell r="CI96">
            <v>0</v>
          </cell>
          <cell r="CK96">
            <v>0</v>
          </cell>
          <cell r="CM96" t="str">
            <v>23-24</v>
          </cell>
          <cell r="CO96" t="str">
            <v>27-28</v>
          </cell>
          <cell r="CQ96">
            <v>0</v>
          </cell>
          <cell r="CS96" t="str">
            <v>39-40</v>
          </cell>
          <cell r="CU96">
            <v>0</v>
          </cell>
          <cell r="CW96">
            <v>0</v>
          </cell>
          <cell r="CY96">
            <v>0</v>
          </cell>
          <cell r="DA96">
            <v>0</v>
          </cell>
          <cell r="DC96">
            <v>0</v>
          </cell>
          <cell r="DE96" t="str">
            <v>17-18</v>
          </cell>
          <cell r="DG96">
            <v>0</v>
          </cell>
          <cell r="DI96">
            <v>0</v>
          </cell>
          <cell r="DK96">
            <v>0</v>
          </cell>
          <cell r="DM96">
            <v>0</v>
          </cell>
          <cell r="DO96" t="str">
            <v>33-34</v>
          </cell>
          <cell r="DQ96" t="str">
            <v>17-18</v>
          </cell>
          <cell r="DS96" t="str">
            <v>3-4</v>
          </cell>
          <cell r="DU96">
            <v>0</v>
          </cell>
          <cell r="DW96" t="str">
            <v>3-4</v>
          </cell>
          <cell r="DY96" t="str">
            <v>9-10</v>
          </cell>
          <cell r="EA96">
            <v>0</v>
          </cell>
          <cell r="EC96">
            <v>0</v>
          </cell>
          <cell r="EE96" t="str">
            <v>29-30</v>
          </cell>
          <cell r="EG96" t="str">
            <v>25-26</v>
          </cell>
          <cell r="EI96">
            <v>0</v>
          </cell>
          <cell r="EK96">
            <v>0</v>
          </cell>
          <cell r="EM96">
            <v>0</v>
          </cell>
          <cell r="EO96">
            <v>0</v>
          </cell>
          <cell r="EQ96">
            <v>0</v>
          </cell>
          <cell r="ES96">
            <v>0</v>
          </cell>
          <cell r="EU96">
            <v>0</v>
          </cell>
          <cell r="EW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t="str">
            <v>TINUD2(2)(V.Trình)</v>
          </cell>
          <cell r="AI97" t="str">
            <v>DA KTRCTR(2)(Đ.Đức)</v>
          </cell>
          <cell r="AK97" t="str">
            <v>TINUD2(2)(P.Dũng)</v>
          </cell>
          <cell r="AM97" t="str">
            <v>TTTRDIA1(2)(V.Thái)</v>
          </cell>
          <cell r="AO97" t="str">
            <v>TTTRDIA1(2)(T.Tám)</v>
          </cell>
          <cell r="AQ97">
            <v>0</v>
          </cell>
          <cell r="AS97">
            <v>0</v>
          </cell>
          <cell r="AU97" t="str">
            <v>CDE TN(2)(18K1.CDTN)</v>
          </cell>
          <cell r="AW97">
            <v>0</v>
          </cell>
          <cell r="AY97" t="str">
            <v>CHCTR(2)(H.Phúc)</v>
          </cell>
          <cell r="BA97">
            <v>0</v>
          </cell>
          <cell r="BC97" t="str">
            <v>CDE C(2)(Th.Chương)</v>
          </cell>
          <cell r="BE97">
            <v>0</v>
          </cell>
          <cell r="BG97" t="str">
            <v>AV2(2)(K.Cúc)</v>
          </cell>
          <cell r="BI97">
            <v>0</v>
          </cell>
          <cell r="BK97">
            <v>0</v>
          </cell>
          <cell r="BM97">
            <v>0</v>
          </cell>
          <cell r="BO97">
            <v>0</v>
          </cell>
          <cell r="BQ97" t="str">
            <v>KTRQH(2)(N.Tú)</v>
          </cell>
          <cell r="BS97">
            <v>0</v>
          </cell>
          <cell r="BU97">
            <v>0</v>
          </cell>
          <cell r="BW97">
            <v>0</v>
          </cell>
          <cell r="BY97">
            <v>0</v>
          </cell>
          <cell r="CA97">
            <v>0</v>
          </cell>
          <cell r="CC97">
            <v>0</v>
          </cell>
          <cell r="CE97">
            <v>0</v>
          </cell>
          <cell r="CG97">
            <v>0</v>
          </cell>
          <cell r="CI97">
            <v>0</v>
          </cell>
          <cell r="CK97">
            <v>0</v>
          </cell>
          <cell r="CM97" t="str">
            <v>AV2(2)(M.Linh)</v>
          </cell>
          <cell r="CO97" t="str">
            <v>KTTCCTR(2)(V.Tâm)</v>
          </cell>
          <cell r="CQ97">
            <v>0</v>
          </cell>
          <cell r="CS97" t="str">
            <v>THKTTC-P1(2)(B.Hồng)</v>
          </cell>
          <cell r="CU97">
            <v>0</v>
          </cell>
          <cell r="CW97">
            <v>0</v>
          </cell>
          <cell r="CY97">
            <v>0</v>
          </cell>
          <cell r="DA97">
            <v>0</v>
          </cell>
          <cell r="DC97">
            <v>0</v>
          </cell>
          <cell r="DE97" t="str">
            <v>CTKTR(2)(H.Dũng)</v>
          </cell>
          <cell r="DG97">
            <v>0</v>
          </cell>
          <cell r="DI97">
            <v>0</v>
          </cell>
          <cell r="DK97">
            <v>0</v>
          </cell>
          <cell r="DM97">
            <v>0</v>
          </cell>
          <cell r="DO97" t="str">
            <v>SBVL1(2)(M.Trang)</v>
          </cell>
          <cell r="DQ97" t="str">
            <v>CTKTR(2)(H.Dũng.)</v>
          </cell>
          <cell r="DS97" t="str">
            <v>THTHVP(2)(M.Ly)</v>
          </cell>
          <cell r="DU97">
            <v>0</v>
          </cell>
          <cell r="DW97" t="str">
            <v>THTHVP(2)(M.Ly.)</v>
          </cell>
          <cell r="DY97" t="str">
            <v>TKDN(2)(Đ.Văn)</v>
          </cell>
          <cell r="EA97">
            <v>0</v>
          </cell>
          <cell r="EC97">
            <v>0</v>
          </cell>
          <cell r="EE97" t="str">
            <v>TINDC(2)(L.Tín)</v>
          </cell>
          <cell r="EG97" t="str">
            <v>TOANRR&amp;LTDT(2)(V.Hiệp)</v>
          </cell>
          <cell r="EI97">
            <v>0</v>
          </cell>
          <cell r="EK97">
            <v>0</v>
          </cell>
          <cell r="EM97">
            <v>0</v>
          </cell>
          <cell r="EO97">
            <v>0</v>
          </cell>
          <cell r="EQ97">
            <v>0</v>
          </cell>
          <cell r="ES97">
            <v>0</v>
          </cell>
          <cell r="EU97">
            <v>0</v>
          </cell>
          <cell r="EW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row>
        <row r="100">
          <cell r="G100">
            <v>0</v>
          </cell>
          <cell r="I100">
            <v>0</v>
          </cell>
          <cell r="K100">
            <v>0</v>
          </cell>
          <cell r="M100">
            <v>0</v>
          </cell>
          <cell r="O100">
            <v>0</v>
          </cell>
          <cell r="Q100">
            <v>0</v>
          </cell>
          <cell r="S100">
            <v>0</v>
          </cell>
          <cell r="U100">
            <v>0</v>
          </cell>
          <cell r="W100" t="str">
            <v>16-18</v>
          </cell>
          <cell r="Y100" t="str">
            <v>18-20</v>
          </cell>
          <cell r="AA100" t="str">
            <v>16-18</v>
          </cell>
          <cell r="AC100" t="str">
            <v>38-40</v>
          </cell>
          <cell r="AE100">
            <v>0</v>
          </cell>
          <cell r="AG100">
            <v>0</v>
          </cell>
          <cell r="AI100">
            <v>0</v>
          </cell>
          <cell r="AK100">
            <v>0</v>
          </cell>
          <cell r="AM100">
            <v>0</v>
          </cell>
          <cell r="AO100">
            <v>0</v>
          </cell>
          <cell r="AQ100">
            <v>0</v>
          </cell>
          <cell r="AS100">
            <v>0</v>
          </cell>
          <cell r="AU100">
            <v>0</v>
          </cell>
          <cell r="AW100" t="str">
            <v>15-17</v>
          </cell>
          <cell r="AY100">
            <v>0</v>
          </cell>
          <cell r="BA100">
            <v>0</v>
          </cell>
          <cell r="BC100">
            <v>0</v>
          </cell>
          <cell r="BE100" t="str">
            <v>16-18</v>
          </cell>
          <cell r="BG100">
            <v>0</v>
          </cell>
          <cell r="BI100">
            <v>0</v>
          </cell>
          <cell r="BK100">
            <v>0</v>
          </cell>
          <cell r="BM100" t="str">
            <v>41-43</v>
          </cell>
          <cell r="BO100">
            <v>0</v>
          </cell>
          <cell r="BQ100">
            <v>0</v>
          </cell>
          <cell r="BS100">
            <v>0</v>
          </cell>
          <cell r="BU100">
            <v>0</v>
          </cell>
          <cell r="BW100">
            <v>0</v>
          </cell>
          <cell r="BY100">
            <v>0</v>
          </cell>
          <cell r="CA100">
            <v>0</v>
          </cell>
          <cell r="CC100" t="str">
            <v>40-42</v>
          </cell>
          <cell r="CE100" t="str">
            <v>40-42</v>
          </cell>
          <cell r="CG100" t="str">
            <v>49-52</v>
          </cell>
          <cell r="CI100" t="str">
            <v>41-43</v>
          </cell>
          <cell r="CK100">
            <v>0</v>
          </cell>
          <cell r="CM100">
            <v>0</v>
          </cell>
          <cell r="CO100">
            <v>0</v>
          </cell>
          <cell r="CQ100">
            <v>0</v>
          </cell>
          <cell r="CS100">
            <v>0</v>
          </cell>
          <cell r="CU100" t="str">
            <v>33-35</v>
          </cell>
          <cell r="CW100" t="str">
            <v>16-18</v>
          </cell>
          <cell r="CY100" t="str">
            <v>22-24</v>
          </cell>
          <cell r="DA100" t="str">
            <v>17-19</v>
          </cell>
          <cell r="DC100">
            <v>0</v>
          </cell>
          <cell r="DE100">
            <v>0</v>
          </cell>
          <cell r="DG100" t="str">
            <v>9-11</v>
          </cell>
          <cell r="DI100">
            <v>0</v>
          </cell>
          <cell r="DK100" t="str">
            <v>7-9</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cell r="EW100">
            <v>0</v>
          </cell>
        </row>
        <row r="101">
          <cell r="G101">
            <v>0</v>
          </cell>
          <cell r="I101">
            <v>0</v>
          </cell>
          <cell r="K101">
            <v>0</v>
          </cell>
          <cell r="M101">
            <v>0</v>
          </cell>
          <cell r="O101">
            <v>0</v>
          </cell>
          <cell r="Q101">
            <v>0</v>
          </cell>
          <cell r="S101">
            <v>0</v>
          </cell>
          <cell r="U101">
            <v>0</v>
          </cell>
          <cell r="W101" t="str">
            <v>DAKCNT(3)(V.Trình)</v>
          </cell>
          <cell r="Y101" t="str">
            <v>AV2(3)(N.Tuân)</v>
          </cell>
          <cell r="AA101" t="str">
            <v>AV2(3)(T.Lê)</v>
          </cell>
          <cell r="AC101" t="str">
            <v>KTTC1(3)(Đ.Tân)</v>
          </cell>
          <cell r="AE101">
            <v>0</v>
          </cell>
          <cell r="AG101">
            <v>0</v>
          </cell>
          <cell r="AI101">
            <v>0</v>
          </cell>
          <cell r="AK101">
            <v>0</v>
          </cell>
          <cell r="AM101">
            <v>0</v>
          </cell>
          <cell r="AO101">
            <v>0</v>
          </cell>
          <cell r="AQ101">
            <v>0</v>
          </cell>
          <cell r="AS101">
            <v>0</v>
          </cell>
          <cell r="AU101">
            <v>0</v>
          </cell>
          <cell r="AW101" t="str">
            <v>BTDSKTR(3)(N.Hòa)</v>
          </cell>
          <cell r="AY101">
            <v>0</v>
          </cell>
          <cell r="BA101">
            <v>0</v>
          </cell>
          <cell r="BC101">
            <v>0</v>
          </cell>
          <cell r="BE101" t="str">
            <v>DA TKCBTCT(3)(Th.Chương)</v>
          </cell>
          <cell r="BG101">
            <v>0</v>
          </cell>
          <cell r="BI101">
            <v>0</v>
          </cell>
          <cell r="BK101">
            <v>0</v>
          </cell>
          <cell r="BM101" t="str">
            <v>TINUD CTN(3)(T.Hùng)</v>
          </cell>
          <cell r="BO101">
            <v>0</v>
          </cell>
          <cell r="BQ101">
            <v>0</v>
          </cell>
          <cell r="BS101">
            <v>0</v>
          </cell>
          <cell r="BU101">
            <v>0</v>
          </cell>
          <cell r="BW101">
            <v>0</v>
          </cell>
          <cell r="BY101">
            <v>0</v>
          </cell>
          <cell r="CA101">
            <v>0</v>
          </cell>
          <cell r="CC101" t="str">
            <v>TCDHSXDNXD(3)(V.Khánh.)</v>
          </cell>
          <cell r="CE101" t="str">
            <v>TCDHSXDNXD(3)(V.Khánh)</v>
          </cell>
          <cell r="CG101" t="str">
            <v>TTCN-P2(4)(Tr.Thái)</v>
          </cell>
          <cell r="CI101" t="str">
            <v>TCCTKTTDN(3)(K.Trọng)</v>
          </cell>
          <cell r="CK101">
            <v>0</v>
          </cell>
          <cell r="CM101">
            <v>0</v>
          </cell>
          <cell r="CO101">
            <v>0</v>
          </cell>
          <cell r="CQ101">
            <v>0</v>
          </cell>
          <cell r="CS101">
            <v>0</v>
          </cell>
          <cell r="CU101" t="str">
            <v>SBVL1(3)(T.Công)</v>
          </cell>
          <cell r="CW101" t="str">
            <v>DIENKT(3)(V.Khôi(SV))</v>
          </cell>
          <cell r="CY101" t="str">
            <v>TINDC(3)(T.Sơn)</v>
          </cell>
          <cell r="DA101" t="str">
            <v>DIENKT(3)(V.Tường)</v>
          </cell>
          <cell r="DC101">
            <v>0</v>
          </cell>
          <cell r="DE101">
            <v>0</v>
          </cell>
          <cell r="DG101" t="str">
            <v>AV1(3)(T.Thủy)</v>
          </cell>
          <cell r="DI101">
            <v>0</v>
          </cell>
          <cell r="DK101" t="str">
            <v>AV1(3)(M.Linh)</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cell r="EW101">
            <v>0</v>
          </cell>
        </row>
        <row r="102">
          <cell r="G102">
            <v>0</v>
          </cell>
          <cell r="I102">
            <v>0</v>
          </cell>
          <cell r="K102">
            <v>0</v>
          </cell>
          <cell r="M102">
            <v>0</v>
          </cell>
          <cell r="O102">
            <v>0</v>
          </cell>
          <cell r="Q102">
            <v>0</v>
          </cell>
          <cell r="S102">
            <v>0</v>
          </cell>
          <cell r="U102">
            <v>0</v>
          </cell>
          <cell r="W102" t="str">
            <v>19-20</v>
          </cell>
          <cell r="Y102" t="str">
            <v>12-13</v>
          </cell>
          <cell r="AA102" t="str">
            <v>40-41</v>
          </cell>
          <cell r="AC102" t="str">
            <v>29-30</v>
          </cell>
          <cell r="AE102">
            <v>0</v>
          </cell>
          <cell r="AG102">
            <v>0</v>
          </cell>
          <cell r="AI102">
            <v>0</v>
          </cell>
          <cell r="AK102">
            <v>0</v>
          </cell>
          <cell r="AM102">
            <v>0</v>
          </cell>
          <cell r="AO102">
            <v>0</v>
          </cell>
          <cell r="AQ102">
            <v>0</v>
          </cell>
          <cell r="AS102">
            <v>0</v>
          </cell>
          <cell r="AU102">
            <v>0</v>
          </cell>
          <cell r="AW102" t="str">
            <v>17-18</v>
          </cell>
          <cell r="AY102">
            <v>0</v>
          </cell>
          <cell r="BA102">
            <v>0</v>
          </cell>
          <cell r="BC102">
            <v>0</v>
          </cell>
          <cell r="BE102" t="str">
            <v>19-20</v>
          </cell>
          <cell r="BG102">
            <v>0</v>
          </cell>
          <cell r="BI102">
            <v>0</v>
          </cell>
          <cell r="BK102">
            <v>0</v>
          </cell>
          <cell r="BM102" t="str">
            <v>44-45</v>
          </cell>
          <cell r="BO102">
            <v>0</v>
          </cell>
          <cell r="BQ102">
            <v>0</v>
          </cell>
          <cell r="BS102">
            <v>0</v>
          </cell>
          <cell r="BU102">
            <v>0</v>
          </cell>
          <cell r="BW102">
            <v>0</v>
          </cell>
          <cell r="BY102">
            <v>0</v>
          </cell>
          <cell r="CA102">
            <v>0</v>
          </cell>
          <cell r="CC102" t="str">
            <v>33-34</v>
          </cell>
          <cell r="CE102" t="str">
            <v>33-34</v>
          </cell>
          <cell r="CG102">
            <v>0</v>
          </cell>
          <cell r="CI102" t="str">
            <v>44-45</v>
          </cell>
          <cell r="CK102">
            <v>0</v>
          </cell>
          <cell r="CM102">
            <v>0</v>
          </cell>
          <cell r="CO102">
            <v>0</v>
          </cell>
          <cell r="CQ102">
            <v>0</v>
          </cell>
          <cell r="CS102">
            <v>0</v>
          </cell>
          <cell r="CU102" t="str">
            <v>16-17</v>
          </cell>
          <cell r="CW102" t="str">
            <v>21-22</v>
          </cell>
          <cell r="CY102" t="str">
            <v>25-26</v>
          </cell>
          <cell r="DA102" t="str">
            <v>30-31</v>
          </cell>
          <cell r="DC102">
            <v>0</v>
          </cell>
          <cell r="DE102">
            <v>0</v>
          </cell>
          <cell r="DG102" t="str">
            <v>14-15</v>
          </cell>
          <cell r="DI102">
            <v>0</v>
          </cell>
          <cell r="DK102">
            <v>0</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cell r="EW102">
            <v>0</v>
          </cell>
        </row>
        <row r="103">
          <cell r="G103">
            <v>0</v>
          </cell>
          <cell r="I103">
            <v>0</v>
          </cell>
          <cell r="K103">
            <v>0</v>
          </cell>
          <cell r="M103">
            <v>0</v>
          </cell>
          <cell r="O103">
            <v>0</v>
          </cell>
          <cell r="Q103">
            <v>0</v>
          </cell>
          <cell r="S103">
            <v>0</v>
          </cell>
          <cell r="U103">
            <v>0</v>
          </cell>
          <cell r="W103" t="str">
            <v>DAKCNT(2)(V.Trình)</v>
          </cell>
          <cell r="Y103" t="str">
            <v>PL&amp;KTXD-P2(2)(T.Thiểm)</v>
          </cell>
          <cell r="AA103" t="str">
            <v>KTTC1(2)(H.Thuận)</v>
          </cell>
          <cell r="AC103" t="str">
            <v>PL&amp;KTXD(2)(V.Cần)</v>
          </cell>
          <cell r="AE103">
            <v>0</v>
          </cell>
          <cell r="AG103">
            <v>0</v>
          </cell>
          <cell r="AI103">
            <v>0</v>
          </cell>
          <cell r="AK103">
            <v>0</v>
          </cell>
          <cell r="AM103">
            <v>0</v>
          </cell>
          <cell r="AO103">
            <v>0</v>
          </cell>
          <cell r="AQ103">
            <v>0</v>
          </cell>
          <cell r="AS103">
            <v>0</v>
          </cell>
          <cell r="AU103">
            <v>0</v>
          </cell>
          <cell r="AW103" t="str">
            <v>AVCN(2)(N.Tuân)</v>
          </cell>
          <cell r="AY103">
            <v>0</v>
          </cell>
          <cell r="BA103">
            <v>0</v>
          </cell>
          <cell r="BC103">
            <v>0</v>
          </cell>
          <cell r="BE103" t="str">
            <v>DA TKCBTCT(2)(Th.Chương)</v>
          </cell>
          <cell r="BG103">
            <v>0</v>
          </cell>
          <cell r="BI103">
            <v>0</v>
          </cell>
          <cell r="BK103">
            <v>0</v>
          </cell>
          <cell r="BM103" t="str">
            <v>TINUD CTN(2)(T.Hùng)</v>
          </cell>
          <cell r="BO103">
            <v>0</v>
          </cell>
          <cell r="BQ103">
            <v>0</v>
          </cell>
          <cell r="BS103">
            <v>0</v>
          </cell>
          <cell r="BU103">
            <v>0</v>
          </cell>
          <cell r="BW103">
            <v>0</v>
          </cell>
          <cell r="BY103">
            <v>0</v>
          </cell>
          <cell r="CA103">
            <v>0</v>
          </cell>
          <cell r="CC103" t="str">
            <v>KTDNXD1(2)(B.Hồng.)</v>
          </cell>
          <cell r="CE103" t="str">
            <v>KTDNXD1(2)(B.Hồng)</v>
          </cell>
          <cell r="CG103">
            <v>0</v>
          </cell>
          <cell r="CI103" t="str">
            <v>TCCTKTTDN(2)(K.Trọng)</v>
          </cell>
          <cell r="CK103">
            <v>0</v>
          </cell>
          <cell r="CM103">
            <v>0</v>
          </cell>
          <cell r="CO103">
            <v>0</v>
          </cell>
          <cell r="CQ103">
            <v>0</v>
          </cell>
          <cell r="CS103">
            <v>0</v>
          </cell>
          <cell r="CU103" t="str">
            <v>DIENKT(2)(Đ.Khính)</v>
          </cell>
          <cell r="CW103" t="str">
            <v>AV1(2)(M.Linh)</v>
          </cell>
          <cell r="CY103" t="str">
            <v>TINDC(2)(T.Sơn)</v>
          </cell>
          <cell r="DA103" t="str">
            <v>CTKTR(2)(H.Dũng)</v>
          </cell>
          <cell r="DC103">
            <v>0</v>
          </cell>
          <cell r="DE103">
            <v>0</v>
          </cell>
          <cell r="DG103" t="str">
            <v>TINDC(2)(X.Hậu)</v>
          </cell>
          <cell r="DI103">
            <v>0</v>
          </cell>
          <cell r="DK103">
            <v>0</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cell r="EW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v>0</v>
          </cell>
          <cell r="AG104" t="str">
            <v>37-38</v>
          </cell>
          <cell r="AI104" t="str">
            <v>17-18</v>
          </cell>
          <cell r="AK104" t="str">
            <v>37-40</v>
          </cell>
          <cell r="AM104" t="str">
            <v>17-18</v>
          </cell>
          <cell r="AO104" t="str">
            <v>45-46</v>
          </cell>
          <cell r="AQ104">
            <v>0</v>
          </cell>
          <cell r="AS104">
            <v>0</v>
          </cell>
          <cell r="AU104" t="str">
            <v>7-8</v>
          </cell>
          <cell r="AW104">
            <v>0</v>
          </cell>
          <cell r="AY104" t="str">
            <v>19-20</v>
          </cell>
          <cell r="BA104">
            <v>0</v>
          </cell>
          <cell r="BC104" t="str">
            <v>29-hết</v>
          </cell>
          <cell r="BE104">
            <v>0</v>
          </cell>
          <cell r="BG104" t="str">
            <v>1-2</v>
          </cell>
          <cell r="BI104">
            <v>0</v>
          </cell>
          <cell r="BK104">
            <v>0</v>
          </cell>
          <cell r="BM104">
            <v>0</v>
          </cell>
          <cell r="BO104">
            <v>0</v>
          </cell>
          <cell r="BQ104" t="str">
            <v>9-10</v>
          </cell>
          <cell r="BS104">
            <v>0</v>
          </cell>
          <cell r="BU104">
            <v>0</v>
          </cell>
          <cell r="BW104">
            <v>0</v>
          </cell>
          <cell r="BY104">
            <v>0</v>
          </cell>
          <cell r="CA104">
            <v>0</v>
          </cell>
          <cell r="CC104">
            <v>0</v>
          </cell>
          <cell r="CE104">
            <v>0</v>
          </cell>
          <cell r="CG104" t="str">
            <v>53-56</v>
          </cell>
          <cell r="CI104">
            <v>0</v>
          </cell>
          <cell r="CK104">
            <v>0</v>
          </cell>
          <cell r="CM104" t="str">
            <v>21-24</v>
          </cell>
          <cell r="CO104" t="str">
            <v>25-28</v>
          </cell>
          <cell r="CQ104" t="str">
            <v>37-38</v>
          </cell>
          <cell r="CS104" t="str">
            <v>25-26</v>
          </cell>
          <cell r="CU104">
            <v>0</v>
          </cell>
          <cell r="CW104">
            <v>0</v>
          </cell>
          <cell r="CY104">
            <v>0</v>
          </cell>
          <cell r="DA104">
            <v>0</v>
          </cell>
          <cell r="DC104">
            <v>0</v>
          </cell>
          <cell r="DE104" t="str">
            <v>19-20</v>
          </cell>
          <cell r="DG104">
            <v>0</v>
          </cell>
          <cell r="DI104">
            <v>0</v>
          </cell>
          <cell r="DK104">
            <v>0</v>
          </cell>
          <cell r="DM104">
            <v>0</v>
          </cell>
          <cell r="DO104" t="str">
            <v>25-26</v>
          </cell>
          <cell r="DQ104" t="str">
            <v>19-20</v>
          </cell>
          <cell r="DS104" t="str">
            <v>39-40</v>
          </cell>
          <cell r="DU104">
            <v>0</v>
          </cell>
          <cell r="DW104" t="str">
            <v>39-40</v>
          </cell>
          <cell r="DY104" t="str">
            <v>27-28</v>
          </cell>
          <cell r="EA104">
            <v>0</v>
          </cell>
          <cell r="EC104">
            <v>0</v>
          </cell>
          <cell r="EE104" t="str">
            <v>31-32</v>
          </cell>
          <cell r="EG104" t="str">
            <v>33-34</v>
          </cell>
          <cell r="EI104">
            <v>0</v>
          </cell>
          <cell r="EK104">
            <v>0</v>
          </cell>
          <cell r="EM104">
            <v>0</v>
          </cell>
          <cell r="EO104">
            <v>0</v>
          </cell>
          <cell r="EQ104">
            <v>0</v>
          </cell>
          <cell r="ES104">
            <v>0</v>
          </cell>
          <cell r="EU104">
            <v>0</v>
          </cell>
          <cell r="EW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v>0</v>
          </cell>
          <cell r="AG105" t="str">
            <v>KCBTCT(2)(Ph.Duy)</v>
          </cell>
          <cell r="AI105" t="str">
            <v>TTTRDIA1(2)(T.Tám)</v>
          </cell>
          <cell r="AK105" t="str">
            <v>GDTC4(4)(V.Học)</v>
          </cell>
          <cell r="AM105" t="str">
            <v>TTHCM(2)(S.Tùng)</v>
          </cell>
          <cell r="AO105" t="str">
            <v>KCBTCT(2)(K.Oanh)</v>
          </cell>
          <cell r="AQ105">
            <v>0</v>
          </cell>
          <cell r="AS105">
            <v>0</v>
          </cell>
          <cell r="AU105" t="str">
            <v>QLDT(2)(T.Dũng)</v>
          </cell>
          <cell r="AW105">
            <v>0</v>
          </cell>
          <cell r="AY105" t="str">
            <v>LSKTRPT(2)(N.Tú)</v>
          </cell>
          <cell r="BA105">
            <v>0</v>
          </cell>
          <cell r="BC105" t="str">
            <v>CDE C(2)(Th.Chương)</v>
          </cell>
          <cell r="BE105">
            <v>0</v>
          </cell>
          <cell r="BG105" t="str">
            <v>DA KCBTCT(2)(K.Cường)</v>
          </cell>
          <cell r="BI105">
            <v>0</v>
          </cell>
          <cell r="BK105">
            <v>0</v>
          </cell>
          <cell r="BM105">
            <v>0</v>
          </cell>
          <cell r="BO105">
            <v>0</v>
          </cell>
          <cell r="BQ105" t="str">
            <v>TN TLCTR(2)(Th.Dân)</v>
          </cell>
          <cell r="BS105">
            <v>0</v>
          </cell>
          <cell r="BU105">
            <v>0</v>
          </cell>
          <cell r="BW105">
            <v>0</v>
          </cell>
          <cell r="BY105">
            <v>0</v>
          </cell>
          <cell r="CA105">
            <v>0</v>
          </cell>
          <cell r="CC105">
            <v>0</v>
          </cell>
          <cell r="CE105">
            <v>0</v>
          </cell>
          <cell r="CG105" t="str">
            <v>TTCN-P2(4)(Tr.Thái)</v>
          </cell>
          <cell r="CI105">
            <v>0</v>
          </cell>
          <cell r="CK105">
            <v>0</v>
          </cell>
          <cell r="CM105" t="str">
            <v>GDTC4(4)(V.Minh)</v>
          </cell>
          <cell r="CO105" t="str">
            <v>GDTC4(4)(P.Lâm)</v>
          </cell>
          <cell r="CQ105" t="str">
            <v>TINVPNC(2)(M.Ly)</v>
          </cell>
          <cell r="CS105" t="str">
            <v>THUE(2)(A.Nhân)</v>
          </cell>
          <cell r="CU105">
            <v>0</v>
          </cell>
          <cell r="CW105">
            <v>0</v>
          </cell>
          <cell r="CY105">
            <v>0</v>
          </cell>
          <cell r="DA105">
            <v>0</v>
          </cell>
          <cell r="DC105">
            <v>0</v>
          </cell>
          <cell r="DE105" t="str">
            <v>AV1(2)(T.Lê)</v>
          </cell>
          <cell r="DG105">
            <v>0</v>
          </cell>
          <cell r="DI105">
            <v>0</v>
          </cell>
          <cell r="DK105">
            <v>0</v>
          </cell>
          <cell r="DM105">
            <v>0</v>
          </cell>
          <cell r="DO105" t="str">
            <v>TRHMLN(2)(N.Dũng)</v>
          </cell>
          <cell r="DQ105" t="str">
            <v>AV1(2)(T.Lê.)</v>
          </cell>
          <cell r="DS105" t="str">
            <v>TINDC(2)(X.Hậu)</v>
          </cell>
          <cell r="DU105">
            <v>0</v>
          </cell>
          <cell r="DW105" t="str">
            <v>TINDC(2)(X.Hậu.)</v>
          </cell>
          <cell r="DY105" t="str">
            <v>TINDC(2)(L.Tín)</v>
          </cell>
          <cell r="EA105">
            <v>0</v>
          </cell>
          <cell r="EC105">
            <v>0</v>
          </cell>
          <cell r="EE105" t="str">
            <v>KTEVM(2)(T.Nhiệm)</v>
          </cell>
          <cell r="EG105" t="str">
            <v>DTCB(2)(V.Khôi(SV))</v>
          </cell>
          <cell r="EI105">
            <v>0</v>
          </cell>
          <cell r="EK105">
            <v>0</v>
          </cell>
          <cell r="EM105">
            <v>0</v>
          </cell>
          <cell r="EO105">
            <v>0</v>
          </cell>
          <cell r="EQ105">
            <v>0</v>
          </cell>
          <cell r="ES105">
            <v>0</v>
          </cell>
          <cell r="EU105">
            <v>0</v>
          </cell>
          <cell r="EW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t="str">
            <v>17-18</v>
          </cell>
          <cell r="AI106" t="str">
            <v>19-20</v>
          </cell>
          <cell r="AK106">
            <v>0</v>
          </cell>
          <cell r="AM106" t="str">
            <v>41-42</v>
          </cell>
          <cell r="AO106" t="str">
            <v>17-18</v>
          </cell>
          <cell r="AQ106">
            <v>0</v>
          </cell>
          <cell r="AS106">
            <v>0</v>
          </cell>
          <cell r="AU106">
            <v>0</v>
          </cell>
          <cell r="AW106">
            <v>0</v>
          </cell>
          <cell r="AY106" t="str">
            <v>9-10</v>
          </cell>
          <cell r="BA106">
            <v>0</v>
          </cell>
          <cell r="BC106">
            <v>0</v>
          </cell>
          <cell r="BE106">
            <v>0</v>
          </cell>
          <cell r="BG106" t="str">
            <v>3-4</v>
          </cell>
          <cell r="BI106">
            <v>0</v>
          </cell>
          <cell r="BK106">
            <v>0</v>
          </cell>
          <cell r="BM106">
            <v>0</v>
          </cell>
          <cell r="BO106">
            <v>0</v>
          </cell>
          <cell r="BQ106" t="str">
            <v>11-12</v>
          </cell>
          <cell r="BS106">
            <v>0</v>
          </cell>
          <cell r="BU106">
            <v>0</v>
          </cell>
          <cell r="BW106">
            <v>0</v>
          </cell>
          <cell r="BY106">
            <v>0</v>
          </cell>
          <cell r="CA106">
            <v>0</v>
          </cell>
          <cell r="CC106">
            <v>0</v>
          </cell>
          <cell r="CE106">
            <v>0</v>
          </cell>
          <cell r="CG106">
            <v>0</v>
          </cell>
          <cell r="CI106">
            <v>0</v>
          </cell>
          <cell r="CK106">
            <v>0</v>
          </cell>
          <cell r="CM106">
            <v>0</v>
          </cell>
          <cell r="CO106">
            <v>0</v>
          </cell>
          <cell r="CQ106" t="str">
            <v>39-40</v>
          </cell>
          <cell r="CS106" t="str">
            <v>29-30</v>
          </cell>
          <cell r="CU106">
            <v>0</v>
          </cell>
          <cell r="CW106">
            <v>0</v>
          </cell>
          <cell r="CY106">
            <v>0</v>
          </cell>
          <cell r="DA106">
            <v>0</v>
          </cell>
          <cell r="DC106">
            <v>0</v>
          </cell>
          <cell r="DE106" t="str">
            <v>19-20</v>
          </cell>
          <cell r="DG106">
            <v>0</v>
          </cell>
          <cell r="DI106">
            <v>0</v>
          </cell>
          <cell r="DK106">
            <v>0</v>
          </cell>
          <cell r="DM106">
            <v>0</v>
          </cell>
          <cell r="DO106" t="str">
            <v>35-36</v>
          </cell>
          <cell r="DQ106" t="str">
            <v>19-20</v>
          </cell>
          <cell r="DS106" t="str">
            <v>41-42</v>
          </cell>
          <cell r="DU106">
            <v>0</v>
          </cell>
          <cell r="DW106" t="str">
            <v>41-42</v>
          </cell>
          <cell r="DY106" t="str">
            <v>29-30</v>
          </cell>
          <cell r="EA106">
            <v>0</v>
          </cell>
          <cell r="EC106">
            <v>0</v>
          </cell>
          <cell r="EE106" t="str">
            <v>25-26</v>
          </cell>
          <cell r="EG106" t="str">
            <v>11-12</v>
          </cell>
          <cell r="EI106">
            <v>0</v>
          </cell>
          <cell r="EK106">
            <v>0</v>
          </cell>
          <cell r="EM106">
            <v>0</v>
          </cell>
          <cell r="EO106">
            <v>0</v>
          </cell>
          <cell r="EQ106">
            <v>0</v>
          </cell>
          <cell r="ES106">
            <v>0</v>
          </cell>
          <cell r="EU106">
            <v>0</v>
          </cell>
          <cell r="EW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t="str">
            <v>TTHCM(2)(S.Tùng)</v>
          </cell>
          <cell r="AI107" t="str">
            <v>TTTRDIA1(2)(T.Tám)</v>
          </cell>
          <cell r="AK107">
            <v>0</v>
          </cell>
          <cell r="AM107" t="str">
            <v>KCBTCT(2)(V.Sơn)</v>
          </cell>
          <cell r="AO107" t="str">
            <v>TTHCM(2)(Thu.Trang)</v>
          </cell>
          <cell r="AQ107">
            <v>0</v>
          </cell>
          <cell r="AS107">
            <v>0</v>
          </cell>
          <cell r="AU107">
            <v>0</v>
          </cell>
          <cell r="AW107">
            <v>0</v>
          </cell>
          <cell r="AY107" t="str">
            <v>NLQHDT(2)(B.Châu)</v>
          </cell>
          <cell r="BA107">
            <v>0</v>
          </cell>
          <cell r="BC107">
            <v>0</v>
          </cell>
          <cell r="BE107">
            <v>0</v>
          </cell>
          <cell r="BG107" t="str">
            <v>DA KCBTCT(2)(K.Cường)</v>
          </cell>
          <cell r="BI107">
            <v>0</v>
          </cell>
          <cell r="BK107">
            <v>0</v>
          </cell>
          <cell r="BM107">
            <v>0</v>
          </cell>
          <cell r="BO107">
            <v>0</v>
          </cell>
          <cell r="BQ107" t="str">
            <v>TN TLCTR(2)(Th.Dân)</v>
          </cell>
          <cell r="BS107">
            <v>0</v>
          </cell>
          <cell r="BU107">
            <v>0</v>
          </cell>
          <cell r="BW107">
            <v>0</v>
          </cell>
          <cell r="BY107">
            <v>0</v>
          </cell>
          <cell r="CA107">
            <v>0</v>
          </cell>
          <cell r="CC107">
            <v>0</v>
          </cell>
          <cell r="CE107">
            <v>0</v>
          </cell>
          <cell r="CG107">
            <v>0</v>
          </cell>
          <cell r="CI107">
            <v>0</v>
          </cell>
          <cell r="CK107">
            <v>0</v>
          </cell>
          <cell r="CM107">
            <v>0</v>
          </cell>
          <cell r="CO107">
            <v>0</v>
          </cell>
          <cell r="CQ107" t="str">
            <v>TINVPNC(2)(M.Ly)</v>
          </cell>
          <cell r="CS107" t="str">
            <v>KTCP(2)(A.Nhân)</v>
          </cell>
          <cell r="CU107">
            <v>0</v>
          </cell>
          <cell r="CW107">
            <v>0</v>
          </cell>
          <cell r="CY107">
            <v>0</v>
          </cell>
          <cell r="DA107">
            <v>0</v>
          </cell>
          <cell r="DC107">
            <v>0</v>
          </cell>
          <cell r="DE107" t="str">
            <v>TRHMLN(2)(N.Dũng)</v>
          </cell>
          <cell r="DG107">
            <v>0</v>
          </cell>
          <cell r="DI107">
            <v>0</v>
          </cell>
          <cell r="DK107">
            <v>0</v>
          </cell>
          <cell r="DM107">
            <v>0</v>
          </cell>
          <cell r="DO107" t="str">
            <v>SBVL1(2)(M.Trang)</v>
          </cell>
          <cell r="DQ107" t="str">
            <v>TRHMLN(2)(N.Dũng.)</v>
          </cell>
          <cell r="DS107" t="str">
            <v>TINDC(2)(X.Hậu)</v>
          </cell>
          <cell r="DU107">
            <v>0</v>
          </cell>
          <cell r="DW107" t="str">
            <v>TINDC(2)(X.Hậu.)</v>
          </cell>
          <cell r="DY107" t="str">
            <v>TINDC(2)(L.Tín)</v>
          </cell>
          <cell r="EA107">
            <v>0</v>
          </cell>
          <cell r="EC107">
            <v>0</v>
          </cell>
          <cell r="EE107" t="str">
            <v>TANH2(2)(T.Thủy)</v>
          </cell>
          <cell r="EG107" t="str">
            <v>CTRDL&amp;TT(2)(T.Sơn)</v>
          </cell>
          <cell r="EI107">
            <v>0</v>
          </cell>
          <cell r="EK107">
            <v>0</v>
          </cell>
          <cell r="EM107">
            <v>0</v>
          </cell>
          <cell r="EO107">
            <v>0</v>
          </cell>
          <cell r="EQ107">
            <v>0</v>
          </cell>
          <cell r="ES107">
            <v>0</v>
          </cell>
          <cell r="EU107">
            <v>0</v>
          </cell>
          <cell r="EW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row>
        <row r="110">
          <cell r="A110" t="str">
            <v>LỊCH HỌC HỌC KÌ II-NĂM HỌC 2021-2022</v>
          </cell>
          <cell r="G110">
            <v>0</v>
          </cell>
          <cell r="I110">
            <v>0</v>
          </cell>
          <cell r="K110">
            <v>0</v>
          </cell>
          <cell r="M110">
            <v>0</v>
          </cell>
          <cell r="O110">
            <v>0</v>
          </cell>
          <cell r="Q110">
            <v>0</v>
          </cell>
          <cell r="S110">
            <v>0</v>
          </cell>
          <cell r="U110">
            <v>0</v>
          </cell>
          <cell r="W110" t="str">
            <v>37-39</v>
          </cell>
          <cell r="Y110" t="str">
            <v>16-18</v>
          </cell>
          <cell r="AA110" t="str">
            <v>16-18</v>
          </cell>
          <cell r="AC110" t="str">
            <v>16-18</v>
          </cell>
          <cell r="AE110">
            <v>0</v>
          </cell>
          <cell r="AG110">
            <v>0</v>
          </cell>
          <cell r="AI110">
            <v>0</v>
          </cell>
          <cell r="AK110">
            <v>0</v>
          </cell>
          <cell r="AM110">
            <v>0</v>
          </cell>
          <cell r="AO110">
            <v>0</v>
          </cell>
          <cell r="AQ110">
            <v>0</v>
          </cell>
          <cell r="AS110">
            <v>0</v>
          </cell>
          <cell r="AU110">
            <v>0</v>
          </cell>
          <cell r="AW110" t="str">
            <v>19-21</v>
          </cell>
          <cell r="AY110">
            <v>0</v>
          </cell>
          <cell r="BA110">
            <v>0</v>
          </cell>
          <cell r="BC110">
            <v>0</v>
          </cell>
          <cell r="BE110" t="str">
            <v>1-3</v>
          </cell>
          <cell r="BG110">
            <v>0</v>
          </cell>
          <cell r="BI110">
            <v>0</v>
          </cell>
          <cell r="BK110">
            <v>0</v>
          </cell>
          <cell r="BM110" t="str">
            <v>43-hết</v>
          </cell>
          <cell r="BO110">
            <v>0</v>
          </cell>
          <cell r="BQ110">
            <v>0</v>
          </cell>
          <cell r="BS110">
            <v>0</v>
          </cell>
          <cell r="BU110">
            <v>0</v>
          </cell>
          <cell r="BW110">
            <v>0</v>
          </cell>
          <cell r="BY110">
            <v>0</v>
          </cell>
          <cell r="CA110">
            <v>0</v>
          </cell>
          <cell r="CC110" t="str">
            <v>1-3</v>
          </cell>
          <cell r="CE110" t="str">
            <v>1-3</v>
          </cell>
          <cell r="CG110" t="str">
            <v>57-60</v>
          </cell>
          <cell r="CI110" t="str">
            <v>27-29</v>
          </cell>
          <cell r="CK110">
            <v>0</v>
          </cell>
          <cell r="CM110">
            <v>0</v>
          </cell>
          <cell r="CO110">
            <v>0</v>
          </cell>
          <cell r="CQ110">
            <v>0</v>
          </cell>
          <cell r="CS110">
            <v>0</v>
          </cell>
          <cell r="CU110" t="str">
            <v>24-26</v>
          </cell>
          <cell r="CW110" t="str">
            <v>27-29</v>
          </cell>
          <cell r="CY110" t="str">
            <v>16-18</v>
          </cell>
          <cell r="DA110" t="str">
            <v>27-29</v>
          </cell>
          <cell r="DC110">
            <v>0</v>
          </cell>
          <cell r="DE110">
            <v>0</v>
          </cell>
          <cell r="DG110" t="str">
            <v>11-13</v>
          </cell>
          <cell r="DI110">
            <v>0</v>
          </cell>
          <cell r="DK110" t="str">
            <v>6-8</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cell r="EW110">
            <v>0</v>
          </cell>
        </row>
        <row r="111">
          <cell r="G111">
            <v>0</v>
          </cell>
          <cell r="I111">
            <v>0</v>
          </cell>
          <cell r="K111">
            <v>0</v>
          </cell>
          <cell r="M111">
            <v>0</v>
          </cell>
          <cell r="O111">
            <v>0</v>
          </cell>
          <cell r="Q111">
            <v>0</v>
          </cell>
          <cell r="S111">
            <v>0</v>
          </cell>
          <cell r="U111">
            <v>0</v>
          </cell>
          <cell r="W111" t="str">
            <v>KTTC1(3)(L.Đ.Vinh)</v>
          </cell>
          <cell r="Y111" t="str">
            <v>DAKCNT(3)(Đ.Trung)</v>
          </cell>
          <cell r="AA111" t="str">
            <v>DAKCNT(3)(C.Tín)</v>
          </cell>
          <cell r="AC111" t="str">
            <v>DAKCNT(3)(L.Trường)</v>
          </cell>
          <cell r="AE111">
            <v>0</v>
          </cell>
          <cell r="AG111">
            <v>0</v>
          </cell>
          <cell r="AI111">
            <v>0</v>
          </cell>
          <cell r="AK111">
            <v>0</v>
          </cell>
          <cell r="AM111">
            <v>0</v>
          </cell>
          <cell r="AO111">
            <v>0</v>
          </cell>
          <cell r="AQ111">
            <v>0</v>
          </cell>
          <cell r="AS111">
            <v>0</v>
          </cell>
          <cell r="AU111">
            <v>0</v>
          </cell>
          <cell r="AW111" t="str">
            <v>AVCN(3)(N.Tuân)</v>
          </cell>
          <cell r="AY111">
            <v>0</v>
          </cell>
          <cell r="BA111">
            <v>0</v>
          </cell>
          <cell r="BC111">
            <v>0</v>
          </cell>
          <cell r="BE111" t="str">
            <v>AVCN(3)(T.Lê)</v>
          </cell>
          <cell r="BG111">
            <v>0</v>
          </cell>
          <cell r="BI111">
            <v>0</v>
          </cell>
          <cell r="BK111">
            <v>0</v>
          </cell>
          <cell r="BM111" t="str">
            <v>DTOAN CTN(3)(H.Dũng)</v>
          </cell>
          <cell r="BO111">
            <v>0</v>
          </cell>
          <cell r="BQ111">
            <v>0</v>
          </cell>
          <cell r="BS111">
            <v>0</v>
          </cell>
          <cell r="BU111">
            <v>0</v>
          </cell>
          <cell r="BW111">
            <v>0</v>
          </cell>
          <cell r="BY111">
            <v>0</v>
          </cell>
          <cell r="CA111">
            <v>0</v>
          </cell>
          <cell r="CC111" t="str">
            <v>BTL DINHGTXD(3)(T.Thiểm.)</v>
          </cell>
          <cell r="CE111" t="str">
            <v>BTL DINHGTXD(3)(T.Thiểm)</v>
          </cell>
          <cell r="CG111" t="str">
            <v>TTCN-P2(4)(Tr.Thái)</v>
          </cell>
          <cell r="CI111" t="str">
            <v>AV2(3)(T.Thủy)</v>
          </cell>
          <cell r="CK111">
            <v>0</v>
          </cell>
          <cell r="CM111">
            <v>0</v>
          </cell>
          <cell r="CO111">
            <v>0</v>
          </cell>
          <cell r="CQ111">
            <v>0</v>
          </cell>
          <cell r="CS111">
            <v>0</v>
          </cell>
          <cell r="CU111" t="str">
            <v>AV1(3)(K.Cúc)</v>
          </cell>
          <cell r="CW111" t="str">
            <v>TINDC(3)(X.Hậu)</v>
          </cell>
          <cell r="CY111" t="str">
            <v>DIENKT(3)(H.Toàn)</v>
          </cell>
          <cell r="DA111" t="str">
            <v>TINDC(3)(T.Sơn)</v>
          </cell>
          <cell r="DC111">
            <v>0</v>
          </cell>
          <cell r="DE111">
            <v>0</v>
          </cell>
          <cell r="DG111" t="str">
            <v>DACS4(3)(D21DACS4)</v>
          </cell>
          <cell r="DI111">
            <v>0</v>
          </cell>
          <cell r="DK111" t="str">
            <v>DACS4(3)(D21NT1DACS4)</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cell r="EW111">
            <v>0</v>
          </cell>
        </row>
        <row r="112">
          <cell r="G112">
            <v>0</v>
          </cell>
          <cell r="I112">
            <v>0</v>
          </cell>
          <cell r="K112">
            <v>0</v>
          </cell>
          <cell r="M112">
            <v>0</v>
          </cell>
          <cell r="O112">
            <v>0</v>
          </cell>
          <cell r="Q112">
            <v>0</v>
          </cell>
          <cell r="S112">
            <v>0</v>
          </cell>
          <cell r="U112">
            <v>0</v>
          </cell>
          <cell r="W112" t="str">
            <v>12-13</v>
          </cell>
          <cell r="Y112" t="str">
            <v>19-20</v>
          </cell>
          <cell r="AA112" t="str">
            <v>19-20</v>
          </cell>
          <cell r="AC112" t="str">
            <v>19-20</v>
          </cell>
          <cell r="AE112">
            <v>0</v>
          </cell>
          <cell r="AG112">
            <v>0</v>
          </cell>
          <cell r="AI112">
            <v>0</v>
          </cell>
          <cell r="AK112">
            <v>0</v>
          </cell>
          <cell r="AM112">
            <v>0</v>
          </cell>
          <cell r="AO112">
            <v>0</v>
          </cell>
          <cell r="AQ112">
            <v>0</v>
          </cell>
          <cell r="AS112">
            <v>0</v>
          </cell>
          <cell r="AU112">
            <v>0</v>
          </cell>
          <cell r="AW112" t="str">
            <v>18-19</v>
          </cell>
          <cell r="AY112">
            <v>0</v>
          </cell>
          <cell r="BA112">
            <v>0</v>
          </cell>
          <cell r="BC112">
            <v>0</v>
          </cell>
          <cell r="BE112">
            <v>0</v>
          </cell>
          <cell r="BG112">
            <v>0</v>
          </cell>
          <cell r="BI112">
            <v>0</v>
          </cell>
          <cell r="BK112">
            <v>0</v>
          </cell>
          <cell r="BM112" t="str">
            <v>7-8</v>
          </cell>
          <cell r="BO112">
            <v>0</v>
          </cell>
          <cell r="BQ112">
            <v>0</v>
          </cell>
          <cell r="BS112">
            <v>0</v>
          </cell>
          <cell r="BU112">
            <v>0</v>
          </cell>
          <cell r="BW112">
            <v>0</v>
          </cell>
          <cell r="BY112">
            <v>0</v>
          </cell>
          <cell r="CA112">
            <v>0</v>
          </cell>
          <cell r="CC112" t="str">
            <v>4-5</v>
          </cell>
          <cell r="CE112" t="str">
            <v>4-5</v>
          </cell>
          <cell r="CG112">
            <v>0</v>
          </cell>
          <cell r="CI112" t="str">
            <v>37-38</v>
          </cell>
          <cell r="CK112">
            <v>0</v>
          </cell>
          <cell r="CM112">
            <v>0</v>
          </cell>
          <cell r="CO112">
            <v>0</v>
          </cell>
          <cell r="CQ112">
            <v>0</v>
          </cell>
          <cell r="CS112">
            <v>0</v>
          </cell>
          <cell r="CU112" t="str">
            <v>27-28</v>
          </cell>
          <cell r="CW112" t="str">
            <v>30-31</v>
          </cell>
          <cell r="CY112" t="str">
            <v>29-30</v>
          </cell>
          <cell r="DA112" t="str">
            <v>30-31</v>
          </cell>
          <cell r="DC112">
            <v>0</v>
          </cell>
          <cell r="DE112">
            <v>0</v>
          </cell>
          <cell r="DG112" t="str">
            <v>14-15</v>
          </cell>
          <cell r="DI112">
            <v>0</v>
          </cell>
          <cell r="DK112" t="str">
            <v>9-10</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cell r="EW112">
            <v>0</v>
          </cell>
        </row>
        <row r="113">
          <cell r="G113">
            <v>0</v>
          </cell>
          <cell r="I113">
            <v>0</v>
          </cell>
          <cell r="K113">
            <v>0</v>
          </cell>
          <cell r="M113">
            <v>0</v>
          </cell>
          <cell r="O113">
            <v>0</v>
          </cell>
          <cell r="Q113">
            <v>0</v>
          </cell>
          <cell r="S113">
            <v>0</v>
          </cell>
          <cell r="U113">
            <v>0</v>
          </cell>
          <cell r="W113" t="str">
            <v>AV2(2)(T.Thủy)</v>
          </cell>
          <cell r="Y113" t="str">
            <v>DAKCNT(2)(Đ.Trung)</v>
          </cell>
          <cell r="AA113" t="str">
            <v>DAKCNT(2)(C.Tín)</v>
          </cell>
          <cell r="AC113" t="str">
            <v>DAKCNT(2)(L.Trường)</v>
          </cell>
          <cell r="AE113">
            <v>0</v>
          </cell>
          <cell r="AG113">
            <v>0</v>
          </cell>
          <cell r="AI113">
            <v>0</v>
          </cell>
          <cell r="AK113">
            <v>0</v>
          </cell>
          <cell r="AM113">
            <v>0</v>
          </cell>
          <cell r="AO113">
            <v>0</v>
          </cell>
          <cell r="AQ113">
            <v>0</v>
          </cell>
          <cell r="AS113">
            <v>0</v>
          </cell>
          <cell r="AU113">
            <v>0</v>
          </cell>
          <cell r="AW113" t="str">
            <v>BTDSKTR(2)(N.Hòa)</v>
          </cell>
          <cell r="AY113">
            <v>0</v>
          </cell>
          <cell r="BA113">
            <v>0</v>
          </cell>
          <cell r="BC113">
            <v>0</v>
          </cell>
          <cell r="BE113">
            <v>0</v>
          </cell>
          <cell r="BG113">
            <v>0</v>
          </cell>
          <cell r="BI113">
            <v>0</v>
          </cell>
          <cell r="BK113">
            <v>0</v>
          </cell>
          <cell r="BM113" t="str">
            <v>AVCN(2)(M.Linh)</v>
          </cell>
          <cell r="BO113">
            <v>0</v>
          </cell>
          <cell r="BQ113">
            <v>0</v>
          </cell>
          <cell r="BS113">
            <v>0</v>
          </cell>
          <cell r="BU113">
            <v>0</v>
          </cell>
          <cell r="BW113">
            <v>0</v>
          </cell>
          <cell r="BY113">
            <v>0</v>
          </cell>
          <cell r="CA113">
            <v>0</v>
          </cell>
          <cell r="CC113" t="str">
            <v>BTL DINHGTXD(2)(T.Thiểm.)</v>
          </cell>
          <cell r="CE113" t="str">
            <v>BTL DINHGTXD(2)(T.Thiểm)</v>
          </cell>
          <cell r="CG113">
            <v>0</v>
          </cell>
          <cell r="CI113" t="str">
            <v>KTTMDV(2)(Đ.Đại)</v>
          </cell>
          <cell r="CK113">
            <v>0</v>
          </cell>
          <cell r="CM113">
            <v>0</v>
          </cell>
          <cell r="CO113">
            <v>0</v>
          </cell>
          <cell r="CQ113">
            <v>0</v>
          </cell>
          <cell r="CS113">
            <v>0</v>
          </cell>
          <cell r="CU113" t="str">
            <v>CTKTR(2)(D.Linh)</v>
          </cell>
          <cell r="CW113" t="str">
            <v>TINDC(2)(X.Hậu)</v>
          </cell>
          <cell r="CY113" t="str">
            <v>CTKTR(2)(V.Hiến)</v>
          </cell>
          <cell r="DA113" t="str">
            <v>TINDC(2)(T.Sơn)</v>
          </cell>
          <cell r="DC113">
            <v>0</v>
          </cell>
          <cell r="DE113">
            <v>0</v>
          </cell>
          <cell r="DG113" t="str">
            <v>DACS4(2)(D21DACS4)</v>
          </cell>
          <cell r="DI113">
            <v>0</v>
          </cell>
          <cell r="DK113" t="str">
            <v>DACS4(2)(D21NT1DACS4)</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cell r="EW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v>0</v>
          </cell>
          <cell r="AG114" t="str">
            <v>1-2</v>
          </cell>
          <cell r="AI114" t="str">
            <v>17-18</v>
          </cell>
          <cell r="AK114" t="str">
            <v>1-2</v>
          </cell>
          <cell r="AM114" t="str">
            <v>37-40</v>
          </cell>
          <cell r="AO114" t="str">
            <v>29-30</v>
          </cell>
          <cell r="AQ114">
            <v>0</v>
          </cell>
          <cell r="AS114">
            <v>0</v>
          </cell>
          <cell r="AU114">
            <v>0</v>
          </cell>
          <cell r="AW114">
            <v>0</v>
          </cell>
          <cell r="AY114" t="str">
            <v>33-34</v>
          </cell>
          <cell r="BA114">
            <v>0</v>
          </cell>
          <cell r="BC114">
            <v>0</v>
          </cell>
          <cell r="BE114">
            <v>0</v>
          </cell>
          <cell r="BG114" t="str">
            <v>27-28</v>
          </cell>
          <cell r="BI114">
            <v>0</v>
          </cell>
          <cell r="BK114">
            <v>0</v>
          </cell>
          <cell r="BM114">
            <v>0</v>
          </cell>
          <cell r="BO114">
            <v>0</v>
          </cell>
          <cell r="BQ114" t="str">
            <v>33-34</v>
          </cell>
          <cell r="BS114">
            <v>0</v>
          </cell>
          <cell r="BU114" t="str">
            <v>21-24</v>
          </cell>
          <cell r="BW114">
            <v>0</v>
          </cell>
          <cell r="BY114">
            <v>0</v>
          </cell>
          <cell r="CA114">
            <v>0</v>
          </cell>
          <cell r="CC114">
            <v>0</v>
          </cell>
          <cell r="CE114">
            <v>0</v>
          </cell>
          <cell r="CG114" t="str">
            <v>61-64</v>
          </cell>
          <cell r="CI114">
            <v>0</v>
          </cell>
          <cell r="CK114">
            <v>0</v>
          </cell>
          <cell r="CM114" t="str">
            <v>35-36</v>
          </cell>
          <cell r="CO114" t="str">
            <v>15-16</v>
          </cell>
          <cell r="CQ114" t="str">
            <v>33-34</v>
          </cell>
          <cell r="CS114" t="str">
            <v>37-38</v>
          </cell>
          <cell r="CU114">
            <v>0</v>
          </cell>
          <cell r="CW114">
            <v>0</v>
          </cell>
          <cell r="CY114">
            <v>0</v>
          </cell>
          <cell r="DA114">
            <v>0</v>
          </cell>
          <cell r="DC114">
            <v>0</v>
          </cell>
          <cell r="DE114" t="str">
            <v>15-16</v>
          </cell>
          <cell r="DG114">
            <v>0</v>
          </cell>
          <cell r="DI114">
            <v>0</v>
          </cell>
          <cell r="DK114">
            <v>0</v>
          </cell>
          <cell r="DM114">
            <v>0</v>
          </cell>
          <cell r="DO114" t="str">
            <v>25-26</v>
          </cell>
          <cell r="DQ114" t="str">
            <v>15-16</v>
          </cell>
          <cell r="DS114" t="str">
            <v>39-40</v>
          </cell>
          <cell r="DU114">
            <v>0</v>
          </cell>
          <cell r="DW114" t="str">
            <v>39-40</v>
          </cell>
          <cell r="DY114" t="str">
            <v>15-16</v>
          </cell>
          <cell r="EA114">
            <v>0</v>
          </cell>
          <cell r="EC114">
            <v>0</v>
          </cell>
          <cell r="EE114" t="str">
            <v>27-28</v>
          </cell>
          <cell r="EG114" t="str">
            <v>21-22</v>
          </cell>
          <cell r="EI114">
            <v>0</v>
          </cell>
          <cell r="EK114">
            <v>0</v>
          </cell>
          <cell r="EM114">
            <v>0</v>
          </cell>
          <cell r="EO114">
            <v>0</v>
          </cell>
          <cell r="EQ114">
            <v>0</v>
          </cell>
          <cell r="ES114">
            <v>0</v>
          </cell>
          <cell r="EU114">
            <v>0</v>
          </cell>
          <cell r="EW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v>0</v>
          </cell>
          <cell r="AG115" t="str">
            <v>DA KCBTCT(2)(Ph.Duy)</v>
          </cell>
          <cell r="AI115" t="str">
            <v>TTHCM(2)(S.Tùng)</v>
          </cell>
          <cell r="AK115" t="str">
            <v>DA KCBTCT(2)(K.Oanh)</v>
          </cell>
          <cell r="AM115" t="str">
            <v>GDTC4(4)(V.Minh)</v>
          </cell>
          <cell r="AO115" t="str">
            <v>TINUD2(2)(H.Phúc)</v>
          </cell>
          <cell r="AQ115">
            <v>0</v>
          </cell>
          <cell r="AS115">
            <v>0</v>
          </cell>
          <cell r="AU115">
            <v>0</v>
          </cell>
          <cell r="AW115">
            <v>0</v>
          </cell>
          <cell r="AY115" t="str">
            <v>DA CTKTR(2)(D20DACTKTR)</v>
          </cell>
          <cell r="BA115">
            <v>0</v>
          </cell>
          <cell r="BC115" t="str">
            <v>ÔN THI</v>
          </cell>
          <cell r="BE115">
            <v>0</v>
          </cell>
          <cell r="BG115" t="str">
            <v>N&amp;M(2)(Ng.Lượng)</v>
          </cell>
          <cell r="BI115">
            <v>0</v>
          </cell>
          <cell r="BK115">
            <v>0</v>
          </cell>
          <cell r="BM115">
            <v>0</v>
          </cell>
          <cell r="BO115">
            <v>0</v>
          </cell>
          <cell r="BQ115" t="str">
            <v>KCBTCT(2)(T.Dũng)</v>
          </cell>
          <cell r="BS115">
            <v>0</v>
          </cell>
          <cell r="BU115" t="str">
            <v>GDTC4(4)(V.Đông)</v>
          </cell>
          <cell r="BW115">
            <v>0</v>
          </cell>
          <cell r="BY115">
            <v>0</v>
          </cell>
          <cell r="CA115">
            <v>0</v>
          </cell>
          <cell r="CC115">
            <v>0</v>
          </cell>
          <cell r="CE115">
            <v>0</v>
          </cell>
          <cell r="CG115" t="str">
            <v>TTCN-P2(4)(Tr.Thái)</v>
          </cell>
          <cell r="CI115">
            <v>0</v>
          </cell>
          <cell r="CK115">
            <v>0</v>
          </cell>
          <cell r="CM115" t="str">
            <v>KTTCCTR(2)(M.Sang)</v>
          </cell>
          <cell r="CO115" t="str">
            <v>CTN(2)(Th.Diễm)</v>
          </cell>
          <cell r="CQ115" t="str">
            <v>THUE(2)(T.Hiếu)</v>
          </cell>
          <cell r="CS115" t="str">
            <v>TINVPNC(2)(M.Ly)</v>
          </cell>
          <cell r="CU115">
            <v>0</v>
          </cell>
          <cell r="CW115">
            <v>0</v>
          </cell>
          <cell r="CY115">
            <v>0</v>
          </cell>
          <cell r="DA115">
            <v>0</v>
          </cell>
          <cell r="DC115">
            <v>0</v>
          </cell>
          <cell r="DE115" t="str">
            <v>TINDC(2)(T.Sơn)</v>
          </cell>
          <cell r="DG115">
            <v>0</v>
          </cell>
          <cell r="DI115">
            <v>0</v>
          </cell>
          <cell r="DK115">
            <v>0</v>
          </cell>
          <cell r="DM115">
            <v>0</v>
          </cell>
          <cell r="DO115" t="str">
            <v>TTTRDIA1(2)(T.Tám)</v>
          </cell>
          <cell r="DQ115" t="str">
            <v>TINDC(2)(T.Sơn.)</v>
          </cell>
          <cell r="DS115" t="str">
            <v>DIAKT(2)(Th.Toàn)</v>
          </cell>
          <cell r="DU115">
            <v>0</v>
          </cell>
          <cell r="DW115" t="str">
            <v>DIAKT(2)(Th.Toàn.)</v>
          </cell>
          <cell r="DY115" t="str">
            <v>KTTC1(2)(Th.Cúc)</v>
          </cell>
          <cell r="EA115">
            <v>0</v>
          </cell>
          <cell r="EC115">
            <v>0</v>
          </cell>
          <cell r="EE115" t="str">
            <v>TANH2(2)(T.Thủy)</v>
          </cell>
          <cell r="EG115" t="str">
            <v>TINCS(2)(L.Tín)</v>
          </cell>
          <cell r="EI115">
            <v>0</v>
          </cell>
          <cell r="EK115">
            <v>0</v>
          </cell>
          <cell r="EM115">
            <v>0</v>
          </cell>
          <cell r="EO115">
            <v>0</v>
          </cell>
          <cell r="EQ115">
            <v>0</v>
          </cell>
          <cell r="ES115">
            <v>0</v>
          </cell>
          <cell r="EU115">
            <v>0</v>
          </cell>
          <cell r="EW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t="str">
            <v>3-4</v>
          </cell>
          <cell r="AI116" t="str">
            <v>37-38</v>
          </cell>
          <cell r="AK116" t="str">
            <v>3-4</v>
          </cell>
          <cell r="AM116">
            <v>0</v>
          </cell>
          <cell r="AO116" t="str">
            <v>31-32</v>
          </cell>
          <cell r="AQ116">
            <v>0</v>
          </cell>
          <cell r="AS116">
            <v>0</v>
          </cell>
          <cell r="AU116" t="str">
            <v>9-10</v>
          </cell>
          <cell r="AW116">
            <v>0</v>
          </cell>
          <cell r="AY116" t="str">
            <v>35-36</v>
          </cell>
          <cell r="BA116">
            <v>0</v>
          </cell>
          <cell r="BC116">
            <v>0</v>
          </cell>
          <cell r="BE116">
            <v>0</v>
          </cell>
          <cell r="BG116" t="str">
            <v>9-10</v>
          </cell>
          <cell r="BI116">
            <v>0</v>
          </cell>
          <cell r="BK116">
            <v>0</v>
          </cell>
          <cell r="BM116">
            <v>0</v>
          </cell>
          <cell r="BO116">
            <v>0</v>
          </cell>
          <cell r="BQ116" t="str">
            <v>29-30</v>
          </cell>
          <cell r="BS116">
            <v>0</v>
          </cell>
          <cell r="BU116">
            <v>0</v>
          </cell>
          <cell r="BW116">
            <v>0</v>
          </cell>
          <cell r="BY116">
            <v>0</v>
          </cell>
          <cell r="CA116">
            <v>0</v>
          </cell>
          <cell r="CC116">
            <v>0</v>
          </cell>
          <cell r="CE116">
            <v>0</v>
          </cell>
          <cell r="CG116">
            <v>0</v>
          </cell>
          <cell r="CI116">
            <v>0</v>
          </cell>
          <cell r="CK116">
            <v>0</v>
          </cell>
          <cell r="CM116" t="str">
            <v>11-12</v>
          </cell>
          <cell r="CO116" t="str">
            <v>29-30</v>
          </cell>
          <cell r="CQ116" t="str">
            <v>31-32</v>
          </cell>
          <cell r="CS116" t="str">
            <v>39-40</v>
          </cell>
          <cell r="CU116">
            <v>0</v>
          </cell>
          <cell r="CW116">
            <v>0</v>
          </cell>
          <cell r="CY116">
            <v>0</v>
          </cell>
          <cell r="DA116">
            <v>0</v>
          </cell>
          <cell r="DC116">
            <v>0</v>
          </cell>
          <cell r="DE116" t="str">
            <v>17-18</v>
          </cell>
          <cell r="DG116">
            <v>0</v>
          </cell>
          <cell r="DI116">
            <v>0</v>
          </cell>
          <cell r="DK116">
            <v>0</v>
          </cell>
          <cell r="DM116">
            <v>0</v>
          </cell>
          <cell r="DO116" t="str">
            <v>27-28</v>
          </cell>
          <cell r="DQ116" t="str">
            <v>17-18</v>
          </cell>
          <cell r="DS116" t="str">
            <v>33-34</v>
          </cell>
          <cell r="DU116">
            <v>0</v>
          </cell>
          <cell r="DW116" t="str">
            <v>33-34</v>
          </cell>
          <cell r="DY116" t="str">
            <v>11-12</v>
          </cell>
          <cell r="EA116">
            <v>0</v>
          </cell>
          <cell r="EC116">
            <v>0</v>
          </cell>
          <cell r="EE116" t="str">
            <v>33-34</v>
          </cell>
          <cell r="EG116" t="str">
            <v>23-24</v>
          </cell>
          <cell r="EI116">
            <v>0</v>
          </cell>
          <cell r="EK116">
            <v>0</v>
          </cell>
          <cell r="EM116">
            <v>0</v>
          </cell>
          <cell r="EO116">
            <v>0</v>
          </cell>
          <cell r="EQ116">
            <v>0</v>
          </cell>
          <cell r="ES116">
            <v>0</v>
          </cell>
          <cell r="EU116">
            <v>0</v>
          </cell>
          <cell r="EW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t="str">
            <v>DA KCBTCT(2)(Ph.Duy)</v>
          </cell>
          <cell r="AI117" t="str">
            <v>KCBTCT(2)(Th.Chung)</v>
          </cell>
          <cell r="AK117" t="str">
            <v>DA KCBTCT(2)(K.Oanh)</v>
          </cell>
          <cell r="AM117">
            <v>0</v>
          </cell>
          <cell r="AO117" t="str">
            <v>TINUD2(2)(H.Phúc)</v>
          </cell>
          <cell r="AQ117">
            <v>0</v>
          </cell>
          <cell r="AS117">
            <v>0</v>
          </cell>
          <cell r="AU117" t="str">
            <v>QLDT(2)(T.Dũng)</v>
          </cell>
          <cell r="AW117">
            <v>0</v>
          </cell>
          <cell r="AY117" t="str">
            <v>DA CTKTR(2)(D20DACTKTR)</v>
          </cell>
          <cell r="BA117">
            <v>0</v>
          </cell>
          <cell r="BC117">
            <v>0</v>
          </cell>
          <cell r="BE117">
            <v>0</v>
          </cell>
          <cell r="BG117" t="str">
            <v>TL-TV(2)(Th.Dân)</v>
          </cell>
          <cell r="BI117">
            <v>0</v>
          </cell>
          <cell r="BK117">
            <v>0</v>
          </cell>
          <cell r="BM117">
            <v>0</v>
          </cell>
          <cell r="BO117">
            <v>0</v>
          </cell>
          <cell r="BQ117" t="str">
            <v>KTRQH(2)(N.Tú)</v>
          </cell>
          <cell r="BS117">
            <v>0</v>
          </cell>
          <cell r="BU117">
            <v>0</v>
          </cell>
          <cell r="BW117">
            <v>0</v>
          </cell>
          <cell r="BY117">
            <v>0</v>
          </cell>
          <cell r="CA117">
            <v>0</v>
          </cell>
          <cell r="CC117">
            <v>0</v>
          </cell>
          <cell r="CE117">
            <v>0</v>
          </cell>
          <cell r="CG117">
            <v>0</v>
          </cell>
          <cell r="CI117">
            <v>0</v>
          </cell>
          <cell r="CK117">
            <v>0</v>
          </cell>
          <cell r="CM117" t="str">
            <v>QLDA DTXD(2)(Q.Như)</v>
          </cell>
          <cell r="CO117" t="str">
            <v>KTTCCTR(2)(V.Tâm)</v>
          </cell>
          <cell r="CQ117" t="str">
            <v>KTCP(2)(A.Nhân)</v>
          </cell>
          <cell r="CS117" t="str">
            <v>TINVPNC(2)(M.Ly)</v>
          </cell>
          <cell r="CU117">
            <v>0</v>
          </cell>
          <cell r="CW117">
            <v>0</v>
          </cell>
          <cell r="CY117">
            <v>0</v>
          </cell>
          <cell r="DA117">
            <v>0</v>
          </cell>
          <cell r="DC117">
            <v>0</v>
          </cell>
          <cell r="DE117" t="str">
            <v>TINDC(2)(T.Sơn)</v>
          </cell>
          <cell r="DG117">
            <v>0</v>
          </cell>
          <cell r="DI117">
            <v>0</v>
          </cell>
          <cell r="DK117">
            <v>0</v>
          </cell>
          <cell r="DM117">
            <v>0</v>
          </cell>
          <cell r="DO117" t="str">
            <v>TTTRDIA1(2)(T.Tám)</v>
          </cell>
          <cell r="DQ117" t="str">
            <v>TINDC(2)(T.Sơn.)</v>
          </cell>
          <cell r="DS117" t="str">
            <v>TRHMLN(2)(N.Dũng)</v>
          </cell>
          <cell r="DU117">
            <v>0</v>
          </cell>
          <cell r="DW117" t="str">
            <v>TRHMLN(2)(N.Dũng.)</v>
          </cell>
          <cell r="DY117" t="str">
            <v>TKDN(2)(Đ.Văn)</v>
          </cell>
          <cell r="EA117">
            <v>0</v>
          </cell>
          <cell r="EC117">
            <v>0</v>
          </cell>
          <cell r="EE117" t="str">
            <v>TRHMLN(2)(T.Đạo)</v>
          </cell>
          <cell r="EG117" t="str">
            <v>MMT(2)(L.Tín)</v>
          </cell>
          <cell r="EI117">
            <v>0</v>
          </cell>
          <cell r="EK117">
            <v>0</v>
          </cell>
          <cell r="EM117">
            <v>0</v>
          </cell>
          <cell r="EO117">
            <v>0</v>
          </cell>
          <cell r="EQ117">
            <v>0</v>
          </cell>
          <cell r="ES117">
            <v>0</v>
          </cell>
          <cell r="EU117">
            <v>0</v>
          </cell>
          <cell r="EW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row>
        <row r="120">
          <cell r="G120">
            <v>0</v>
          </cell>
          <cell r="I120">
            <v>0</v>
          </cell>
          <cell r="K120">
            <v>0</v>
          </cell>
          <cell r="M120">
            <v>0</v>
          </cell>
          <cell r="O120">
            <v>0</v>
          </cell>
          <cell r="Q120">
            <v>0</v>
          </cell>
          <cell r="S120">
            <v>0</v>
          </cell>
          <cell r="U120">
            <v>0</v>
          </cell>
          <cell r="W120" t="str">
            <v>19-21</v>
          </cell>
          <cell r="Y120" t="str">
            <v>21-23</v>
          </cell>
          <cell r="AA120" t="str">
            <v>25-27</v>
          </cell>
          <cell r="AC120" t="str">
            <v>16-18</v>
          </cell>
          <cell r="AE120">
            <v>0</v>
          </cell>
          <cell r="AG120">
            <v>0</v>
          </cell>
          <cell r="AI120">
            <v>0</v>
          </cell>
          <cell r="AK120">
            <v>0</v>
          </cell>
          <cell r="AM120">
            <v>0</v>
          </cell>
          <cell r="AO120">
            <v>0</v>
          </cell>
          <cell r="AQ120">
            <v>0</v>
          </cell>
          <cell r="AS120">
            <v>0</v>
          </cell>
          <cell r="AU120">
            <v>0</v>
          </cell>
          <cell r="AW120" t="str">
            <v>49-52</v>
          </cell>
          <cell r="AY120">
            <v>0</v>
          </cell>
          <cell r="BA120">
            <v>0</v>
          </cell>
          <cell r="BC120">
            <v>0</v>
          </cell>
          <cell r="BE120" t="str">
            <v>6-8</v>
          </cell>
          <cell r="BG120">
            <v>0</v>
          </cell>
          <cell r="BI120">
            <v>0</v>
          </cell>
          <cell r="BK120">
            <v>0</v>
          </cell>
          <cell r="BM120" t="str">
            <v>9-11</v>
          </cell>
          <cell r="BO120">
            <v>0</v>
          </cell>
          <cell r="BQ120">
            <v>0</v>
          </cell>
          <cell r="BS120">
            <v>0</v>
          </cell>
          <cell r="BU120">
            <v>0</v>
          </cell>
          <cell r="BW120">
            <v>0</v>
          </cell>
          <cell r="BY120">
            <v>0</v>
          </cell>
          <cell r="CA120">
            <v>0</v>
          </cell>
          <cell r="CC120" t="str">
            <v>11-13</v>
          </cell>
          <cell r="CE120" t="str">
            <v>11-13</v>
          </cell>
          <cell r="CG120" t="str">
            <v>65-68</v>
          </cell>
          <cell r="CI120" t="str">
            <v>39-41</v>
          </cell>
          <cell r="CK120">
            <v>0</v>
          </cell>
          <cell r="CM120">
            <v>0</v>
          </cell>
          <cell r="CO120">
            <v>0</v>
          </cell>
          <cell r="CQ120">
            <v>0</v>
          </cell>
          <cell r="CS120">
            <v>0</v>
          </cell>
          <cell r="CU120" t="str">
            <v>18-20</v>
          </cell>
          <cell r="CW120" t="str">
            <v>34-36</v>
          </cell>
          <cell r="CY120" t="str">
            <v>40-42</v>
          </cell>
          <cell r="DA120" t="str">
            <v>32-34</v>
          </cell>
          <cell r="DC120">
            <v>0</v>
          </cell>
          <cell r="DE120">
            <v>0</v>
          </cell>
          <cell r="DG120" t="str">
            <v>16-18</v>
          </cell>
          <cell r="DI120">
            <v>0</v>
          </cell>
          <cell r="DK120" t="str">
            <v>11-13</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cell r="EW120">
            <v>0</v>
          </cell>
        </row>
        <row r="121">
          <cell r="G121">
            <v>0</v>
          </cell>
          <cell r="I121">
            <v>0</v>
          </cell>
          <cell r="K121">
            <v>0</v>
          </cell>
          <cell r="M121">
            <v>0</v>
          </cell>
          <cell r="O121">
            <v>0</v>
          </cell>
          <cell r="Q121">
            <v>0</v>
          </cell>
          <cell r="S121">
            <v>0</v>
          </cell>
          <cell r="U121">
            <v>0</v>
          </cell>
          <cell r="W121" t="str">
            <v>PL&amp;KTXD-P2(3)(T.Thiểm)</v>
          </cell>
          <cell r="Y121" t="str">
            <v>AV2(3)(N.Tuân)</v>
          </cell>
          <cell r="AA121" t="str">
            <v>PL&amp;KTXD(3)(V.Cần)</v>
          </cell>
          <cell r="AC121" t="str">
            <v>DAKTTC1(3)(Đ.Tân)</v>
          </cell>
          <cell r="AE121">
            <v>0</v>
          </cell>
          <cell r="AG121">
            <v>0</v>
          </cell>
          <cell r="AI121">
            <v>0</v>
          </cell>
          <cell r="AK121">
            <v>0</v>
          </cell>
          <cell r="AM121">
            <v>0</v>
          </cell>
          <cell r="AO121">
            <v>0</v>
          </cell>
          <cell r="AQ121">
            <v>0</v>
          </cell>
          <cell r="AS121">
            <v>0</v>
          </cell>
          <cell r="AU121">
            <v>0</v>
          </cell>
          <cell r="AW121" t="str">
            <v>GDTC4(4)(V.Học)</v>
          </cell>
          <cell r="AY121">
            <v>0</v>
          </cell>
          <cell r="BA121">
            <v>0</v>
          </cell>
          <cell r="BC121">
            <v>0</v>
          </cell>
          <cell r="BE121" t="str">
            <v>DA TKD-P1(3)(S.Vinh)</v>
          </cell>
          <cell r="BG121">
            <v>0</v>
          </cell>
          <cell r="BI121">
            <v>0</v>
          </cell>
          <cell r="BK121">
            <v>0</v>
          </cell>
          <cell r="BM121" t="str">
            <v>AVCN(3)(M.Linh)</v>
          </cell>
          <cell r="BO121">
            <v>0</v>
          </cell>
          <cell r="BQ121">
            <v>0</v>
          </cell>
          <cell r="BS121">
            <v>0</v>
          </cell>
          <cell r="BU121">
            <v>0</v>
          </cell>
          <cell r="BW121">
            <v>0</v>
          </cell>
          <cell r="BY121">
            <v>0</v>
          </cell>
          <cell r="CA121">
            <v>0</v>
          </cell>
          <cell r="CC121" t="str">
            <v>DATCDHSXDNXD(3)(V.Khánh.)</v>
          </cell>
          <cell r="CE121" t="str">
            <v>DATCDHSXDNXD(3)(V.Khánh)</v>
          </cell>
          <cell r="CG121" t="str">
            <v>TTCN-P2(4)(Tr.Thái)</v>
          </cell>
          <cell r="CI121" t="str">
            <v>KTTMDV(3)(Đ.Đại)</v>
          </cell>
          <cell r="CK121">
            <v>0</v>
          </cell>
          <cell r="CM121">
            <v>0</v>
          </cell>
          <cell r="CO121">
            <v>0</v>
          </cell>
          <cell r="CQ121">
            <v>0</v>
          </cell>
          <cell r="CS121">
            <v>0</v>
          </cell>
          <cell r="CU121" t="str">
            <v>DIENKT(3)(Đ.Khính)</v>
          </cell>
          <cell r="CW121" t="str">
            <v>CTKTR(3)(Th.Quý)</v>
          </cell>
          <cell r="CY121" t="str">
            <v>SBVL1(3)(T.Công)</v>
          </cell>
          <cell r="DA121" t="str">
            <v>CTKTR(3)(H.Dũng)</v>
          </cell>
          <cell r="DC121">
            <v>0</v>
          </cell>
          <cell r="DE121">
            <v>0</v>
          </cell>
          <cell r="DG121" t="str">
            <v>TINDC(3)(X.Hậu)</v>
          </cell>
          <cell r="DI121">
            <v>0</v>
          </cell>
          <cell r="DK121" t="str">
            <v>VEGHKTR(3)(D21NT1VGHI)</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cell r="EW121">
            <v>0</v>
          </cell>
        </row>
        <row r="122">
          <cell r="G122">
            <v>0</v>
          </cell>
          <cell r="I122">
            <v>0</v>
          </cell>
          <cell r="K122">
            <v>0</v>
          </cell>
          <cell r="M122">
            <v>0</v>
          </cell>
          <cell r="O122">
            <v>0</v>
          </cell>
          <cell r="Q122">
            <v>0</v>
          </cell>
          <cell r="S122">
            <v>0</v>
          </cell>
          <cell r="U122">
            <v>0</v>
          </cell>
          <cell r="W122" t="str">
            <v>40-41</v>
          </cell>
          <cell r="Y122" t="str">
            <v>40-41</v>
          </cell>
          <cell r="AA122" t="str">
            <v>19-20</v>
          </cell>
          <cell r="AC122" t="str">
            <v>19-20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t="str">
            <v>9-10</v>
          </cell>
          <cell r="BG122">
            <v>0</v>
          </cell>
          <cell r="BI122">
            <v>0</v>
          </cell>
          <cell r="BK122">
            <v>0</v>
          </cell>
          <cell r="BM122">
            <v>0</v>
          </cell>
          <cell r="BO122">
            <v>0</v>
          </cell>
          <cell r="BQ122">
            <v>0</v>
          </cell>
          <cell r="BS122">
            <v>0</v>
          </cell>
          <cell r="BU122">
            <v>0</v>
          </cell>
          <cell r="BW122">
            <v>0</v>
          </cell>
          <cell r="BY122">
            <v>0</v>
          </cell>
          <cell r="CA122">
            <v>0</v>
          </cell>
          <cell r="CC122" t="str">
            <v>14-15</v>
          </cell>
          <cell r="CE122" t="str">
            <v>14-15</v>
          </cell>
          <cell r="CG122">
            <v>0</v>
          </cell>
          <cell r="CI122" t="str">
            <v>30-31</v>
          </cell>
          <cell r="CK122">
            <v>0</v>
          </cell>
          <cell r="CM122">
            <v>0</v>
          </cell>
          <cell r="CO122">
            <v>0</v>
          </cell>
          <cell r="CQ122">
            <v>0</v>
          </cell>
          <cell r="CS122">
            <v>0</v>
          </cell>
          <cell r="CU122" t="str">
            <v>36-37</v>
          </cell>
          <cell r="CW122" t="str">
            <v>34-35</v>
          </cell>
          <cell r="CY122" t="str">
            <v>31-32</v>
          </cell>
          <cell r="DA122" t="str">
            <v>20-21</v>
          </cell>
          <cell r="DC122">
            <v>0</v>
          </cell>
          <cell r="DE122">
            <v>0</v>
          </cell>
          <cell r="DG122" t="str">
            <v>19-20</v>
          </cell>
          <cell r="DI122">
            <v>0</v>
          </cell>
          <cell r="DK122" t="str">
            <v>14-15</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cell r="EW122">
            <v>0</v>
          </cell>
        </row>
        <row r="123">
          <cell r="G123">
            <v>0</v>
          </cell>
          <cell r="I123">
            <v>0</v>
          </cell>
          <cell r="K123">
            <v>0</v>
          </cell>
          <cell r="M123">
            <v>0</v>
          </cell>
          <cell r="O123">
            <v>0</v>
          </cell>
          <cell r="Q123">
            <v>0</v>
          </cell>
          <cell r="S123">
            <v>0</v>
          </cell>
          <cell r="U123">
            <v>0</v>
          </cell>
          <cell r="W123" t="str">
            <v>KTTC1(2)(L.Đ.Vinh)</v>
          </cell>
          <cell r="Y123" t="str">
            <v>KTTC1(2)(D.Hiếu)</v>
          </cell>
          <cell r="AA123" t="str">
            <v>AV2(2)(T.Lê)</v>
          </cell>
          <cell r="AC123" t="str">
            <v>DAKTTC1(2)(Đ.Tân)</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t="str">
            <v>DA TKD-P1(2)(S.Vinh)</v>
          </cell>
          <cell r="BG123">
            <v>0</v>
          </cell>
          <cell r="BI123">
            <v>0</v>
          </cell>
          <cell r="BK123">
            <v>0</v>
          </cell>
          <cell r="BM123">
            <v>0</v>
          </cell>
          <cell r="BO123">
            <v>0</v>
          </cell>
          <cell r="BQ123">
            <v>0</v>
          </cell>
          <cell r="BS123">
            <v>0</v>
          </cell>
          <cell r="BU123">
            <v>0</v>
          </cell>
          <cell r="BW123">
            <v>0</v>
          </cell>
          <cell r="BY123">
            <v>0</v>
          </cell>
          <cell r="CA123">
            <v>0</v>
          </cell>
          <cell r="CC123" t="str">
            <v>DATCDHSXDNXD(2)(V.Khánh.)</v>
          </cell>
          <cell r="CE123" t="str">
            <v>DATCDHSXDNXD(2)(V.Khánh)</v>
          </cell>
          <cell r="CG123">
            <v>0</v>
          </cell>
          <cell r="CI123" t="str">
            <v>AV2(2)(T.Thủy)</v>
          </cell>
          <cell r="CK123">
            <v>0</v>
          </cell>
          <cell r="CM123">
            <v>0</v>
          </cell>
          <cell r="CO123">
            <v>0</v>
          </cell>
          <cell r="CQ123">
            <v>0</v>
          </cell>
          <cell r="CS123">
            <v>0</v>
          </cell>
          <cell r="CU123" t="str">
            <v>SBVL1(2)(T.Công)</v>
          </cell>
          <cell r="CW123" t="str">
            <v>SBVL1(2)(H.Phúc)</v>
          </cell>
          <cell r="CY123" t="str">
            <v>CTKTR(2)(V.Hiến)</v>
          </cell>
          <cell r="DA123" t="str">
            <v>DIENKT(2)(V.Tường)</v>
          </cell>
          <cell r="DC123">
            <v>0</v>
          </cell>
          <cell r="DE123">
            <v>0</v>
          </cell>
          <cell r="DG123" t="str">
            <v>TINDC(2)(X.Hậu)</v>
          </cell>
          <cell r="DI123">
            <v>0</v>
          </cell>
          <cell r="DK123" t="str">
            <v>VEGHKTR(2)(D21NT1VGHI)</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cell r="EW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v>0</v>
          </cell>
          <cell r="AG124" t="str">
            <v>17-18</v>
          </cell>
          <cell r="AI124" t="str">
            <v>29-30</v>
          </cell>
          <cell r="AK124" t="str">
            <v>43-44</v>
          </cell>
          <cell r="AM124" t="str">
            <v>1-2</v>
          </cell>
          <cell r="AO124" t="str">
            <v>17-18</v>
          </cell>
          <cell r="AQ124">
            <v>0</v>
          </cell>
          <cell r="AS124">
            <v>0</v>
          </cell>
          <cell r="AU124" t="str">
            <v>5-6</v>
          </cell>
          <cell r="AW124">
            <v>0</v>
          </cell>
          <cell r="AY124" t="str">
            <v>13-14</v>
          </cell>
          <cell r="BA124">
            <v>0</v>
          </cell>
          <cell r="BC124">
            <v>0</v>
          </cell>
          <cell r="BE124">
            <v>0</v>
          </cell>
          <cell r="BG124" t="str">
            <v>23-24</v>
          </cell>
          <cell r="BI124">
            <v>0</v>
          </cell>
          <cell r="BK124">
            <v>0</v>
          </cell>
          <cell r="BM124">
            <v>0</v>
          </cell>
          <cell r="BO124">
            <v>0</v>
          </cell>
          <cell r="BQ124" t="str">
            <v>35-36</v>
          </cell>
          <cell r="BS124">
            <v>0</v>
          </cell>
          <cell r="BU124" t="str">
            <v>1-2</v>
          </cell>
          <cell r="BW124">
            <v>0</v>
          </cell>
          <cell r="BY124">
            <v>0</v>
          </cell>
          <cell r="CA124">
            <v>0</v>
          </cell>
          <cell r="CC124">
            <v>0</v>
          </cell>
          <cell r="CE124">
            <v>0</v>
          </cell>
          <cell r="CG124" t="str">
            <v>69-72</v>
          </cell>
          <cell r="CI124">
            <v>0</v>
          </cell>
          <cell r="CK124">
            <v>0</v>
          </cell>
          <cell r="CM124" t="str">
            <v>25-26</v>
          </cell>
          <cell r="CO124" t="str">
            <v>15-16</v>
          </cell>
          <cell r="CQ124" t="str">
            <v>45-46</v>
          </cell>
          <cell r="CS124" t="str">
            <v>45-48</v>
          </cell>
          <cell r="CU124">
            <v>0</v>
          </cell>
          <cell r="CW124">
            <v>0</v>
          </cell>
          <cell r="CY124">
            <v>0</v>
          </cell>
          <cell r="DA124">
            <v>0</v>
          </cell>
          <cell r="DC124">
            <v>0</v>
          </cell>
          <cell r="DE124" t="str">
            <v>9-10</v>
          </cell>
          <cell r="DG124">
            <v>0</v>
          </cell>
          <cell r="DI124">
            <v>0</v>
          </cell>
          <cell r="DK124">
            <v>0</v>
          </cell>
          <cell r="DM124">
            <v>0</v>
          </cell>
          <cell r="DO124" t="str">
            <v>23-24</v>
          </cell>
          <cell r="DQ124" t="str">
            <v>9-10</v>
          </cell>
          <cell r="DS124" t="str">
            <v>9-10</v>
          </cell>
          <cell r="DU124">
            <v>0</v>
          </cell>
          <cell r="DW124" t="str">
            <v>9-10</v>
          </cell>
          <cell r="DY124" t="str">
            <v>17-18</v>
          </cell>
          <cell r="EA124">
            <v>0</v>
          </cell>
          <cell r="EC124">
            <v>0</v>
          </cell>
          <cell r="EE124" t="str">
            <v>31-32</v>
          </cell>
          <cell r="EG124" t="str">
            <v>35-36</v>
          </cell>
          <cell r="EI124">
            <v>0</v>
          </cell>
          <cell r="EK124">
            <v>0</v>
          </cell>
          <cell r="EM124">
            <v>0</v>
          </cell>
          <cell r="EO124">
            <v>0</v>
          </cell>
          <cell r="EQ124">
            <v>0</v>
          </cell>
          <cell r="ES124">
            <v>0</v>
          </cell>
          <cell r="EU124">
            <v>0</v>
          </cell>
          <cell r="EW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v>0</v>
          </cell>
          <cell r="AG125" t="str">
            <v>DA KTRCTR(2)(Th.Thùy)</v>
          </cell>
          <cell r="AI125" t="str">
            <v>TINUD2(2)(C.Tín)</v>
          </cell>
          <cell r="AK125" t="str">
            <v>KCBTCT(2)(K.Oanh)</v>
          </cell>
          <cell r="AM125" t="str">
            <v>DA KCBTCT(2)(V.Sơn)</v>
          </cell>
          <cell r="AO125" t="str">
            <v>DA KTRCTR(2)(K.Trang)</v>
          </cell>
          <cell r="AQ125">
            <v>0</v>
          </cell>
          <cell r="AS125">
            <v>0</v>
          </cell>
          <cell r="AU125" t="str">
            <v>PLXD(2)(V.Cần)</v>
          </cell>
          <cell r="AW125">
            <v>0</v>
          </cell>
          <cell r="AY125" t="str">
            <v>TIN UD2(2)(D.Linh)</v>
          </cell>
          <cell r="BA125">
            <v>0</v>
          </cell>
          <cell r="BC125" t="str">
            <v>XEM LỊCH THI</v>
          </cell>
          <cell r="BE125">
            <v>0</v>
          </cell>
          <cell r="BG125" t="str">
            <v>KCBTCT(2)(K.Cường)</v>
          </cell>
          <cell r="BI125">
            <v>0</v>
          </cell>
          <cell r="BK125">
            <v>0</v>
          </cell>
          <cell r="BM125">
            <v>0</v>
          </cell>
          <cell r="BO125">
            <v>0</v>
          </cell>
          <cell r="BQ125" t="str">
            <v>KCBTCT(2)(T.Dũng)</v>
          </cell>
          <cell r="BS125">
            <v>0</v>
          </cell>
          <cell r="BU125" t="str">
            <v>TTHCM(2)(S.Tùng)</v>
          </cell>
          <cell r="BW125">
            <v>0</v>
          </cell>
          <cell r="BY125">
            <v>0</v>
          </cell>
          <cell r="CA125">
            <v>0</v>
          </cell>
          <cell r="CC125">
            <v>0</v>
          </cell>
          <cell r="CE125">
            <v>0</v>
          </cell>
          <cell r="CG125" t="str">
            <v>TTCN-P2(4)(Tr.Thái)</v>
          </cell>
          <cell r="CI125">
            <v>0</v>
          </cell>
          <cell r="CK125">
            <v>0</v>
          </cell>
          <cell r="CM125" t="str">
            <v>AV2(2)(M.Linh)</v>
          </cell>
          <cell r="CO125" t="str">
            <v>DB&amp;KSKLCTXD(2)(V.Khánh)</v>
          </cell>
          <cell r="CQ125" t="str">
            <v>THKTTC-P1(2)(K.Trọng)</v>
          </cell>
          <cell r="CS125" t="str">
            <v>GDTC4(4)(V.Minh)</v>
          </cell>
          <cell r="CU125">
            <v>0</v>
          </cell>
          <cell r="CW125">
            <v>0</v>
          </cell>
          <cell r="CY125">
            <v>0</v>
          </cell>
          <cell r="DA125">
            <v>0</v>
          </cell>
          <cell r="DC125">
            <v>0</v>
          </cell>
          <cell r="DE125" t="str">
            <v>TTTRDIA1(2)(V.Thái)</v>
          </cell>
          <cell r="DG125">
            <v>0</v>
          </cell>
          <cell r="DI125">
            <v>0</v>
          </cell>
          <cell r="DK125">
            <v>0</v>
          </cell>
          <cell r="DM125">
            <v>0</v>
          </cell>
          <cell r="DO125" t="str">
            <v>TINDC(2)(T.Sơn)</v>
          </cell>
          <cell r="DQ125" t="str">
            <v>TTTRDIA1(2)(V.Thái.)</v>
          </cell>
          <cell r="DS125" t="str">
            <v>TTTRDIA(2)(T.Tám)</v>
          </cell>
          <cell r="DU125">
            <v>0</v>
          </cell>
          <cell r="DW125" t="str">
            <v>TTTRDIA(2)(T.Tám.)</v>
          </cell>
          <cell r="DY125" t="str">
            <v>KTTC1(2)(Th.Cúc)</v>
          </cell>
          <cell r="EA125">
            <v>0</v>
          </cell>
          <cell r="EC125">
            <v>0</v>
          </cell>
          <cell r="EE125" t="str">
            <v>TINDC(2)(L.Tín)</v>
          </cell>
          <cell r="EG125" t="str">
            <v>DTCB(2)(V.Khôi(SV))</v>
          </cell>
          <cell r="EI125">
            <v>0</v>
          </cell>
          <cell r="EK125">
            <v>0</v>
          </cell>
          <cell r="EM125">
            <v>0</v>
          </cell>
          <cell r="EO125">
            <v>0</v>
          </cell>
          <cell r="EQ125">
            <v>0</v>
          </cell>
          <cell r="ES125">
            <v>0</v>
          </cell>
          <cell r="EU125">
            <v>0</v>
          </cell>
          <cell r="EW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t="str">
            <v>19-20</v>
          </cell>
          <cell r="AI126" t="str">
            <v>31-32</v>
          </cell>
          <cell r="AK126" t="str">
            <v>11-12</v>
          </cell>
          <cell r="AM126" t="str">
            <v>3-4</v>
          </cell>
          <cell r="AO126" t="str">
            <v>19-20</v>
          </cell>
          <cell r="AQ126">
            <v>0</v>
          </cell>
          <cell r="AS126">
            <v>0</v>
          </cell>
          <cell r="AU126" t="str">
            <v>11-12</v>
          </cell>
          <cell r="AW126">
            <v>0</v>
          </cell>
          <cell r="AY126" t="str">
            <v>15-16</v>
          </cell>
          <cell r="BA126">
            <v>0</v>
          </cell>
          <cell r="BC126">
            <v>0</v>
          </cell>
          <cell r="BE126">
            <v>0</v>
          </cell>
          <cell r="BG126" t="str">
            <v>11-12</v>
          </cell>
          <cell r="BI126">
            <v>0</v>
          </cell>
          <cell r="BK126">
            <v>0</v>
          </cell>
          <cell r="BM126">
            <v>0</v>
          </cell>
          <cell r="BO126">
            <v>0</v>
          </cell>
          <cell r="BQ126" t="str">
            <v>31-32</v>
          </cell>
          <cell r="BS126">
            <v>0</v>
          </cell>
          <cell r="BU126" t="str">
            <v>19-20</v>
          </cell>
          <cell r="BW126">
            <v>0</v>
          </cell>
          <cell r="BY126">
            <v>0</v>
          </cell>
          <cell r="CA126">
            <v>0</v>
          </cell>
          <cell r="CC126">
            <v>0</v>
          </cell>
          <cell r="CE126">
            <v>0</v>
          </cell>
          <cell r="CG126">
            <v>0</v>
          </cell>
          <cell r="CI126">
            <v>0</v>
          </cell>
          <cell r="CK126">
            <v>0</v>
          </cell>
          <cell r="CM126" t="str">
            <v>17-18</v>
          </cell>
          <cell r="CO126" t="str">
            <v>19-20</v>
          </cell>
          <cell r="CQ126" t="str">
            <v>47-48</v>
          </cell>
          <cell r="CS126">
            <v>0</v>
          </cell>
          <cell r="CU126">
            <v>0</v>
          </cell>
          <cell r="CW126">
            <v>0</v>
          </cell>
          <cell r="CY126">
            <v>0</v>
          </cell>
          <cell r="DA126">
            <v>0</v>
          </cell>
          <cell r="DC126">
            <v>0</v>
          </cell>
          <cell r="DE126" t="str">
            <v>11-12</v>
          </cell>
          <cell r="DG126">
            <v>0</v>
          </cell>
          <cell r="DI126">
            <v>0</v>
          </cell>
          <cell r="DK126">
            <v>0</v>
          </cell>
          <cell r="DM126">
            <v>0</v>
          </cell>
          <cell r="DO126" t="str">
            <v>25-26</v>
          </cell>
          <cell r="DQ126" t="str">
            <v>11-12</v>
          </cell>
          <cell r="DS126" t="str">
            <v>11-12</v>
          </cell>
          <cell r="DU126">
            <v>0</v>
          </cell>
          <cell r="DW126" t="str">
            <v>11-12</v>
          </cell>
          <cell r="DY126" t="str">
            <v>13-14</v>
          </cell>
          <cell r="EA126">
            <v>0</v>
          </cell>
          <cell r="EC126">
            <v>0</v>
          </cell>
          <cell r="EE126" t="str">
            <v>33-34</v>
          </cell>
          <cell r="EG126" t="str">
            <v>23-24</v>
          </cell>
          <cell r="EI126">
            <v>0</v>
          </cell>
          <cell r="EK126">
            <v>0</v>
          </cell>
          <cell r="EM126">
            <v>0</v>
          </cell>
          <cell r="EO126">
            <v>0</v>
          </cell>
          <cell r="EQ126">
            <v>0</v>
          </cell>
          <cell r="ES126">
            <v>0</v>
          </cell>
          <cell r="EU126">
            <v>0</v>
          </cell>
          <cell r="EW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t="str">
            <v>DA KTRCTR(2)(Th.Thùy)</v>
          </cell>
          <cell r="AI127" t="str">
            <v>TINUD2(2)(C.Tín)</v>
          </cell>
          <cell r="AK127" t="str">
            <v>TTHCM(2)(S.Tùng)</v>
          </cell>
          <cell r="AM127" t="str">
            <v>DA KCBTCT(2)(V.Sơn)</v>
          </cell>
          <cell r="AO127" t="str">
            <v>DA KTRCTR(2)(K.Trang)</v>
          </cell>
          <cell r="AQ127">
            <v>0</v>
          </cell>
          <cell r="AS127">
            <v>0</v>
          </cell>
          <cell r="AU127" t="str">
            <v>QLDT(2)(T.Dũng)</v>
          </cell>
          <cell r="AW127">
            <v>0</v>
          </cell>
          <cell r="AY127" t="str">
            <v>TIN UD2(2)(D.Linh)</v>
          </cell>
          <cell r="BA127">
            <v>0</v>
          </cell>
          <cell r="BC127">
            <v>0</v>
          </cell>
          <cell r="BE127">
            <v>0</v>
          </cell>
          <cell r="BG127" t="str">
            <v>TL-TV(2)(Th.Dân)</v>
          </cell>
          <cell r="BI127">
            <v>0</v>
          </cell>
          <cell r="BK127">
            <v>0</v>
          </cell>
          <cell r="BM127">
            <v>0</v>
          </cell>
          <cell r="BO127">
            <v>0</v>
          </cell>
          <cell r="BQ127" t="str">
            <v>KTRQH(2)(N.Tú)</v>
          </cell>
          <cell r="BS127">
            <v>0</v>
          </cell>
          <cell r="BU127" t="str">
            <v>KCBTCT(2)(Tr.Quang)</v>
          </cell>
          <cell r="BW127">
            <v>0</v>
          </cell>
          <cell r="BY127">
            <v>0</v>
          </cell>
          <cell r="CA127">
            <v>0</v>
          </cell>
          <cell r="CC127">
            <v>0</v>
          </cell>
          <cell r="CE127">
            <v>0</v>
          </cell>
          <cell r="CG127">
            <v>0</v>
          </cell>
          <cell r="CI127">
            <v>0</v>
          </cell>
          <cell r="CK127">
            <v>0</v>
          </cell>
          <cell r="CM127" t="str">
            <v>CTN(2)(Th.Diễm)</v>
          </cell>
          <cell r="CO127" t="str">
            <v>AV2(2)(T.Lê)</v>
          </cell>
          <cell r="CQ127" t="str">
            <v>THKTTC-P1(2)(K.Trọng)</v>
          </cell>
          <cell r="CS127">
            <v>0</v>
          </cell>
          <cell r="CU127">
            <v>0</v>
          </cell>
          <cell r="CW127">
            <v>0</v>
          </cell>
          <cell r="CY127">
            <v>0</v>
          </cell>
          <cell r="DA127">
            <v>0</v>
          </cell>
          <cell r="DC127">
            <v>0</v>
          </cell>
          <cell r="DE127" t="str">
            <v>TTTRDIA1(2)(V.Thái)</v>
          </cell>
          <cell r="DG127">
            <v>0</v>
          </cell>
          <cell r="DI127">
            <v>0</v>
          </cell>
          <cell r="DK127">
            <v>0</v>
          </cell>
          <cell r="DM127">
            <v>0</v>
          </cell>
          <cell r="DO127" t="str">
            <v>TINDC(2)(T.Sơn)</v>
          </cell>
          <cell r="DQ127" t="str">
            <v>TTTRDIA1(2)(V.Thái.)</v>
          </cell>
          <cell r="DS127" t="str">
            <v>TTTRDIA(2)(T.Tám)</v>
          </cell>
          <cell r="DU127">
            <v>0</v>
          </cell>
          <cell r="DW127" t="str">
            <v>TTTRDIA(2)(T.Tám.)</v>
          </cell>
          <cell r="DY127" t="str">
            <v>LTTCTT(2)(T.Hiếu)</v>
          </cell>
          <cell r="EA127">
            <v>0</v>
          </cell>
          <cell r="EC127">
            <v>0</v>
          </cell>
          <cell r="EE127" t="str">
            <v>TINDC(2)(L.Tín)</v>
          </cell>
          <cell r="EG127" t="str">
            <v>NLHDH(2)(C.Bằng)</v>
          </cell>
          <cell r="EI127">
            <v>0</v>
          </cell>
          <cell r="EK127">
            <v>0</v>
          </cell>
          <cell r="EM127">
            <v>0</v>
          </cell>
          <cell r="EO127">
            <v>0</v>
          </cell>
          <cell r="EQ127">
            <v>0</v>
          </cell>
          <cell r="ES127">
            <v>0</v>
          </cell>
          <cell r="EU127">
            <v>0</v>
          </cell>
          <cell r="EW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row>
        <row r="130">
          <cell r="G130">
            <v>0</v>
          </cell>
          <cell r="I130">
            <v>0</v>
          </cell>
          <cell r="K130">
            <v>0</v>
          </cell>
          <cell r="M130">
            <v>0</v>
          </cell>
          <cell r="O130">
            <v>0</v>
          </cell>
          <cell r="Q130">
            <v>0</v>
          </cell>
          <cell r="S130">
            <v>0</v>
          </cell>
          <cell r="U130">
            <v>0</v>
          </cell>
          <cell r="W130" t="str">
            <v>16-18</v>
          </cell>
          <cell r="Y130" t="str">
            <v>16-18</v>
          </cell>
          <cell r="AA130" t="str">
            <v>16-18</v>
          </cell>
          <cell r="AC130" t="str">
            <v>17-19</v>
          </cell>
          <cell r="AE130">
            <v>0</v>
          </cell>
          <cell r="AG130">
            <v>0</v>
          </cell>
          <cell r="AI130">
            <v>0</v>
          </cell>
          <cell r="AK130">
            <v>0</v>
          </cell>
          <cell r="AM130">
            <v>0</v>
          </cell>
          <cell r="AO130">
            <v>0</v>
          </cell>
          <cell r="AQ130">
            <v>0</v>
          </cell>
          <cell r="AS130">
            <v>0</v>
          </cell>
          <cell r="AU130">
            <v>0</v>
          </cell>
          <cell r="AW130">
            <v>0</v>
          </cell>
          <cell r="AY130">
            <v>0</v>
          </cell>
          <cell r="BA130">
            <v>0</v>
          </cell>
          <cell r="BC130">
            <v>0</v>
          </cell>
          <cell r="BE130" t="str">
            <v>4-6</v>
          </cell>
          <cell r="BG130">
            <v>0</v>
          </cell>
          <cell r="BI130">
            <v>0</v>
          </cell>
          <cell r="BK130">
            <v>0</v>
          </cell>
          <cell r="BM130" t="str">
            <v>6-8</v>
          </cell>
          <cell r="BO130">
            <v>0</v>
          </cell>
          <cell r="BQ130">
            <v>0</v>
          </cell>
          <cell r="BS130">
            <v>0</v>
          </cell>
          <cell r="BU130">
            <v>0</v>
          </cell>
          <cell r="BW130">
            <v>0</v>
          </cell>
          <cell r="BY130">
            <v>0</v>
          </cell>
          <cell r="CA130">
            <v>0</v>
          </cell>
          <cell r="CC130" t="str">
            <v>35-37</v>
          </cell>
          <cell r="CE130" t="str">
            <v>35-37</v>
          </cell>
          <cell r="CG130" t="str">
            <v>73-76</v>
          </cell>
          <cell r="CI130" t="str">
            <v>42-44</v>
          </cell>
          <cell r="CK130">
            <v>0</v>
          </cell>
          <cell r="CM130">
            <v>0</v>
          </cell>
          <cell r="CO130">
            <v>0</v>
          </cell>
          <cell r="CQ130">
            <v>0</v>
          </cell>
          <cell r="CS130">
            <v>0</v>
          </cell>
          <cell r="CU130" t="str">
            <v>29-31</v>
          </cell>
          <cell r="CW130" t="str">
            <v>23-25</v>
          </cell>
          <cell r="CY130" t="str">
            <v>27-29</v>
          </cell>
          <cell r="DA130" t="str">
            <v>36-38</v>
          </cell>
          <cell r="DC130">
            <v>0</v>
          </cell>
          <cell r="DE130">
            <v>0</v>
          </cell>
          <cell r="DG130" t="str">
            <v>19-21</v>
          </cell>
          <cell r="DI130">
            <v>0</v>
          </cell>
          <cell r="DK130" t="str">
            <v>6-8</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cell r="EW130">
            <v>0</v>
          </cell>
        </row>
        <row r="131">
          <cell r="G131">
            <v>0</v>
          </cell>
          <cell r="I131">
            <v>0</v>
          </cell>
          <cell r="K131">
            <v>0</v>
          </cell>
          <cell r="M131">
            <v>0</v>
          </cell>
          <cell r="O131">
            <v>0</v>
          </cell>
          <cell r="Q131">
            <v>0</v>
          </cell>
          <cell r="S131">
            <v>0</v>
          </cell>
          <cell r="U131">
            <v>0</v>
          </cell>
          <cell r="W131" t="str">
            <v>DAKTTC1(3)(L.Đ.Vinh)</v>
          </cell>
          <cell r="Y131" t="str">
            <v>DAKTTC1(3)(D.Hiếu)</v>
          </cell>
          <cell r="AA131" t="str">
            <v>DAKTTC1(3)(H.Thuận)</v>
          </cell>
          <cell r="AC131" t="str">
            <v>AV2(3)(N.Tuân)</v>
          </cell>
          <cell r="AE131">
            <v>0</v>
          </cell>
          <cell r="AG131">
            <v>0</v>
          </cell>
          <cell r="AI131">
            <v>0</v>
          </cell>
          <cell r="AK131">
            <v>0</v>
          </cell>
          <cell r="AM131">
            <v>0</v>
          </cell>
          <cell r="AO131">
            <v>0</v>
          </cell>
          <cell r="AQ131">
            <v>0</v>
          </cell>
          <cell r="AS131">
            <v>0</v>
          </cell>
          <cell r="AU131">
            <v>0</v>
          </cell>
          <cell r="AW131">
            <v>0</v>
          </cell>
          <cell r="AY131">
            <v>0</v>
          </cell>
          <cell r="BA131">
            <v>0</v>
          </cell>
          <cell r="BC131">
            <v>0</v>
          </cell>
          <cell r="BE131" t="str">
            <v>AVCN(3)(T.Lê)</v>
          </cell>
          <cell r="BG131">
            <v>0</v>
          </cell>
          <cell r="BI131">
            <v>0</v>
          </cell>
          <cell r="BK131">
            <v>0</v>
          </cell>
          <cell r="BM131" t="str">
            <v>DA MLTN(3)(Đ.Thường)</v>
          </cell>
          <cell r="BO131">
            <v>0</v>
          </cell>
          <cell r="BQ131">
            <v>0</v>
          </cell>
          <cell r="BS131">
            <v>0</v>
          </cell>
          <cell r="BU131">
            <v>0</v>
          </cell>
          <cell r="BW131">
            <v>0</v>
          </cell>
          <cell r="BY131">
            <v>0</v>
          </cell>
          <cell r="CA131">
            <v>0</v>
          </cell>
          <cell r="CC131" t="str">
            <v>KTDNXD1(3)(B.Hồng.)</v>
          </cell>
          <cell r="CE131" t="str">
            <v>KTDNXD1(3)(B.Hồng)</v>
          </cell>
          <cell r="CG131" t="str">
            <v>TTCN-P2(4)(Tr.Thái)</v>
          </cell>
          <cell r="CI131" t="str">
            <v>KTTMDV(3)(Đ.Đại)</v>
          </cell>
          <cell r="CK131">
            <v>0</v>
          </cell>
          <cell r="CM131">
            <v>0</v>
          </cell>
          <cell r="CO131">
            <v>0</v>
          </cell>
          <cell r="CQ131">
            <v>0</v>
          </cell>
          <cell r="CS131">
            <v>0</v>
          </cell>
          <cell r="CU131" t="str">
            <v>CTKTR(3)(D.Linh)</v>
          </cell>
          <cell r="CW131" t="str">
            <v>AV1(3)(M.Linh)</v>
          </cell>
          <cell r="CY131" t="str">
            <v>TINDC(3)(T.Sơn)</v>
          </cell>
          <cell r="DA131" t="str">
            <v>SBVL1(3)(T.Công)</v>
          </cell>
          <cell r="DC131">
            <v>0</v>
          </cell>
          <cell r="DE131">
            <v>0</v>
          </cell>
          <cell r="DG131" t="str">
            <v>VEGHKTR(3)(D21VGHI)</v>
          </cell>
          <cell r="DI131">
            <v>0</v>
          </cell>
          <cell r="DK131" t="str">
            <v>CSTHKTR(3)(B.Châu)</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cell r="EW131">
            <v>0</v>
          </cell>
        </row>
        <row r="132">
          <cell r="G132">
            <v>0</v>
          </cell>
          <cell r="I132">
            <v>0</v>
          </cell>
          <cell r="K132">
            <v>0</v>
          </cell>
          <cell r="M132">
            <v>0</v>
          </cell>
          <cell r="O132">
            <v>0</v>
          </cell>
          <cell r="Q132">
            <v>0</v>
          </cell>
          <cell r="S132">
            <v>0</v>
          </cell>
          <cell r="U132">
            <v>0</v>
          </cell>
          <cell r="W132" t="str">
            <v>19-20</v>
          </cell>
          <cell r="Y132" t="str">
            <v>19-20</v>
          </cell>
          <cell r="AA132" t="str">
            <v>19-20</v>
          </cell>
          <cell r="AC132" t="str">
            <v>31-32</v>
          </cell>
          <cell r="AE132">
            <v>0</v>
          </cell>
          <cell r="AG132">
            <v>0</v>
          </cell>
          <cell r="AI132">
            <v>0</v>
          </cell>
          <cell r="AK132">
            <v>0</v>
          </cell>
          <cell r="AM132">
            <v>0</v>
          </cell>
          <cell r="AO132">
            <v>0</v>
          </cell>
          <cell r="AQ132">
            <v>0</v>
          </cell>
          <cell r="AS132">
            <v>0</v>
          </cell>
          <cell r="AU132">
            <v>0</v>
          </cell>
          <cell r="AW132" t="str">
            <v>20-21</v>
          </cell>
          <cell r="AY132">
            <v>0</v>
          </cell>
          <cell r="BA132">
            <v>0</v>
          </cell>
          <cell r="BC132">
            <v>0</v>
          </cell>
          <cell r="BE132">
            <v>0</v>
          </cell>
          <cell r="BG132">
            <v>0</v>
          </cell>
          <cell r="BI132">
            <v>0</v>
          </cell>
          <cell r="BK132">
            <v>0</v>
          </cell>
          <cell r="BM132" t="str">
            <v>9-10</v>
          </cell>
          <cell r="BO132">
            <v>0</v>
          </cell>
          <cell r="BQ132">
            <v>0</v>
          </cell>
          <cell r="BS132">
            <v>0</v>
          </cell>
          <cell r="BU132">
            <v>0</v>
          </cell>
          <cell r="BW132">
            <v>0</v>
          </cell>
          <cell r="BY132">
            <v>0</v>
          </cell>
          <cell r="CA132">
            <v>0</v>
          </cell>
          <cell r="CC132" t="str">
            <v>8-9</v>
          </cell>
          <cell r="CE132" t="str">
            <v>8-9</v>
          </cell>
          <cell r="CG132">
            <v>0</v>
          </cell>
          <cell r="CI132" t="str">
            <v>32-33</v>
          </cell>
          <cell r="CK132">
            <v>0</v>
          </cell>
          <cell r="CM132">
            <v>0</v>
          </cell>
          <cell r="CO132">
            <v>0</v>
          </cell>
          <cell r="CQ132">
            <v>0</v>
          </cell>
          <cell r="CS132">
            <v>0</v>
          </cell>
          <cell r="CU132" t="str">
            <v>27-28</v>
          </cell>
          <cell r="CW132" t="str">
            <v>19-20</v>
          </cell>
          <cell r="CY132" t="str">
            <v>30-31</v>
          </cell>
          <cell r="DA132" t="str">
            <v>35-36</v>
          </cell>
          <cell r="DC132">
            <v>0</v>
          </cell>
          <cell r="DE132">
            <v>0</v>
          </cell>
          <cell r="DG132" t="str">
            <v>22-23</v>
          </cell>
          <cell r="DI132">
            <v>0</v>
          </cell>
          <cell r="DK132" t="str">
            <v>9-10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cell r="EW132">
            <v>0</v>
          </cell>
        </row>
        <row r="133">
          <cell r="G133">
            <v>0</v>
          </cell>
          <cell r="I133">
            <v>0</v>
          </cell>
          <cell r="K133">
            <v>0</v>
          </cell>
          <cell r="M133">
            <v>0</v>
          </cell>
          <cell r="O133">
            <v>0</v>
          </cell>
          <cell r="Q133">
            <v>0</v>
          </cell>
          <cell r="S133">
            <v>0</v>
          </cell>
          <cell r="U133">
            <v>0</v>
          </cell>
          <cell r="W133" t="str">
            <v>DAKTTC1(2)(L.Đ.Vinh)</v>
          </cell>
          <cell r="Y133" t="str">
            <v>DAKTTC1(2)(D.Hiếu)</v>
          </cell>
          <cell r="AA133" t="str">
            <v>DAKTTC1(2)(H.Thuận)</v>
          </cell>
          <cell r="AC133" t="str">
            <v>PL&amp;KTXD(2)(V.Cần)</v>
          </cell>
          <cell r="AE133">
            <v>0</v>
          </cell>
          <cell r="AG133">
            <v>0</v>
          </cell>
          <cell r="AI133">
            <v>0</v>
          </cell>
          <cell r="AK133">
            <v>0</v>
          </cell>
          <cell r="AM133">
            <v>0</v>
          </cell>
          <cell r="AO133">
            <v>0</v>
          </cell>
          <cell r="AQ133">
            <v>0</v>
          </cell>
          <cell r="AS133">
            <v>0</v>
          </cell>
          <cell r="AU133">
            <v>0</v>
          </cell>
          <cell r="AW133" t="str">
            <v>BTDSKTR(2)(N.Hòa)</v>
          </cell>
          <cell r="AY133">
            <v>0</v>
          </cell>
          <cell r="BA133">
            <v>0</v>
          </cell>
          <cell r="BC133">
            <v>0</v>
          </cell>
          <cell r="BE133">
            <v>0</v>
          </cell>
          <cell r="BG133">
            <v>0</v>
          </cell>
          <cell r="BI133">
            <v>0</v>
          </cell>
          <cell r="BK133">
            <v>0</v>
          </cell>
          <cell r="BM133" t="str">
            <v>DA MLTN(2)(Đ.Thường)</v>
          </cell>
          <cell r="BO133">
            <v>0</v>
          </cell>
          <cell r="BQ133">
            <v>0</v>
          </cell>
          <cell r="BS133">
            <v>0</v>
          </cell>
          <cell r="BU133">
            <v>0</v>
          </cell>
          <cell r="BW133">
            <v>0</v>
          </cell>
          <cell r="BY133">
            <v>0</v>
          </cell>
          <cell r="CA133">
            <v>0</v>
          </cell>
          <cell r="CC133" t="str">
            <v>AVCN(2)(T.Lê.)</v>
          </cell>
          <cell r="CE133" t="str">
            <v>AVCN(2)(T.Lê)</v>
          </cell>
          <cell r="CG133">
            <v>0</v>
          </cell>
          <cell r="CI133" t="str">
            <v>AV2(2)(T.Thủy)</v>
          </cell>
          <cell r="CK133">
            <v>0</v>
          </cell>
          <cell r="CM133">
            <v>0</v>
          </cell>
          <cell r="CO133">
            <v>0</v>
          </cell>
          <cell r="CQ133">
            <v>0</v>
          </cell>
          <cell r="CS133">
            <v>0</v>
          </cell>
          <cell r="CU133" t="str">
            <v>AV1(2)(K.Cúc)</v>
          </cell>
          <cell r="CW133" t="str">
            <v>DIENKT(2)(V.Khôi(SV))</v>
          </cell>
          <cell r="CY133" t="str">
            <v>TINDC(2)(T.Sơn)</v>
          </cell>
          <cell r="DA133" t="str">
            <v>CTKTR(2)(H.Dũng)</v>
          </cell>
          <cell r="DC133">
            <v>0</v>
          </cell>
          <cell r="DE133">
            <v>0</v>
          </cell>
          <cell r="DG133" t="str">
            <v>VEGHKTR(2)(D21VGHI)</v>
          </cell>
          <cell r="DI133">
            <v>0</v>
          </cell>
          <cell r="DK133" t="str">
            <v>CSTHKTR(2)(B.Châu)</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cell r="EW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v>0</v>
          </cell>
          <cell r="AG134" t="str">
            <v>37-40</v>
          </cell>
          <cell r="AI134" t="str">
            <v>1-2</v>
          </cell>
          <cell r="AK134" t="str">
            <v>17-18</v>
          </cell>
          <cell r="AM134" t="str">
            <v>17-18</v>
          </cell>
          <cell r="AO134" t="str">
            <v>1-2</v>
          </cell>
          <cell r="AQ134">
            <v>0</v>
          </cell>
          <cell r="AS134">
            <v>0</v>
          </cell>
          <cell r="AU134" t="str">
            <v>5-6</v>
          </cell>
          <cell r="AW134">
            <v>0</v>
          </cell>
          <cell r="AY134" t="str">
            <v>25-26</v>
          </cell>
          <cell r="BA134">
            <v>0</v>
          </cell>
          <cell r="BC134">
            <v>0</v>
          </cell>
          <cell r="BE134">
            <v>0</v>
          </cell>
          <cell r="BG134" t="str">
            <v>1-2</v>
          </cell>
          <cell r="BI134">
            <v>0</v>
          </cell>
          <cell r="BK134">
            <v>0</v>
          </cell>
          <cell r="BM134">
            <v>0</v>
          </cell>
          <cell r="BO134">
            <v>0</v>
          </cell>
          <cell r="BQ134" t="str">
            <v>29-32</v>
          </cell>
          <cell r="BS134">
            <v>0</v>
          </cell>
          <cell r="BU134" t="str">
            <v>1-2</v>
          </cell>
          <cell r="BW134">
            <v>0</v>
          </cell>
          <cell r="BY134">
            <v>0</v>
          </cell>
          <cell r="CA134">
            <v>0</v>
          </cell>
          <cell r="CC134">
            <v>0</v>
          </cell>
          <cell r="CE134">
            <v>0</v>
          </cell>
          <cell r="CG134" t="str">
            <v>77-hết</v>
          </cell>
          <cell r="CI134">
            <v>0</v>
          </cell>
          <cell r="CK134">
            <v>0</v>
          </cell>
          <cell r="CM134" t="str">
            <v>23-24</v>
          </cell>
          <cell r="CO134" t="str">
            <v>1-2</v>
          </cell>
          <cell r="CQ134" t="str">
            <v>35-36</v>
          </cell>
          <cell r="CS134" t="str">
            <v>25-26</v>
          </cell>
          <cell r="CU134">
            <v>0</v>
          </cell>
          <cell r="CW134">
            <v>0</v>
          </cell>
          <cell r="CY134">
            <v>0</v>
          </cell>
          <cell r="DA134">
            <v>0</v>
          </cell>
          <cell r="DC134">
            <v>0</v>
          </cell>
          <cell r="DE134" t="str">
            <v>21-22</v>
          </cell>
          <cell r="DG134" t="str">
            <v>24-25</v>
          </cell>
          <cell r="DI134">
            <v>0</v>
          </cell>
          <cell r="DK134">
            <v>0</v>
          </cell>
          <cell r="DM134">
            <v>0</v>
          </cell>
          <cell r="DO134" t="str">
            <v>29-hết</v>
          </cell>
          <cell r="DQ134" t="str">
            <v>21-22</v>
          </cell>
          <cell r="DS134" t="str">
            <v>43-hết</v>
          </cell>
          <cell r="DU134">
            <v>0</v>
          </cell>
          <cell r="DW134" t="str">
            <v>43-hết</v>
          </cell>
          <cell r="DY134" t="str">
            <v>17-18</v>
          </cell>
          <cell r="EA134">
            <v>0</v>
          </cell>
          <cell r="EC134">
            <v>0</v>
          </cell>
          <cell r="EE134" t="str">
            <v>21-22</v>
          </cell>
          <cell r="EG134" t="str">
            <v>31-32</v>
          </cell>
          <cell r="EI134">
            <v>0</v>
          </cell>
          <cell r="EK134">
            <v>0</v>
          </cell>
          <cell r="EM134">
            <v>0</v>
          </cell>
          <cell r="EO134">
            <v>0</v>
          </cell>
          <cell r="EQ134">
            <v>0</v>
          </cell>
          <cell r="ES134">
            <v>0</v>
          </cell>
          <cell r="EU134">
            <v>0</v>
          </cell>
          <cell r="EW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v>0</v>
          </cell>
          <cell r="AG135" t="str">
            <v>GDTC4(4)(V.Đông)</v>
          </cell>
          <cell r="AI135" t="str">
            <v>DA KCBTCT(2)(Th.Chung)</v>
          </cell>
          <cell r="AK135" t="str">
            <v>DA KTRCTR(2)(Th.Thùy)</v>
          </cell>
          <cell r="AM135" t="str">
            <v>DA KTRCTR(2)(H.Vũ)</v>
          </cell>
          <cell r="AO135" t="str">
            <v>DA KCBTCT(2)(K.Oanh)</v>
          </cell>
          <cell r="AQ135">
            <v>0</v>
          </cell>
          <cell r="AS135">
            <v>0</v>
          </cell>
          <cell r="AU135" t="str">
            <v>CDE TN(2)(18K1.CDTN)</v>
          </cell>
          <cell r="AW135">
            <v>0</v>
          </cell>
          <cell r="AY135" t="str">
            <v>CHCTR(2)(H.Phúc)</v>
          </cell>
          <cell r="BA135">
            <v>0</v>
          </cell>
          <cell r="BC135">
            <v>0</v>
          </cell>
          <cell r="BE135">
            <v>0</v>
          </cell>
          <cell r="BG135" t="str">
            <v>DA N&amp;M(2)(Ng.Lượng)</v>
          </cell>
          <cell r="BI135">
            <v>0</v>
          </cell>
          <cell r="BK135">
            <v>0</v>
          </cell>
          <cell r="BM135">
            <v>0</v>
          </cell>
          <cell r="BO135">
            <v>0</v>
          </cell>
          <cell r="BQ135" t="str">
            <v>GDTC4(4)(V.Minh)</v>
          </cell>
          <cell r="BS135">
            <v>0</v>
          </cell>
          <cell r="BU135" t="str">
            <v>TN TLCTR(2)(Th.Dân)</v>
          </cell>
          <cell r="BW135">
            <v>0</v>
          </cell>
          <cell r="BY135">
            <v>0</v>
          </cell>
          <cell r="CA135">
            <v>0</v>
          </cell>
          <cell r="CC135">
            <v>0</v>
          </cell>
          <cell r="CE135">
            <v>0</v>
          </cell>
          <cell r="CG135" t="str">
            <v>TTCN-P2(4)(Tr.Thái)</v>
          </cell>
          <cell r="CI135">
            <v>0</v>
          </cell>
          <cell r="CK135">
            <v>0</v>
          </cell>
          <cell r="CM135" t="str">
            <v>DB&amp;KSKLCTXD(2)(V.Khánh)</v>
          </cell>
          <cell r="CO135" t="str">
            <v>DAKTTCCTR(2)(V.Tâm)</v>
          </cell>
          <cell r="CQ135" t="str">
            <v>THUE(2)(T.Hiếu)</v>
          </cell>
          <cell r="CS135" t="str">
            <v>AV2(2)(N.Tuân)</v>
          </cell>
          <cell r="CU135">
            <v>0</v>
          </cell>
          <cell r="CW135">
            <v>0</v>
          </cell>
          <cell r="CY135">
            <v>0</v>
          </cell>
          <cell r="DA135">
            <v>0</v>
          </cell>
          <cell r="DC135">
            <v>0</v>
          </cell>
          <cell r="DE135" t="str">
            <v>AV1(2)(T.Lê)</v>
          </cell>
          <cell r="DG135" t="str">
            <v>VEGHKTR(2)(D21VGHI)</v>
          </cell>
          <cell r="DI135">
            <v>0</v>
          </cell>
          <cell r="DK135">
            <v>0</v>
          </cell>
          <cell r="DM135">
            <v>0</v>
          </cell>
          <cell r="DO135" t="str">
            <v>TTTRDIA1(2)(T.Tám)</v>
          </cell>
          <cell r="DQ135" t="str">
            <v>AV1(2)(T.Lê.)</v>
          </cell>
          <cell r="DS135" t="str">
            <v>TINDC(2)(X.Hậu)</v>
          </cell>
          <cell r="DU135">
            <v>0</v>
          </cell>
          <cell r="DW135" t="str">
            <v>TINDC(2)(X.Hậu.)</v>
          </cell>
          <cell r="DY135" t="str">
            <v>LUATTM(2)(V.Hiền(TG))</v>
          </cell>
          <cell r="EA135">
            <v>0</v>
          </cell>
          <cell r="EC135">
            <v>0</v>
          </cell>
          <cell r="EE135" t="str">
            <v>NLKT(2)(A.Nhân)</v>
          </cell>
          <cell r="EG135" t="str">
            <v>DHMT(2)(D.Linh)</v>
          </cell>
          <cell r="EI135">
            <v>0</v>
          </cell>
          <cell r="EK135">
            <v>0</v>
          </cell>
          <cell r="EM135">
            <v>0</v>
          </cell>
          <cell r="EO135">
            <v>0</v>
          </cell>
          <cell r="EQ135">
            <v>0</v>
          </cell>
          <cell r="ES135">
            <v>0</v>
          </cell>
          <cell r="EU135">
            <v>0</v>
          </cell>
          <cell r="EW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v>0</v>
          </cell>
          <cell r="AI136" t="str">
            <v>3-4</v>
          </cell>
          <cell r="AK136" t="str">
            <v>19-20</v>
          </cell>
          <cell r="AM136" t="str">
            <v>19-20</v>
          </cell>
          <cell r="AO136" t="str">
            <v>3-4</v>
          </cell>
          <cell r="AQ136">
            <v>0</v>
          </cell>
          <cell r="AS136">
            <v>0</v>
          </cell>
          <cell r="AU136" t="str">
            <v>7-8</v>
          </cell>
          <cell r="AW136">
            <v>0</v>
          </cell>
          <cell r="AY136" t="str">
            <v>21-22</v>
          </cell>
          <cell r="BA136">
            <v>0</v>
          </cell>
          <cell r="BC136">
            <v>0</v>
          </cell>
          <cell r="BE136">
            <v>0</v>
          </cell>
          <cell r="BG136" t="str">
            <v>3-4</v>
          </cell>
          <cell r="BI136">
            <v>0</v>
          </cell>
          <cell r="BK136">
            <v>0</v>
          </cell>
          <cell r="BM136">
            <v>0</v>
          </cell>
          <cell r="BO136">
            <v>0</v>
          </cell>
          <cell r="BQ136">
            <v>0</v>
          </cell>
          <cell r="BS136">
            <v>0</v>
          </cell>
          <cell r="BU136" t="str">
            <v>3-4</v>
          </cell>
          <cell r="BW136">
            <v>0</v>
          </cell>
          <cell r="BY136">
            <v>0</v>
          </cell>
          <cell r="CA136">
            <v>0</v>
          </cell>
          <cell r="CC136">
            <v>0</v>
          </cell>
          <cell r="CE136">
            <v>0</v>
          </cell>
          <cell r="CG136">
            <v>0</v>
          </cell>
          <cell r="CI136">
            <v>0</v>
          </cell>
          <cell r="CK136">
            <v>0</v>
          </cell>
          <cell r="CM136" t="str">
            <v>13-14</v>
          </cell>
          <cell r="CO136" t="str">
            <v>3-4</v>
          </cell>
          <cell r="CQ136" t="str">
            <v>25-26</v>
          </cell>
          <cell r="CS136" t="str">
            <v>37-38</v>
          </cell>
          <cell r="CU136">
            <v>0</v>
          </cell>
          <cell r="CW136">
            <v>0</v>
          </cell>
          <cell r="CY136">
            <v>0</v>
          </cell>
          <cell r="DA136">
            <v>0</v>
          </cell>
          <cell r="DC136">
            <v>0</v>
          </cell>
          <cell r="DE136" t="str">
            <v>21-22</v>
          </cell>
          <cell r="DG136" t="str">
            <v>26-27</v>
          </cell>
          <cell r="DI136">
            <v>0</v>
          </cell>
          <cell r="DK136">
            <v>0</v>
          </cell>
          <cell r="DM136">
            <v>0</v>
          </cell>
          <cell r="DO136" t="str">
            <v>1-2</v>
          </cell>
          <cell r="DQ136" t="str">
            <v>21-22</v>
          </cell>
          <cell r="DS136">
            <v>0</v>
          </cell>
          <cell r="DU136">
            <v>0</v>
          </cell>
          <cell r="DW136">
            <v>0</v>
          </cell>
          <cell r="DY136" t="str">
            <v>19-20</v>
          </cell>
          <cell r="EA136">
            <v>0</v>
          </cell>
          <cell r="EC136">
            <v>0</v>
          </cell>
          <cell r="EE136" t="str">
            <v>35-36</v>
          </cell>
          <cell r="EG136" t="str">
            <v>33-34</v>
          </cell>
          <cell r="EI136">
            <v>0</v>
          </cell>
          <cell r="EK136">
            <v>0</v>
          </cell>
          <cell r="EM136">
            <v>0</v>
          </cell>
          <cell r="EO136">
            <v>0</v>
          </cell>
          <cell r="EQ136">
            <v>0</v>
          </cell>
          <cell r="ES136">
            <v>0</v>
          </cell>
          <cell r="EU136">
            <v>0</v>
          </cell>
          <cell r="EW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v>0</v>
          </cell>
          <cell r="AI137" t="str">
            <v>DA KCBTCT(2)(Th.Chung)</v>
          </cell>
          <cell r="AK137" t="str">
            <v>DA KTRCTR(2)(Th.Thùy)</v>
          </cell>
          <cell r="AM137" t="str">
            <v>DA KTRCTR(2)(H.Vũ)</v>
          </cell>
          <cell r="AO137" t="str">
            <v>DA KCBTCT(2)(K.Oanh)</v>
          </cell>
          <cell r="AQ137">
            <v>0</v>
          </cell>
          <cell r="AS137">
            <v>0</v>
          </cell>
          <cell r="AU137" t="str">
            <v>CDE TN(2)(18K1.CDTN)</v>
          </cell>
          <cell r="AW137">
            <v>0</v>
          </cell>
          <cell r="AY137" t="str">
            <v>LSKTRPT(2)(N.Tú)</v>
          </cell>
          <cell r="BA137">
            <v>0</v>
          </cell>
          <cell r="BC137">
            <v>0</v>
          </cell>
          <cell r="BE137">
            <v>0</v>
          </cell>
          <cell r="BG137" t="str">
            <v>DA N&amp;M(2)(Ng.Lượng)</v>
          </cell>
          <cell r="BI137">
            <v>0</v>
          </cell>
          <cell r="BK137">
            <v>0</v>
          </cell>
          <cell r="BM137">
            <v>0</v>
          </cell>
          <cell r="BO137">
            <v>0</v>
          </cell>
          <cell r="BQ137">
            <v>0</v>
          </cell>
          <cell r="BS137">
            <v>0</v>
          </cell>
          <cell r="BU137" t="str">
            <v>TN TLCTR(2)(Th.Dân)</v>
          </cell>
          <cell r="BW137">
            <v>0</v>
          </cell>
          <cell r="BY137">
            <v>0</v>
          </cell>
          <cell r="CA137">
            <v>0</v>
          </cell>
          <cell r="CC137">
            <v>0</v>
          </cell>
          <cell r="CE137">
            <v>0</v>
          </cell>
          <cell r="CG137">
            <v>0</v>
          </cell>
          <cell r="CI137">
            <v>0</v>
          </cell>
          <cell r="CK137">
            <v>0</v>
          </cell>
          <cell r="CM137" t="str">
            <v>QLDA DTXD(2)(Q.Như)</v>
          </cell>
          <cell r="CO137" t="str">
            <v>DAKTTCCTR(2)(V.Tâm)</v>
          </cell>
          <cell r="CQ137" t="str">
            <v>AV2(2)(K.Cúc)</v>
          </cell>
          <cell r="CS137" t="str">
            <v>KTTC3(2)(Th.Cúc)</v>
          </cell>
          <cell r="CU137">
            <v>0</v>
          </cell>
          <cell r="CW137">
            <v>0</v>
          </cell>
          <cell r="CY137">
            <v>0</v>
          </cell>
          <cell r="DA137">
            <v>0</v>
          </cell>
          <cell r="DC137">
            <v>0</v>
          </cell>
          <cell r="DE137" t="str">
            <v>TRHMLN(2)(N.Dũng)</v>
          </cell>
          <cell r="DG137" t="str">
            <v>VEGHKTR(2)(D21VGHI)</v>
          </cell>
          <cell r="DI137">
            <v>0</v>
          </cell>
          <cell r="DK137">
            <v>0</v>
          </cell>
          <cell r="DM137">
            <v>0</v>
          </cell>
          <cell r="DO137" t="str">
            <v>TTTRDIA2(2)(T.Tám)</v>
          </cell>
          <cell r="DQ137" t="str">
            <v>TRHMLN(2)(N.Dũng.)</v>
          </cell>
          <cell r="DS137">
            <v>0</v>
          </cell>
          <cell r="DU137">
            <v>0</v>
          </cell>
          <cell r="DW137">
            <v>0</v>
          </cell>
          <cell r="DY137" t="str">
            <v>LUATTM(2)(V.Hiền(TG))</v>
          </cell>
          <cell r="EA137">
            <v>0</v>
          </cell>
          <cell r="EC137">
            <v>0</v>
          </cell>
          <cell r="EE137" t="str">
            <v>TRHMLN(2)(T.Đạo)</v>
          </cell>
          <cell r="EG137" t="str">
            <v>DHMT(2)(D.Linh)</v>
          </cell>
          <cell r="EI137">
            <v>0</v>
          </cell>
          <cell r="EK137">
            <v>0</v>
          </cell>
          <cell r="EM137">
            <v>0</v>
          </cell>
          <cell r="EO137">
            <v>0</v>
          </cell>
          <cell r="EQ137">
            <v>0</v>
          </cell>
          <cell r="ES137">
            <v>0</v>
          </cell>
          <cell r="EU137">
            <v>0</v>
          </cell>
          <cell r="EW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t="str">
            <v>24-26</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t="str">
            <v>SBVL2(3)(H.Phúc)</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t="str">
            <v>28-30</v>
          </cell>
          <cell r="AY140" t="str">
            <v>28-30</v>
          </cell>
          <cell r="BA140">
            <v>0</v>
          </cell>
          <cell r="BC140">
            <v>0</v>
          </cell>
          <cell r="BE140" t="str">
            <v>21-23</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t="str">
            <v>25-27</v>
          </cell>
          <cell r="DE140">
            <v>0</v>
          </cell>
          <cell r="DG140">
            <v>0</v>
          </cell>
          <cell r="DI140">
            <v>0</v>
          </cell>
          <cell r="DK140" t="str">
            <v>16-18</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v>0</v>
          </cell>
          <cell r="AS141">
            <v>0</v>
          </cell>
          <cell r="AU141">
            <v>0</v>
          </cell>
          <cell r="AW141" t="str">
            <v>DAKTR8(3)(19K1.DAKTR8)</v>
          </cell>
          <cell r="AY141" t="str">
            <v>DAKTR4(3)(D20DAKTR4)</v>
          </cell>
          <cell r="BA141">
            <v>0</v>
          </cell>
          <cell r="BC141">
            <v>0</v>
          </cell>
          <cell r="BE141" t="str">
            <v>DA TKCBTCT(3)(Th.Chương)</v>
          </cell>
          <cell r="BG141">
            <v>0</v>
          </cell>
          <cell r="BI141">
            <v>0</v>
          </cell>
          <cell r="BK141">
            <v>0</v>
          </cell>
          <cell r="BM141">
            <v>0</v>
          </cell>
          <cell r="BO141">
            <v>0</v>
          </cell>
          <cell r="BQ141">
            <v>0</v>
          </cell>
          <cell r="BS141">
            <v>0</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v>0</v>
          </cell>
          <cell r="CY141">
            <v>0</v>
          </cell>
          <cell r="DA141">
            <v>0</v>
          </cell>
          <cell r="DC141" t="str">
            <v>CHKC2(3)(H.Giang)</v>
          </cell>
          <cell r="DE141">
            <v>0</v>
          </cell>
          <cell r="DG141">
            <v>0</v>
          </cell>
          <cell r="DI141">
            <v>0</v>
          </cell>
          <cell r="DK141" t="str">
            <v>VEGHKTR(3)(D21NT1VGHI)</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v>0</v>
          </cell>
          <cell r="ES141">
            <v>0</v>
          </cell>
          <cell r="EU141">
            <v>0</v>
          </cell>
          <cell r="EW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t="str">
            <v>31-32</v>
          </cell>
          <cell r="AY142" t="str">
            <v>31-32</v>
          </cell>
          <cell r="BA142">
            <v>0</v>
          </cell>
          <cell r="BC142">
            <v>0</v>
          </cell>
          <cell r="BE142" t="str">
            <v>24-25</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t="str">
            <v>27-28</v>
          </cell>
          <cell r="DE142">
            <v>0</v>
          </cell>
          <cell r="DG142">
            <v>0</v>
          </cell>
          <cell r="DI142">
            <v>0</v>
          </cell>
          <cell r="DK142" t="str">
            <v>19-20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t="str">
            <v>DAKTR8(2)(19K1.DAKTR8)</v>
          </cell>
          <cell r="AY143" t="str">
            <v>DAKTR4(2)(D20DAKTR4)</v>
          </cell>
          <cell r="BA143">
            <v>0</v>
          </cell>
          <cell r="BC143">
            <v>0</v>
          </cell>
          <cell r="BE143" t="str">
            <v>DA TKCBTCT(2)(Th.Chương)</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t="str">
            <v>SBVL2(2)(H.Phúc)</v>
          </cell>
          <cell r="DE143">
            <v>0</v>
          </cell>
          <cell r="DG143">
            <v>0</v>
          </cell>
          <cell r="DI143">
            <v>0</v>
          </cell>
          <cell r="DK143" t="str">
            <v>VEGHKTR(2)(D21NT1VGHI)</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t="str">
            <v>17-18</v>
          </cell>
          <cell r="AI144" t="str">
            <v>37-40</v>
          </cell>
          <cell r="AK144" t="str">
            <v>17-18</v>
          </cell>
          <cell r="AM144" t="str">
            <v>25-26</v>
          </cell>
          <cell r="AO144" t="str">
            <v>19-20</v>
          </cell>
          <cell r="AQ144">
            <v>0</v>
          </cell>
          <cell r="AS144">
            <v>0</v>
          </cell>
          <cell r="AU144">
            <v>0</v>
          </cell>
          <cell r="AW144" t="str">
            <v>33-34</v>
          </cell>
          <cell r="AY144" t="str">
            <v>33-34</v>
          </cell>
          <cell r="BA144">
            <v>0</v>
          </cell>
          <cell r="BC144">
            <v>0</v>
          </cell>
          <cell r="BE144">
            <v>0</v>
          </cell>
          <cell r="BG144" t="str">
            <v>25-28</v>
          </cell>
          <cell r="BI144">
            <v>0</v>
          </cell>
          <cell r="BK144">
            <v>0</v>
          </cell>
          <cell r="BM144">
            <v>0</v>
          </cell>
          <cell r="BO144">
            <v>0</v>
          </cell>
          <cell r="BQ144" t="str">
            <v>5-6</v>
          </cell>
          <cell r="BS144">
            <v>0</v>
          </cell>
          <cell r="BU144" t="str">
            <v>1-2</v>
          </cell>
          <cell r="BW144">
            <v>0</v>
          </cell>
          <cell r="BY144">
            <v>0</v>
          </cell>
          <cell r="CA144">
            <v>0</v>
          </cell>
          <cell r="CC144">
            <v>0</v>
          </cell>
          <cell r="CE144">
            <v>0</v>
          </cell>
          <cell r="CG144">
            <v>0</v>
          </cell>
          <cell r="CI144">
            <v>0</v>
          </cell>
          <cell r="CK144">
            <v>0</v>
          </cell>
          <cell r="CM144" t="str">
            <v>9-10</v>
          </cell>
          <cell r="CO144" t="str">
            <v>17-18</v>
          </cell>
          <cell r="CQ144" t="str">
            <v>23-24</v>
          </cell>
          <cell r="CS144" t="str">
            <v>27-28</v>
          </cell>
          <cell r="CU144">
            <v>0</v>
          </cell>
          <cell r="CW144">
            <v>0</v>
          </cell>
          <cell r="CY144">
            <v>0</v>
          </cell>
          <cell r="DA144">
            <v>0</v>
          </cell>
          <cell r="DC144" t="str">
            <v>33-34</v>
          </cell>
          <cell r="DE144" t="str">
            <v>21-22</v>
          </cell>
          <cell r="DG144">
            <v>0</v>
          </cell>
          <cell r="DI144">
            <v>0</v>
          </cell>
          <cell r="DK144">
            <v>0</v>
          </cell>
          <cell r="DM144">
            <v>0</v>
          </cell>
          <cell r="DO144" t="str">
            <v>1-2</v>
          </cell>
          <cell r="DQ144" t="str">
            <v>21-22</v>
          </cell>
          <cell r="DS144" t="str">
            <v>41-42</v>
          </cell>
          <cell r="DU144">
            <v>0</v>
          </cell>
          <cell r="DW144" t="str">
            <v>41-42</v>
          </cell>
          <cell r="DY144">
            <v>0</v>
          </cell>
          <cell r="EA144">
            <v>0</v>
          </cell>
          <cell r="EC144">
            <v>0</v>
          </cell>
          <cell r="EE144">
            <v>0</v>
          </cell>
          <cell r="EG144" t="str">
            <v>13-14</v>
          </cell>
          <cell r="EI144">
            <v>0</v>
          </cell>
          <cell r="EK144">
            <v>0</v>
          </cell>
          <cell r="EM144">
            <v>0</v>
          </cell>
          <cell r="EO144">
            <v>0</v>
          </cell>
          <cell r="EQ144">
            <v>0</v>
          </cell>
          <cell r="ES144">
            <v>0</v>
          </cell>
          <cell r="EU144">
            <v>0</v>
          </cell>
          <cell r="EW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v>0</v>
          </cell>
          <cell r="AG145" t="str">
            <v>TTTRDIA1(2)(V.Thái)</v>
          </cell>
          <cell r="AI145" t="str">
            <v>GDTC4(4)(P.Lâm)</v>
          </cell>
          <cell r="AK145" t="str">
            <v>TTTRDIA1(2)(T.Tám)</v>
          </cell>
          <cell r="AM145" t="str">
            <v>TINUD2(2)(H.Giang)</v>
          </cell>
          <cell r="AO145" t="str">
            <v>TTHCM(2)(Thu.Trang)</v>
          </cell>
          <cell r="AQ145">
            <v>0</v>
          </cell>
          <cell r="AS145">
            <v>0</v>
          </cell>
          <cell r="AU145">
            <v>0</v>
          </cell>
          <cell r="AW145" t="str">
            <v>DAKTR8(2)(19K1.DAKTR8)</v>
          </cell>
          <cell r="AY145" t="str">
            <v>DAKTR4(2)(D20DAKTR4)</v>
          </cell>
          <cell r="BA145">
            <v>0</v>
          </cell>
          <cell r="BC145">
            <v>0</v>
          </cell>
          <cell r="BE145">
            <v>0</v>
          </cell>
          <cell r="BG145" t="str">
            <v>GDTC4(4)(V.Minh)</v>
          </cell>
          <cell r="BI145">
            <v>0</v>
          </cell>
          <cell r="BK145">
            <v>0</v>
          </cell>
          <cell r="BM145">
            <v>0</v>
          </cell>
          <cell r="BO145">
            <v>0</v>
          </cell>
          <cell r="BQ145" t="str">
            <v>TN HHVSVN(2)(H.Xuyên)</v>
          </cell>
          <cell r="BS145">
            <v>0</v>
          </cell>
          <cell r="BU145" t="str">
            <v>DA KTRCTR(2)(Th.Thùy)</v>
          </cell>
          <cell r="BW145">
            <v>0</v>
          </cell>
          <cell r="BY145">
            <v>0</v>
          </cell>
          <cell r="CA145">
            <v>0</v>
          </cell>
          <cell r="CC145">
            <v>0</v>
          </cell>
          <cell r="CE145">
            <v>0</v>
          </cell>
          <cell r="CG145">
            <v>0</v>
          </cell>
          <cell r="CI145">
            <v>0</v>
          </cell>
          <cell r="CK145">
            <v>0</v>
          </cell>
          <cell r="CM145" t="str">
            <v>DAKTTCCTR(2)(M.Sang)</v>
          </cell>
          <cell r="CO145" t="str">
            <v>DB&amp;KSKLCTXD(2)(V.Khánh)</v>
          </cell>
          <cell r="CQ145" t="str">
            <v>KTTC3(2)(B.Hồng)</v>
          </cell>
          <cell r="CS145" t="str">
            <v>THUE(2)(A.Nhân)</v>
          </cell>
          <cell r="CU145">
            <v>0</v>
          </cell>
          <cell r="CW145">
            <v>0</v>
          </cell>
          <cell r="CY145">
            <v>0</v>
          </cell>
          <cell r="DA145">
            <v>0</v>
          </cell>
          <cell r="DC145" t="str">
            <v>TIN UD2(2)(D.Tiến)</v>
          </cell>
          <cell r="DE145" t="str">
            <v>SBVL1(2)(M.Trang)</v>
          </cell>
          <cell r="DG145">
            <v>0</v>
          </cell>
          <cell r="DI145">
            <v>0</v>
          </cell>
          <cell r="DK145">
            <v>0</v>
          </cell>
          <cell r="DM145">
            <v>0</v>
          </cell>
          <cell r="DO145" t="str">
            <v>TIN UD1(2)(Đ.Thông)</v>
          </cell>
          <cell r="DQ145" t="str">
            <v>SBVL1(2)(M.Trang.)</v>
          </cell>
          <cell r="DS145" t="str">
            <v>DIAKT(2)(Th.Toàn)</v>
          </cell>
          <cell r="DU145">
            <v>0</v>
          </cell>
          <cell r="DW145" t="str">
            <v>DIAKT(2)(Th.Toàn.)</v>
          </cell>
          <cell r="DY145">
            <v>0</v>
          </cell>
          <cell r="EA145">
            <v>0</v>
          </cell>
          <cell r="EC145">
            <v>0</v>
          </cell>
          <cell r="EE145">
            <v>0</v>
          </cell>
          <cell r="EG145" t="str">
            <v>CTRDL&amp;TT(2)(T.Sơn)</v>
          </cell>
          <cell r="EI145">
            <v>0</v>
          </cell>
          <cell r="EK145">
            <v>0</v>
          </cell>
          <cell r="EM145">
            <v>0</v>
          </cell>
          <cell r="EO145">
            <v>0</v>
          </cell>
          <cell r="EQ145">
            <v>0</v>
          </cell>
          <cell r="ES145">
            <v>0</v>
          </cell>
          <cell r="EU145">
            <v>0</v>
          </cell>
          <cell r="EW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t="str">
            <v>19-20</v>
          </cell>
          <cell r="AI146">
            <v>0</v>
          </cell>
          <cell r="AK146" t="str">
            <v>19-20</v>
          </cell>
          <cell r="AM146" t="str">
            <v>27-28</v>
          </cell>
          <cell r="AO146" t="str">
            <v>47-48</v>
          </cell>
          <cell r="AQ146">
            <v>0</v>
          </cell>
          <cell r="AS146">
            <v>0</v>
          </cell>
          <cell r="AU146">
            <v>0</v>
          </cell>
          <cell r="AW146" t="str">
            <v>35-36</v>
          </cell>
          <cell r="AY146" t="str">
            <v>35-36</v>
          </cell>
          <cell r="BA146">
            <v>0</v>
          </cell>
          <cell r="BC146">
            <v>0</v>
          </cell>
          <cell r="BE146">
            <v>0</v>
          </cell>
          <cell r="BG146">
            <v>0</v>
          </cell>
          <cell r="BI146">
            <v>0</v>
          </cell>
          <cell r="BK146">
            <v>0</v>
          </cell>
          <cell r="BM146">
            <v>0</v>
          </cell>
          <cell r="BO146">
            <v>0</v>
          </cell>
          <cell r="BQ146" t="str">
            <v>7-8</v>
          </cell>
          <cell r="BS146">
            <v>0</v>
          </cell>
          <cell r="BU146" t="str">
            <v>3-4</v>
          </cell>
          <cell r="BW146">
            <v>0</v>
          </cell>
          <cell r="BY146">
            <v>0</v>
          </cell>
          <cell r="CA146">
            <v>0</v>
          </cell>
          <cell r="CC146">
            <v>0</v>
          </cell>
          <cell r="CE146">
            <v>0</v>
          </cell>
          <cell r="CG146">
            <v>0</v>
          </cell>
          <cell r="CI146">
            <v>0</v>
          </cell>
          <cell r="CK146">
            <v>0</v>
          </cell>
          <cell r="CM146" t="str">
            <v>11-12</v>
          </cell>
          <cell r="CO146" t="str">
            <v>17-18</v>
          </cell>
          <cell r="CQ146" t="str">
            <v>33-34</v>
          </cell>
          <cell r="CS146" t="str">
            <v>39-40</v>
          </cell>
          <cell r="CU146">
            <v>0</v>
          </cell>
          <cell r="CW146">
            <v>0</v>
          </cell>
          <cell r="CY146">
            <v>0</v>
          </cell>
          <cell r="DA146">
            <v>0</v>
          </cell>
          <cell r="DC146" t="str">
            <v>35-36</v>
          </cell>
          <cell r="DE146" t="str">
            <v>19-20</v>
          </cell>
          <cell r="DG146">
            <v>0</v>
          </cell>
          <cell r="DI146">
            <v>0</v>
          </cell>
          <cell r="DK146">
            <v>0</v>
          </cell>
          <cell r="DM146">
            <v>0</v>
          </cell>
          <cell r="DO146" t="str">
            <v>3-4</v>
          </cell>
          <cell r="DQ146" t="str">
            <v>19-20</v>
          </cell>
          <cell r="DS146" t="str">
            <v>31-32</v>
          </cell>
          <cell r="DU146">
            <v>0</v>
          </cell>
          <cell r="DW146" t="str">
            <v>31-32</v>
          </cell>
          <cell r="DY146">
            <v>0</v>
          </cell>
          <cell r="EA146">
            <v>0</v>
          </cell>
          <cell r="EC146">
            <v>0</v>
          </cell>
          <cell r="EE146">
            <v>0</v>
          </cell>
          <cell r="EG146" t="str">
            <v>27-28</v>
          </cell>
          <cell r="EI146">
            <v>0</v>
          </cell>
          <cell r="EK146">
            <v>0</v>
          </cell>
          <cell r="EM146">
            <v>0</v>
          </cell>
          <cell r="EO146">
            <v>0</v>
          </cell>
          <cell r="EQ146">
            <v>0</v>
          </cell>
          <cell r="ES146">
            <v>0</v>
          </cell>
          <cell r="EU146">
            <v>0</v>
          </cell>
          <cell r="EW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t="str">
            <v>TTTRDIA1(2)(V.Thái)</v>
          </cell>
          <cell r="AI147">
            <v>0</v>
          </cell>
          <cell r="AK147" t="str">
            <v>TTTRDIA1(2)(T.Tám)</v>
          </cell>
          <cell r="AM147" t="str">
            <v>TINUD2(2)(H.Giang)</v>
          </cell>
          <cell r="AO147" t="str">
            <v>KCBTCT(2)(K.Oanh)</v>
          </cell>
          <cell r="AQ147">
            <v>0</v>
          </cell>
          <cell r="AS147">
            <v>0</v>
          </cell>
          <cell r="AU147">
            <v>0</v>
          </cell>
          <cell r="AW147" t="str">
            <v>DAKTR8(2)(19K1.DAKTR8)</v>
          </cell>
          <cell r="AY147" t="str">
            <v>DAKTR4(2)(D20DAKTR4)</v>
          </cell>
          <cell r="BA147">
            <v>0</v>
          </cell>
          <cell r="BC147">
            <v>0</v>
          </cell>
          <cell r="BE147">
            <v>0</v>
          </cell>
          <cell r="BG147">
            <v>0</v>
          </cell>
          <cell r="BI147">
            <v>0</v>
          </cell>
          <cell r="BK147">
            <v>0</v>
          </cell>
          <cell r="BM147">
            <v>0</v>
          </cell>
          <cell r="BO147">
            <v>0</v>
          </cell>
          <cell r="BQ147" t="str">
            <v>TN HHVSVN(2)(H.Xuyên)</v>
          </cell>
          <cell r="BS147">
            <v>0</v>
          </cell>
          <cell r="BU147" t="str">
            <v>DA KTRCTR(2)(Th.Thùy)</v>
          </cell>
          <cell r="BW147">
            <v>0</v>
          </cell>
          <cell r="BY147">
            <v>0</v>
          </cell>
          <cell r="CA147">
            <v>0</v>
          </cell>
          <cell r="CC147">
            <v>0</v>
          </cell>
          <cell r="CE147">
            <v>0</v>
          </cell>
          <cell r="CG147">
            <v>0</v>
          </cell>
          <cell r="CI147">
            <v>0</v>
          </cell>
          <cell r="CK147">
            <v>0</v>
          </cell>
          <cell r="CM147" t="str">
            <v>DAKTTCCTR(2)(M.Sang)</v>
          </cell>
          <cell r="CO147" t="str">
            <v>CTN(2)(Th.Diễm)</v>
          </cell>
          <cell r="CQ147" t="str">
            <v>KTCP(2)(A.Nhân)</v>
          </cell>
          <cell r="CS147" t="str">
            <v>KTTC3(2)(Th.Cúc)</v>
          </cell>
          <cell r="CU147">
            <v>0</v>
          </cell>
          <cell r="CW147">
            <v>0</v>
          </cell>
          <cell r="CY147">
            <v>0</v>
          </cell>
          <cell r="DA147">
            <v>0</v>
          </cell>
          <cell r="DC147" t="str">
            <v>TIN UD2(2)(D.Tiến)</v>
          </cell>
          <cell r="DE147" t="str">
            <v>CTKTR(2)(H.Dũng)</v>
          </cell>
          <cell r="DG147">
            <v>0</v>
          </cell>
          <cell r="DI147">
            <v>0</v>
          </cell>
          <cell r="DK147">
            <v>0</v>
          </cell>
          <cell r="DM147">
            <v>0</v>
          </cell>
          <cell r="DO147" t="str">
            <v>TIN UD1(2)(Đ.Thông)</v>
          </cell>
          <cell r="DQ147" t="str">
            <v>CTKTR(2)(H.Dũng.)</v>
          </cell>
          <cell r="DS147" t="str">
            <v>CHCTR(2)(H.Phúc)</v>
          </cell>
          <cell r="DU147">
            <v>0</v>
          </cell>
          <cell r="DW147" t="str">
            <v>CHCTR(2)(H.Phúc.)</v>
          </cell>
          <cell r="DY147">
            <v>0</v>
          </cell>
          <cell r="EA147">
            <v>0</v>
          </cell>
          <cell r="EC147">
            <v>0</v>
          </cell>
          <cell r="EE147">
            <v>0</v>
          </cell>
          <cell r="EG147" t="str">
            <v>TOANRR&amp;LTDT(2)(V.Hiệp)</v>
          </cell>
          <cell r="EI147">
            <v>0</v>
          </cell>
          <cell r="EK147">
            <v>0</v>
          </cell>
          <cell r="EM147">
            <v>0</v>
          </cell>
          <cell r="EO147">
            <v>0</v>
          </cell>
          <cell r="EQ147">
            <v>0</v>
          </cell>
          <cell r="ES147">
            <v>0</v>
          </cell>
          <cell r="EU147">
            <v>0</v>
          </cell>
          <cell r="EW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t="str">
            <v>28-hết</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t="str">
            <v>31-hết</v>
          </cell>
          <cell r="ES150" t="str">
            <v>31-33</v>
          </cell>
          <cell r="EU150">
            <v>0</v>
          </cell>
          <cell r="EW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t="str">
            <v>DSTT(3)(Th.Hồng)</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t="str">
            <v>TINUD ACAD-D20X(3)(D.Linh)</v>
          </cell>
          <cell r="ES151" t="str">
            <v>TINUD-D19X(3)(H.Giang)</v>
          </cell>
          <cell r="EU151">
            <v>0</v>
          </cell>
          <cell r="EW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t="str">
            <v>29-hết</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t="str">
            <v>34-35</v>
          </cell>
          <cell r="EU152">
            <v>0</v>
          </cell>
          <cell r="EW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t="str">
            <v>SBVL2(2)(H.Phúc)</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t="str">
            <v>TINUD-D19X(2)(H.Giang)</v>
          </cell>
          <cell r="EU153">
            <v>0</v>
          </cell>
          <cell r="EW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t="str">
            <v>28-hết</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t="str">
            <v>CHKC2(2)(H.Giang)</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row>
      </sheetData>
      <sheetData sheetId="1"/>
      <sheetData sheetId="2">
        <row r="4">
          <cell r="F4" t="str">
            <v>btin</v>
          </cell>
          <cell r="H4" t="str">
            <v>btin</v>
          </cell>
          <cell r="J4" t="str">
            <v>btin</v>
          </cell>
          <cell r="L4" t="str">
            <v>btin</v>
          </cell>
          <cell r="N4">
            <v>0</v>
          </cell>
          <cell r="P4">
            <v>0</v>
          </cell>
          <cell r="R4">
            <v>0</v>
          </cell>
          <cell r="T4">
            <v>0</v>
          </cell>
          <cell r="V4" t="str">
            <v>btin</v>
          </cell>
          <cell r="X4" t="str">
            <v>btin</v>
          </cell>
          <cell r="Z4" t="str">
            <v>btin</v>
          </cell>
          <cell r="AB4" t="str">
            <v>btin</v>
          </cell>
          <cell r="AD4">
            <v>0</v>
          </cell>
          <cell r="AF4">
            <v>0</v>
          </cell>
          <cell r="AH4">
            <v>0</v>
          </cell>
          <cell r="AJ4">
            <v>0</v>
          </cell>
          <cell r="AL4">
            <v>0</v>
          </cell>
          <cell r="AN4">
            <v>0</v>
          </cell>
          <cell r="AP4" t="str">
            <v>btin</v>
          </cell>
          <cell r="AR4" t="str">
            <v>btin</v>
          </cell>
          <cell r="AT4">
            <v>0</v>
          </cell>
          <cell r="AV4" t="str">
            <v>btin</v>
          </cell>
          <cell r="AX4" t="str">
            <v>btin</v>
          </cell>
          <cell r="AZ4" t="str">
            <v>btin</v>
          </cell>
          <cell r="BB4">
            <v>0</v>
          </cell>
          <cell r="BD4">
            <v>0</v>
          </cell>
          <cell r="BF4">
            <v>0</v>
          </cell>
          <cell r="BH4">
            <v>0</v>
          </cell>
          <cell r="BJ4" t="str">
            <v>btin</v>
          </cell>
          <cell r="BL4">
            <v>0</v>
          </cell>
          <cell r="BN4">
            <v>0</v>
          </cell>
          <cell r="BP4">
            <v>0</v>
          </cell>
          <cell r="BR4" t="str">
            <v>btin</v>
          </cell>
          <cell r="BT4" t="str">
            <v>btin</v>
          </cell>
          <cell r="BV4" t="str">
            <v>btin</v>
          </cell>
          <cell r="BX4" t="str">
            <v>btin</v>
          </cell>
          <cell r="BZ4" t="str">
            <v>btin</v>
          </cell>
          <cell r="CB4" t="str">
            <v>btin</v>
          </cell>
          <cell r="CD4" t="str">
            <v>btin</v>
          </cell>
          <cell r="CF4" t="str">
            <v>btin</v>
          </cell>
          <cell r="CH4" t="str">
            <v>btin</v>
          </cell>
          <cell r="CJ4">
            <v>0</v>
          </cell>
          <cell r="CL4">
            <v>0</v>
          </cell>
          <cell r="CN4">
            <v>0</v>
          </cell>
          <cell r="CP4">
            <v>0</v>
          </cell>
          <cell r="CR4">
            <v>0</v>
          </cell>
          <cell r="CT4" t="str">
            <v>btin</v>
          </cell>
          <cell r="CV4" t="str">
            <v>btin</v>
          </cell>
          <cell r="CX4" t="str">
            <v>btin</v>
          </cell>
          <cell r="CZ4" t="str">
            <v>btin</v>
          </cell>
          <cell r="DB4" t="str">
            <v>btin</v>
          </cell>
          <cell r="DD4">
            <v>0</v>
          </cell>
          <cell r="DF4">
            <v>0</v>
          </cell>
          <cell r="DH4">
            <v>0</v>
          </cell>
          <cell r="DJ4" t="str">
            <v>btin</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e">
            <v>#VALUE!</v>
          </cell>
          <cell r="Y5" t="e">
            <v>#VALUE!</v>
          </cell>
          <cell r="AA5" t="e">
            <v>#VALUE!</v>
          </cell>
          <cell r="AC5" t="e">
            <v>#VALUE!</v>
          </cell>
          <cell r="AE5" t="str">
            <v/>
          </cell>
          <cell r="AG5" t="str">
            <v/>
          </cell>
          <cell r="AI5" t="str">
            <v/>
          </cell>
          <cell r="AK5" t="str">
            <v/>
          </cell>
          <cell r="AM5" t="str">
            <v/>
          </cell>
          <cell r="AO5" t="str">
            <v/>
          </cell>
          <cell r="AQ5" t="str">
            <v>KXD</v>
          </cell>
          <cell r="AS5" t="str">
            <v>KKTR</v>
          </cell>
          <cell r="AU5" t="str">
            <v/>
          </cell>
          <cell r="AW5" t="e">
            <v>#VALUE!</v>
          </cell>
          <cell r="AY5" t="e">
            <v>#VALUE!</v>
          </cell>
          <cell r="BA5" t="str">
            <v>KCD</v>
          </cell>
          <cell r="BC5" t="str">
            <v/>
          </cell>
          <cell r="BE5" t="str">
            <v/>
          </cell>
          <cell r="BG5" t="str">
            <v/>
          </cell>
          <cell r="BI5" t="str">
            <v/>
          </cell>
          <cell r="BK5" t="str">
            <v>KHT</v>
          </cell>
          <cell r="BM5" t="str">
            <v/>
          </cell>
          <cell r="BO5" t="str">
            <v/>
          </cell>
          <cell r="BQ5" t="str">
            <v/>
          </cell>
          <cell r="BS5" t="str">
            <v>KHT</v>
          </cell>
          <cell r="BU5" t="e">
            <v>#VALUE!</v>
          </cell>
          <cell r="BW5" t="str">
            <v>KKTE</v>
          </cell>
          <cell r="BY5" t="str">
            <v>KKTE</v>
          </cell>
          <cell r="CA5" t="str">
            <v>KKTE</v>
          </cell>
          <cell r="CC5" t="e">
            <v>#VALUE!</v>
          </cell>
          <cell r="CE5" t="e">
            <v>#VALUE!</v>
          </cell>
          <cell r="CG5" t="e">
            <v>#VALUE!</v>
          </cell>
          <cell r="CI5" t="e">
            <v>#VALUE!</v>
          </cell>
          <cell r="CK5" t="str">
            <v/>
          </cell>
          <cell r="CM5" t="str">
            <v/>
          </cell>
          <cell r="CO5" t="str">
            <v/>
          </cell>
          <cell r="CQ5" t="str">
            <v/>
          </cell>
          <cell r="CS5" t="str">
            <v/>
          </cell>
          <cell r="CU5" t="e">
            <v>#VALUE!</v>
          </cell>
          <cell r="CW5" t="e">
            <v>#VALUE!</v>
          </cell>
          <cell r="CY5" t="e">
            <v>#VALUE!</v>
          </cell>
          <cell r="DA5" t="e">
            <v>#VALUE!</v>
          </cell>
          <cell r="DC5" t="e">
            <v>#VALUE!</v>
          </cell>
          <cell r="DE5" t="str">
            <v/>
          </cell>
          <cell r="DG5" t="str">
            <v/>
          </cell>
          <cell r="DI5" t="str">
            <v/>
          </cell>
          <cell r="DK5" t="e">
            <v>#VALUE!</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v>0</v>
          </cell>
          <cell r="Z6">
            <v>0</v>
          </cell>
          <cell r="AB6">
            <v>0</v>
          </cell>
          <cell r="AD6">
            <v>0</v>
          </cell>
          <cell r="AF6">
            <v>0</v>
          </cell>
          <cell r="AH6">
            <v>0</v>
          </cell>
          <cell r="AJ6">
            <v>0</v>
          </cell>
          <cell r="AL6">
            <v>0</v>
          </cell>
          <cell r="AN6">
            <v>0</v>
          </cell>
          <cell r="AP6">
            <v>0</v>
          </cell>
          <cell r="AR6">
            <v>0</v>
          </cell>
          <cell r="AT6">
            <v>0</v>
          </cell>
          <cell r="AV6">
            <v>0</v>
          </cell>
          <cell r="AX6">
            <v>0</v>
          </cell>
          <cell r="AZ6">
            <v>0</v>
          </cell>
          <cell r="BB6">
            <v>0</v>
          </cell>
          <cell r="BD6">
            <v>0</v>
          </cell>
          <cell r="BF6">
            <v>0</v>
          </cell>
          <cell r="BH6">
            <v>0</v>
          </cell>
          <cell r="BJ6">
            <v>0</v>
          </cell>
          <cell r="BL6">
            <v>0</v>
          </cell>
          <cell r="BN6">
            <v>0</v>
          </cell>
          <cell r="BP6">
            <v>0</v>
          </cell>
          <cell r="BR6">
            <v>0</v>
          </cell>
          <cell r="BT6">
            <v>0</v>
          </cell>
          <cell r="BV6">
            <v>0</v>
          </cell>
          <cell r="BX6">
            <v>0</v>
          </cell>
          <cell r="BZ6">
            <v>0</v>
          </cell>
          <cell r="CB6">
            <v>0</v>
          </cell>
          <cell r="CD6">
            <v>0</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
          </cell>
          <cell r="AA7" t="str">
            <v/>
          </cell>
          <cell r="AC7" t="str">
            <v/>
          </cell>
          <cell r="AE7" t="str">
            <v/>
          </cell>
          <cell r="AG7" t="str">
            <v/>
          </cell>
          <cell r="AI7" t="str">
            <v/>
          </cell>
          <cell r="AK7" t="str">
            <v/>
          </cell>
          <cell r="AM7" t="str">
            <v/>
          </cell>
          <cell r="AO7" t="str">
            <v/>
          </cell>
          <cell r="AQ7" t="str">
            <v/>
          </cell>
          <cell r="AS7" t="str">
            <v/>
          </cell>
          <cell r="AU7" t="str">
            <v/>
          </cell>
          <cell r="AW7" t="str">
            <v/>
          </cell>
          <cell r="AY7" t="str">
            <v/>
          </cell>
          <cell r="BA7" t="str">
            <v/>
          </cell>
          <cell r="BC7" t="str">
            <v/>
          </cell>
          <cell r="BE7" t="str">
            <v/>
          </cell>
          <cell r="BG7" t="str">
            <v/>
          </cell>
          <cell r="BI7" t="str">
            <v/>
          </cell>
          <cell r="BK7" t="str">
            <v/>
          </cell>
          <cell r="BM7" t="str">
            <v/>
          </cell>
          <cell r="BO7" t="str">
            <v/>
          </cell>
          <cell r="BQ7" t="str">
            <v/>
          </cell>
          <cell r="BS7" t="str">
            <v/>
          </cell>
          <cell r="BU7" t="str">
            <v/>
          </cell>
          <cell r="BW7" t="str">
            <v/>
          </cell>
          <cell r="BY7" t="str">
            <v/>
          </cell>
          <cell r="CA7" t="str">
            <v/>
          </cell>
          <cell r="CC7" t="str">
            <v/>
          </cell>
          <cell r="CE7" t="str">
            <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t="str">
            <v>btin</v>
          </cell>
          <cell r="P8" t="str">
            <v>btin</v>
          </cell>
          <cell r="R8" t="str">
            <v>btin</v>
          </cell>
          <cell r="T8" t="str">
            <v>btin</v>
          </cell>
          <cell r="V8">
            <v>0</v>
          </cell>
          <cell r="X8">
            <v>0</v>
          </cell>
          <cell r="Z8">
            <v>0</v>
          </cell>
          <cell r="AB8">
            <v>0</v>
          </cell>
          <cell r="AD8">
            <v>0</v>
          </cell>
          <cell r="AF8" t="str">
            <v>btin</v>
          </cell>
          <cell r="AH8" t="str">
            <v>btin</v>
          </cell>
          <cell r="AJ8" t="str">
            <v>btin</v>
          </cell>
          <cell r="AL8" t="str">
            <v>btin</v>
          </cell>
          <cell r="AN8" t="str">
            <v>btin</v>
          </cell>
          <cell r="AP8">
            <v>0</v>
          </cell>
          <cell r="AR8">
            <v>0</v>
          </cell>
          <cell r="AT8" t="str">
            <v>btin</v>
          </cell>
          <cell r="AV8">
            <v>0</v>
          </cell>
          <cell r="AX8">
            <v>0</v>
          </cell>
          <cell r="AZ8">
            <v>0</v>
          </cell>
          <cell r="BB8" t="str">
            <v>btin</v>
          </cell>
          <cell r="BD8" t="str">
            <v>btin</v>
          </cell>
          <cell r="BF8" t="str">
            <v>btin</v>
          </cell>
          <cell r="BH8">
            <v>0</v>
          </cell>
          <cell r="BJ8">
            <v>0</v>
          </cell>
          <cell r="BL8" t="str">
            <v>btin</v>
          </cell>
          <cell r="BN8">
            <v>0</v>
          </cell>
          <cell r="BP8" t="str">
            <v>btin</v>
          </cell>
          <cell r="BR8">
            <v>0</v>
          </cell>
          <cell r="BT8">
            <v>0</v>
          </cell>
          <cell r="BV8">
            <v>0</v>
          </cell>
          <cell r="BX8">
            <v>0</v>
          </cell>
          <cell r="BZ8">
            <v>0</v>
          </cell>
          <cell r="CB8">
            <v>0</v>
          </cell>
          <cell r="CD8">
            <v>0</v>
          </cell>
          <cell r="CF8">
            <v>0</v>
          </cell>
          <cell r="CH8">
            <v>0</v>
          </cell>
          <cell r="CJ8">
            <v>0</v>
          </cell>
          <cell r="CL8" t="str">
            <v>btin</v>
          </cell>
          <cell r="CN8" t="str">
            <v>btin</v>
          </cell>
          <cell r="CP8" t="str">
            <v>btin</v>
          </cell>
          <cell r="CR8" t="str">
            <v>btin</v>
          </cell>
          <cell r="CT8">
            <v>0</v>
          </cell>
          <cell r="CV8">
            <v>0</v>
          </cell>
          <cell r="CX8">
            <v>0</v>
          </cell>
          <cell r="CZ8">
            <v>0</v>
          </cell>
          <cell r="DB8">
            <v>0</v>
          </cell>
          <cell r="DD8" t="str">
            <v>btin</v>
          </cell>
          <cell r="DF8">
            <v>0</v>
          </cell>
          <cell r="DH8">
            <v>0</v>
          </cell>
          <cell r="DJ8">
            <v>0</v>
          </cell>
          <cell r="DL8">
            <v>0</v>
          </cell>
          <cell r="DN8" t="str">
            <v>btin</v>
          </cell>
          <cell r="DP8" t="str">
            <v>btin</v>
          </cell>
          <cell r="DR8" t="str">
            <v>btin</v>
          </cell>
          <cell r="DT8">
            <v>0</v>
          </cell>
          <cell r="DV8" t="str">
            <v>btin</v>
          </cell>
          <cell r="DX8" t="str">
            <v>btin</v>
          </cell>
          <cell r="DZ8">
            <v>0</v>
          </cell>
          <cell r="EB8">
            <v>0</v>
          </cell>
          <cell r="ED8" t="str">
            <v>btin</v>
          </cell>
          <cell r="EF8" t="str">
            <v>btin</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e">
            <v>#VALUE!</v>
          </cell>
          <cell r="Q9" t="e">
            <v>#VALUE!</v>
          </cell>
          <cell r="S9" t="e">
            <v>#VALUE!</v>
          </cell>
          <cell r="U9" t="e">
            <v>#VALUE!</v>
          </cell>
          <cell r="W9" t="str">
            <v/>
          </cell>
          <cell r="Y9" t="str">
            <v/>
          </cell>
          <cell r="AA9" t="str">
            <v/>
          </cell>
          <cell r="AC9" t="str">
            <v/>
          </cell>
          <cell r="AE9" t="str">
            <v/>
          </cell>
          <cell r="AG9" t="e">
            <v>#VALUE!</v>
          </cell>
          <cell r="AI9" t="e">
            <v>#VALUE!</v>
          </cell>
          <cell r="AK9" t="e">
            <v>#VALUE!</v>
          </cell>
          <cell r="AM9" t="e">
            <v>#VALUE!</v>
          </cell>
          <cell r="AO9" t="e">
            <v>#VALUE!</v>
          </cell>
          <cell r="AQ9" t="str">
            <v/>
          </cell>
          <cell r="AS9" t="str">
            <v/>
          </cell>
          <cell r="AU9" t="e">
            <v>#VALUE!</v>
          </cell>
          <cell r="AW9" t="str">
            <v/>
          </cell>
          <cell r="AY9" t="str">
            <v/>
          </cell>
          <cell r="BA9" t="str">
            <v/>
          </cell>
          <cell r="BC9" t="e">
            <v>#VALUE!</v>
          </cell>
          <cell r="BE9" t="e">
            <v>#VALUE!</v>
          </cell>
          <cell r="BG9" t="e">
            <v>#VALUE!</v>
          </cell>
          <cell r="BI9" t="str">
            <v/>
          </cell>
          <cell r="BK9" t="str">
            <v/>
          </cell>
          <cell r="BM9" t="e">
            <v>#VALUE!</v>
          </cell>
          <cell r="BO9" t="str">
            <v/>
          </cell>
          <cell r="BQ9" t="e">
            <v>#VALUE!</v>
          </cell>
          <cell r="BS9" t="str">
            <v/>
          </cell>
          <cell r="BU9" t="str">
            <v/>
          </cell>
          <cell r="BW9" t="str">
            <v/>
          </cell>
          <cell r="BY9" t="str">
            <v/>
          </cell>
          <cell r="CA9" t="str">
            <v/>
          </cell>
          <cell r="CC9" t="str">
            <v/>
          </cell>
          <cell r="CE9" t="str">
            <v/>
          </cell>
          <cell r="CG9" t="str">
            <v/>
          </cell>
          <cell r="CI9" t="str">
            <v/>
          </cell>
          <cell r="CK9" t="str">
            <v/>
          </cell>
          <cell r="CM9" t="e">
            <v>#VALUE!</v>
          </cell>
          <cell r="CO9" t="e">
            <v>#VALUE!</v>
          </cell>
          <cell r="CQ9" t="e">
            <v>#VALUE!</v>
          </cell>
          <cell r="CS9" t="e">
            <v>#VALUE!</v>
          </cell>
          <cell r="CU9" t="str">
            <v/>
          </cell>
          <cell r="CW9" t="str">
            <v/>
          </cell>
          <cell r="CY9" t="str">
            <v/>
          </cell>
          <cell r="DA9" t="str">
            <v/>
          </cell>
          <cell r="DC9" t="str">
            <v/>
          </cell>
          <cell r="DE9" t="e">
            <v>#VALUE!</v>
          </cell>
          <cell r="DG9" t="str">
            <v/>
          </cell>
          <cell r="DI9" t="str">
            <v/>
          </cell>
          <cell r="DK9" t="str">
            <v/>
          </cell>
          <cell r="DM9" t="str">
            <v/>
          </cell>
          <cell r="DO9" t="e">
            <v>#VALUE!</v>
          </cell>
          <cell r="DQ9" t="e">
            <v>#VALUE!</v>
          </cell>
          <cell r="DS9" t="e">
            <v>#VALUE!</v>
          </cell>
          <cell r="DU9" t="str">
            <v/>
          </cell>
          <cell r="DW9" t="e">
            <v>#VALUE!</v>
          </cell>
          <cell r="DY9" t="e">
            <v>#VALUE!</v>
          </cell>
          <cell r="EA9" t="str">
            <v/>
          </cell>
          <cell r="EC9" t="str">
            <v/>
          </cell>
          <cell r="EE9" t="e">
            <v>#VALUE!</v>
          </cell>
          <cell r="EG9" t="e">
            <v>#VALUE!</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v>0</v>
          </cell>
          <cell r="AH10">
            <v>0</v>
          </cell>
          <cell r="AJ10">
            <v>0</v>
          </cell>
          <cell r="AL10">
            <v>0</v>
          </cell>
          <cell r="AN10">
            <v>0</v>
          </cell>
          <cell r="AP10">
            <v>0</v>
          </cell>
          <cell r="AR10">
            <v>0</v>
          </cell>
          <cell r="AT10">
            <v>0</v>
          </cell>
          <cell r="AV10">
            <v>0</v>
          </cell>
          <cell r="AX10">
            <v>0</v>
          </cell>
          <cell r="AZ10">
            <v>0</v>
          </cell>
          <cell r="BB10">
            <v>0</v>
          </cell>
          <cell r="BD10">
            <v>0</v>
          </cell>
          <cell r="BF10">
            <v>0</v>
          </cell>
          <cell r="BH10">
            <v>0</v>
          </cell>
          <cell r="BJ10">
            <v>0</v>
          </cell>
          <cell r="BL10">
            <v>0</v>
          </cell>
          <cell r="BN10">
            <v>0</v>
          </cell>
          <cell r="BP10">
            <v>0</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
          </cell>
          <cell r="AI11" t="str">
            <v/>
          </cell>
          <cell r="AK11" t="str">
            <v/>
          </cell>
          <cell r="AM11" t="str">
            <v/>
          </cell>
          <cell r="AO11" t="str">
            <v/>
          </cell>
          <cell r="AQ11" t="str">
            <v/>
          </cell>
          <cell r="AS11" t="str">
            <v/>
          </cell>
          <cell r="AU11" t="str">
            <v/>
          </cell>
          <cell r="AW11" t="str">
            <v/>
          </cell>
          <cell r="AY11" t="str">
            <v/>
          </cell>
          <cell r="BA11" t="str">
            <v/>
          </cell>
          <cell r="BC11" t="str">
            <v/>
          </cell>
          <cell r="BE11" t="str">
            <v/>
          </cell>
          <cell r="BG11" t="str">
            <v/>
          </cell>
          <cell r="BI11" t="str">
            <v/>
          </cell>
          <cell r="BK11" t="str">
            <v/>
          </cell>
          <cell r="BM11" t="str">
            <v/>
          </cell>
          <cell r="BO11" t="str">
            <v/>
          </cell>
          <cell r="BQ11" t="str">
            <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B1-401</v>
          </cell>
          <cell r="X14" t="str">
            <v>B1-402</v>
          </cell>
          <cell r="Z14" t="str">
            <v>B1-403</v>
          </cell>
          <cell r="AB14" t="str">
            <v>B1-404</v>
          </cell>
          <cell r="AD14">
            <v>0</v>
          </cell>
          <cell r="AF14">
            <v>0</v>
          </cell>
          <cell r="AH14">
            <v>0</v>
          </cell>
          <cell r="AJ14">
            <v>0</v>
          </cell>
          <cell r="AL14">
            <v>0</v>
          </cell>
          <cell r="AN14">
            <v>0</v>
          </cell>
          <cell r="AP14">
            <v>0</v>
          </cell>
          <cell r="AR14">
            <v>0</v>
          </cell>
          <cell r="AT14">
            <v>0</v>
          </cell>
          <cell r="AV14" t="str">
            <v>B1-202</v>
          </cell>
          <cell r="AX14">
            <v>0</v>
          </cell>
          <cell r="AZ14">
            <v>0</v>
          </cell>
          <cell r="BB14">
            <v>0</v>
          </cell>
          <cell r="BD14" t="str">
            <v>A.XUONG1</v>
          </cell>
          <cell r="BF14">
            <v>0</v>
          </cell>
          <cell r="BH14">
            <v>0</v>
          </cell>
          <cell r="BJ14">
            <v>0</v>
          </cell>
          <cell r="BL14" t="str">
            <v>B1-205C</v>
          </cell>
          <cell r="BN14">
            <v>0</v>
          </cell>
          <cell r="BP14">
            <v>0</v>
          </cell>
          <cell r="BR14">
            <v>0</v>
          </cell>
          <cell r="BT14" t="str">
            <v>btin</v>
          </cell>
          <cell r="BV14">
            <v>0</v>
          </cell>
          <cell r="BX14">
            <v>0</v>
          </cell>
          <cell r="BZ14">
            <v>0</v>
          </cell>
          <cell r="CB14" t="str">
            <v>B1-201</v>
          </cell>
          <cell r="CD14" t="str">
            <v>B1-201</v>
          </cell>
          <cell r="CF14" t="str">
            <v>A.XUONG2</v>
          </cell>
          <cell r="CH14" t="str">
            <v>B1-206C</v>
          </cell>
          <cell r="CJ14">
            <v>0</v>
          </cell>
          <cell r="CL14">
            <v>0</v>
          </cell>
          <cell r="CN14">
            <v>0</v>
          </cell>
          <cell r="CP14">
            <v>0</v>
          </cell>
          <cell r="CR14">
            <v>0</v>
          </cell>
          <cell r="CT14" t="str">
            <v>A4-201C</v>
          </cell>
          <cell r="CV14" t="str">
            <v>A4-302</v>
          </cell>
          <cell r="CX14" t="str">
            <v>A4-202</v>
          </cell>
          <cell r="CZ14" t="str">
            <v>A4-203</v>
          </cell>
          <cell r="DB14">
            <v>0</v>
          </cell>
          <cell r="DD14">
            <v>0</v>
          </cell>
          <cell r="DF14" t="str">
            <v>A2-205</v>
          </cell>
          <cell r="DH14">
            <v>0</v>
          </cell>
          <cell r="DJ14" t="str">
            <v>A2-206</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V.Trình</v>
          </cell>
          <cell r="Y15" t="str">
            <v>D.Hiếu</v>
          </cell>
          <cell r="AA15" t="str">
            <v>T.Lê</v>
          </cell>
          <cell r="AC15" t="str">
            <v>Đ.Tân</v>
          </cell>
          <cell r="AE15" t="str">
            <v/>
          </cell>
          <cell r="AG15" t="str">
            <v/>
          </cell>
          <cell r="AI15" t="str">
            <v/>
          </cell>
          <cell r="AK15" t="str">
            <v/>
          </cell>
          <cell r="AM15" t="str">
            <v/>
          </cell>
          <cell r="AO15" t="str">
            <v/>
          </cell>
          <cell r="AQ15" t="str">
            <v/>
          </cell>
          <cell r="AS15" t="str">
            <v/>
          </cell>
          <cell r="AU15" t="str">
            <v/>
          </cell>
          <cell r="AW15" t="str">
            <v>N.Tuân</v>
          </cell>
          <cell r="AY15" t="str">
            <v/>
          </cell>
          <cell r="BA15" t="str">
            <v/>
          </cell>
          <cell r="BC15" t="str">
            <v/>
          </cell>
          <cell r="BE15" t="str">
            <v>V.Một</v>
          </cell>
          <cell r="BG15" t="str">
            <v/>
          </cell>
          <cell r="BI15" t="str">
            <v/>
          </cell>
          <cell r="BK15" t="str">
            <v/>
          </cell>
          <cell r="BM15" t="str">
            <v>T.Hùng</v>
          </cell>
          <cell r="BO15" t="str">
            <v/>
          </cell>
          <cell r="BQ15" t="str">
            <v/>
          </cell>
          <cell r="BS15" t="str">
            <v/>
          </cell>
          <cell r="BU15" t="e">
            <v>#VALUE!</v>
          </cell>
          <cell r="BW15" t="str">
            <v/>
          </cell>
          <cell r="BY15" t="str">
            <v/>
          </cell>
          <cell r="CA15" t="str">
            <v/>
          </cell>
          <cell r="CC15" t="str">
            <v>V.Khánh.</v>
          </cell>
          <cell r="CE15" t="str">
            <v>V.Khánh</v>
          </cell>
          <cell r="CG15" t="str">
            <v>Tr.Thái</v>
          </cell>
          <cell r="CI15" t="str">
            <v>Tr.Vũ</v>
          </cell>
          <cell r="CK15" t="str">
            <v/>
          </cell>
          <cell r="CM15" t="str">
            <v/>
          </cell>
          <cell r="CO15" t="str">
            <v/>
          </cell>
          <cell r="CQ15" t="str">
            <v/>
          </cell>
          <cell r="CS15" t="str">
            <v/>
          </cell>
          <cell r="CU15" t="str">
            <v>L.Tín</v>
          </cell>
          <cell r="CW15" t="str">
            <v>Th.Quý</v>
          </cell>
          <cell r="CY15" t="str">
            <v>T.Công</v>
          </cell>
          <cell r="DA15" t="str">
            <v>V.Tường</v>
          </cell>
          <cell r="DC15" t="str">
            <v/>
          </cell>
          <cell r="DE15" t="str">
            <v/>
          </cell>
          <cell r="DG15" t="str">
            <v>T.Thủy</v>
          </cell>
          <cell r="DI15" t="str">
            <v/>
          </cell>
          <cell r="DK15" t="str">
            <v>B.Châu</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B1-401</v>
          </cell>
          <cell r="X16" t="str">
            <v>B1-402</v>
          </cell>
          <cell r="Z16" t="str">
            <v>B1-403</v>
          </cell>
          <cell r="AB16" t="str">
            <v>B1-404</v>
          </cell>
          <cell r="AD16">
            <v>0</v>
          </cell>
          <cell r="AF16">
            <v>0</v>
          </cell>
          <cell r="AH16">
            <v>0</v>
          </cell>
          <cell r="AJ16">
            <v>0</v>
          </cell>
          <cell r="AL16">
            <v>0</v>
          </cell>
          <cell r="AN16">
            <v>0</v>
          </cell>
          <cell r="AP16">
            <v>0</v>
          </cell>
          <cell r="AR16">
            <v>0</v>
          </cell>
          <cell r="AT16">
            <v>0</v>
          </cell>
          <cell r="AV16" t="str">
            <v>B1-202</v>
          </cell>
          <cell r="AX16">
            <v>0</v>
          </cell>
          <cell r="AZ16">
            <v>0</v>
          </cell>
          <cell r="BB16">
            <v>0</v>
          </cell>
          <cell r="BD16">
            <v>0</v>
          </cell>
          <cell r="BF16">
            <v>0</v>
          </cell>
          <cell r="BH16">
            <v>0</v>
          </cell>
          <cell r="BJ16">
            <v>0</v>
          </cell>
          <cell r="BL16" t="str">
            <v>B1-205C</v>
          </cell>
          <cell r="BN16">
            <v>0</v>
          </cell>
          <cell r="BP16">
            <v>0</v>
          </cell>
          <cell r="BR16">
            <v>0</v>
          </cell>
          <cell r="BT16">
            <v>0</v>
          </cell>
          <cell r="BV16">
            <v>0</v>
          </cell>
          <cell r="BX16">
            <v>0</v>
          </cell>
          <cell r="BZ16">
            <v>0</v>
          </cell>
          <cell r="CB16" t="str">
            <v>B1-201</v>
          </cell>
          <cell r="CD16" t="str">
            <v>B1-201</v>
          </cell>
          <cell r="CF16">
            <v>0</v>
          </cell>
          <cell r="CH16" t="str">
            <v>B1-206C</v>
          </cell>
          <cell r="CJ16">
            <v>0</v>
          </cell>
          <cell r="CL16">
            <v>0</v>
          </cell>
          <cell r="CN16">
            <v>0</v>
          </cell>
          <cell r="CP16">
            <v>0</v>
          </cell>
          <cell r="CR16">
            <v>0</v>
          </cell>
          <cell r="CT16" t="str">
            <v>A4-201C</v>
          </cell>
          <cell r="CV16" t="str">
            <v>A4-302</v>
          </cell>
          <cell r="CX16" t="str">
            <v>A4-202</v>
          </cell>
          <cell r="CZ16" t="str">
            <v>A4-203</v>
          </cell>
          <cell r="DB16">
            <v>0</v>
          </cell>
          <cell r="DD16">
            <v>0</v>
          </cell>
          <cell r="DF16" t="str">
            <v>A2-205</v>
          </cell>
          <cell r="DH16">
            <v>0</v>
          </cell>
          <cell r="DJ16" t="str">
            <v>A2-206</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V.Trình</v>
          </cell>
          <cell r="Y17" t="str">
            <v>T.Thiểm</v>
          </cell>
          <cell r="AA17" t="str">
            <v>V.Cần</v>
          </cell>
          <cell r="AC17" t="str">
            <v>N.Tuân</v>
          </cell>
          <cell r="AE17" t="str">
            <v/>
          </cell>
          <cell r="AG17" t="str">
            <v/>
          </cell>
          <cell r="AI17" t="str">
            <v/>
          </cell>
          <cell r="AK17" t="str">
            <v/>
          </cell>
          <cell r="AM17" t="str">
            <v/>
          </cell>
          <cell r="AO17" t="str">
            <v/>
          </cell>
          <cell r="AQ17" t="str">
            <v/>
          </cell>
          <cell r="AS17" t="str">
            <v/>
          </cell>
          <cell r="AU17" t="str">
            <v/>
          </cell>
          <cell r="AW17" t="str">
            <v>N.Hòa</v>
          </cell>
          <cell r="AY17" t="str">
            <v/>
          </cell>
          <cell r="BA17" t="str">
            <v/>
          </cell>
          <cell r="BC17" t="str">
            <v/>
          </cell>
          <cell r="BE17" t="str">
            <v/>
          </cell>
          <cell r="BG17" t="str">
            <v/>
          </cell>
          <cell r="BI17" t="str">
            <v/>
          </cell>
          <cell r="BK17" t="str">
            <v/>
          </cell>
          <cell r="BM17" t="str">
            <v>T.Hùng</v>
          </cell>
          <cell r="BO17" t="str">
            <v/>
          </cell>
          <cell r="BQ17" t="str">
            <v/>
          </cell>
          <cell r="BS17" t="str">
            <v/>
          </cell>
          <cell r="BU17" t="str">
            <v/>
          </cell>
          <cell r="BW17" t="str">
            <v/>
          </cell>
          <cell r="BY17" t="str">
            <v/>
          </cell>
          <cell r="CA17" t="str">
            <v/>
          </cell>
          <cell r="CC17" t="str">
            <v>B.Hồng.</v>
          </cell>
          <cell r="CE17" t="str">
            <v>B.Hồng</v>
          </cell>
          <cell r="CG17" t="str">
            <v/>
          </cell>
          <cell r="CI17" t="str">
            <v>Tr.Vũ</v>
          </cell>
          <cell r="CK17" t="str">
            <v/>
          </cell>
          <cell r="CM17" t="str">
            <v/>
          </cell>
          <cell r="CO17" t="str">
            <v/>
          </cell>
          <cell r="CQ17" t="str">
            <v/>
          </cell>
          <cell r="CS17" t="str">
            <v/>
          </cell>
          <cell r="CU17" t="str">
            <v>L.Tín</v>
          </cell>
          <cell r="CW17" t="str">
            <v>H.Phúc</v>
          </cell>
          <cell r="CY17" t="str">
            <v>V.Hiến</v>
          </cell>
          <cell r="DA17" t="str">
            <v>T.Công</v>
          </cell>
          <cell r="DC17" t="str">
            <v/>
          </cell>
          <cell r="DE17" t="str">
            <v/>
          </cell>
          <cell r="DG17" t="str">
            <v>A.Nương</v>
          </cell>
          <cell r="DI17" t="str">
            <v/>
          </cell>
          <cell r="DK17" t="str">
            <v>B.Châu</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t="str">
            <v>B1-405</v>
          </cell>
          <cell r="AH18" t="str">
            <v>A.SAN1</v>
          </cell>
          <cell r="AJ18" t="str">
            <v>B.SAN1</v>
          </cell>
          <cell r="AL18" t="str">
            <v>B1-408</v>
          </cell>
          <cell r="AN18" t="str">
            <v>B1-305</v>
          </cell>
          <cell r="AP18">
            <v>0</v>
          </cell>
          <cell r="AR18">
            <v>0</v>
          </cell>
          <cell r="AT18" t="str">
            <v>A3-201</v>
          </cell>
          <cell r="AV18">
            <v>0</v>
          </cell>
          <cell r="AX18" t="str">
            <v>B1-307</v>
          </cell>
          <cell r="AZ18">
            <v>0</v>
          </cell>
          <cell r="BB18" t="str">
            <v>B1-502</v>
          </cell>
          <cell r="BD18" t="str">
            <v>A.XUONG1</v>
          </cell>
          <cell r="BF18" t="str">
            <v>B1-308</v>
          </cell>
          <cell r="BH18">
            <v>0</v>
          </cell>
          <cell r="BJ18">
            <v>0</v>
          </cell>
          <cell r="BL18">
            <v>0</v>
          </cell>
          <cell r="BN18">
            <v>0</v>
          </cell>
          <cell r="BP18" t="str">
            <v>P.TN1</v>
          </cell>
          <cell r="BR18">
            <v>0</v>
          </cell>
          <cell r="BT18">
            <v>0</v>
          </cell>
          <cell r="BV18">
            <v>0</v>
          </cell>
          <cell r="BX18">
            <v>0</v>
          </cell>
          <cell r="BZ18">
            <v>0</v>
          </cell>
          <cell r="CB18">
            <v>0</v>
          </cell>
          <cell r="CD18">
            <v>0</v>
          </cell>
          <cell r="CF18" t="str">
            <v>A.XUONG2</v>
          </cell>
          <cell r="CH18">
            <v>0</v>
          </cell>
          <cell r="CJ18">
            <v>0</v>
          </cell>
          <cell r="CL18" t="str">
            <v>B.SAN1</v>
          </cell>
          <cell r="CN18" t="str">
            <v>B.SAN2</v>
          </cell>
          <cell r="CP18" t="str">
            <v>B1-205C</v>
          </cell>
          <cell r="CR18" t="str">
            <v>B1-208</v>
          </cell>
          <cell r="CT18">
            <v>0</v>
          </cell>
          <cell r="CV18">
            <v>0</v>
          </cell>
          <cell r="CX18">
            <v>0</v>
          </cell>
          <cell r="CZ18">
            <v>0</v>
          </cell>
          <cell r="DB18">
            <v>0</v>
          </cell>
          <cell r="DD18" t="str">
            <v>A4-203</v>
          </cell>
          <cell r="DF18">
            <v>0</v>
          </cell>
          <cell r="DH18">
            <v>0</v>
          </cell>
          <cell r="DJ18">
            <v>0</v>
          </cell>
          <cell r="DL18">
            <v>0</v>
          </cell>
          <cell r="DN18" t="str">
            <v>A4-202</v>
          </cell>
          <cell r="DP18" t="str">
            <v>A4-203</v>
          </cell>
          <cell r="DR18" t="str">
            <v>A4-201C</v>
          </cell>
          <cell r="DT18">
            <v>0</v>
          </cell>
          <cell r="DV18" t="str">
            <v>A4-201C</v>
          </cell>
          <cell r="DX18" t="str">
            <v>A2-101C</v>
          </cell>
          <cell r="DZ18">
            <v>0</v>
          </cell>
          <cell r="EB18">
            <v>0</v>
          </cell>
          <cell r="ED18" t="str">
            <v>A4-302</v>
          </cell>
          <cell r="EF18" t="str">
            <v>A2-206</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Ph.Duy</v>
          </cell>
          <cell r="AI19" t="str">
            <v>T.Tám</v>
          </cell>
          <cell r="AK19" t="str">
            <v>V.Học</v>
          </cell>
          <cell r="AM19" t="str">
            <v>S.Tùng</v>
          </cell>
          <cell r="AO19" t="str">
            <v>K.Oanh</v>
          </cell>
          <cell r="AQ19" t="str">
            <v/>
          </cell>
          <cell r="AS19" t="str">
            <v/>
          </cell>
          <cell r="AU19" t="str">
            <v>18K1.DAK11</v>
          </cell>
          <cell r="AW19" t="str">
            <v/>
          </cell>
          <cell r="AY19" t="str">
            <v>N.Tú</v>
          </cell>
          <cell r="BA19" t="str">
            <v/>
          </cell>
          <cell r="BC19" t="str">
            <v>S.Vinh</v>
          </cell>
          <cell r="BE19" t="str">
            <v>V.Một</v>
          </cell>
          <cell r="BG19" t="str">
            <v>K.Cường</v>
          </cell>
          <cell r="BI19" t="str">
            <v/>
          </cell>
          <cell r="BK19" t="str">
            <v/>
          </cell>
          <cell r="BM19" t="str">
            <v/>
          </cell>
          <cell r="BO19" t="str">
            <v/>
          </cell>
          <cell r="BQ19" t="str">
            <v>Th.Dân</v>
          </cell>
          <cell r="BS19" t="str">
            <v/>
          </cell>
          <cell r="BU19" t="str">
            <v/>
          </cell>
          <cell r="BW19" t="str">
            <v/>
          </cell>
          <cell r="BY19" t="str">
            <v/>
          </cell>
          <cell r="CA19" t="str">
            <v/>
          </cell>
          <cell r="CC19" t="str">
            <v/>
          </cell>
          <cell r="CE19" t="str">
            <v/>
          </cell>
          <cell r="CG19" t="str">
            <v>Tr.Thái</v>
          </cell>
          <cell r="CI19" t="str">
            <v/>
          </cell>
          <cell r="CK19" t="str">
            <v/>
          </cell>
          <cell r="CM19" t="str">
            <v>V.Minh</v>
          </cell>
          <cell r="CO19" t="str">
            <v>P.Lâm</v>
          </cell>
          <cell r="CQ19" t="str">
            <v>M.Ly</v>
          </cell>
          <cell r="CS19" t="str">
            <v>A.Nhân</v>
          </cell>
          <cell r="CU19" t="str">
            <v/>
          </cell>
          <cell r="CW19" t="str">
            <v/>
          </cell>
          <cell r="CY19" t="str">
            <v/>
          </cell>
          <cell r="DA19" t="str">
            <v/>
          </cell>
          <cell r="DC19" t="str">
            <v/>
          </cell>
          <cell r="DE19" t="str">
            <v>T.Lê</v>
          </cell>
          <cell r="DG19" t="str">
            <v/>
          </cell>
          <cell r="DI19" t="str">
            <v/>
          </cell>
          <cell r="DK19" t="str">
            <v/>
          </cell>
          <cell r="DM19" t="str">
            <v/>
          </cell>
          <cell r="DO19" t="str">
            <v>N.Dũng</v>
          </cell>
          <cell r="DQ19" t="str">
            <v>T.Lê.</v>
          </cell>
          <cell r="DS19" t="str">
            <v>X.Hậu</v>
          </cell>
          <cell r="DU19" t="str">
            <v/>
          </cell>
          <cell r="DW19" t="str">
            <v>X.Hậu.</v>
          </cell>
          <cell r="DY19" t="str">
            <v>L.Tín</v>
          </cell>
          <cell r="EA19" t="str">
            <v/>
          </cell>
          <cell r="EC19" t="str">
            <v/>
          </cell>
          <cell r="EE19" t="str">
            <v>T.Nhiệm</v>
          </cell>
          <cell r="EG19" t="str">
            <v>C.Bằng</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t="str">
            <v>B1-405</v>
          </cell>
          <cell r="AH20" t="str">
            <v>A.SAN1</v>
          </cell>
          <cell r="AJ20">
            <v>0</v>
          </cell>
          <cell r="AL20" t="str">
            <v>B1-408</v>
          </cell>
          <cell r="AN20" t="str">
            <v>B1-305</v>
          </cell>
          <cell r="AP20">
            <v>0</v>
          </cell>
          <cell r="AR20">
            <v>0</v>
          </cell>
          <cell r="AT20" t="str">
            <v>A3-201</v>
          </cell>
          <cell r="AV20">
            <v>0</v>
          </cell>
          <cell r="AX20" t="str">
            <v>B1-307</v>
          </cell>
          <cell r="AZ20">
            <v>0</v>
          </cell>
          <cell r="BB20" t="str">
            <v>B1-502</v>
          </cell>
          <cell r="BD20">
            <v>0</v>
          </cell>
          <cell r="BF20" t="str">
            <v>B1-308</v>
          </cell>
          <cell r="BH20">
            <v>0</v>
          </cell>
          <cell r="BJ20">
            <v>0</v>
          </cell>
          <cell r="BL20">
            <v>0</v>
          </cell>
          <cell r="BN20">
            <v>0</v>
          </cell>
          <cell r="BP20" t="str">
            <v>P.TN1</v>
          </cell>
          <cell r="BR20">
            <v>0</v>
          </cell>
          <cell r="BT20">
            <v>0</v>
          </cell>
          <cell r="BV20">
            <v>0</v>
          </cell>
          <cell r="BX20">
            <v>0</v>
          </cell>
          <cell r="BZ20">
            <v>0</v>
          </cell>
          <cell r="CB20">
            <v>0</v>
          </cell>
          <cell r="CD20">
            <v>0</v>
          </cell>
          <cell r="CF20">
            <v>0</v>
          </cell>
          <cell r="CH20">
            <v>0</v>
          </cell>
          <cell r="CJ20">
            <v>0</v>
          </cell>
          <cell r="CL20">
            <v>0</v>
          </cell>
          <cell r="CN20">
            <v>0</v>
          </cell>
          <cell r="CP20" t="str">
            <v>B1-205C</v>
          </cell>
          <cell r="CR20" t="str">
            <v>B1-208</v>
          </cell>
          <cell r="CT20">
            <v>0</v>
          </cell>
          <cell r="CV20">
            <v>0</v>
          </cell>
          <cell r="CX20">
            <v>0</v>
          </cell>
          <cell r="CZ20">
            <v>0</v>
          </cell>
          <cell r="DB20">
            <v>0</v>
          </cell>
          <cell r="DD20" t="str">
            <v>A4-203</v>
          </cell>
          <cell r="DF20">
            <v>0</v>
          </cell>
          <cell r="DH20">
            <v>0</v>
          </cell>
          <cell r="DJ20">
            <v>0</v>
          </cell>
          <cell r="DL20">
            <v>0</v>
          </cell>
          <cell r="DN20" t="str">
            <v>A4-202</v>
          </cell>
          <cell r="DP20" t="str">
            <v>A4-203</v>
          </cell>
          <cell r="DR20" t="str">
            <v>A4-201C</v>
          </cell>
          <cell r="DT20">
            <v>0</v>
          </cell>
          <cell r="DV20" t="str">
            <v>A4-201C</v>
          </cell>
          <cell r="DX20" t="str">
            <v>A2-101C</v>
          </cell>
          <cell r="DZ20">
            <v>0</v>
          </cell>
          <cell r="EB20">
            <v>0</v>
          </cell>
          <cell r="ED20" t="str">
            <v>A4-302</v>
          </cell>
          <cell r="EF20" t="str">
            <v>A2-206</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S.Tùng</v>
          </cell>
          <cell r="AI21" t="str">
            <v>T.Tám</v>
          </cell>
          <cell r="AK21" t="str">
            <v/>
          </cell>
          <cell r="AM21" t="str">
            <v>V.Sơn</v>
          </cell>
          <cell r="AO21" t="str">
            <v>Thu.Trang</v>
          </cell>
          <cell r="AQ21" t="str">
            <v/>
          </cell>
          <cell r="AS21" t="str">
            <v/>
          </cell>
          <cell r="AU21" t="str">
            <v>18K1.DAK11</v>
          </cell>
          <cell r="AW21" t="str">
            <v/>
          </cell>
          <cell r="AY21" t="str">
            <v>B.Châu</v>
          </cell>
          <cell r="BA21" t="str">
            <v/>
          </cell>
          <cell r="BC21" t="str">
            <v>Th.Vũ</v>
          </cell>
          <cell r="BE21" t="str">
            <v/>
          </cell>
          <cell r="BG21" t="str">
            <v>K.Cúc</v>
          </cell>
          <cell r="BI21" t="str">
            <v/>
          </cell>
          <cell r="BK21" t="str">
            <v/>
          </cell>
          <cell r="BM21" t="str">
            <v/>
          </cell>
          <cell r="BO21" t="str">
            <v/>
          </cell>
          <cell r="BQ21" t="str">
            <v>Th.Dân</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M.Ly</v>
          </cell>
          <cell r="CS21" t="str">
            <v>A.Nhân</v>
          </cell>
          <cell r="CU21" t="str">
            <v/>
          </cell>
          <cell r="CW21" t="str">
            <v/>
          </cell>
          <cell r="CY21" t="str">
            <v/>
          </cell>
          <cell r="DA21" t="str">
            <v/>
          </cell>
          <cell r="DC21" t="str">
            <v/>
          </cell>
          <cell r="DE21" t="str">
            <v>N.Dũng</v>
          </cell>
          <cell r="DG21" t="str">
            <v/>
          </cell>
          <cell r="DI21" t="str">
            <v/>
          </cell>
          <cell r="DK21" t="str">
            <v/>
          </cell>
          <cell r="DM21" t="str">
            <v/>
          </cell>
          <cell r="DO21" t="str">
            <v>M.Trang</v>
          </cell>
          <cell r="DQ21" t="str">
            <v>N.Dũng.</v>
          </cell>
          <cell r="DS21" t="str">
            <v>X.Hậu</v>
          </cell>
          <cell r="DU21" t="str">
            <v/>
          </cell>
          <cell r="DW21" t="str">
            <v>X.Hậu.</v>
          </cell>
          <cell r="DY21" t="str">
            <v>L.Tín</v>
          </cell>
          <cell r="EA21" t="str">
            <v/>
          </cell>
          <cell r="EC21" t="str">
            <v/>
          </cell>
          <cell r="EE21" t="str">
            <v>T.Thủy</v>
          </cell>
          <cell r="EG21" t="str">
            <v>T.Sơn</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B1-401</v>
          </cell>
          <cell r="X24" t="str">
            <v>B1-402</v>
          </cell>
          <cell r="Z24" t="str">
            <v>B1-403</v>
          </cell>
          <cell r="AB24" t="str">
            <v>B1-404</v>
          </cell>
          <cell r="AD24">
            <v>0</v>
          </cell>
          <cell r="AF24">
            <v>0</v>
          </cell>
          <cell r="AH24">
            <v>0</v>
          </cell>
          <cell r="AJ24">
            <v>0</v>
          </cell>
          <cell r="AL24">
            <v>0</v>
          </cell>
          <cell r="AN24">
            <v>0</v>
          </cell>
          <cell r="AP24">
            <v>0</v>
          </cell>
          <cell r="AR24">
            <v>0</v>
          </cell>
          <cell r="AT24">
            <v>0</v>
          </cell>
          <cell r="AV24" t="str">
            <v>B1-202</v>
          </cell>
          <cell r="AX24">
            <v>0</v>
          </cell>
          <cell r="AZ24">
            <v>0</v>
          </cell>
          <cell r="BB24">
            <v>0</v>
          </cell>
          <cell r="BD24" t="str">
            <v>A.XUONG1</v>
          </cell>
          <cell r="BF24">
            <v>0</v>
          </cell>
          <cell r="BH24">
            <v>0</v>
          </cell>
          <cell r="BJ24">
            <v>0</v>
          </cell>
          <cell r="BL24" t="str">
            <v>B1-408</v>
          </cell>
          <cell r="BN24">
            <v>0</v>
          </cell>
          <cell r="BP24">
            <v>0</v>
          </cell>
          <cell r="BR24">
            <v>0</v>
          </cell>
          <cell r="BT24">
            <v>0</v>
          </cell>
          <cell r="BV24">
            <v>0</v>
          </cell>
          <cell r="BX24">
            <v>0</v>
          </cell>
          <cell r="BZ24">
            <v>0</v>
          </cell>
          <cell r="CB24" t="str">
            <v>B1-201</v>
          </cell>
          <cell r="CD24" t="str">
            <v>B1-201</v>
          </cell>
          <cell r="CF24" t="str">
            <v>A.XUONG2</v>
          </cell>
          <cell r="CH24" t="str">
            <v>B1-207</v>
          </cell>
          <cell r="CJ24">
            <v>0</v>
          </cell>
          <cell r="CL24">
            <v>0</v>
          </cell>
          <cell r="CN24">
            <v>0</v>
          </cell>
          <cell r="CP24">
            <v>0</v>
          </cell>
          <cell r="CR24">
            <v>0</v>
          </cell>
          <cell r="CT24" t="str">
            <v>A4-303</v>
          </cell>
          <cell r="CV24" t="str">
            <v>A4-302</v>
          </cell>
          <cell r="CX24" t="str">
            <v>A4-201C</v>
          </cell>
          <cell r="CZ24" t="str">
            <v>A4-203</v>
          </cell>
          <cell r="DB24">
            <v>0</v>
          </cell>
          <cell r="DD24">
            <v>0</v>
          </cell>
          <cell r="DF24" t="str">
            <v>A2-205</v>
          </cell>
          <cell r="DH24">
            <v>0</v>
          </cell>
          <cell r="DJ24" t="str">
            <v>A2-206</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L.Đ.Vinh</v>
          </cell>
          <cell r="Y25" t="str">
            <v>Đ.Trung</v>
          </cell>
          <cell r="AA25" t="str">
            <v>C.Tín</v>
          </cell>
          <cell r="AC25" t="str">
            <v>L.Trường</v>
          </cell>
          <cell r="AE25" t="str">
            <v/>
          </cell>
          <cell r="AG25" t="str">
            <v/>
          </cell>
          <cell r="AI25" t="str">
            <v/>
          </cell>
          <cell r="AK25" t="str">
            <v/>
          </cell>
          <cell r="AM25" t="str">
            <v/>
          </cell>
          <cell r="AO25" t="str">
            <v/>
          </cell>
          <cell r="AQ25" t="str">
            <v/>
          </cell>
          <cell r="AS25" t="str">
            <v/>
          </cell>
          <cell r="AU25" t="str">
            <v/>
          </cell>
          <cell r="AW25" t="str">
            <v>N.Hòa</v>
          </cell>
          <cell r="AY25" t="str">
            <v/>
          </cell>
          <cell r="BA25" t="str">
            <v/>
          </cell>
          <cell r="BC25" t="str">
            <v/>
          </cell>
          <cell r="BE25" t="str">
            <v>V.Một</v>
          </cell>
          <cell r="BG25" t="str">
            <v/>
          </cell>
          <cell r="BI25" t="str">
            <v/>
          </cell>
          <cell r="BK25" t="str">
            <v/>
          </cell>
          <cell r="BM25" t="str">
            <v>T.Hùng</v>
          </cell>
          <cell r="BO25" t="str">
            <v/>
          </cell>
          <cell r="BQ25" t="str">
            <v/>
          </cell>
          <cell r="BS25" t="str">
            <v/>
          </cell>
          <cell r="BU25" t="str">
            <v/>
          </cell>
          <cell r="BW25" t="str">
            <v/>
          </cell>
          <cell r="BY25" t="str">
            <v/>
          </cell>
          <cell r="CA25" t="str">
            <v/>
          </cell>
          <cell r="CC25" t="str">
            <v>V.Khánh.</v>
          </cell>
          <cell r="CE25" t="str">
            <v>V.Khánh</v>
          </cell>
          <cell r="CG25" t="str">
            <v>Tr.Thái</v>
          </cell>
          <cell r="CI25" t="str">
            <v>K.Trọng</v>
          </cell>
          <cell r="CK25" t="str">
            <v/>
          </cell>
          <cell r="CM25" t="str">
            <v/>
          </cell>
          <cell r="CO25" t="str">
            <v/>
          </cell>
          <cell r="CQ25" t="str">
            <v/>
          </cell>
          <cell r="CS25" t="str">
            <v/>
          </cell>
          <cell r="CU25" t="str">
            <v>T.Công</v>
          </cell>
          <cell r="CW25" t="str">
            <v>V.Khôi(SV)</v>
          </cell>
          <cell r="CY25" t="str">
            <v>T.Sơn</v>
          </cell>
          <cell r="DA25" t="str">
            <v>N.Tuân</v>
          </cell>
          <cell r="DC25" t="str">
            <v/>
          </cell>
          <cell r="DE25" t="str">
            <v/>
          </cell>
          <cell r="DG25" t="str">
            <v>X.Hậu</v>
          </cell>
          <cell r="DI25" t="str">
            <v/>
          </cell>
          <cell r="DK25" t="str">
            <v>M.Linh</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B1-401</v>
          </cell>
          <cell r="X26" t="str">
            <v>B1-402</v>
          </cell>
          <cell r="Z26" t="str">
            <v>B1-403</v>
          </cell>
          <cell r="AB26" t="str">
            <v>B1-404</v>
          </cell>
          <cell r="AD26">
            <v>0</v>
          </cell>
          <cell r="AF26">
            <v>0</v>
          </cell>
          <cell r="AH26">
            <v>0</v>
          </cell>
          <cell r="AJ26">
            <v>0</v>
          </cell>
          <cell r="AL26">
            <v>0</v>
          </cell>
          <cell r="AN26">
            <v>0</v>
          </cell>
          <cell r="AP26">
            <v>0</v>
          </cell>
          <cell r="AR26">
            <v>0</v>
          </cell>
          <cell r="AT26">
            <v>0</v>
          </cell>
          <cell r="AV26">
            <v>0</v>
          </cell>
          <cell r="AX26">
            <v>0</v>
          </cell>
          <cell r="AZ26">
            <v>0</v>
          </cell>
          <cell r="BB26">
            <v>0</v>
          </cell>
          <cell r="BD26">
            <v>0</v>
          </cell>
          <cell r="BF26">
            <v>0</v>
          </cell>
          <cell r="BH26">
            <v>0</v>
          </cell>
          <cell r="BJ26">
            <v>0</v>
          </cell>
          <cell r="BL26" t="str">
            <v>B1-408</v>
          </cell>
          <cell r="BN26">
            <v>0</v>
          </cell>
          <cell r="BP26">
            <v>0</v>
          </cell>
          <cell r="BR26">
            <v>0</v>
          </cell>
          <cell r="BT26">
            <v>0</v>
          </cell>
          <cell r="BV26">
            <v>0</v>
          </cell>
          <cell r="BX26">
            <v>0</v>
          </cell>
          <cell r="BZ26">
            <v>0</v>
          </cell>
          <cell r="CB26" t="str">
            <v>B1-201</v>
          </cell>
          <cell r="CD26" t="str">
            <v>B1-201</v>
          </cell>
          <cell r="CF26">
            <v>0</v>
          </cell>
          <cell r="CH26" t="str">
            <v>B1-207</v>
          </cell>
          <cell r="CJ26">
            <v>0</v>
          </cell>
          <cell r="CL26">
            <v>0</v>
          </cell>
          <cell r="CN26">
            <v>0</v>
          </cell>
          <cell r="CP26">
            <v>0</v>
          </cell>
          <cell r="CR26">
            <v>0</v>
          </cell>
          <cell r="CT26" t="str">
            <v>A4-303</v>
          </cell>
          <cell r="CV26" t="str">
            <v>A4-302</v>
          </cell>
          <cell r="CX26" t="str">
            <v>A4-201C</v>
          </cell>
          <cell r="CZ26" t="str">
            <v>A4-203</v>
          </cell>
          <cell r="DB26">
            <v>0</v>
          </cell>
          <cell r="DD26">
            <v>0</v>
          </cell>
          <cell r="DF26" t="str">
            <v>A2-205</v>
          </cell>
          <cell r="DH26">
            <v>0</v>
          </cell>
          <cell r="DJ26">
            <v>0</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T.Thủy</v>
          </cell>
          <cell r="Y27" t="str">
            <v>Đ.Trung</v>
          </cell>
          <cell r="AA27" t="str">
            <v>C.Tín</v>
          </cell>
          <cell r="AC27" t="str">
            <v>L.Trường</v>
          </cell>
          <cell r="AE27" t="str">
            <v/>
          </cell>
          <cell r="AG27" t="str">
            <v/>
          </cell>
          <cell r="AI27" t="str">
            <v/>
          </cell>
          <cell r="AK27" t="str">
            <v/>
          </cell>
          <cell r="AM27" t="str">
            <v/>
          </cell>
          <cell r="AO27" t="str">
            <v/>
          </cell>
          <cell r="AQ27" t="str">
            <v/>
          </cell>
          <cell r="AS27" t="str">
            <v/>
          </cell>
          <cell r="AU27" t="str">
            <v/>
          </cell>
          <cell r="AW27" t="str">
            <v/>
          </cell>
          <cell r="AY27" t="str">
            <v/>
          </cell>
          <cell r="BA27" t="str">
            <v/>
          </cell>
          <cell r="BC27" t="str">
            <v/>
          </cell>
          <cell r="BE27" t="str">
            <v/>
          </cell>
          <cell r="BG27" t="str">
            <v/>
          </cell>
          <cell r="BI27" t="str">
            <v/>
          </cell>
          <cell r="BK27" t="str">
            <v/>
          </cell>
          <cell r="BM27" t="str">
            <v>T.Hùng</v>
          </cell>
          <cell r="BO27" t="str">
            <v/>
          </cell>
          <cell r="BQ27" t="str">
            <v/>
          </cell>
          <cell r="BS27" t="str">
            <v/>
          </cell>
          <cell r="BU27" t="str">
            <v/>
          </cell>
          <cell r="BW27" t="str">
            <v/>
          </cell>
          <cell r="BY27" t="str">
            <v/>
          </cell>
          <cell r="CA27" t="str">
            <v/>
          </cell>
          <cell r="CC27" t="str">
            <v>T.Lê.</v>
          </cell>
          <cell r="CE27" t="str">
            <v>T.Lê</v>
          </cell>
          <cell r="CG27" t="str">
            <v/>
          </cell>
          <cell r="CI27" t="str">
            <v>K.Trọng</v>
          </cell>
          <cell r="CK27" t="str">
            <v/>
          </cell>
          <cell r="CM27" t="str">
            <v/>
          </cell>
          <cell r="CO27" t="str">
            <v/>
          </cell>
          <cell r="CQ27" t="str">
            <v/>
          </cell>
          <cell r="CS27" t="str">
            <v/>
          </cell>
          <cell r="CU27" t="str">
            <v>Đ.Khính</v>
          </cell>
          <cell r="CW27" t="str">
            <v>M.Linh</v>
          </cell>
          <cell r="CY27" t="str">
            <v>T.Sơn</v>
          </cell>
          <cell r="DA27" t="str">
            <v>H.Dũng</v>
          </cell>
          <cell r="DC27" t="str">
            <v/>
          </cell>
          <cell r="DE27" t="str">
            <v/>
          </cell>
          <cell r="DG27" t="str">
            <v>A.Nương</v>
          </cell>
          <cell r="DI27" t="str">
            <v/>
          </cell>
          <cell r="DK27" t="str">
            <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B1-405</v>
          </cell>
          <cell r="AH28" t="str">
            <v>B.SAN2</v>
          </cell>
          <cell r="AJ28" t="str">
            <v>B1-407</v>
          </cell>
          <cell r="AL28" t="str">
            <v>B.SAN1</v>
          </cell>
          <cell r="AN28" t="str">
            <v>B1-206C</v>
          </cell>
          <cell r="AP28">
            <v>0</v>
          </cell>
          <cell r="AR28">
            <v>0</v>
          </cell>
          <cell r="AT28" t="str">
            <v>A3-201</v>
          </cell>
          <cell r="AV28">
            <v>0</v>
          </cell>
          <cell r="AX28" t="str">
            <v>B1-307</v>
          </cell>
          <cell r="AZ28">
            <v>0</v>
          </cell>
          <cell r="BB28" t="str">
            <v>B1-502</v>
          </cell>
          <cell r="BD28" t="str">
            <v>A.XUONG1</v>
          </cell>
          <cell r="BF28" t="str">
            <v>B1-308</v>
          </cell>
          <cell r="BH28">
            <v>0</v>
          </cell>
          <cell r="BJ28">
            <v>0</v>
          </cell>
          <cell r="BL28">
            <v>0</v>
          </cell>
          <cell r="BN28">
            <v>0</v>
          </cell>
          <cell r="BP28" t="str">
            <v>B1-301</v>
          </cell>
          <cell r="BR28">
            <v>0</v>
          </cell>
          <cell r="BT28">
            <v>0</v>
          </cell>
          <cell r="BV28">
            <v>0</v>
          </cell>
          <cell r="BX28">
            <v>0</v>
          </cell>
          <cell r="BZ28">
            <v>0</v>
          </cell>
          <cell r="CB28">
            <v>0</v>
          </cell>
          <cell r="CD28">
            <v>0</v>
          </cell>
          <cell r="CF28" t="str">
            <v>A.XUONG2</v>
          </cell>
          <cell r="CH28">
            <v>0</v>
          </cell>
          <cell r="CJ28">
            <v>0</v>
          </cell>
          <cell r="CL28" t="str">
            <v>B1-304</v>
          </cell>
          <cell r="CN28" t="str">
            <v>B1-204</v>
          </cell>
          <cell r="CP28" t="str">
            <v>B1-207</v>
          </cell>
          <cell r="CR28" t="str">
            <v>B1-205C</v>
          </cell>
          <cell r="CT28">
            <v>0</v>
          </cell>
          <cell r="CV28">
            <v>0</v>
          </cell>
          <cell r="CX28">
            <v>0</v>
          </cell>
          <cell r="CZ28">
            <v>0</v>
          </cell>
          <cell r="DB28">
            <v>0</v>
          </cell>
          <cell r="DD28" t="str">
            <v>A4-203</v>
          </cell>
          <cell r="DF28">
            <v>0</v>
          </cell>
          <cell r="DH28">
            <v>0</v>
          </cell>
          <cell r="DJ28">
            <v>0</v>
          </cell>
          <cell r="DL28">
            <v>0</v>
          </cell>
          <cell r="DN28" t="str">
            <v>A.SAN1</v>
          </cell>
          <cell r="DP28" t="str">
            <v>A4-203</v>
          </cell>
          <cell r="DR28" t="str">
            <v>A4-301</v>
          </cell>
          <cell r="DT28">
            <v>0</v>
          </cell>
          <cell r="DV28" t="str">
            <v>A4-301</v>
          </cell>
          <cell r="DX28" t="str">
            <v>A4-303</v>
          </cell>
          <cell r="DZ28">
            <v>0</v>
          </cell>
          <cell r="EB28">
            <v>0</v>
          </cell>
          <cell r="ED28" t="str">
            <v>A4-302</v>
          </cell>
          <cell r="EF28" t="str">
            <v>A2-206</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Ph.Duy</v>
          </cell>
          <cell r="AI29" t="str">
            <v>P.Lâm</v>
          </cell>
          <cell r="AK29" t="str">
            <v>K.Oanh</v>
          </cell>
          <cell r="AM29" t="str">
            <v>V.Minh</v>
          </cell>
          <cell r="AO29" t="str">
            <v>H.Phúc</v>
          </cell>
          <cell r="AQ29" t="str">
            <v/>
          </cell>
          <cell r="AS29" t="str">
            <v/>
          </cell>
          <cell r="AU29" t="e">
            <v>#VALUE!</v>
          </cell>
          <cell r="AW29" t="str">
            <v/>
          </cell>
          <cell r="AY29" t="str">
            <v>D20DACTKTR</v>
          </cell>
          <cell r="BA29" t="str">
            <v/>
          </cell>
          <cell r="BC29" t="str">
            <v>S.Vinh</v>
          </cell>
          <cell r="BE29" t="str">
            <v>V.Một</v>
          </cell>
          <cell r="BG29" t="str">
            <v>Ng.Lượng</v>
          </cell>
          <cell r="BI29" t="str">
            <v/>
          </cell>
          <cell r="BK29" t="str">
            <v/>
          </cell>
          <cell r="BM29" t="str">
            <v/>
          </cell>
          <cell r="BO29" t="str">
            <v/>
          </cell>
          <cell r="BQ29" t="str">
            <v>T.Dũng</v>
          </cell>
          <cell r="BS29" t="str">
            <v/>
          </cell>
          <cell r="BU29" t="str">
            <v/>
          </cell>
          <cell r="BW29" t="str">
            <v/>
          </cell>
          <cell r="BY29" t="str">
            <v/>
          </cell>
          <cell r="CA29" t="str">
            <v/>
          </cell>
          <cell r="CC29" t="str">
            <v/>
          </cell>
          <cell r="CE29" t="str">
            <v/>
          </cell>
          <cell r="CG29" t="str">
            <v>Tr.Thái</v>
          </cell>
          <cell r="CI29" t="str">
            <v/>
          </cell>
          <cell r="CK29" t="str">
            <v/>
          </cell>
          <cell r="CM29" t="str">
            <v>M.Sang</v>
          </cell>
          <cell r="CO29" t="str">
            <v>Th.Diễm</v>
          </cell>
          <cell r="CQ29" t="str">
            <v>T.Hiếu</v>
          </cell>
          <cell r="CS29" t="str">
            <v>M.Ly</v>
          </cell>
          <cell r="CU29" t="str">
            <v/>
          </cell>
          <cell r="CW29" t="str">
            <v/>
          </cell>
          <cell r="CY29" t="str">
            <v/>
          </cell>
          <cell r="DA29" t="str">
            <v/>
          </cell>
          <cell r="DC29" t="str">
            <v/>
          </cell>
          <cell r="DE29" t="str">
            <v>T.Sơn</v>
          </cell>
          <cell r="DG29" t="str">
            <v/>
          </cell>
          <cell r="DI29" t="str">
            <v/>
          </cell>
          <cell r="DK29" t="str">
            <v/>
          </cell>
          <cell r="DM29" t="str">
            <v/>
          </cell>
          <cell r="DO29" t="str">
            <v>T.Tám</v>
          </cell>
          <cell r="DQ29" t="str">
            <v>T.Sơn.</v>
          </cell>
          <cell r="DS29" t="str">
            <v>Th.Toàn</v>
          </cell>
          <cell r="DU29" t="str">
            <v/>
          </cell>
          <cell r="DW29" t="str">
            <v>Th.Toàn.</v>
          </cell>
          <cell r="DY29" t="str">
            <v>Đ.Văn</v>
          </cell>
          <cell r="EA29" t="str">
            <v/>
          </cell>
          <cell r="EC29" t="str">
            <v/>
          </cell>
          <cell r="EE29" t="str">
            <v>A.Nhân</v>
          </cell>
          <cell r="EG29" t="str">
            <v>L.Tín</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B1-405</v>
          </cell>
          <cell r="AH30">
            <v>0</v>
          </cell>
          <cell r="AJ30" t="str">
            <v>B1-407</v>
          </cell>
          <cell r="AL30">
            <v>0</v>
          </cell>
          <cell r="AN30" t="str">
            <v>B1-206C</v>
          </cell>
          <cell r="AP30">
            <v>0</v>
          </cell>
          <cell r="AR30">
            <v>0</v>
          </cell>
          <cell r="AT30">
            <v>0</v>
          </cell>
          <cell r="AV30">
            <v>0</v>
          </cell>
          <cell r="AX30" t="str">
            <v>B1-307</v>
          </cell>
          <cell r="AZ30">
            <v>0</v>
          </cell>
          <cell r="BB30" t="str">
            <v>B1-502</v>
          </cell>
          <cell r="BD30">
            <v>0</v>
          </cell>
          <cell r="BF30" t="str">
            <v>B1-308</v>
          </cell>
          <cell r="BH30">
            <v>0</v>
          </cell>
          <cell r="BJ30">
            <v>0</v>
          </cell>
          <cell r="BL30">
            <v>0</v>
          </cell>
          <cell r="BN30">
            <v>0</v>
          </cell>
          <cell r="BP30" t="str">
            <v>B1-301</v>
          </cell>
          <cell r="BR30">
            <v>0</v>
          </cell>
          <cell r="BT30">
            <v>0</v>
          </cell>
          <cell r="BV30">
            <v>0</v>
          </cell>
          <cell r="BX30">
            <v>0</v>
          </cell>
          <cell r="BZ30">
            <v>0</v>
          </cell>
          <cell r="CB30">
            <v>0</v>
          </cell>
          <cell r="CD30">
            <v>0</v>
          </cell>
          <cell r="CF30">
            <v>0</v>
          </cell>
          <cell r="CH30">
            <v>0</v>
          </cell>
          <cell r="CJ30">
            <v>0</v>
          </cell>
          <cell r="CL30" t="str">
            <v>B1-304</v>
          </cell>
          <cell r="CN30" t="str">
            <v>B1-204</v>
          </cell>
          <cell r="CP30" t="str">
            <v>B1-207</v>
          </cell>
          <cell r="CR30" t="str">
            <v>B1-205C</v>
          </cell>
          <cell r="CT30">
            <v>0</v>
          </cell>
          <cell r="CV30">
            <v>0</v>
          </cell>
          <cell r="CX30">
            <v>0</v>
          </cell>
          <cell r="CZ30">
            <v>0</v>
          </cell>
          <cell r="DB30">
            <v>0</v>
          </cell>
          <cell r="DD30" t="str">
            <v>A4-203</v>
          </cell>
          <cell r="DF30">
            <v>0</v>
          </cell>
          <cell r="DH30">
            <v>0</v>
          </cell>
          <cell r="DJ30">
            <v>0</v>
          </cell>
          <cell r="DL30">
            <v>0</v>
          </cell>
          <cell r="DN30" t="str">
            <v>A.SAN1</v>
          </cell>
          <cell r="DP30" t="str">
            <v>A4-203</v>
          </cell>
          <cell r="DR30" t="str">
            <v>A4-301</v>
          </cell>
          <cell r="DT30">
            <v>0</v>
          </cell>
          <cell r="DV30" t="str">
            <v>A4-301</v>
          </cell>
          <cell r="DX30" t="str">
            <v>A4-303</v>
          </cell>
          <cell r="DZ30">
            <v>0</v>
          </cell>
          <cell r="EB30">
            <v>0</v>
          </cell>
          <cell r="ED30" t="str">
            <v>A4-302</v>
          </cell>
          <cell r="EF30" t="str">
            <v>A2-206</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S.Tùng</v>
          </cell>
          <cell r="AI31" t="str">
            <v/>
          </cell>
          <cell r="AK31" t="str">
            <v>K.Oanh</v>
          </cell>
          <cell r="AM31" t="str">
            <v/>
          </cell>
          <cell r="AO31" t="str">
            <v>H.Phúc</v>
          </cell>
          <cell r="AQ31" t="str">
            <v/>
          </cell>
          <cell r="AS31" t="str">
            <v/>
          </cell>
          <cell r="AU31" t="str">
            <v/>
          </cell>
          <cell r="AW31" t="str">
            <v/>
          </cell>
          <cell r="AY31" t="str">
            <v>D20DACTKTR</v>
          </cell>
          <cell r="BA31" t="str">
            <v/>
          </cell>
          <cell r="BC31" t="str">
            <v>Th.Vũ</v>
          </cell>
          <cell r="BE31" t="str">
            <v/>
          </cell>
          <cell r="BG31" t="str">
            <v>Th.Dân</v>
          </cell>
          <cell r="BI31" t="str">
            <v/>
          </cell>
          <cell r="BK31" t="str">
            <v/>
          </cell>
          <cell r="BM31" t="str">
            <v/>
          </cell>
          <cell r="BO31" t="str">
            <v/>
          </cell>
          <cell r="BQ31" t="str">
            <v>N.Tú</v>
          </cell>
          <cell r="BS31" t="str">
            <v/>
          </cell>
          <cell r="BU31" t="str">
            <v/>
          </cell>
          <cell r="BW31" t="str">
            <v/>
          </cell>
          <cell r="BY31" t="str">
            <v/>
          </cell>
          <cell r="CA31" t="str">
            <v/>
          </cell>
          <cell r="CC31" t="str">
            <v/>
          </cell>
          <cell r="CE31" t="str">
            <v/>
          </cell>
          <cell r="CG31" t="str">
            <v/>
          </cell>
          <cell r="CI31" t="str">
            <v/>
          </cell>
          <cell r="CK31" t="str">
            <v/>
          </cell>
          <cell r="CM31" t="str">
            <v>Q.Như</v>
          </cell>
          <cell r="CO31" t="str">
            <v>V.Tâm</v>
          </cell>
          <cell r="CQ31" t="str">
            <v>K.Cúc</v>
          </cell>
          <cell r="CS31" t="str">
            <v>M.Ly</v>
          </cell>
          <cell r="CU31" t="str">
            <v/>
          </cell>
          <cell r="CW31" t="str">
            <v/>
          </cell>
          <cell r="CY31" t="str">
            <v/>
          </cell>
          <cell r="DA31" t="str">
            <v/>
          </cell>
          <cell r="DC31" t="str">
            <v/>
          </cell>
          <cell r="DE31" t="str">
            <v>T.Lê</v>
          </cell>
          <cell r="DG31" t="str">
            <v/>
          </cell>
          <cell r="DI31" t="str">
            <v/>
          </cell>
          <cell r="DK31" t="str">
            <v/>
          </cell>
          <cell r="DM31" t="str">
            <v/>
          </cell>
          <cell r="DO31" t="str">
            <v>T.Tám</v>
          </cell>
          <cell r="DQ31" t="str">
            <v>T.Lê.</v>
          </cell>
          <cell r="DS31" t="str">
            <v>N.Dũng</v>
          </cell>
          <cell r="DU31" t="str">
            <v/>
          </cell>
          <cell r="DW31" t="str">
            <v>N.Dũng.</v>
          </cell>
          <cell r="DY31" t="str">
            <v>Th.Cúc</v>
          </cell>
          <cell r="EA31" t="str">
            <v/>
          </cell>
          <cell r="EC31" t="str">
            <v/>
          </cell>
          <cell r="EE31" t="str">
            <v>T.Thủy</v>
          </cell>
          <cell r="EG31" t="str">
            <v>L.Tín</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B1-401</v>
          </cell>
          <cell r="X34" t="str">
            <v>B1-402</v>
          </cell>
          <cell r="Z34" t="str">
            <v>B1-403</v>
          </cell>
          <cell r="AB34" t="str">
            <v>B1-404</v>
          </cell>
          <cell r="AD34">
            <v>0</v>
          </cell>
          <cell r="AF34">
            <v>0</v>
          </cell>
          <cell r="AH34">
            <v>0</v>
          </cell>
          <cell r="AJ34">
            <v>0</v>
          </cell>
          <cell r="AL34">
            <v>0</v>
          </cell>
          <cell r="AN34">
            <v>0</v>
          </cell>
          <cell r="AP34">
            <v>0</v>
          </cell>
          <cell r="AR34">
            <v>0</v>
          </cell>
          <cell r="AT34">
            <v>0</v>
          </cell>
          <cell r="AV34" t="str">
            <v>B.SAN1</v>
          </cell>
          <cell r="AX34">
            <v>0</v>
          </cell>
          <cell r="AZ34">
            <v>0</v>
          </cell>
          <cell r="BB34">
            <v>0</v>
          </cell>
          <cell r="BD34" t="str">
            <v>A.XUONG1</v>
          </cell>
          <cell r="BF34">
            <v>0</v>
          </cell>
          <cell r="BH34">
            <v>0</v>
          </cell>
          <cell r="BJ34">
            <v>0</v>
          </cell>
          <cell r="BL34" t="str">
            <v>B1-408</v>
          </cell>
          <cell r="BN34">
            <v>0</v>
          </cell>
          <cell r="BP34">
            <v>0</v>
          </cell>
          <cell r="BR34">
            <v>0</v>
          </cell>
          <cell r="BT34">
            <v>0</v>
          </cell>
          <cell r="BV34">
            <v>0</v>
          </cell>
          <cell r="BX34">
            <v>0</v>
          </cell>
          <cell r="BZ34">
            <v>0</v>
          </cell>
          <cell r="CB34" t="str">
            <v>B1-201</v>
          </cell>
          <cell r="CD34" t="str">
            <v>B1-201</v>
          </cell>
          <cell r="CF34" t="str">
            <v>A.XUONG2</v>
          </cell>
          <cell r="CH34" t="str">
            <v>B1-207</v>
          </cell>
          <cell r="CJ34">
            <v>0</v>
          </cell>
          <cell r="CL34">
            <v>0</v>
          </cell>
          <cell r="CN34">
            <v>0</v>
          </cell>
          <cell r="CP34">
            <v>0</v>
          </cell>
          <cell r="CR34">
            <v>0</v>
          </cell>
          <cell r="CT34" t="str">
            <v>A4-303</v>
          </cell>
          <cell r="CV34" t="str">
            <v>A4-201C</v>
          </cell>
          <cell r="CX34" t="str">
            <v>A4-202</v>
          </cell>
          <cell r="CZ34" t="str">
            <v>A2-101C</v>
          </cell>
          <cell r="DB34">
            <v>0</v>
          </cell>
          <cell r="DD34">
            <v>0</v>
          </cell>
          <cell r="DF34" t="str">
            <v>A3-301</v>
          </cell>
          <cell r="DH34">
            <v>0</v>
          </cell>
          <cell r="DJ34" t="str">
            <v>A3-401</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T.Thiểm</v>
          </cell>
          <cell r="Y35" t="str">
            <v>N.Tuân</v>
          </cell>
          <cell r="AA35" t="str">
            <v>H.Thuận</v>
          </cell>
          <cell r="AC35" t="str">
            <v>V.Cần</v>
          </cell>
          <cell r="AE35" t="str">
            <v/>
          </cell>
          <cell r="AG35" t="str">
            <v/>
          </cell>
          <cell r="AI35" t="str">
            <v/>
          </cell>
          <cell r="AK35" t="str">
            <v/>
          </cell>
          <cell r="AM35" t="str">
            <v/>
          </cell>
          <cell r="AO35" t="str">
            <v/>
          </cell>
          <cell r="AQ35" t="str">
            <v/>
          </cell>
          <cell r="AS35" t="str">
            <v/>
          </cell>
          <cell r="AU35" t="str">
            <v/>
          </cell>
          <cell r="AW35" t="str">
            <v>V.Học</v>
          </cell>
          <cell r="AY35" t="str">
            <v/>
          </cell>
          <cell r="BA35" t="str">
            <v/>
          </cell>
          <cell r="BC35" t="str">
            <v/>
          </cell>
          <cell r="BE35" t="str">
            <v>V.Một</v>
          </cell>
          <cell r="BG35" t="str">
            <v/>
          </cell>
          <cell r="BI35" t="str">
            <v/>
          </cell>
          <cell r="BK35" t="str">
            <v/>
          </cell>
          <cell r="BM35" t="str">
            <v>M.Linh</v>
          </cell>
          <cell r="BO35" t="str">
            <v/>
          </cell>
          <cell r="BQ35" t="str">
            <v/>
          </cell>
          <cell r="BS35" t="str">
            <v/>
          </cell>
          <cell r="BU35" t="str">
            <v/>
          </cell>
          <cell r="BW35" t="str">
            <v/>
          </cell>
          <cell r="BY35" t="str">
            <v/>
          </cell>
          <cell r="CA35" t="str">
            <v/>
          </cell>
          <cell r="CC35" t="str">
            <v>V.Khánh.</v>
          </cell>
          <cell r="CE35" t="str">
            <v>V.Khánh</v>
          </cell>
          <cell r="CG35" t="str">
            <v>Tr.Thái</v>
          </cell>
          <cell r="CI35" t="str">
            <v>T.Thủy</v>
          </cell>
          <cell r="CK35" t="str">
            <v/>
          </cell>
          <cell r="CM35" t="str">
            <v/>
          </cell>
          <cell r="CO35" t="str">
            <v/>
          </cell>
          <cell r="CQ35" t="str">
            <v/>
          </cell>
          <cell r="CS35" t="str">
            <v/>
          </cell>
          <cell r="CU35" t="str">
            <v>K.Cúc</v>
          </cell>
          <cell r="CW35" t="str">
            <v>X.Hậu</v>
          </cell>
          <cell r="CY35" t="str">
            <v>H.Toàn</v>
          </cell>
          <cell r="DA35" t="str">
            <v>T.Sơn</v>
          </cell>
          <cell r="DC35" t="str">
            <v/>
          </cell>
          <cell r="DE35" t="str">
            <v/>
          </cell>
          <cell r="DG35" t="str">
            <v>D21DACS4</v>
          </cell>
          <cell r="DI35" t="str">
            <v/>
          </cell>
          <cell r="DK35" t="str">
            <v>D21NT1VGHI</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B1-401</v>
          </cell>
          <cell r="X36" t="str">
            <v>B1-402</v>
          </cell>
          <cell r="Z36" t="str">
            <v>B1-403</v>
          </cell>
          <cell r="AB36" t="str">
            <v>B1-404</v>
          </cell>
          <cell r="AD36">
            <v>0</v>
          </cell>
          <cell r="AF36">
            <v>0</v>
          </cell>
          <cell r="AH36">
            <v>0</v>
          </cell>
          <cell r="AJ36">
            <v>0</v>
          </cell>
          <cell r="AL36">
            <v>0</v>
          </cell>
          <cell r="AN36">
            <v>0</v>
          </cell>
          <cell r="AP36">
            <v>0</v>
          </cell>
          <cell r="AR36">
            <v>0</v>
          </cell>
          <cell r="AT36">
            <v>0</v>
          </cell>
          <cell r="AV36">
            <v>0</v>
          </cell>
          <cell r="AX36">
            <v>0</v>
          </cell>
          <cell r="AZ36">
            <v>0</v>
          </cell>
          <cell r="BB36">
            <v>0</v>
          </cell>
          <cell r="BD36">
            <v>0</v>
          </cell>
          <cell r="BF36">
            <v>0</v>
          </cell>
          <cell r="BH36">
            <v>0</v>
          </cell>
          <cell r="BJ36">
            <v>0</v>
          </cell>
          <cell r="BL36" t="str">
            <v>B1-408</v>
          </cell>
          <cell r="BN36">
            <v>0</v>
          </cell>
          <cell r="BP36">
            <v>0</v>
          </cell>
          <cell r="BR36">
            <v>0</v>
          </cell>
          <cell r="BT36">
            <v>0</v>
          </cell>
          <cell r="BV36">
            <v>0</v>
          </cell>
          <cell r="BX36">
            <v>0</v>
          </cell>
          <cell r="BZ36">
            <v>0</v>
          </cell>
          <cell r="CB36" t="str">
            <v>B1-201</v>
          </cell>
          <cell r="CD36" t="str">
            <v>B1-201</v>
          </cell>
          <cell r="CF36">
            <v>0</v>
          </cell>
          <cell r="CH36" t="str">
            <v>B1-207</v>
          </cell>
          <cell r="CJ36">
            <v>0</v>
          </cell>
          <cell r="CL36">
            <v>0</v>
          </cell>
          <cell r="CN36">
            <v>0</v>
          </cell>
          <cell r="CP36">
            <v>0</v>
          </cell>
          <cell r="CR36">
            <v>0</v>
          </cell>
          <cell r="CT36" t="str">
            <v>A4-303</v>
          </cell>
          <cell r="CV36" t="str">
            <v>A4-201C</v>
          </cell>
          <cell r="CX36" t="str">
            <v>A4-202</v>
          </cell>
          <cell r="CZ36" t="str">
            <v>A2-101C</v>
          </cell>
          <cell r="DB36">
            <v>0</v>
          </cell>
          <cell r="DD36">
            <v>0</v>
          </cell>
          <cell r="DF36" t="str">
            <v>A3-301</v>
          </cell>
          <cell r="DH36">
            <v>0</v>
          </cell>
          <cell r="DJ36" t="str">
            <v>A3-401</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L.Đ.Vinh</v>
          </cell>
          <cell r="Y37" t="str">
            <v>D.Hiếu</v>
          </cell>
          <cell r="AA37" t="str">
            <v>T.Lê</v>
          </cell>
          <cell r="AC37" t="str">
            <v>N.Tuân</v>
          </cell>
          <cell r="AE37" t="str">
            <v/>
          </cell>
          <cell r="AG37" t="str">
            <v/>
          </cell>
          <cell r="AI37" t="str">
            <v/>
          </cell>
          <cell r="AK37" t="str">
            <v/>
          </cell>
          <cell r="AM37" t="str">
            <v/>
          </cell>
          <cell r="AO37" t="str">
            <v/>
          </cell>
          <cell r="AQ37" t="str">
            <v/>
          </cell>
          <cell r="AS37" t="str">
            <v/>
          </cell>
          <cell r="AU37" t="str">
            <v/>
          </cell>
          <cell r="AW37" t="str">
            <v/>
          </cell>
          <cell r="AY37" t="str">
            <v/>
          </cell>
          <cell r="BA37" t="str">
            <v/>
          </cell>
          <cell r="BC37" t="str">
            <v/>
          </cell>
          <cell r="BE37" t="str">
            <v/>
          </cell>
          <cell r="BG37" t="str">
            <v/>
          </cell>
          <cell r="BI37" t="str">
            <v/>
          </cell>
          <cell r="BK37" t="str">
            <v/>
          </cell>
          <cell r="BM37" t="str">
            <v>H.Dũng</v>
          </cell>
          <cell r="BO37" t="str">
            <v/>
          </cell>
          <cell r="BQ37" t="str">
            <v/>
          </cell>
          <cell r="BS37" t="str">
            <v/>
          </cell>
          <cell r="BU37" t="str">
            <v/>
          </cell>
          <cell r="BW37" t="str">
            <v/>
          </cell>
          <cell r="BY37" t="str">
            <v/>
          </cell>
          <cell r="CA37" t="str">
            <v/>
          </cell>
          <cell r="CC37" t="str">
            <v>V.Khánh.</v>
          </cell>
          <cell r="CE37" t="str">
            <v>V.Khánh</v>
          </cell>
          <cell r="CG37" t="str">
            <v/>
          </cell>
          <cell r="CI37" t="str">
            <v>Đ.Đại</v>
          </cell>
          <cell r="CK37" t="str">
            <v/>
          </cell>
          <cell r="CM37" t="str">
            <v/>
          </cell>
          <cell r="CO37" t="str">
            <v/>
          </cell>
          <cell r="CQ37" t="str">
            <v/>
          </cell>
          <cell r="CS37" t="str">
            <v/>
          </cell>
          <cell r="CU37" t="str">
            <v>D.Linh</v>
          </cell>
          <cell r="CW37" t="str">
            <v>X.Hậu</v>
          </cell>
          <cell r="CY37" t="str">
            <v>V.Hiến</v>
          </cell>
          <cell r="DA37" t="str">
            <v>T.Sơn</v>
          </cell>
          <cell r="DC37" t="str">
            <v/>
          </cell>
          <cell r="DE37" t="str">
            <v/>
          </cell>
          <cell r="DG37" t="str">
            <v>D21DACS4</v>
          </cell>
          <cell r="DI37" t="str">
            <v/>
          </cell>
          <cell r="DK37" t="str">
            <v>D21NT1VGHI</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B1-405</v>
          </cell>
          <cell r="AH38" t="str">
            <v>B1-206C</v>
          </cell>
          <cell r="AJ38" t="str">
            <v>B1-407</v>
          </cell>
          <cell r="AL38" t="str">
            <v>B1-408</v>
          </cell>
          <cell r="AN38" t="str">
            <v>B1-305</v>
          </cell>
          <cell r="AP38">
            <v>0</v>
          </cell>
          <cell r="AR38">
            <v>0</v>
          </cell>
          <cell r="AT38">
            <v>0</v>
          </cell>
          <cell r="AV38">
            <v>0</v>
          </cell>
          <cell r="AX38" t="str">
            <v>B1-205C</v>
          </cell>
          <cell r="AZ38">
            <v>0</v>
          </cell>
          <cell r="BB38" t="str">
            <v>B1-502</v>
          </cell>
          <cell r="BD38" t="str">
            <v>A.XUONG1</v>
          </cell>
          <cell r="BF38" t="str">
            <v>B1-308</v>
          </cell>
          <cell r="BH38">
            <v>0</v>
          </cell>
          <cell r="BJ38">
            <v>0</v>
          </cell>
          <cell r="BL38">
            <v>0</v>
          </cell>
          <cell r="BN38">
            <v>0</v>
          </cell>
          <cell r="BP38" t="str">
            <v>B1-301</v>
          </cell>
          <cell r="BR38">
            <v>0</v>
          </cell>
          <cell r="BT38">
            <v>0</v>
          </cell>
          <cell r="BV38">
            <v>0</v>
          </cell>
          <cell r="BX38">
            <v>0</v>
          </cell>
          <cell r="BZ38">
            <v>0</v>
          </cell>
          <cell r="CB38">
            <v>0</v>
          </cell>
          <cell r="CD38">
            <v>0</v>
          </cell>
          <cell r="CF38" t="str">
            <v>A.XUONG2</v>
          </cell>
          <cell r="CH38">
            <v>0</v>
          </cell>
          <cell r="CJ38">
            <v>0</v>
          </cell>
          <cell r="CL38" t="str">
            <v>B1-304</v>
          </cell>
          <cell r="CN38" t="str">
            <v>B1-204</v>
          </cell>
          <cell r="CP38" t="str">
            <v>B1-207</v>
          </cell>
          <cell r="CR38" t="str">
            <v>B.SAN2</v>
          </cell>
          <cell r="CT38">
            <v>0</v>
          </cell>
          <cell r="CV38">
            <v>0</v>
          </cell>
          <cell r="CX38">
            <v>0</v>
          </cell>
          <cell r="CZ38">
            <v>0</v>
          </cell>
          <cell r="DB38">
            <v>0</v>
          </cell>
          <cell r="DD38" t="str">
            <v>A.SAN1</v>
          </cell>
          <cell r="DF38">
            <v>0</v>
          </cell>
          <cell r="DH38">
            <v>0</v>
          </cell>
          <cell r="DJ38">
            <v>0</v>
          </cell>
          <cell r="DL38">
            <v>0</v>
          </cell>
          <cell r="DN38" t="str">
            <v>A2-101C</v>
          </cell>
          <cell r="DP38" t="str">
            <v>A.SAN1</v>
          </cell>
          <cell r="DR38" t="str">
            <v>A4-201C</v>
          </cell>
          <cell r="DT38">
            <v>0</v>
          </cell>
          <cell r="DV38" t="str">
            <v>A4-201C</v>
          </cell>
          <cell r="DX38" t="str">
            <v>A4-303</v>
          </cell>
          <cell r="DZ38">
            <v>0</v>
          </cell>
          <cell r="EB38">
            <v>0</v>
          </cell>
          <cell r="ED38" t="str">
            <v>A4-302</v>
          </cell>
          <cell r="EF38" t="str">
            <v>A2-206</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Th.Thùy</v>
          </cell>
          <cell r="AI39" t="str">
            <v>C.Tín</v>
          </cell>
          <cell r="AK39" t="str">
            <v>K.Oanh</v>
          </cell>
          <cell r="AM39" t="str">
            <v>S.Tùng</v>
          </cell>
          <cell r="AO39" t="str">
            <v>K.Trang</v>
          </cell>
          <cell r="AQ39" t="str">
            <v/>
          </cell>
          <cell r="AS39" t="str">
            <v/>
          </cell>
          <cell r="AU39" t="str">
            <v/>
          </cell>
          <cell r="AW39" t="str">
            <v/>
          </cell>
          <cell r="AY39" t="str">
            <v>D.Linh</v>
          </cell>
          <cell r="BA39" t="str">
            <v/>
          </cell>
          <cell r="BC39" t="str">
            <v>Q.Thuận</v>
          </cell>
          <cell r="BE39" t="str">
            <v>V.Một</v>
          </cell>
          <cell r="BG39" t="str">
            <v>K.Cường</v>
          </cell>
          <cell r="BI39" t="str">
            <v/>
          </cell>
          <cell r="BK39" t="str">
            <v/>
          </cell>
          <cell r="BM39" t="str">
            <v/>
          </cell>
          <cell r="BO39" t="str">
            <v/>
          </cell>
          <cell r="BQ39" t="str">
            <v>T.Dũng</v>
          </cell>
          <cell r="BS39" t="str">
            <v/>
          </cell>
          <cell r="BU39" t="str">
            <v/>
          </cell>
          <cell r="BW39" t="str">
            <v/>
          </cell>
          <cell r="BY39" t="str">
            <v/>
          </cell>
          <cell r="CA39" t="str">
            <v/>
          </cell>
          <cell r="CC39" t="str">
            <v/>
          </cell>
          <cell r="CE39" t="str">
            <v/>
          </cell>
          <cell r="CG39" t="str">
            <v>Tr.Thái</v>
          </cell>
          <cell r="CI39" t="str">
            <v/>
          </cell>
          <cell r="CK39" t="str">
            <v/>
          </cell>
          <cell r="CM39" t="str">
            <v>M.Linh</v>
          </cell>
          <cell r="CO39" t="str">
            <v>V.Khánh</v>
          </cell>
          <cell r="CQ39" t="str">
            <v>K.Trọng</v>
          </cell>
          <cell r="CS39" t="str">
            <v>V.Minh</v>
          </cell>
          <cell r="CU39" t="str">
            <v/>
          </cell>
          <cell r="CW39" t="str">
            <v/>
          </cell>
          <cell r="CY39" t="str">
            <v/>
          </cell>
          <cell r="DA39" t="str">
            <v/>
          </cell>
          <cell r="DC39" t="str">
            <v/>
          </cell>
          <cell r="DE39" t="str">
            <v>V.Thái</v>
          </cell>
          <cell r="DG39" t="str">
            <v/>
          </cell>
          <cell r="DI39" t="str">
            <v/>
          </cell>
          <cell r="DK39" t="str">
            <v/>
          </cell>
          <cell r="DM39" t="str">
            <v/>
          </cell>
          <cell r="DO39" t="str">
            <v>T.Sơn</v>
          </cell>
          <cell r="DQ39" t="str">
            <v>V.Thái.</v>
          </cell>
          <cell r="DS39" t="str">
            <v>X.Hậu</v>
          </cell>
          <cell r="DU39" t="str">
            <v/>
          </cell>
          <cell r="DW39" t="str">
            <v>X.Hậu.</v>
          </cell>
          <cell r="DY39" t="str">
            <v>Th.Cúc</v>
          </cell>
          <cell r="EA39" t="str">
            <v/>
          </cell>
          <cell r="EC39" t="str">
            <v/>
          </cell>
          <cell r="EE39" t="str">
            <v>A.Nhân</v>
          </cell>
          <cell r="EG39" t="str">
            <v>L.Tín</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t="str">
            <v>B1-405</v>
          </cell>
          <cell r="AH40" t="str">
            <v>B1-206C</v>
          </cell>
          <cell r="AJ40" t="str">
            <v>B1-407</v>
          </cell>
          <cell r="AL40" t="str">
            <v>B1-408</v>
          </cell>
          <cell r="AN40" t="str">
            <v>B1-305</v>
          </cell>
          <cell r="AP40">
            <v>0</v>
          </cell>
          <cell r="AR40">
            <v>0</v>
          </cell>
          <cell r="AT40">
            <v>0</v>
          </cell>
          <cell r="AV40">
            <v>0</v>
          </cell>
          <cell r="AX40" t="str">
            <v>B1-205C</v>
          </cell>
          <cell r="AZ40">
            <v>0</v>
          </cell>
          <cell r="BB40" t="str">
            <v>B1-502</v>
          </cell>
          <cell r="BD40">
            <v>0</v>
          </cell>
          <cell r="BF40" t="str">
            <v>B1-308</v>
          </cell>
          <cell r="BH40">
            <v>0</v>
          </cell>
          <cell r="BJ40">
            <v>0</v>
          </cell>
          <cell r="BL40">
            <v>0</v>
          </cell>
          <cell r="BN40">
            <v>0</v>
          </cell>
          <cell r="BP40" t="str">
            <v>B1-301</v>
          </cell>
          <cell r="BR40">
            <v>0</v>
          </cell>
          <cell r="BT40">
            <v>0</v>
          </cell>
          <cell r="BV40">
            <v>0</v>
          </cell>
          <cell r="BX40">
            <v>0</v>
          </cell>
          <cell r="BZ40">
            <v>0</v>
          </cell>
          <cell r="CB40">
            <v>0</v>
          </cell>
          <cell r="CD40">
            <v>0</v>
          </cell>
          <cell r="CF40">
            <v>0</v>
          </cell>
          <cell r="CH40">
            <v>0</v>
          </cell>
          <cell r="CJ40">
            <v>0</v>
          </cell>
          <cell r="CL40" t="str">
            <v>B1-304</v>
          </cell>
          <cell r="CN40" t="str">
            <v>B1-204</v>
          </cell>
          <cell r="CP40" t="str">
            <v>B1-207</v>
          </cell>
          <cell r="CR40">
            <v>0</v>
          </cell>
          <cell r="CT40">
            <v>0</v>
          </cell>
          <cell r="CV40">
            <v>0</v>
          </cell>
          <cell r="CX40">
            <v>0</v>
          </cell>
          <cell r="CZ40">
            <v>0</v>
          </cell>
          <cell r="DB40">
            <v>0</v>
          </cell>
          <cell r="DD40" t="str">
            <v>A.SAN1</v>
          </cell>
          <cell r="DF40">
            <v>0</v>
          </cell>
          <cell r="DH40">
            <v>0</v>
          </cell>
          <cell r="DJ40">
            <v>0</v>
          </cell>
          <cell r="DL40">
            <v>0</v>
          </cell>
          <cell r="DN40" t="str">
            <v>A2-101C</v>
          </cell>
          <cell r="DP40" t="str">
            <v>A.SAN1</v>
          </cell>
          <cell r="DR40" t="str">
            <v>A4-201C</v>
          </cell>
          <cell r="DT40">
            <v>0</v>
          </cell>
          <cell r="DV40" t="str">
            <v>A4-201C</v>
          </cell>
          <cell r="DX40" t="str">
            <v>A4-303</v>
          </cell>
          <cell r="DZ40">
            <v>0</v>
          </cell>
          <cell r="EB40">
            <v>0</v>
          </cell>
          <cell r="ED40" t="str">
            <v>A4-302</v>
          </cell>
          <cell r="EF40" t="str">
            <v>A2-206</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Th.Thùy</v>
          </cell>
          <cell r="AI41" t="str">
            <v>C.Tín</v>
          </cell>
          <cell r="AK41" t="str">
            <v>S.Tùng</v>
          </cell>
          <cell r="AM41" t="str">
            <v>V.Sơn</v>
          </cell>
          <cell r="AO41" t="str">
            <v>K.Trang</v>
          </cell>
          <cell r="AQ41" t="str">
            <v/>
          </cell>
          <cell r="AS41" t="str">
            <v/>
          </cell>
          <cell r="AU41" t="str">
            <v/>
          </cell>
          <cell r="AW41" t="str">
            <v/>
          </cell>
          <cell r="AY41" t="str">
            <v>D.Linh</v>
          </cell>
          <cell r="BA41" t="str">
            <v/>
          </cell>
          <cell r="BC41" t="str">
            <v>S.Vinh</v>
          </cell>
          <cell r="BE41" t="str">
            <v/>
          </cell>
          <cell r="BG41" t="str">
            <v>Th.Dân</v>
          </cell>
          <cell r="BI41" t="str">
            <v/>
          </cell>
          <cell r="BK41" t="str">
            <v/>
          </cell>
          <cell r="BM41" t="str">
            <v/>
          </cell>
          <cell r="BO41" t="str">
            <v/>
          </cell>
          <cell r="BQ41" t="str">
            <v>N.Tú</v>
          </cell>
          <cell r="BS41" t="str">
            <v/>
          </cell>
          <cell r="BU41" t="str">
            <v/>
          </cell>
          <cell r="BW41" t="str">
            <v/>
          </cell>
          <cell r="BY41" t="str">
            <v/>
          </cell>
          <cell r="CA41" t="str">
            <v/>
          </cell>
          <cell r="CC41" t="str">
            <v/>
          </cell>
          <cell r="CE41" t="str">
            <v/>
          </cell>
          <cell r="CG41" t="str">
            <v/>
          </cell>
          <cell r="CI41" t="str">
            <v/>
          </cell>
          <cell r="CK41" t="str">
            <v/>
          </cell>
          <cell r="CM41" t="str">
            <v>Th.Diễm</v>
          </cell>
          <cell r="CO41" t="str">
            <v>V.Tâm</v>
          </cell>
          <cell r="CQ41" t="str">
            <v>K.Trọng</v>
          </cell>
          <cell r="CS41" t="str">
            <v/>
          </cell>
          <cell r="CU41" t="str">
            <v/>
          </cell>
          <cell r="CW41" t="str">
            <v/>
          </cell>
          <cell r="CY41" t="str">
            <v/>
          </cell>
          <cell r="DA41" t="str">
            <v/>
          </cell>
          <cell r="DC41" t="str">
            <v/>
          </cell>
          <cell r="DE41" t="str">
            <v>V.Thái</v>
          </cell>
          <cell r="DG41" t="str">
            <v/>
          </cell>
          <cell r="DI41" t="str">
            <v/>
          </cell>
          <cell r="DK41" t="str">
            <v/>
          </cell>
          <cell r="DM41" t="str">
            <v/>
          </cell>
          <cell r="DO41" t="str">
            <v>T.Sơn</v>
          </cell>
          <cell r="DQ41" t="str">
            <v>V.Thái.</v>
          </cell>
          <cell r="DS41" t="str">
            <v>X.Hậu</v>
          </cell>
          <cell r="DU41" t="str">
            <v/>
          </cell>
          <cell r="DW41" t="str">
            <v>X.Hậu.</v>
          </cell>
          <cell r="DY41" t="str">
            <v>T.Hiếu</v>
          </cell>
          <cell r="EA41" t="str">
            <v/>
          </cell>
          <cell r="EC41" t="str">
            <v/>
          </cell>
          <cell r="EE41" t="str">
            <v>T.Đạo</v>
          </cell>
          <cell r="EG41" t="str">
            <v>L.Tín</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B1-401</v>
          </cell>
          <cell r="X44" t="str">
            <v>B1-402</v>
          </cell>
          <cell r="Z44" t="str">
            <v>B1-403</v>
          </cell>
          <cell r="AB44" t="str">
            <v>B1-404</v>
          </cell>
          <cell r="AD44">
            <v>0</v>
          </cell>
          <cell r="AF44">
            <v>0</v>
          </cell>
          <cell r="AH44">
            <v>0</v>
          </cell>
          <cell r="AJ44">
            <v>0</v>
          </cell>
          <cell r="AL44">
            <v>0</v>
          </cell>
          <cell r="AN44">
            <v>0</v>
          </cell>
          <cell r="AP44">
            <v>0</v>
          </cell>
          <cell r="AR44">
            <v>0</v>
          </cell>
          <cell r="AT44">
            <v>0</v>
          </cell>
          <cell r="AV44" t="str">
            <v>B1-205C</v>
          </cell>
          <cell r="AX44">
            <v>0</v>
          </cell>
          <cell r="AZ44">
            <v>0</v>
          </cell>
          <cell r="BB44">
            <v>0</v>
          </cell>
          <cell r="BD44" t="str">
            <v>A.XUONG1</v>
          </cell>
          <cell r="BF44">
            <v>0</v>
          </cell>
          <cell r="BH44">
            <v>0</v>
          </cell>
          <cell r="BJ44">
            <v>0</v>
          </cell>
          <cell r="BL44" t="str">
            <v>B1-408</v>
          </cell>
          <cell r="BN44">
            <v>0</v>
          </cell>
          <cell r="BP44">
            <v>0</v>
          </cell>
          <cell r="BR44">
            <v>0</v>
          </cell>
          <cell r="BT44">
            <v>0</v>
          </cell>
          <cell r="BV44">
            <v>0</v>
          </cell>
          <cell r="BX44">
            <v>0</v>
          </cell>
          <cell r="BZ44">
            <v>0</v>
          </cell>
          <cell r="CB44" t="str">
            <v>B1-201</v>
          </cell>
          <cell r="CD44" t="str">
            <v>B1-201</v>
          </cell>
          <cell r="CF44" t="str">
            <v>A.XUONG2</v>
          </cell>
          <cell r="CH44" t="str">
            <v>B1-207</v>
          </cell>
          <cell r="CJ44">
            <v>0</v>
          </cell>
          <cell r="CL44">
            <v>0</v>
          </cell>
          <cell r="CN44">
            <v>0</v>
          </cell>
          <cell r="CP44">
            <v>0</v>
          </cell>
          <cell r="CR44">
            <v>0</v>
          </cell>
          <cell r="CT44" t="str">
            <v>A4-303</v>
          </cell>
          <cell r="CV44" t="str">
            <v>A4-302</v>
          </cell>
          <cell r="CX44" t="str">
            <v>A4-202</v>
          </cell>
          <cell r="CZ44" t="str">
            <v>A4-203</v>
          </cell>
          <cell r="DB44">
            <v>0</v>
          </cell>
          <cell r="DD44">
            <v>0</v>
          </cell>
          <cell r="DF44" t="str">
            <v>A2-205</v>
          </cell>
          <cell r="DH44">
            <v>0</v>
          </cell>
          <cell r="DJ44" t="str">
            <v>A3-401</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L.Đ.Vinh</v>
          </cell>
          <cell r="Y45" t="str">
            <v>T.Thiểm</v>
          </cell>
          <cell r="AA45" t="str">
            <v>H.Thuận</v>
          </cell>
          <cell r="AC45" t="str">
            <v>N.Tuân</v>
          </cell>
          <cell r="AE45" t="str">
            <v/>
          </cell>
          <cell r="AG45" t="str">
            <v/>
          </cell>
          <cell r="AI45" t="str">
            <v/>
          </cell>
          <cell r="AK45" t="str">
            <v/>
          </cell>
          <cell r="AM45" t="str">
            <v/>
          </cell>
          <cell r="AO45" t="str">
            <v/>
          </cell>
          <cell r="AQ45" t="str">
            <v/>
          </cell>
          <cell r="AS45" t="str">
            <v/>
          </cell>
          <cell r="AU45" t="str">
            <v/>
          </cell>
          <cell r="AW45" t="str">
            <v>H.Vũ</v>
          </cell>
          <cell r="AY45" t="str">
            <v/>
          </cell>
          <cell r="BA45" t="str">
            <v/>
          </cell>
          <cell r="BC45" t="str">
            <v/>
          </cell>
          <cell r="BE45" t="str">
            <v>V.Một</v>
          </cell>
          <cell r="BG45" t="str">
            <v/>
          </cell>
          <cell r="BI45" t="str">
            <v/>
          </cell>
          <cell r="BK45" t="str">
            <v/>
          </cell>
          <cell r="BM45" t="str">
            <v>M.Linh</v>
          </cell>
          <cell r="BO45" t="str">
            <v/>
          </cell>
          <cell r="BQ45" t="str">
            <v/>
          </cell>
          <cell r="BS45" t="str">
            <v/>
          </cell>
          <cell r="BU45" t="str">
            <v/>
          </cell>
          <cell r="BW45" t="str">
            <v/>
          </cell>
          <cell r="BY45" t="str">
            <v/>
          </cell>
          <cell r="CA45" t="str">
            <v/>
          </cell>
          <cell r="CC45" t="str">
            <v>B.Hồng.</v>
          </cell>
          <cell r="CE45" t="str">
            <v>B.Hồng</v>
          </cell>
          <cell r="CG45" t="str">
            <v>Tr.Thái</v>
          </cell>
          <cell r="CI45" t="str">
            <v>T.Thủy</v>
          </cell>
          <cell r="CK45" t="str">
            <v/>
          </cell>
          <cell r="CM45" t="str">
            <v/>
          </cell>
          <cell r="CO45" t="str">
            <v/>
          </cell>
          <cell r="CQ45" t="str">
            <v/>
          </cell>
          <cell r="CS45" t="str">
            <v/>
          </cell>
          <cell r="CU45" t="str">
            <v>Đ.Khính</v>
          </cell>
          <cell r="CW45" t="str">
            <v>Th.Quý</v>
          </cell>
          <cell r="CY45" t="str">
            <v>T.Công</v>
          </cell>
          <cell r="DA45" t="str">
            <v>H.Dũng</v>
          </cell>
          <cell r="DC45" t="str">
            <v/>
          </cell>
          <cell r="DE45" t="str">
            <v/>
          </cell>
          <cell r="DG45" t="str">
            <v>X.Hậu</v>
          </cell>
          <cell r="DI45" t="str">
            <v/>
          </cell>
          <cell r="DK45" t="str">
            <v>D21NT1DACS4</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B1-401</v>
          </cell>
          <cell r="X46" t="str">
            <v>B1-402</v>
          </cell>
          <cell r="Z46" t="str">
            <v>B1-403</v>
          </cell>
          <cell r="AB46" t="str">
            <v>B1-404</v>
          </cell>
          <cell r="AD46">
            <v>0</v>
          </cell>
          <cell r="AF46">
            <v>0</v>
          </cell>
          <cell r="AH46">
            <v>0</v>
          </cell>
          <cell r="AJ46">
            <v>0</v>
          </cell>
          <cell r="AL46">
            <v>0</v>
          </cell>
          <cell r="AN46">
            <v>0</v>
          </cell>
          <cell r="AP46">
            <v>0</v>
          </cell>
          <cell r="AR46">
            <v>0</v>
          </cell>
          <cell r="AT46">
            <v>0</v>
          </cell>
          <cell r="AV46" t="str">
            <v>B1-205C</v>
          </cell>
          <cell r="AX46">
            <v>0</v>
          </cell>
          <cell r="AZ46">
            <v>0</v>
          </cell>
          <cell r="BB46">
            <v>0</v>
          </cell>
          <cell r="BD46">
            <v>0</v>
          </cell>
          <cell r="BF46">
            <v>0</v>
          </cell>
          <cell r="BH46">
            <v>0</v>
          </cell>
          <cell r="BJ46">
            <v>0</v>
          </cell>
          <cell r="BL46">
            <v>0</v>
          </cell>
          <cell r="BN46">
            <v>0</v>
          </cell>
          <cell r="BP46">
            <v>0</v>
          </cell>
          <cell r="BR46">
            <v>0</v>
          </cell>
          <cell r="BT46">
            <v>0</v>
          </cell>
          <cell r="BV46">
            <v>0</v>
          </cell>
          <cell r="BX46">
            <v>0</v>
          </cell>
          <cell r="BZ46">
            <v>0</v>
          </cell>
          <cell r="CB46" t="str">
            <v>B1-201</v>
          </cell>
          <cell r="CD46" t="str">
            <v>B1-201</v>
          </cell>
          <cell r="CF46">
            <v>0</v>
          </cell>
          <cell r="CH46" t="str">
            <v>B1-207</v>
          </cell>
          <cell r="CJ46">
            <v>0</v>
          </cell>
          <cell r="CL46">
            <v>0</v>
          </cell>
          <cell r="CN46">
            <v>0</v>
          </cell>
          <cell r="CP46">
            <v>0</v>
          </cell>
          <cell r="CR46">
            <v>0</v>
          </cell>
          <cell r="CT46" t="str">
            <v>A4-303</v>
          </cell>
          <cell r="CV46" t="str">
            <v>A4-302</v>
          </cell>
          <cell r="CX46" t="str">
            <v>A4-202</v>
          </cell>
          <cell r="CZ46" t="str">
            <v>A4-203</v>
          </cell>
          <cell r="DB46">
            <v>0</v>
          </cell>
          <cell r="DD46">
            <v>0</v>
          </cell>
          <cell r="DF46" t="str">
            <v>A2-205</v>
          </cell>
          <cell r="DH46">
            <v>0</v>
          </cell>
          <cell r="DJ46" t="str">
            <v>A3-401</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T.Thủy</v>
          </cell>
          <cell r="Y47" t="str">
            <v>N.Tuân</v>
          </cell>
          <cell r="AA47" t="str">
            <v>V.Cần</v>
          </cell>
          <cell r="AC47" t="str">
            <v>Đ.Tân</v>
          </cell>
          <cell r="AE47" t="str">
            <v/>
          </cell>
          <cell r="AG47" t="str">
            <v/>
          </cell>
          <cell r="AI47" t="str">
            <v/>
          </cell>
          <cell r="AK47" t="str">
            <v/>
          </cell>
          <cell r="AM47" t="str">
            <v/>
          </cell>
          <cell r="AO47" t="str">
            <v/>
          </cell>
          <cell r="AQ47" t="str">
            <v/>
          </cell>
          <cell r="AS47" t="str">
            <v/>
          </cell>
          <cell r="AU47" t="str">
            <v/>
          </cell>
          <cell r="AW47" t="str">
            <v>H.Vũ</v>
          </cell>
          <cell r="AY47" t="str">
            <v/>
          </cell>
          <cell r="BA47" t="str">
            <v/>
          </cell>
          <cell r="BC47" t="str">
            <v/>
          </cell>
          <cell r="BE47" t="str">
            <v/>
          </cell>
          <cell r="BG47" t="str">
            <v/>
          </cell>
          <cell r="BI47" t="str">
            <v/>
          </cell>
          <cell r="BK47" t="str">
            <v/>
          </cell>
          <cell r="BM47" t="str">
            <v/>
          </cell>
          <cell r="BO47" t="str">
            <v/>
          </cell>
          <cell r="BQ47" t="str">
            <v/>
          </cell>
          <cell r="BS47" t="str">
            <v/>
          </cell>
          <cell r="BU47" t="str">
            <v/>
          </cell>
          <cell r="BW47" t="str">
            <v/>
          </cell>
          <cell r="BY47" t="str">
            <v/>
          </cell>
          <cell r="CA47" t="str">
            <v/>
          </cell>
          <cell r="CC47" t="str">
            <v>T.Lê.</v>
          </cell>
          <cell r="CE47" t="str">
            <v>T.Lê</v>
          </cell>
          <cell r="CG47" t="str">
            <v/>
          </cell>
          <cell r="CI47" t="str">
            <v>Đ.Đại</v>
          </cell>
          <cell r="CK47" t="str">
            <v/>
          </cell>
          <cell r="CM47" t="str">
            <v/>
          </cell>
          <cell r="CO47" t="str">
            <v/>
          </cell>
          <cell r="CQ47" t="str">
            <v/>
          </cell>
          <cell r="CS47" t="str">
            <v/>
          </cell>
          <cell r="CU47" t="str">
            <v>T.Công</v>
          </cell>
          <cell r="CW47" t="str">
            <v>H.Phúc</v>
          </cell>
          <cell r="CY47" t="str">
            <v>V.Hiến</v>
          </cell>
          <cell r="DA47" t="str">
            <v>V.Tường</v>
          </cell>
          <cell r="DC47" t="str">
            <v/>
          </cell>
          <cell r="DE47" t="str">
            <v/>
          </cell>
          <cell r="DG47" t="str">
            <v>A.Nương</v>
          </cell>
          <cell r="DI47" t="str">
            <v/>
          </cell>
          <cell r="DK47" t="str">
            <v>D21NT1DACS4</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B.SAN1</v>
          </cell>
          <cell r="AH48" t="str">
            <v>B1-406</v>
          </cell>
          <cell r="AJ48" t="str">
            <v>B1-407</v>
          </cell>
          <cell r="AL48" t="str">
            <v>B1-408</v>
          </cell>
          <cell r="AN48" t="str">
            <v>B.SAN2</v>
          </cell>
          <cell r="AP48">
            <v>0</v>
          </cell>
          <cell r="AR48">
            <v>0</v>
          </cell>
          <cell r="AT48">
            <v>0</v>
          </cell>
          <cell r="AV48">
            <v>0</v>
          </cell>
          <cell r="AX48" t="str">
            <v>B1-307</v>
          </cell>
          <cell r="AZ48">
            <v>0</v>
          </cell>
          <cell r="BB48" t="str">
            <v>B1-205C</v>
          </cell>
          <cell r="BD48" t="str">
            <v>A.XUONG1</v>
          </cell>
          <cell r="BF48" t="str">
            <v>B1-308</v>
          </cell>
          <cell r="BH48">
            <v>0</v>
          </cell>
          <cell r="BJ48">
            <v>0</v>
          </cell>
          <cell r="BL48">
            <v>0</v>
          </cell>
          <cell r="BN48">
            <v>0</v>
          </cell>
          <cell r="BP48" t="str">
            <v>B.SAN1</v>
          </cell>
          <cell r="BR48">
            <v>0</v>
          </cell>
          <cell r="BT48">
            <v>0</v>
          </cell>
          <cell r="BV48">
            <v>0</v>
          </cell>
          <cell r="BX48">
            <v>0</v>
          </cell>
          <cell r="BZ48">
            <v>0</v>
          </cell>
          <cell r="CB48">
            <v>0</v>
          </cell>
          <cell r="CD48">
            <v>0</v>
          </cell>
          <cell r="CF48" t="str">
            <v>A.XUONG2</v>
          </cell>
          <cell r="CH48">
            <v>0</v>
          </cell>
          <cell r="CJ48">
            <v>0</v>
          </cell>
          <cell r="CL48" t="str">
            <v>B1-304</v>
          </cell>
          <cell r="CN48" t="str">
            <v>B1-204</v>
          </cell>
          <cell r="CP48" t="str">
            <v>B1-207</v>
          </cell>
          <cell r="CR48" t="str">
            <v>B1-208</v>
          </cell>
          <cell r="CT48">
            <v>0</v>
          </cell>
          <cell r="CV48">
            <v>0</v>
          </cell>
          <cell r="CX48">
            <v>0</v>
          </cell>
          <cell r="CZ48">
            <v>0</v>
          </cell>
          <cell r="DB48">
            <v>0</v>
          </cell>
          <cell r="DD48" t="str">
            <v>A4-203</v>
          </cell>
          <cell r="DF48">
            <v>0</v>
          </cell>
          <cell r="DH48">
            <v>0</v>
          </cell>
          <cell r="DJ48">
            <v>0</v>
          </cell>
          <cell r="DL48">
            <v>0</v>
          </cell>
          <cell r="DN48" t="str">
            <v>A.SAN1</v>
          </cell>
          <cell r="DP48" t="str">
            <v>A4-203</v>
          </cell>
          <cell r="DR48" t="str">
            <v>A4-301</v>
          </cell>
          <cell r="DT48">
            <v>0</v>
          </cell>
          <cell r="DV48" t="str">
            <v>A4-301</v>
          </cell>
          <cell r="DX48" t="str">
            <v>A4-303</v>
          </cell>
          <cell r="DZ48">
            <v>0</v>
          </cell>
          <cell r="EB48">
            <v>0</v>
          </cell>
          <cell r="ED48" t="str">
            <v>A4-201C</v>
          </cell>
          <cell r="EF48" t="str">
            <v>A2-101C</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V.Đông</v>
          </cell>
          <cell r="AI49" t="str">
            <v>S.Tùng</v>
          </cell>
          <cell r="AK49" t="str">
            <v>Th.Thùy</v>
          </cell>
          <cell r="AM49" t="str">
            <v>H.Vũ</v>
          </cell>
          <cell r="AO49" t="str">
            <v>P.Lâm</v>
          </cell>
          <cell r="AQ49" t="str">
            <v/>
          </cell>
          <cell r="AS49" t="str">
            <v/>
          </cell>
          <cell r="AU49" t="str">
            <v/>
          </cell>
          <cell r="AW49" t="str">
            <v/>
          </cell>
          <cell r="AY49" t="str">
            <v>H.Phúc</v>
          </cell>
          <cell r="BA49" t="str">
            <v/>
          </cell>
          <cell r="BC49" t="str">
            <v>S.Vinh</v>
          </cell>
          <cell r="BE49" t="str">
            <v>V.Một</v>
          </cell>
          <cell r="BG49" t="str">
            <v>Ng.Lượng</v>
          </cell>
          <cell r="BI49" t="str">
            <v/>
          </cell>
          <cell r="BK49" t="str">
            <v/>
          </cell>
          <cell r="BM49" t="str">
            <v/>
          </cell>
          <cell r="BO49" t="str">
            <v/>
          </cell>
          <cell r="BQ49" t="str">
            <v>V.Minh</v>
          </cell>
          <cell r="BS49" t="str">
            <v/>
          </cell>
          <cell r="BU49" t="str">
            <v/>
          </cell>
          <cell r="BW49" t="str">
            <v/>
          </cell>
          <cell r="BY49" t="str">
            <v/>
          </cell>
          <cell r="CA49" t="str">
            <v/>
          </cell>
          <cell r="CC49" t="str">
            <v/>
          </cell>
          <cell r="CE49" t="str">
            <v/>
          </cell>
          <cell r="CG49" t="str">
            <v>Tr.Thái</v>
          </cell>
          <cell r="CI49" t="str">
            <v/>
          </cell>
          <cell r="CK49" t="str">
            <v/>
          </cell>
          <cell r="CM49" t="str">
            <v>V.Khánh</v>
          </cell>
          <cell r="CO49" t="str">
            <v>T.Lê</v>
          </cell>
          <cell r="CQ49" t="str">
            <v>T.Hiếu</v>
          </cell>
          <cell r="CS49" t="str">
            <v>N.Tuân</v>
          </cell>
          <cell r="CU49" t="str">
            <v/>
          </cell>
          <cell r="CW49" t="str">
            <v/>
          </cell>
          <cell r="CY49" t="str">
            <v/>
          </cell>
          <cell r="DA49" t="str">
            <v/>
          </cell>
          <cell r="DC49" t="str">
            <v/>
          </cell>
          <cell r="DE49" t="str">
            <v>T.Sơn</v>
          </cell>
          <cell r="DG49" t="str">
            <v/>
          </cell>
          <cell r="DI49" t="str">
            <v/>
          </cell>
          <cell r="DK49" t="str">
            <v/>
          </cell>
          <cell r="DM49" t="str">
            <v/>
          </cell>
          <cell r="DO49" t="str">
            <v>T.Tám</v>
          </cell>
          <cell r="DQ49" t="str">
            <v>T.Sơn.</v>
          </cell>
          <cell r="DS49" t="str">
            <v>N.Dũng</v>
          </cell>
          <cell r="DU49" t="str">
            <v/>
          </cell>
          <cell r="DW49" t="str">
            <v>N.Dũng.</v>
          </cell>
          <cell r="DY49" t="str">
            <v>V.Hiền(TG)</v>
          </cell>
          <cell r="EA49" t="str">
            <v/>
          </cell>
          <cell r="EC49" t="str">
            <v/>
          </cell>
          <cell r="EE49" t="str">
            <v>L.Tín</v>
          </cell>
          <cell r="EG49" t="str">
            <v>D.Linh</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v>0</v>
          </cell>
          <cell r="AH50" t="str">
            <v>B1-406</v>
          </cell>
          <cell r="AJ50" t="str">
            <v>B1-407</v>
          </cell>
          <cell r="AL50" t="str">
            <v>B1-408</v>
          </cell>
          <cell r="AN50">
            <v>0</v>
          </cell>
          <cell r="AP50">
            <v>0</v>
          </cell>
          <cell r="AR50">
            <v>0</v>
          </cell>
          <cell r="AT50">
            <v>0</v>
          </cell>
          <cell r="AV50">
            <v>0</v>
          </cell>
          <cell r="AX50" t="str">
            <v>B1-307</v>
          </cell>
          <cell r="AZ50">
            <v>0</v>
          </cell>
          <cell r="BB50" t="str">
            <v>B1-205C</v>
          </cell>
          <cell r="BD50">
            <v>0</v>
          </cell>
          <cell r="BF50" t="str">
            <v>B1-308</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t="str">
            <v>B1-304</v>
          </cell>
          <cell r="CN50" t="str">
            <v>B1-204</v>
          </cell>
          <cell r="CP50" t="str">
            <v>B1-207</v>
          </cell>
          <cell r="CR50" t="str">
            <v>B1-208</v>
          </cell>
          <cell r="CT50">
            <v>0</v>
          </cell>
          <cell r="CV50">
            <v>0</v>
          </cell>
          <cell r="CX50">
            <v>0</v>
          </cell>
          <cell r="CZ50">
            <v>0</v>
          </cell>
          <cell r="DB50">
            <v>0</v>
          </cell>
          <cell r="DD50" t="str">
            <v>A4-203</v>
          </cell>
          <cell r="DF50">
            <v>0</v>
          </cell>
          <cell r="DH50">
            <v>0</v>
          </cell>
          <cell r="DJ50">
            <v>0</v>
          </cell>
          <cell r="DL50">
            <v>0</v>
          </cell>
          <cell r="DN50" t="str">
            <v>A.SAN1</v>
          </cell>
          <cell r="DP50" t="str">
            <v>A4-203</v>
          </cell>
          <cell r="DR50" t="str">
            <v>A4-301</v>
          </cell>
          <cell r="DT50">
            <v>0</v>
          </cell>
          <cell r="DV50" t="str">
            <v>A4-301</v>
          </cell>
          <cell r="DX50" t="str">
            <v>A4-303</v>
          </cell>
          <cell r="DZ50">
            <v>0</v>
          </cell>
          <cell r="EB50">
            <v>0</v>
          </cell>
          <cell r="ED50" t="str">
            <v>A4-201C</v>
          </cell>
          <cell r="EF50" t="str">
            <v>A2-101C</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
          </cell>
          <cell r="AI51" t="str">
            <v>Th.Chung</v>
          </cell>
          <cell r="AK51" t="str">
            <v>Th.Thùy</v>
          </cell>
          <cell r="AM51" t="str">
            <v>H.Vũ</v>
          </cell>
          <cell r="AO51" t="str">
            <v/>
          </cell>
          <cell r="AQ51" t="str">
            <v/>
          </cell>
          <cell r="AS51" t="str">
            <v/>
          </cell>
          <cell r="AU51" t="str">
            <v/>
          </cell>
          <cell r="AW51" t="str">
            <v/>
          </cell>
          <cell r="AY51" t="str">
            <v>N.Tú</v>
          </cell>
          <cell r="BA51" t="str">
            <v/>
          </cell>
          <cell r="BC51" t="str">
            <v>S.Vinh</v>
          </cell>
          <cell r="BE51" t="str">
            <v/>
          </cell>
          <cell r="BG51" t="str">
            <v>K.Cúc</v>
          </cell>
          <cell r="BI51" t="str">
            <v/>
          </cell>
          <cell r="BK51" t="str">
            <v/>
          </cell>
          <cell r="BM51" t="str">
            <v/>
          </cell>
          <cell r="BO51" t="str">
            <v/>
          </cell>
          <cell r="BQ51" t="str">
            <v/>
          </cell>
          <cell r="BS51" t="str">
            <v/>
          </cell>
          <cell r="BU51" t="str">
            <v/>
          </cell>
          <cell r="BW51" t="str">
            <v/>
          </cell>
          <cell r="BY51" t="str">
            <v/>
          </cell>
          <cell r="CA51" t="str">
            <v/>
          </cell>
          <cell r="CC51" t="str">
            <v/>
          </cell>
          <cell r="CE51" t="str">
            <v/>
          </cell>
          <cell r="CG51" t="str">
            <v/>
          </cell>
          <cell r="CI51" t="str">
            <v/>
          </cell>
          <cell r="CK51" t="str">
            <v/>
          </cell>
          <cell r="CM51" t="str">
            <v>M.Sang</v>
          </cell>
          <cell r="CO51" t="str">
            <v>Q.Như</v>
          </cell>
          <cell r="CQ51" t="str">
            <v>A.Nhân</v>
          </cell>
          <cell r="CS51" t="str">
            <v>Th.Cúc</v>
          </cell>
          <cell r="CU51" t="str">
            <v/>
          </cell>
          <cell r="CW51" t="str">
            <v/>
          </cell>
          <cell r="CY51" t="str">
            <v/>
          </cell>
          <cell r="DA51" t="str">
            <v/>
          </cell>
          <cell r="DC51" t="str">
            <v/>
          </cell>
          <cell r="DE51" t="str">
            <v>N.Dũng</v>
          </cell>
          <cell r="DG51" t="str">
            <v/>
          </cell>
          <cell r="DI51" t="str">
            <v/>
          </cell>
          <cell r="DK51" t="str">
            <v/>
          </cell>
          <cell r="DM51" t="str">
            <v/>
          </cell>
          <cell r="DO51" t="str">
            <v>T.Tám</v>
          </cell>
          <cell r="DQ51" t="str">
            <v>N.Dũng.</v>
          </cell>
          <cell r="DS51" t="str">
            <v>Th.Toàn</v>
          </cell>
          <cell r="DU51" t="str">
            <v/>
          </cell>
          <cell r="DW51" t="str">
            <v>Th.Toàn.</v>
          </cell>
          <cell r="DY51" t="str">
            <v>V.Hiền(TG)</v>
          </cell>
          <cell r="EA51" t="str">
            <v/>
          </cell>
          <cell r="EC51" t="str">
            <v/>
          </cell>
          <cell r="EE51" t="str">
            <v>L.Tín</v>
          </cell>
          <cell r="EG51" t="str">
            <v>D.Linh</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t="str">
            <v>A4-302</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H.Phúc</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B1-401</v>
          </cell>
          <cell r="X54" t="str">
            <v>B1-402</v>
          </cell>
          <cell r="Z54" t="str">
            <v>B1-403</v>
          </cell>
          <cell r="AB54" t="str">
            <v>B1-404</v>
          </cell>
          <cell r="AD54">
            <v>0</v>
          </cell>
          <cell r="AF54">
            <v>0</v>
          </cell>
          <cell r="AH54">
            <v>0</v>
          </cell>
          <cell r="AJ54">
            <v>0</v>
          </cell>
          <cell r="AL54">
            <v>0</v>
          </cell>
          <cell r="AN54">
            <v>0</v>
          </cell>
          <cell r="AP54">
            <v>0</v>
          </cell>
          <cell r="AR54">
            <v>0</v>
          </cell>
          <cell r="AT54">
            <v>0</v>
          </cell>
          <cell r="AV54" t="str">
            <v>A3-201</v>
          </cell>
          <cell r="AX54" t="str">
            <v>A3-301</v>
          </cell>
          <cell r="AZ54">
            <v>0</v>
          </cell>
          <cell r="BB54">
            <v>0</v>
          </cell>
          <cell r="BD54" t="str">
            <v>A.XUONG1</v>
          </cell>
          <cell r="BF54">
            <v>0</v>
          </cell>
          <cell r="BH54">
            <v>0</v>
          </cell>
          <cell r="BJ54">
            <v>0</v>
          </cell>
          <cell r="BL54" t="str">
            <v>B1-408</v>
          </cell>
          <cell r="BN54">
            <v>0</v>
          </cell>
          <cell r="BP54">
            <v>0</v>
          </cell>
          <cell r="BR54">
            <v>0</v>
          </cell>
          <cell r="BT54">
            <v>0</v>
          </cell>
          <cell r="BV54">
            <v>0</v>
          </cell>
          <cell r="BX54">
            <v>0</v>
          </cell>
          <cell r="BZ54">
            <v>0</v>
          </cell>
          <cell r="CB54">
            <v>0</v>
          </cell>
          <cell r="CD54">
            <v>0</v>
          </cell>
          <cell r="CF54" t="str">
            <v>A.XUONG2</v>
          </cell>
          <cell r="CH54">
            <v>0</v>
          </cell>
          <cell r="CJ54">
            <v>0</v>
          </cell>
          <cell r="CL54">
            <v>0</v>
          </cell>
          <cell r="CN54">
            <v>0</v>
          </cell>
          <cell r="CP54">
            <v>0</v>
          </cell>
          <cell r="CR54">
            <v>0</v>
          </cell>
          <cell r="CT54" t="str">
            <v>A4-401</v>
          </cell>
          <cell r="CV54" t="str">
            <v>A4-402</v>
          </cell>
          <cell r="CX54" t="str">
            <v>A4-202</v>
          </cell>
          <cell r="CZ54" t="str">
            <v>A4-203</v>
          </cell>
          <cell r="DB54" t="str">
            <v>A4-302</v>
          </cell>
          <cell r="DD54">
            <v>0</v>
          </cell>
          <cell r="DF54" t="str">
            <v>A3-302</v>
          </cell>
          <cell r="DH54">
            <v>0</v>
          </cell>
          <cell r="DJ54" t="str">
            <v>A3-401</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L.Đ.Vinh</v>
          </cell>
          <cell r="Y55" t="str">
            <v>D.Hiếu</v>
          </cell>
          <cell r="AA55" t="str">
            <v>H.Thuận</v>
          </cell>
          <cell r="AC55" t="str">
            <v>Đ.Tân</v>
          </cell>
          <cell r="AE55" t="str">
            <v/>
          </cell>
          <cell r="AG55" t="str">
            <v/>
          </cell>
          <cell r="AI55" t="str">
            <v/>
          </cell>
          <cell r="AK55" t="str">
            <v/>
          </cell>
          <cell r="AM55" t="str">
            <v/>
          </cell>
          <cell r="AO55" t="str">
            <v/>
          </cell>
          <cell r="AQ55" t="str">
            <v/>
          </cell>
          <cell r="AS55" t="str">
            <v/>
          </cell>
          <cell r="AU55" t="str">
            <v/>
          </cell>
          <cell r="AW55" t="str">
            <v>19K1.DAKTR8</v>
          </cell>
          <cell r="AY55" t="str">
            <v>D20DAKTR4</v>
          </cell>
          <cell r="BA55" t="str">
            <v/>
          </cell>
          <cell r="BC55" t="str">
            <v/>
          </cell>
          <cell r="BE55" t="str">
            <v>V.Một</v>
          </cell>
          <cell r="BG55" t="str">
            <v/>
          </cell>
          <cell r="BI55" t="str">
            <v/>
          </cell>
          <cell r="BK55" t="str">
            <v/>
          </cell>
          <cell r="BM55" t="str">
            <v>Đ.Thường</v>
          </cell>
          <cell r="BO55" t="str">
            <v/>
          </cell>
          <cell r="BQ55" t="str">
            <v/>
          </cell>
          <cell r="BS55" t="str">
            <v/>
          </cell>
          <cell r="BU55" t="str">
            <v/>
          </cell>
          <cell r="BW55" t="str">
            <v/>
          </cell>
          <cell r="BY55" t="str">
            <v/>
          </cell>
          <cell r="CA55" t="str">
            <v/>
          </cell>
          <cell r="CC55" t="str">
            <v/>
          </cell>
          <cell r="CE55" t="str">
            <v/>
          </cell>
          <cell r="CG55" t="str">
            <v>Tr.Thái</v>
          </cell>
          <cell r="CI55" t="str">
            <v/>
          </cell>
          <cell r="CK55" t="str">
            <v/>
          </cell>
          <cell r="CM55" t="str">
            <v/>
          </cell>
          <cell r="CO55" t="str">
            <v/>
          </cell>
          <cell r="CQ55" t="str">
            <v/>
          </cell>
          <cell r="CS55" t="str">
            <v/>
          </cell>
          <cell r="CU55" t="str">
            <v>D.Linh</v>
          </cell>
          <cell r="CW55" t="str">
            <v>H.Phúc</v>
          </cell>
          <cell r="CY55" t="str">
            <v>T.Lê</v>
          </cell>
          <cell r="DA55" t="str">
            <v>N.Tuân</v>
          </cell>
          <cell r="DC55" t="str">
            <v>H.Giang</v>
          </cell>
          <cell r="DE55" t="str">
            <v/>
          </cell>
          <cell r="DG55" t="str">
            <v>D21VGHI</v>
          </cell>
          <cell r="DI55" t="str">
            <v/>
          </cell>
          <cell r="DK55" t="str">
            <v>D21NT1VGHI</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B1-401</v>
          </cell>
          <cell r="X56" t="str">
            <v>B1-402</v>
          </cell>
          <cell r="Z56" t="str">
            <v>B1-403</v>
          </cell>
          <cell r="AB56" t="str">
            <v>B1-404</v>
          </cell>
          <cell r="AD56">
            <v>0</v>
          </cell>
          <cell r="AF56">
            <v>0</v>
          </cell>
          <cell r="AH56">
            <v>0</v>
          </cell>
          <cell r="AJ56">
            <v>0</v>
          </cell>
          <cell r="AL56">
            <v>0</v>
          </cell>
          <cell r="AN56">
            <v>0</v>
          </cell>
          <cell r="AP56">
            <v>0</v>
          </cell>
          <cell r="AR56">
            <v>0</v>
          </cell>
          <cell r="AT56">
            <v>0</v>
          </cell>
          <cell r="AV56" t="str">
            <v>A3-201</v>
          </cell>
          <cell r="AX56" t="str">
            <v>A3-301</v>
          </cell>
          <cell r="AZ56">
            <v>0</v>
          </cell>
          <cell r="BB56">
            <v>0</v>
          </cell>
          <cell r="BD56">
            <v>0</v>
          </cell>
          <cell r="BF56">
            <v>0</v>
          </cell>
          <cell r="BH56">
            <v>0</v>
          </cell>
          <cell r="BJ56">
            <v>0</v>
          </cell>
          <cell r="BL56" t="str">
            <v>B1-408</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v>0</v>
          </cell>
          <cell r="CT56" t="str">
            <v>A4-401</v>
          </cell>
          <cell r="CV56" t="str">
            <v>A4-402</v>
          </cell>
          <cell r="CX56" t="str">
            <v>A4-202</v>
          </cell>
          <cell r="CZ56" t="str">
            <v>A4-203</v>
          </cell>
          <cell r="DB56" t="str">
            <v>A4-302</v>
          </cell>
          <cell r="DD56">
            <v>0</v>
          </cell>
          <cell r="DF56" t="str">
            <v>A3-302</v>
          </cell>
          <cell r="DH56">
            <v>0</v>
          </cell>
          <cell r="DJ56" t="str">
            <v>A3-401</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L.Đ.Vinh</v>
          </cell>
          <cell r="Y57" t="str">
            <v>D.Hiếu</v>
          </cell>
          <cell r="AA57" t="str">
            <v>H.Thuận</v>
          </cell>
          <cell r="AC57" t="str">
            <v>Đ.Tân</v>
          </cell>
          <cell r="AE57" t="str">
            <v/>
          </cell>
          <cell r="AG57" t="str">
            <v/>
          </cell>
          <cell r="AI57" t="str">
            <v/>
          </cell>
          <cell r="AK57" t="str">
            <v/>
          </cell>
          <cell r="AM57" t="str">
            <v/>
          </cell>
          <cell r="AO57" t="str">
            <v/>
          </cell>
          <cell r="AQ57" t="str">
            <v/>
          </cell>
          <cell r="AS57" t="str">
            <v/>
          </cell>
          <cell r="AU57" t="str">
            <v/>
          </cell>
          <cell r="AW57" t="str">
            <v>19K1.DAKTR8</v>
          </cell>
          <cell r="AY57" t="str">
            <v>D20DAKTR4</v>
          </cell>
          <cell r="BA57" t="str">
            <v/>
          </cell>
          <cell r="BC57" t="str">
            <v/>
          </cell>
          <cell r="BE57" t="str">
            <v/>
          </cell>
          <cell r="BG57" t="str">
            <v/>
          </cell>
          <cell r="BI57" t="str">
            <v/>
          </cell>
          <cell r="BK57" t="str">
            <v/>
          </cell>
          <cell r="BM57" t="str">
            <v>Đ.Thường</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K.Cúc</v>
          </cell>
          <cell r="CW57" t="str">
            <v>V.Khôi(SV)</v>
          </cell>
          <cell r="CY57" t="str">
            <v>H.Toàn</v>
          </cell>
          <cell r="DA57" t="str">
            <v>T.Công</v>
          </cell>
          <cell r="DC57" t="str">
            <v>H.Phúc</v>
          </cell>
          <cell r="DE57" t="str">
            <v/>
          </cell>
          <cell r="DG57" t="str">
            <v>D21VGHI</v>
          </cell>
          <cell r="DI57" t="str">
            <v/>
          </cell>
          <cell r="DK57" t="str">
            <v>D21NT1VGHI</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A.SAN1</v>
          </cell>
          <cell r="AH58" t="str">
            <v>B1-406</v>
          </cell>
          <cell r="AJ58" t="str">
            <v>A.SAN2</v>
          </cell>
          <cell r="AL58" t="str">
            <v>B1-205C</v>
          </cell>
          <cell r="AN58" t="str">
            <v>B1-305</v>
          </cell>
          <cell r="AP58">
            <v>0</v>
          </cell>
          <cell r="AR58">
            <v>0</v>
          </cell>
          <cell r="AT58">
            <v>0</v>
          </cell>
          <cell r="AV58" t="str">
            <v>A3-201</v>
          </cell>
          <cell r="AX58" t="str">
            <v>A3-301</v>
          </cell>
          <cell r="AZ58">
            <v>0</v>
          </cell>
          <cell r="BB58" t="str">
            <v>B1-502</v>
          </cell>
          <cell r="BD58" t="str">
            <v>A.XUONG1</v>
          </cell>
          <cell r="BF58" t="str">
            <v>B.SAN1</v>
          </cell>
          <cell r="BH58">
            <v>0</v>
          </cell>
          <cell r="BJ58">
            <v>0</v>
          </cell>
          <cell r="BL58">
            <v>0</v>
          </cell>
          <cell r="BN58">
            <v>0</v>
          </cell>
          <cell r="BP58" t="str">
            <v>P.TN1</v>
          </cell>
          <cell r="BR58">
            <v>0</v>
          </cell>
          <cell r="BT58">
            <v>0</v>
          </cell>
          <cell r="BV58">
            <v>0</v>
          </cell>
          <cell r="BX58">
            <v>0</v>
          </cell>
          <cell r="BZ58">
            <v>0</v>
          </cell>
          <cell r="CB58">
            <v>0</v>
          </cell>
          <cell r="CD58">
            <v>0</v>
          </cell>
          <cell r="CF58" t="str">
            <v>A.XUONG2</v>
          </cell>
          <cell r="CH58">
            <v>0</v>
          </cell>
          <cell r="CJ58">
            <v>0</v>
          </cell>
          <cell r="CL58" t="str">
            <v>B1-304</v>
          </cell>
          <cell r="CN58" t="str">
            <v>B1-204</v>
          </cell>
          <cell r="CP58" t="str">
            <v>B1-207</v>
          </cell>
          <cell r="CR58" t="str">
            <v>B1-208</v>
          </cell>
          <cell r="CT58">
            <v>0</v>
          </cell>
          <cell r="CV58">
            <v>0</v>
          </cell>
          <cell r="CX58">
            <v>0</v>
          </cell>
          <cell r="CZ58">
            <v>0</v>
          </cell>
          <cell r="DB58" t="str">
            <v>A.SAN2</v>
          </cell>
          <cell r="DD58" t="str">
            <v>A4-203</v>
          </cell>
          <cell r="DF58" t="str">
            <v>A3-302</v>
          </cell>
          <cell r="DH58">
            <v>0</v>
          </cell>
          <cell r="DJ58">
            <v>0</v>
          </cell>
          <cell r="DL58">
            <v>0</v>
          </cell>
          <cell r="DN58" t="str">
            <v>A4-202</v>
          </cell>
          <cell r="DP58" t="str">
            <v>A4-203</v>
          </cell>
          <cell r="DR58" t="str">
            <v>A4-201C</v>
          </cell>
          <cell r="DT58">
            <v>0</v>
          </cell>
          <cell r="DV58" t="str">
            <v>A4-201C</v>
          </cell>
          <cell r="DX58" t="str">
            <v>A2-101C</v>
          </cell>
          <cell r="DZ58">
            <v>0</v>
          </cell>
          <cell r="EB58">
            <v>0</v>
          </cell>
          <cell r="ED58" t="str">
            <v>A4-302</v>
          </cell>
          <cell r="EF58" t="str">
            <v>A2-206</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V.Thái</v>
          </cell>
          <cell r="AI59" t="str">
            <v>S.Tùng</v>
          </cell>
          <cell r="AK59" t="str">
            <v>T.Tám</v>
          </cell>
          <cell r="AM59" t="str">
            <v>H.Giang</v>
          </cell>
          <cell r="AO59" t="str">
            <v>Thu.Trang</v>
          </cell>
          <cell r="AQ59" t="str">
            <v/>
          </cell>
          <cell r="AS59" t="str">
            <v/>
          </cell>
          <cell r="AU59" t="str">
            <v/>
          </cell>
          <cell r="AW59" t="str">
            <v>19K1.DAKTR8</v>
          </cell>
          <cell r="AY59" t="str">
            <v>D20DAKTR4</v>
          </cell>
          <cell r="BA59" t="str">
            <v/>
          </cell>
          <cell r="BC59" t="str">
            <v>Th.Chương</v>
          </cell>
          <cell r="BE59" t="str">
            <v>V.Một</v>
          </cell>
          <cell r="BG59" t="str">
            <v>V.Minh</v>
          </cell>
          <cell r="BI59" t="str">
            <v/>
          </cell>
          <cell r="BK59" t="str">
            <v/>
          </cell>
          <cell r="BM59" t="str">
            <v/>
          </cell>
          <cell r="BO59" t="str">
            <v/>
          </cell>
          <cell r="BQ59" t="str">
            <v>H.Xuyên</v>
          </cell>
          <cell r="BS59" t="str">
            <v/>
          </cell>
          <cell r="BU59" t="str">
            <v/>
          </cell>
          <cell r="BW59" t="str">
            <v/>
          </cell>
          <cell r="BY59" t="str">
            <v/>
          </cell>
          <cell r="CA59" t="str">
            <v/>
          </cell>
          <cell r="CC59" t="str">
            <v/>
          </cell>
          <cell r="CE59" t="str">
            <v/>
          </cell>
          <cell r="CG59" t="str">
            <v>Tr.Thái</v>
          </cell>
          <cell r="CI59" t="str">
            <v/>
          </cell>
          <cell r="CK59" t="str">
            <v/>
          </cell>
          <cell r="CM59" t="str">
            <v>M.Sang</v>
          </cell>
          <cell r="CO59" t="str">
            <v>V.Khánh</v>
          </cell>
          <cell r="CQ59" t="str">
            <v>B.Hồng</v>
          </cell>
          <cell r="CS59" t="str">
            <v>A.Nhân</v>
          </cell>
          <cell r="CU59" t="str">
            <v/>
          </cell>
          <cell r="CW59" t="str">
            <v/>
          </cell>
          <cell r="CY59" t="str">
            <v/>
          </cell>
          <cell r="DA59" t="str">
            <v/>
          </cell>
          <cell r="DC59" t="str">
            <v>P.Lâm</v>
          </cell>
          <cell r="DE59" t="str">
            <v>M.Trang</v>
          </cell>
          <cell r="DG59" t="str">
            <v>D21VGHI</v>
          </cell>
          <cell r="DI59" t="str">
            <v/>
          </cell>
          <cell r="DK59" t="str">
            <v/>
          </cell>
          <cell r="DM59" t="str">
            <v/>
          </cell>
          <cell r="DO59" t="str">
            <v>N.Dũng</v>
          </cell>
          <cell r="DQ59" t="str">
            <v>M.Trang.</v>
          </cell>
          <cell r="DS59" t="str">
            <v>X.Hậu</v>
          </cell>
          <cell r="DU59" t="str">
            <v/>
          </cell>
          <cell r="DW59" t="str">
            <v>X.Hậu.</v>
          </cell>
          <cell r="DY59" t="str">
            <v>L.Tín</v>
          </cell>
          <cell r="EA59" t="str">
            <v/>
          </cell>
          <cell r="EC59" t="str">
            <v/>
          </cell>
          <cell r="EE59" t="str">
            <v>T.Nhiệm</v>
          </cell>
          <cell r="EG59" t="str">
            <v>V.Khôi(SV)</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t="str">
            <v>A.SAN1</v>
          </cell>
          <cell r="AH60" t="str">
            <v>B1-406</v>
          </cell>
          <cell r="AJ60" t="str">
            <v>A.SAN2</v>
          </cell>
          <cell r="AL60" t="str">
            <v>B1-205C</v>
          </cell>
          <cell r="AN60" t="str">
            <v>B1-305</v>
          </cell>
          <cell r="AP60">
            <v>0</v>
          </cell>
          <cell r="AR60">
            <v>0</v>
          </cell>
          <cell r="AT60">
            <v>0</v>
          </cell>
          <cell r="AV60" t="str">
            <v>A3-201</v>
          </cell>
          <cell r="AX60" t="str">
            <v>A3-301</v>
          </cell>
          <cell r="AZ60">
            <v>0</v>
          </cell>
          <cell r="BB60" t="str">
            <v>B1-502</v>
          </cell>
          <cell r="BD60">
            <v>0</v>
          </cell>
          <cell r="BF60">
            <v>0</v>
          </cell>
          <cell r="BH60">
            <v>0</v>
          </cell>
          <cell r="BJ60">
            <v>0</v>
          </cell>
          <cell r="BL60">
            <v>0</v>
          </cell>
          <cell r="BN60">
            <v>0</v>
          </cell>
          <cell r="BP60" t="str">
            <v>P.TN1</v>
          </cell>
          <cell r="BR60">
            <v>0</v>
          </cell>
          <cell r="BT60">
            <v>0</v>
          </cell>
          <cell r="BV60">
            <v>0</v>
          </cell>
          <cell r="BX60">
            <v>0</v>
          </cell>
          <cell r="BZ60">
            <v>0</v>
          </cell>
          <cell r="CB60">
            <v>0</v>
          </cell>
          <cell r="CD60">
            <v>0</v>
          </cell>
          <cell r="CF60">
            <v>0</v>
          </cell>
          <cell r="CH60">
            <v>0</v>
          </cell>
          <cell r="CJ60">
            <v>0</v>
          </cell>
          <cell r="CL60" t="str">
            <v>B1-304</v>
          </cell>
          <cell r="CN60" t="str">
            <v>B1-204</v>
          </cell>
          <cell r="CP60" t="str">
            <v>B1-207</v>
          </cell>
          <cell r="CR60" t="str">
            <v>B1-208</v>
          </cell>
          <cell r="CT60">
            <v>0</v>
          </cell>
          <cell r="CV60">
            <v>0</v>
          </cell>
          <cell r="CX60">
            <v>0</v>
          </cell>
          <cell r="CZ60">
            <v>0</v>
          </cell>
          <cell r="DB60">
            <v>0</v>
          </cell>
          <cell r="DD60" t="str">
            <v>A4-203</v>
          </cell>
          <cell r="DF60" t="str">
            <v>A3-302</v>
          </cell>
          <cell r="DH60">
            <v>0</v>
          </cell>
          <cell r="DJ60">
            <v>0</v>
          </cell>
          <cell r="DL60">
            <v>0</v>
          </cell>
          <cell r="DN60" t="str">
            <v>A4-202</v>
          </cell>
          <cell r="DP60" t="str">
            <v>A4-203</v>
          </cell>
          <cell r="DR60" t="str">
            <v>A4-201C</v>
          </cell>
          <cell r="DT60">
            <v>0</v>
          </cell>
          <cell r="DV60" t="str">
            <v>A4-201C</v>
          </cell>
          <cell r="DX60" t="str">
            <v>A2-101C</v>
          </cell>
          <cell r="DZ60">
            <v>0</v>
          </cell>
          <cell r="EB60">
            <v>0</v>
          </cell>
          <cell r="ED60" t="str">
            <v>A4-302</v>
          </cell>
          <cell r="EF60" t="str">
            <v>A2-206</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V.Thái</v>
          </cell>
          <cell r="AI61" t="str">
            <v>Th.Chung</v>
          </cell>
          <cell r="AK61" t="str">
            <v>T.Tám</v>
          </cell>
          <cell r="AM61" t="str">
            <v>H.Giang</v>
          </cell>
          <cell r="AO61" t="str">
            <v>K.Oanh</v>
          </cell>
          <cell r="AQ61" t="str">
            <v/>
          </cell>
          <cell r="AS61" t="str">
            <v/>
          </cell>
          <cell r="AU61" t="str">
            <v/>
          </cell>
          <cell r="AW61" t="str">
            <v>19K1.DAKTR8</v>
          </cell>
          <cell r="AY61" t="str">
            <v>D20DAKTR4</v>
          </cell>
          <cell r="BA61" t="str">
            <v/>
          </cell>
          <cell r="BC61" t="str">
            <v>Th.Chương</v>
          </cell>
          <cell r="BE61" t="str">
            <v/>
          </cell>
          <cell r="BG61" t="str">
            <v/>
          </cell>
          <cell r="BI61" t="str">
            <v/>
          </cell>
          <cell r="BK61" t="str">
            <v/>
          </cell>
          <cell r="BM61" t="str">
            <v/>
          </cell>
          <cell r="BO61" t="str">
            <v/>
          </cell>
          <cell r="BQ61" t="str">
            <v>H.Xuyên</v>
          </cell>
          <cell r="BS61" t="str">
            <v/>
          </cell>
          <cell r="BU61" t="str">
            <v/>
          </cell>
          <cell r="BW61" t="str">
            <v/>
          </cell>
          <cell r="BY61" t="str">
            <v/>
          </cell>
          <cell r="CA61" t="str">
            <v/>
          </cell>
          <cell r="CC61" t="str">
            <v/>
          </cell>
          <cell r="CE61" t="str">
            <v/>
          </cell>
          <cell r="CG61" t="str">
            <v/>
          </cell>
          <cell r="CI61" t="str">
            <v/>
          </cell>
          <cell r="CK61" t="str">
            <v/>
          </cell>
          <cell r="CM61" t="str">
            <v>M.Sang</v>
          </cell>
          <cell r="CO61" t="str">
            <v>Th.Diễm</v>
          </cell>
          <cell r="CQ61" t="str">
            <v>A.Nhân</v>
          </cell>
          <cell r="CS61" t="str">
            <v>Th.Cúc</v>
          </cell>
          <cell r="CU61" t="str">
            <v/>
          </cell>
          <cell r="CW61" t="str">
            <v/>
          </cell>
          <cell r="CY61" t="str">
            <v/>
          </cell>
          <cell r="DA61" t="str">
            <v/>
          </cell>
          <cell r="DC61" t="str">
            <v/>
          </cell>
          <cell r="DE61" t="str">
            <v>H.Dũng</v>
          </cell>
          <cell r="DG61" t="str">
            <v>D21VGHI</v>
          </cell>
          <cell r="DI61" t="str">
            <v/>
          </cell>
          <cell r="DK61" t="str">
            <v/>
          </cell>
          <cell r="DM61" t="str">
            <v/>
          </cell>
          <cell r="DO61" t="str">
            <v>M.Trang</v>
          </cell>
          <cell r="DQ61" t="str">
            <v>H.Dũng.</v>
          </cell>
          <cell r="DS61" t="str">
            <v>X.Hậu</v>
          </cell>
          <cell r="DU61" t="str">
            <v/>
          </cell>
          <cell r="DW61" t="str">
            <v>X.Hậu.</v>
          </cell>
          <cell r="DY61" t="str">
            <v>L.Tín</v>
          </cell>
          <cell r="EA61" t="str">
            <v/>
          </cell>
          <cell r="EC61" t="str">
            <v/>
          </cell>
          <cell r="EE61" t="str">
            <v>T.Đạo</v>
          </cell>
          <cell r="EG61" t="str">
            <v>V.Hiệp</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t="str">
            <v>A4-302</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t="str">
            <v>B1-205C</v>
          </cell>
          <cell r="ER64" t="str">
            <v>B1-206C</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Th.Hồng</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D.Linh</v>
          </cell>
          <cell r="ES65" t="str">
            <v>H.Giang</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t="str">
            <v>A4-302</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t="str">
            <v>B1-205C</v>
          </cell>
          <cell r="ER66" t="str">
            <v>B1-206C</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H.Phúc</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D.Linh</v>
          </cell>
          <cell r="ES67" t="str">
            <v>H.Giang</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t="str">
            <v>A4-201C</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D.Tiến</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t="str">
            <v>A4-201C</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D.Tiến</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t="str">
            <v>btin</v>
          </cell>
          <cell r="P90" t="str">
            <v>btin</v>
          </cell>
          <cell r="R90" t="str">
            <v>btin</v>
          </cell>
          <cell r="T90" t="str">
            <v>btin</v>
          </cell>
          <cell r="V90" t="str">
            <v>B1-401</v>
          </cell>
          <cell r="X90" t="str">
            <v>B1-402</v>
          </cell>
          <cell r="Z90" t="str">
            <v>B1-403</v>
          </cell>
          <cell r="AB90" t="str">
            <v>B1-404</v>
          </cell>
          <cell r="AD90">
            <v>0</v>
          </cell>
          <cell r="AF90">
            <v>0</v>
          </cell>
          <cell r="AH90">
            <v>0</v>
          </cell>
          <cell r="AJ90">
            <v>0</v>
          </cell>
          <cell r="AL90">
            <v>0</v>
          </cell>
          <cell r="AN90">
            <v>0</v>
          </cell>
          <cell r="AP90">
            <v>0</v>
          </cell>
          <cell r="AR90" t="str">
            <v>btin</v>
          </cell>
          <cell r="AT90">
            <v>0</v>
          </cell>
          <cell r="AV90" t="str">
            <v>B1-205C</v>
          </cell>
          <cell r="AX90">
            <v>0</v>
          </cell>
          <cell r="AZ90" t="str">
            <v>btin</v>
          </cell>
          <cell r="BB90">
            <v>0</v>
          </cell>
          <cell r="BD90" t="str">
            <v>B1-407</v>
          </cell>
          <cell r="BF90">
            <v>0</v>
          </cell>
          <cell r="BH90">
            <v>0</v>
          </cell>
          <cell r="BJ90" t="str">
            <v>btin</v>
          </cell>
          <cell r="BL90" t="str">
            <v>B1-408</v>
          </cell>
          <cell r="BN90">
            <v>0</v>
          </cell>
          <cell r="BP90">
            <v>0</v>
          </cell>
          <cell r="BR90" t="str">
            <v>btin</v>
          </cell>
          <cell r="BT90" t="str">
            <v>btin</v>
          </cell>
          <cell r="BV90" t="str">
            <v>btin</v>
          </cell>
          <cell r="BX90" t="str">
            <v>btin</v>
          </cell>
          <cell r="BZ90" t="str">
            <v>btin</v>
          </cell>
          <cell r="CB90" t="str">
            <v>B1-201</v>
          </cell>
          <cell r="CD90" t="str">
            <v>B1-201</v>
          </cell>
          <cell r="CF90" t="str">
            <v>A.XUONG2</v>
          </cell>
          <cell r="CH90" t="str">
            <v>B1-206C</v>
          </cell>
          <cell r="CJ90">
            <v>0</v>
          </cell>
          <cell r="CL90">
            <v>0</v>
          </cell>
          <cell r="CN90">
            <v>0</v>
          </cell>
          <cell r="CP90">
            <v>0</v>
          </cell>
          <cell r="CR90">
            <v>0</v>
          </cell>
          <cell r="CT90" t="str">
            <v>A4-201C</v>
          </cell>
          <cell r="CV90" t="str">
            <v>A4-302</v>
          </cell>
          <cell r="CX90" t="str">
            <v>A4-202</v>
          </cell>
          <cell r="CZ90" t="str">
            <v>A2-101C</v>
          </cell>
          <cell r="DB90">
            <v>0</v>
          </cell>
          <cell r="DD90">
            <v>0</v>
          </cell>
          <cell r="DF90" t="str">
            <v>A2-205</v>
          </cell>
          <cell r="DH90">
            <v>0</v>
          </cell>
          <cell r="DJ90" t="str">
            <v>A2-206</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KXD</v>
          </cell>
          <cell r="Q91" t="str">
            <v>KXD</v>
          </cell>
          <cell r="S91" t="str">
            <v>KXD</v>
          </cell>
          <cell r="U91" t="str">
            <v>KXD</v>
          </cell>
          <cell r="W91" t="str">
            <v>T.Thủy</v>
          </cell>
          <cell r="Y91" t="str">
            <v>D.Hiếu</v>
          </cell>
          <cell r="AA91" t="str">
            <v>H.Thuận</v>
          </cell>
          <cell r="AC91" t="str">
            <v>N.Tuân</v>
          </cell>
          <cell r="AE91" t="str">
            <v/>
          </cell>
          <cell r="AG91" t="str">
            <v/>
          </cell>
          <cell r="AI91" t="str">
            <v/>
          </cell>
          <cell r="AK91" t="str">
            <v/>
          </cell>
          <cell r="AM91" t="str">
            <v/>
          </cell>
          <cell r="AO91" t="str">
            <v/>
          </cell>
          <cell r="AQ91" t="str">
            <v/>
          </cell>
          <cell r="AS91" t="str">
            <v>KKTR</v>
          </cell>
          <cell r="AU91" t="str">
            <v/>
          </cell>
          <cell r="AW91" t="str">
            <v>H.Vũ</v>
          </cell>
          <cell r="AY91" t="str">
            <v/>
          </cell>
          <cell r="BA91" t="str">
            <v>KCD</v>
          </cell>
          <cell r="BC91" t="str">
            <v/>
          </cell>
          <cell r="BE91" t="str">
            <v>S.Vinh</v>
          </cell>
          <cell r="BG91" t="str">
            <v/>
          </cell>
          <cell r="BI91" t="str">
            <v/>
          </cell>
          <cell r="BK91" t="str">
            <v>KHT</v>
          </cell>
          <cell r="BM91" t="str">
            <v>T.Hùng</v>
          </cell>
          <cell r="BO91" t="str">
            <v/>
          </cell>
          <cell r="BQ91" t="str">
            <v/>
          </cell>
          <cell r="BS91" t="str">
            <v>KHT</v>
          </cell>
          <cell r="BU91" t="e">
            <v>#VALUE!</v>
          </cell>
          <cell r="BW91" t="str">
            <v>KKTE</v>
          </cell>
          <cell r="BY91" t="str">
            <v>KKTE</v>
          </cell>
          <cell r="CA91" t="str">
            <v>KKTE</v>
          </cell>
          <cell r="CC91" t="str">
            <v>T.Lê.</v>
          </cell>
          <cell r="CE91" t="str">
            <v>T.Lê</v>
          </cell>
          <cell r="CG91" t="str">
            <v>Tr.Thái</v>
          </cell>
          <cell r="CI91" t="str">
            <v>Tr.Vũ</v>
          </cell>
          <cell r="CK91" t="str">
            <v/>
          </cell>
          <cell r="CM91" t="str">
            <v/>
          </cell>
          <cell r="CO91" t="str">
            <v/>
          </cell>
          <cell r="CQ91" t="str">
            <v/>
          </cell>
          <cell r="CS91" t="str">
            <v/>
          </cell>
          <cell r="CU91" t="str">
            <v>L.Tín</v>
          </cell>
          <cell r="CW91" t="str">
            <v>Th.Quý</v>
          </cell>
          <cell r="CY91" t="str">
            <v>T.Công</v>
          </cell>
          <cell r="DA91" t="str">
            <v>T.Sơn</v>
          </cell>
          <cell r="DC91" t="str">
            <v/>
          </cell>
          <cell r="DE91" t="str">
            <v/>
          </cell>
          <cell r="DG91" t="str">
            <v>A.Nương</v>
          </cell>
          <cell r="DI91" t="str">
            <v/>
          </cell>
          <cell r="DK91" t="str">
            <v>M.Linh</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B1-401</v>
          </cell>
          <cell r="X92" t="str">
            <v>B1-402</v>
          </cell>
          <cell r="Z92" t="str">
            <v>B1-403</v>
          </cell>
          <cell r="AB92" t="str">
            <v>B1-404</v>
          </cell>
          <cell r="AD92">
            <v>0</v>
          </cell>
          <cell r="AF92">
            <v>0</v>
          </cell>
          <cell r="AH92">
            <v>0</v>
          </cell>
          <cell r="AJ92">
            <v>0</v>
          </cell>
          <cell r="AL92">
            <v>0</v>
          </cell>
          <cell r="AN92">
            <v>0</v>
          </cell>
          <cell r="AP92">
            <v>0</v>
          </cell>
          <cell r="AR92">
            <v>0</v>
          </cell>
          <cell r="AT92">
            <v>0</v>
          </cell>
          <cell r="AV92" t="str">
            <v>B1-205C</v>
          </cell>
          <cell r="AX92">
            <v>0</v>
          </cell>
          <cell r="AZ92">
            <v>0</v>
          </cell>
          <cell r="BB92">
            <v>0</v>
          </cell>
          <cell r="BD92" t="str">
            <v>B1-407</v>
          </cell>
          <cell r="BF92">
            <v>0</v>
          </cell>
          <cell r="BH92">
            <v>0</v>
          </cell>
          <cell r="BJ92">
            <v>0</v>
          </cell>
          <cell r="BL92" t="str">
            <v>B1-408</v>
          </cell>
          <cell r="BN92">
            <v>0</v>
          </cell>
          <cell r="BP92">
            <v>0</v>
          </cell>
          <cell r="BR92">
            <v>0</v>
          </cell>
          <cell r="BT92">
            <v>0</v>
          </cell>
          <cell r="BV92">
            <v>0</v>
          </cell>
          <cell r="BX92">
            <v>0</v>
          </cell>
          <cell r="BZ92">
            <v>0</v>
          </cell>
          <cell r="CB92" t="str">
            <v>B1-201</v>
          </cell>
          <cell r="CD92" t="str">
            <v>B1-201</v>
          </cell>
          <cell r="CF92">
            <v>0</v>
          </cell>
          <cell r="CH92" t="str">
            <v>B1-206C</v>
          </cell>
          <cell r="CJ92">
            <v>0</v>
          </cell>
          <cell r="CL92">
            <v>0</v>
          </cell>
          <cell r="CN92">
            <v>0</v>
          </cell>
          <cell r="CP92">
            <v>0</v>
          </cell>
          <cell r="CR92">
            <v>0</v>
          </cell>
          <cell r="CT92" t="str">
            <v>A4-201C</v>
          </cell>
          <cell r="CV92" t="str">
            <v>A4-302</v>
          </cell>
          <cell r="CX92" t="str">
            <v>A4-202</v>
          </cell>
          <cell r="CZ92" t="str">
            <v>A2-101C</v>
          </cell>
          <cell r="DB92">
            <v>0</v>
          </cell>
          <cell r="DD92">
            <v>0</v>
          </cell>
          <cell r="DF92" t="str">
            <v>A2-205</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T.Thiểm</v>
          </cell>
          <cell r="Y93" t="str">
            <v>N.Tuân</v>
          </cell>
          <cell r="AA93" t="str">
            <v>V.Cần</v>
          </cell>
          <cell r="AC93" t="str">
            <v>Đ.Tân</v>
          </cell>
          <cell r="AE93" t="str">
            <v/>
          </cell>
          <cell r="AG93" t="str">
            <v/>
          </cell>
          <cell r="AI93" t="str">
            <v/>
          </cell>
          <cell r="AK93" t="str">
            <v/>
          </cell>
          <cell r="AM93" t="str">
            <v/>
          </cell>
          <cell r="AO93" t="str">
            <v/>
          </cell>
          <cell r="AQ93" t="str">
            <v/>
          </cell>
          <cell r="AS93" t="str">
            <v/>
          </cell>
          <cell r="AU93" t="str">
            <v/>
          </cell>
          <cell r="AW93" t="str">
            <v>H.Vũ</v>
          </cell>
          <cell r="AY93" t="str">
            <v/>
          </cell>
          <cell r="BA93" t="str">
            <v/>
          </cell>
          <cell r="BC93" t="str">
            <v/>
          </cell>
          <cell r="BE93" t="str">
            <v>S.Vinh</v>
          </cell>
          <cell r="BG93" t="str">
            <v/>
          </cell>
          <cell r="BI93" t="str">
            <v/>
          </cell>
          <cell r="BK93" t="str">
            <v/>
          </cell>
          <cell r="BM93" t="str">
            <v>T.Hùng</v>
          </cell>
          <cell r="BO93" t="str">
            <v/>
          </cell>
          <cell r="BQ93" t="str">
            <v/>
          </cell>
          <cell r="BS93" t="str">
            <v/>
          </cell>
          <cell r="BU93" t="str">
            <v/>
          </cell>
          <cell r="BW93" t="str">
            <v/>
          </cell>
          <cell r="BY93" t="str">
            <v/>
          </cell>
          <cell r="CA93" t="str">
            <v/>
          </cell>
          <cell r="CC93" t="str">
            <v>B.Hồng.</v>
          </cell>
          <cell r="CE93" t="str">
            <v>B.Hồng</v>
          </cell>
          <cell r="CG93" t="str">
            <v/>
          </cell>
          <cell r="CI93" t="str">
            <v>Tr.Vũ</v>
          </cell>
          <cell r="CK93" t="str">
            <v/>
          </cell>
          <cell r="CM93" t="str">
            <v/>
          </cell>
          <cell r="CO93" t="str">
            <v/>
          </cell>
          <cell r="CQ93" t="str">
            <v/>
          </cell>
          <cell r="CS93" t="str">
            <v/>
          </cell>
          <cell r="CU93" t="str">
            <v>L.Tín</v>
          </cell>
          <cell r="CW93" t="str">
            <v>H.Phúc</v>
          </cell>
          <cell r="CY93" t="str">
            <v>V.Hiến</v>
          </cell>
          <cell r="DA93" t="str">
            <v>T.Sơn</v>
          </cell>
          <cell r="DC93" t="str">
            <v/>
          </cell>
          <cell r="DE93" t="str">
            <v/>
          </cell>
          <cell r="DG93" t="str">
            <v>X.Hậu</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v>0</v>
          </cell>
          <cell r="X94">
            <v>0</v>
          </cell>
          <cell r="Z94">
            <v>0</v>
          </cell>
          <cell r="AB94">
            <v>0</v>
          </cell>
          <cell r="AD94">
            <v>0</v>
          </cell>
          <cell r="AF94" t="str">
            <v>B1-405</v>
          </cell>
          <cell r="AH94" t="str">
            <v>B1-406</v>
          </cell>
          <cell r="AJ94" t="str">
            <v>B1-407</v>
          </cell>
          <cell r="AL94" t="str">
            <v>B1-408</v>
          </cell>
          <cell r="AN94" t="str">
            <v>B1-305</v>
          </cell>
          <cell r="AP94">
            <v>0</v>
          </cell>
          <cell r="AR94">
            <v>0</v>
          </cell>
          <cell r="AT94" t="str">
            <v>A3-201</v>
          </cell>
          <cell r="AV94">
            <v>0</v>
          </cell>
          <cell r="AX94" t="str">
            <v>B1-307</v>
          </cell>
          <cell r="AZ94">
            <v>0</v>
          </cell>
          <cell r="BB94" t="str">
            <v>B1-502</v>
          </cell>
          <cell r="BD94">
            <v>0</v>
          </cell>
          <cell r="BF94" t="str">
            <v>B1-308</v>
          </cell>
          <cell r="BH94">
            <v>0</v>
          </cell>
          <cell r="BJ94">
            <v>0</v>
          </cell>
          <cell r="BL94">
            <v>0</v>
          </cell>
          <cell r="BN94">
            <v>0</v>
          </cell>
          <cell r="BP94" t="str">
            <v>B1-301</v>
          </cell>
          <cell r="BR94">
            <v>0</v>
          </cell>
          <cell r="BT94">
            <v>0</v>
          </cell>
          <cell r="BV94">
            <v>0</v>
          </cell>
          <cell r="BX94">
            <v>0</v>
          </cell>
          <cell r="BZ94">
            <v>0</v>
          </cell>
          <cell r="CB94">
            <v>0</v>
          </cell>
          <cell r="CD94">
            <v>0</v>
          </cell>
          <cell r="CF94" t="str">
            <v>A.XUONG2</v>
          </cell>
          <cell r="CH94">
            <v>0</v>
          </cell>
          <cell r="CJ94">
            <v>0</v>
          </cell>
          <cell r="CL94" t="str">
            <v>B1-304</v>
          </cell>
          <cell r="CN94" t="str">
            <v>B1-204</v>
          </cell>
          <cell r="CP94" t="str">
            <v>B.SAN1</v>
          </cell>
          <cell r="CR94" t="str">
            <v>B1-208</v>
          </cell>
          <cell r="CT94">
            <v>0</v>
          </cell>
          <cell r="CV94">
            <v>0</v>
          </cell>
          <cell r="CX94">
            <v>0</v>
          </cell>
          <cell r="CZ94">
            <v>0</v>
          </cell>
          <cell r="DB94">
            <v>0</v>
          </cell>
          <cell r="DD94" t="str">
            <v>A4-203</v>
          </cell>
          <cell r="DF94">
            <v>0</v>
          </cell>
          <cell r="DH94">
            <v>0</v>
          </cell>
          <cell r="DJ94">
            <v>0</v>
          </cell>
          <cell r="DL94">
            <v>0</v>
          </cell>
          <cell r="DN94" t="str">
            <v>A4-202</v>
          </cell>
          <cell r="DP94" t="str">
            <v>A4-203</v>
          </cell>
          <cell r="DR94" t="str">
            <v>A4-201C</v>
          </cell>
          <cell r="DT94">
            <v>0</v>
          </cell>
          <cell r="DV94" t="str">
            <v>A4-201C</v>
          </cell>
          <cell r="DX94" t="str">
            <v>A4-303</v>
          </cell>
          <cell r="DZ94">
            <v>0</v>
          </cell>
          <cell r="EB94">
            <v>0</v>
          </cell>
          <cell r="ED94" t="str">
            <v>A2-101C</v>
          </cell>
          <cell r="EF94" t="str">
            <v>A2-206</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
          </cell>
          <cell r="Y95" t="str">
            <v/>
          </cell>
          <cell r="AA95" t="str">
            <v/>
          </cell>
          <cell r="AC95" t="str">
            <v/>
          </cell>
          <cell r="AE95" t="str">
            <v/>
          </cell>
          <cell r="AG95" t="str">
            <v>V.Trình</v>
          </cell>
          <cell r="AI95" t="str">
            <v>Đ.Đức</v>
          </cell>
          <cell r="AK95" t="str">
            <v>P.Dũng</v>
          </cell>
          <cell r="AM95" t="str">
            <v>V.Thái</v>
          </cell>
          <cell r="AO95" t="str">
            <v>T.Tám</v>
          </cell>
          <cell r="AQ95" t="str">
            <v/>
          </cell>
          <cell r="AS95" t="str">
            <v/>
          </cell>
          <cell r="AU95" t="str">
            <v>18K1.CDTN</v>
          </cell>
          <cell r="AW95" t="str">
            <v/>
          </cell>
          <cell r="AY95" t="str">
            <v>B.Châu</v>
          </cell>
          <cell r="BA95" t="str">
            <v/>
          </cell>
          <cell r="BC95" t="str">
            <v>Th.Chương</v>
          </cell>
          <cell r="BE95" t="str">
            <v/>
          </cell>
          <cell r="BG95" t="str">
            <v>Ng.Lượng</v>
          </cell>
          <cell r="BI95" t="str">
            <v/>
          </cell>
          <cell r="BK95" t="str">
            <v/>
          </cell>
          <cell r="BM95" t="str">
            <v/>
          </cell>
          <cell r="BO95" t="str">
            <v/>
          </cell>
          <cell r="BQ95" t="str">
            <v>T.Dũng</v>
          </cell>
          <cell r="BS95" t="str">
            <v/>
          </cell>
          <cell r="BU95" t="str">
            <v/>
          </cell>
          <cell r="BW95" t="str">
            <v/>
          </cell>
          <cell r="BY95" t="str">
            <v/>
          </cell>
          <cell r="CA95" t="str">
            <v/>
          </cell>
          <cell r="CC95" t="str">
            <v/>
          </cell>
          <cell r="CE95" t="str">
            <v/>
          </cell>
          <cell r="CG95" t="str">
            <v>Tr.Thái</v>
          </cell>
          <cell r="CI95" t="str">
            <v/>
          </cell>
          <cell r="CK95" t="str">
            <v/>
          </cell>
          <cell r="CM95" t="str">
            <v>Th.Diễm</v>
          </cell>
          <cell r="CO95" t="str">
            <v>Q.Như</v>
          </cell>
          <cell r="CQ95" t="str">
            <v>V.Học</v>
          </cell>
          <cell r="CS95" t="str">
            <v>B.Hồng</v>
          </cell>
          <cell r="CU95" t="str">
            <v/>
          </cell>
          <cell r="CW95" t="str">
            <v/>
          </cell>
          <cell r="CY95" t="str">
            <v/>
          </cell>
          <cell r="DA95" t="str">
            <v/>
          </cell>
          <cell r="DC95" t="str">
            <v/>
          </cell>
          <cell r="DE95" t="str">
            <v>M.Trang</v>
          </cell>
          <cell r="DG95" t="str">
            <v/>
          </cell>
          <cell r="DI95" t="str">
            <v/>
          </cell>
          <cell r="DK95" t="str">
            <v/>
          </cell>
          <cell r="DM95" t="str">
            <v/>
          </cell>
          <cell r="DO95" t="str">
            <v>N.Dũng</v>
          </cell>
          <cell r="DQ95" t="str">
            <v>M.Trang.</v>
          </cell>
          <cell r="DS95" t="str">
            <v>M.Ly</v>
          </cell>
          <cell r="DU95" t="str">
            <v/>
          </cell>
          <cell r="DW95" t="str">
            <v>M.Ly.</v>
          </cell>
          <cell r="DY95" t="str">
            <v>Th.Cúc</v>
          </cell>
          <cell r="EA95" t="str">
            <v/>
          </cell>
          <cell r="EC95" t="str">
            <v/>
          </cell>
          <cell r="EE95" t="str">
            <v>L.Tín</v>
          </cell>
          <cell r="EG95" t="str">
            <v>T.Sơn</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t="str">
            <v>B1-405</v>
          </cell>
          <cell r="AH96" t="str">
            <v>B1-406</v>
          </cell>
          <cell r="AJ96" t="str">
            <v>B1-407</v>
          </cell>
          <cell r="AL96" t="str">
            <v>B1-408</v>
          </cell>
          <cell r="AN96" t="str">
            <v>B1-305</v>
          </cell>
          <cell r="AP96">
            <v>0</v>
          </cell>
          <cell r="AR96">
            <v>0</v>
          </cell>
          <cell r="AT96" t="str">
            <v>A3-201</v>
          </cell>
          <cell r="AV96">
            <v>0</v>
          </cell>
          <cell r="AX96" t="str">
            <v>B1-307</v>
          </cell>
          <cell r="AZ96">
            <v>0</v>
          </cell>
          <cell r="BB96" t="str">
            <v>B1-502</v>
          </cell>
          <cell r="BD96">
            <v>0</v>
          </cell>
          <cell r="BF96" t="str">
            <v>B1-308</v>
          </cell>
          <cell r="BH96">
            <v>0</v>
          </cell>
          <cell r="BJ96">
            <v>0</v>
          </cell>
          <cell r="BL96">
            <v>0</v>
          </cell>
          <cell r="BN96">
            <v>0</v>
          </cell>
          <cell r="BP96" t="str">
            <v>B1-301</v>
          </cell>
          <cell r="BR96">
            <v>0</v>
          </cell>
          <cell r="BT96">
            <v>0</v>
          </cell>
          <cell r="BV96">
            <v>0</v>
          </cell>
          <cell r="BX96">
            <v>0</v>
          </cell>
          <cell r="BZ96">
            <v>0</v>
          </cell>
          <cell r="CB96">
            <v>0</v>
          </cell>
          <cell r="CD96">
            <v>0</v>
          </cell>
          <cell r="CF96">
            <v>0</v>
          </cell>
          <cell r="CH96">
            <v>0</v>
          </cell>
          <cell r="CJ96">
            <v>0</v>
          </cell>
          <cell r="CL96" t="str">
            <v>B1-304</v>
          </cell>
          <cell r="CN96" t="str">
            <v>B1-204</v>
          </cell>
          <cell r="CP96">
            <v>0</v>
          </cell>
          <cell r="CR96" t="str">
            <v>B1-208</v>
          </cell>
          <cell r="CT96">
            <v>0</v>
          </cell>
          <cell r="CV96">
            <v>0</v>
          </cell>
          <cell r="CX96">
            <v>0</v>
          </cell>
          <cell r="CZ96">
            <v>0</v>
          </cell>
          <cell r="DB96">
            <v>0</v>
          </cell>
          <cell r="DD96" t="str">
            <v>A4-203</v>
          </cell>
          <cell r="DF96">
            <v>0</v>
          </cell>
          <cell r="DH96">
            <v>0</v>
          </cell>
          <cell r="DJ96">
            <v>0</v>
          </cell>
          <cell r="DL96">
            <v>0</v>
          </cell>
          <cell r="DN96" t="str">
            <v>A4-202</v>
          </cell>
          <cell r="DP96" t="str">
            <v>A4-203</v>
          </cell>
          <cell r="DR96" t="str">
            <v>A4-201C</v>
          </cell>
          <cell r="DT96">
            <v>0</v>
          </cell>
          <cell r="DV96" t="str">
            <v>A4-201C</v>
          </cell>
          <cell r="DX96" t="str">
            <v>A4-303</v>
          </cell>
          <cell r="DZ96">
            <v>0</v>
          </cell>
          <cell r="EB96">
            <v>0</v>
          </cell>
          <cell r="ED96" t="str">
            <v>A2-101C</v>
          </cell>
          <cell r="EF96" t="str">
            <v>A2-206</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V.Trình</v>
          </cell>
          <cell r="AI97" t="str">
            <v>Đ.Đức</v>
          </cell>
          <cell r="AK97" t="str">
            <v>P.Dũng</v>
          </cell>
          <cell r="AM97" t="str">
            <v>V.Thái</v>
          </cell>
          <cell r="AO97" t="str">
            <v>T.Tám</v>
          </cell>
          <cell r="AQ97" t="str">
            <v/>
          </cell>
          <cell r="AS97" t="str">
            <v/>
          </cell>
          <cell r="AU97" t="str">
            <v>18K1.CDTN</v>
          </cell>
          <cell r="AW97" t="str">
            <v/>
          </cell>
          <cell r="AY97" t="str">
            <v>H.Phúc</v>
          </cell>
          <cell r="BA97" t="str">
            <v/>
          </cell>
          <cell r="BC97" t="str">
            <v>Th.Chương</v>
          </cell>
          <cell r="BE97" t="str">
            <v/>
          </cell>
          <cell r="BG97" t="str">
            <v>K.Cúc</v>
          </cell>
          <cell r="BI97" t="str">
            <v/>
          </cell>
          <cell r="BK97" t="str">
            <v/>
          </cell>
          <cell r="BM97" t="str">
            <v/>
          </cell>
          <cell r="BO97" t="str">
            <v/>
          </cell>
          <cell r="BQ97" t="str">
            <v>N.Tú</v>
          </cell>
          <cell r="BS97" t="str">
            <v/>
          </cell>
          <cell r="BU97" t="str">
            <v/>
          </cell>
          <cell r="BW97" t="str">
            <v/>
          </cell>
          <cell r="BY97" t="str">
            <v/>
          </cell>
          <cell r="CA97" t="str">
            <v/>
          </cell>
          <cell r="CC97" t="str">
            <v/>
          </cell>
          <cell r="CE97" t="str">
            <v/>
          </cell>
          <cell r="CG97" t="str">
            <v/>
          </cell>
          <cell r="CI97" t="str">
            <v/>
          </cell>
          <cell r="CK97" t="str">
            <v/>
          </cell>
          <cell r="CM97" t="str">
            <v>M.Linh</v>
          </cell>
          <cell r="CO97" t="str">
            <v>V.Tâm</v>
          </cell>
          <cell r="CQ97" t="str">
            <v/>
          </cell>
          <cell r="CS97" t="str">
            <v>B.Hồng</v>
          </cell>
          <cell r="CU97" t="str">
            <v/>
          </cell>
          <cell r="CW97" t="str">
            <v/>
          </cell>
          <cell r="CY97" t="str">
            <v/>
          </cell>
          <cell r="DA97" t="str">
            <v/>
          </cell>
          <cell r="DC97" t="str">
            <v/>
          </cell>
          <cell r="DE97" t="str">
            <v>H.Dũng</v>
          </cell>
          <cell r="DG97" t="str">
            <v/>
          </cell>
          <cell r="DI97" t="str">
            <v/>
          </cell>
          <cell r="DK97" t="str">
            <v/>
          </cell>
          <cell r="DM97" t="str">
            <v/>
          </cell>
          <cell r="DO97" t="str">
            <v>M.Trang</v>
          </cell>
          <cell r="DQ97" t="str">
            <v>H.Dũng.</v>
          </cell>
          <cell r="DS97" t="str">
            <v>M.Ly</v>
          </cell>
          <cell r="DU97" t="str">
            <v/>
          </cell>
          <cell r="DW97" t="str">
            <v>M.Ly.</v>
          </cell>
          <cell r="DY97" t="str">
            <v>Đ.Văn</v>
          </cell>
          <cell r="EA97" t="str">
            <v/>
          </cell>
          <cell r="EC97" t="str">
            <v/>
          </cell>
          <cell r="EE97" t="str">
            <v>L.Tín</v>
          </cell>
          <cell r="EG97" t="str">
            <v>V.Hiệp</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B1-401</v>
          </cell>
          <cell r="X100" t="str">
            <v>B1-402</v>
          </cell>
          <cell r="Z100" t="str">
            <v>B1-403</v>
          </cell>
          <cell r="AB100" t="str">
            <v>B1-404</v>
          </cell>
          <cell r="AD100">
            <v>0</v>
          </cell>
          <cell r="AF100">
            <v>0</v>
          </cell>
          <cell r="AH100">
            <v>0</v>
          </cell>
          <cell r="AJ100">
            <v>0</v>
          </cell>
          <cell r="AL100">
            <v>0</v>
          </cell>
          <cell r="AN100">
            <v>0</v>
          </cell>
          <cell r="AP100">
            <v>0</v>
          </cell>
          <cell r="AR100">
            <v>0</v>
          </cell>
          <cell r="AT100">
            <v>0</v>
          </cell>
          <cell r="AV100" t="str">
            <v>B1-202</v>
          </cell>
          <cell r="AX100">
            <v>0</v>
          </cell>
          <cell r="AZ100">
            <v>0</v>
          </cell>
          <cell r="BB100">
            <v>0</v>
          </cell>
          <cell r="BD100" t="str">
            <v>B1-407</v>
          </cell>
          <cell r="BF100">
            <v>0</v>
          </cell>
          <cell r="BH100">
            <v>0</v>
          </cell>
          <cell r="BJ100">
            <v>0</v>
          </cell>
          <cell r="BL100" t="str">
            <v>B1-205C</v>
          </cell>
          <cell r="BN100">
            <v>0</v>
          </cell>
          <cell r="BP100">
            <v>0</v>
          </cell>
          <cell r="BR100">
            <v>0</v>
          </cell>
          <cell r="BT100">
            <v>0</v>
          </cell>
          <cell r="BV100">
            <v>0</v>
          </cell>
          <cell r="BX100">
            <v>0</v>
          </cell>
          <cell r="BZ100">
            <v>0</v>
          </cell>
          <cell r="CB100" t="str">
            <v>B1-201</v>
          </cell>
          <cell r="CD100" t="str">
            <v>B1-201</v>
          </cell>
          <cell r="CF100" t="str">
            <v>A.XUONG2</v>
          </cell>
          <cell r="CH100" t="str">
            <v>B1-207</v>
          </cell>
          <cell r="CJ100">
            <v>0</v>
          </cell>
          <cell r="CL100">
            <v>0</v>
          </cell>
          <cell r="CN100">
            <v>0</v>
          </cell>
          <cell r="CP100">
            <v>0</v>
          </cell>
          <cell r="CR100">
            <v>0</v>
          </cell>
          <cell r="CT100" t="str">
            <v>A4-303</v>
          </cell>
          <cell r="CV100" t="str">
            <v>A4-302</v>
          </cell>
          <cell r="CX100" t="str">
            <v>A4-201C</v>
          </cell>
          <cell r="CZ100" t="str">
            <v>A4-203</v>
          </cell>
          <cell r="DB100">
            <v>0</v>
          </cell>
          <cell r="DD100">
            <v>0</v>
          </cell>
          <cell r="DF100" t="str">
            <v>A2-205</v>
          </cell>
          <cell r="DH100">
            <v>0</v>
          </cell>
          <cell r="DJ100" t="str">
            <v>A2-206</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V.Trình</v>
          </cell>
          <cell r="Y101" t="str">
            <v>N.Tuân</v>
          </cell>
          <cell r="AA101" t="str">
            <v>T.Lê</v>
          </cell>
          <cell r="AC101" t="str">
            <v>Đ.Tân</v>
          </cell>
          <cell r="AE101" t="str">
            <v/>
          </cell>
          <cell r="AG101" t="str">
            <v/>
          </cell>
          <cell r="AI101" t="str">
            <v/>
          </cell>
          <cell r="AK101" t="str">
            <v/>
          </cell>
          <cell r="AM101" t="str">
            <v/>
          </cell>
          <cell r="AO101" t="str">
            <v/>
          </cell>
          <cell r="AQ101" t="str">
            <v/>
          </cell>
          <cell r="AS101" t="str">
            <v/>
          </cell>
          <cell r="AU101" t="str">
            <v/>
          </cell>
          <cell r="AW101" t="str">
            <v>N.Hòa</v>
          </cell>
          <cell r="AY101" t="str">
            <v/>
          </cell>
          <cell r="BA101" t="str">
            <v/>
          </cell>
          <cell r="BC101" t="str">
            <v/>
          </cell>
          <cell r="BE101" t="str">
            <v>Th.Chương</v>
          </cell>
          <cell r="BG101" t="str">
            <v/>
          </cell>
          <cell r="BI101" t="str">
            <v/>
          </cell>
          <cell r="BK101" t="str">
            <v/>
          </cell>
          <cell r="BM101" t="str">
            <v>T.Hùng</v>
          </cell>
          <cell r="BO101" t="str">
            <v/>
          </cell>
          <cell r="BQ101" t="str">
            <v/>
          </cell>
          <cell r="BS101" t="str">
            <v/>
          </cell>
          <cell r="BU101" t="str">
            <v/>
          </cell>
          <cell r="BW101" t="str">
            <v/>
          </cell>
          <cell r="BY101" t="str">
            <v/>
          </cell>
          <cell r="CA101" t="str">
            <v/>
          </cell>
          <cell r="CC101" t="str">
            <v>V.Khánh.</v>
          </cell>
          <cell r="CE101" t="str">
            <v>V.Khánh</v>
          </cell>
          <cell r="CG101" t="str">
            <v>Tr.Thái</v>
          </cell>
          <cell r="CI101" t="str">
            <v>K.Trọng</v>
          </cell>
          <cell r="CK101" t="str">
            <v/>
          </cell>
          <cell r="CM101" t="str">
            <v/>
          </cell>
          <cell r="CO101" t="str">
            <v/>
          </cell>
          <cell r="CQ101" t="str">
            <v/>
          </cell>
          <cell r="CS101" t="str">
            <v/>
          </cell>
          <cell r="CU101" t="str">
            <v>T.Công</v>
          </cell>
          <cell r="CW101" t="str">
            <v>V.Khôi(SV)</v>
          </cell>
          <cell r="CY101" t="str">
            <v>T.Sơn</v>
          </cell>
          <cell r="DA101" t="str">
            <v>V.Tường</v>
          </cell>
          <cell r="DC101" t="str">
            <v/>
          </cell>
          <cell r="DE101" t="str">
            <v/>
          </cell>
          <cell r="DG101" t="str">
            <v>T.Thủy</v>
          </cell>
          <cell r="DI101" t="str">
            <v/>
          </cell>
          <cell r="DK101" t="str">
            <v>M.Linh</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B1-401</v>
          </cell>
          <cell r="X102" t="str">
            <v>B1-402</v>
          </cell>
          <cell r="Z102" t="str">
            <v>B1-403</v>
          </cell>
          <cell r="AB102" t="str">
            <v>B1-404</v>
          </cell>
          <cell r="AD102">
            <v>0</v>
          </cell>
          <cell r="AF102">
            <v>0</v>
          </cell>
          <cell r="AH102">
            <v>0</v>
          </cell>
          <cell r="AJ102">
            <v>0</v>
          </cell>
          <cell r="AL102">
            <v>0</v>
          </cell>
          <cell r="AN102">
            <v>0</v>
          </cell>
          <cell r="AP102">
            <v>0</v>
          </cell>
          <cell r="AR102">
            <v>0</v>
          </cell>
          <cell r="AT102">
            <v>0</v>
          </cell>
          <cell r="AV102" t="str">
            <v>B1-202</v>
          </cell>
          <cell r="AX102">
            <v>0</v>
          </cell>
          <cell r="AZ102">
            <v>0</v>
          </cell>
          <cell r="BB102">
            <v>0</v>
          </cell>
          <cell r="BD102" t="str">
            <v>B1-407</v>
          </cell>
          <cell r="BF102">
            <v>0</v>
          </cell>
          <cell r="BH102">
            <v>0</v>
          </cell>
          <cell r="BJ102">
            <v>0</v>
          </cell>
          <cell r="BL102" t="str">
            <v>B1-205C</v>
          </cell>
          <cell r="BN102">
            <v>0</v>
          </cell>
          <cell r="BP102">
            <v>0</v>
          </cell>
          <cell r="BR102">
            <v>0</v>
          </cell>
          <cell r="BT102">
            <v>0</v>
          </cell>
          <cell r="BV102">
            <v>0</v>
          </cell>
          <cell r="BX102">
            <v>0</v>
          </cell>
          <cell r="BZ102">
            <v>0</v>
          </cell>
          <cell r="CB102" t="str">
            <v>B1-201</v>
          </cell>
          <cell r="CD102" t="str">
            <v>B1-201</v>
          </cell>
          <cell r="CF102">
            <v>0</v>
          </cell>
          <cell r="CH102" t="str">
            <v>B1-207</v>
          </cell>
          <cell r="CJ102">
            <v>0</v>
          </cell>
          <cell r="CL102">
            <v>0</v>
          </cell>
          <cell r="CN102">
            <v>0</v>
          </cell>
          <cell r="CP102">
            <v>0</v>
          </cell>
          <cell r="CR102">
            <v>0</v>
          </cell>
          <cell r="CT102" t="str">
            <v>A4-303</v>
          </cell>
          <cell r="CV102" t="str">
            <v>A4-302</v>
          </cell>
          <cell r="CX102" t="str">
            <v>A4-201C</v>
          </cell>
          <cell r="CZ102" t="str">
            <v>A4-203</v>
          </cell>
          <cell r="DB102">
            <v>0</v>
          </cell>
          <cell r="DD102">
            <v>0</v>
          </cell>
          <cell r="DF102" t="str">
            <v>A2-205</v>
          </cell>
          <cell r="DH102">
            <v>0</v>
          </cell>
          <cell r="DJ102">
            <v>0</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V.Trình</v>
          </cell>
          <cell r="Y103" t="str">
            <v>T.Thiểm</v>
          </cell>
          <cell r="AA103" t="str">
            <v>H.Thuận</v>
          </cell>
          <cell r="AC103" t="str">
            <v>V.Cần</v>
          </cell>
          <cell r="AE103" t="str">
            <v/>
          </cell>
          <cell r="AG103" t="str">
            <v/>
          </cell>
          <cell r="AI103" t="str">
            <v/>
          </cell>
          <cell r="AK103" t="str">
            <v/>
          </cell>
          <cell r="AM103" t="str">
            <v/>
          </cell>
          <cell r="AO103" t="str">
            <v/>
          </cell>
          <cell r="AQ103" t="str">
            <v/>
          </cell>
          <cell r="AS103" t="str">
            <v/>
          </cell>
          <cell r="AU103" t="str">
            <v/>
          </cell>
          <cell r="AW103" t="str">
            <v>N.Tuân</v>
          </cell>
          <cell r="AY103" t="str">
            <v/>
          </cell>
          <cell r="BA103" t="str">
            <v/>
          </cell>
          <cell r="BC103" t="str">
            <v/>
          </cell>
          <cell r="BE103" t="str">
            <v>Th.Chương</v>
          </cell>
          <cell r="BG103" t="str">
            <v/>
          </cell>
          <cell r="BI103" t="str">
            <v/>
          </cell>
          <cell r="BK103" t="str">
            <v/>
          </cell>
          <cell r="BM103" t="str">
            <v>T.Hùng</v>
          </cell>
          <cell r="BO103" t="str">
            <v/>
          </cell>
          <cell r="BQ103" t="str">
            <v/>
          </cell>
          <cell r="BS103" t="str">
            <v/>
          </cell>
          <cell r="BU103" t="str">
            <v/>
          </cell>
          <cell r="BW103" t="str">
            <v/>
          </cell>
          <cell r="BY103" t="str">
            <v/>
          </cell>
          <cell r="CA103" t="str">
            <v/>
          </cell>
          <cell r="CC103" t="str">
            <v>B.Hồng.</v>
          </cell>
          <cell r="CE103" t="str">
            <v>B.Hồng</v>
          </cell>
          <cell r="CG103" t="str">
            <v/>
          </cell>
          <cell r="CI103" t="str">
            <v>K.Trọng</v>
          </cell>
          <cell r="CK103" t="str">
            <v/>
          </cell>
          <cell r="CM103" t="str">
            <v/>
          </cell>
          <cell r="CO103" t="str">
            <v/>
          </cell>
          <cell r="CQ103" t="str">
            <v/>
          </cell>
          <cell r="CS103" t="str">
            <v/>
          </cell>
          <cell r="CU103" t="str">
            <v>Đ.Khính</v>
          </cell>
          <cell r="CW103" t="str">
            <v>M.Linh</v>
          </cell>
          <cell r="CY103" t="str">
            <v>T.Sơn</v>
          </cell>
          <cell r="DA103" t="str">
            <v>H.Dũng</v>
          </cell>
          <cell r="DC103" t="str">
            <v/>
          </cell>
          <cell r="DE103" t="str">
            <v/>
          </cell>
          <cell r="DG103" t="str">
            <v>X.Hậu</v>
          </cell>
          <cell r="DI103" t="str">
            <v/>
          </cell>
          <cell r="DK103" t="str">
            <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v>0</v>
          </cell>
          <cell r="AF104" t="str">
            <v>B1-405</v>
          </cell>
          <cell r="AH104" t="str">
            <v>B1-406</v>
          </cell>
          <cell r="AJ104" t="str">
            <v>B1-407</v>
          </cell>
          <cell r="AL104" t="str">
            <v>B1-408</v>
          </cell>
          <cell r="AN104" t="str">
            <v>B1-305</v>
          </cell>
          <cell r="AP104">
            <v>0</v>
          </cell>
          <cell r="AR104">
            <v>0</v>
          </cell>
          <cell r="AT104" t="str">
            <v>B1-501</v>
          </cell>
          <cell r="AV104">
            <v>0</v>
          </cell>
          <cell r="AX104" t="str">
            <v>B1-307</v>
          </cell>
          <cell r="AZ104">
            <v>0</v>
          </cell>
          <cell r="BB104" t="str">
            <v>B1-502</v>
          </cell>
          <cell r="BD104">
            <v>0</v>
          </cell>
          <cell r="BF104" t="str">
            <v>B1-308</v>
          </cell>
          <cell r="BH104">
            <v>0</v>
          </cell>
          <cell r="BJ104">
            <v>0</v>
          </cell>
          <cell r="BL104">
            <v>0</v>
          </cell>
          <cell r="BN104">
            <v>0</v>
          </cell>
          <cell r="BP104" t="str">
            <v>P.TN1</v>
          </cell>
          <cell r="BR104">
            <v>0</v>
          </cell>
          <cell r="BT104">
            <v>0</v>
          </cell>
          <cell r="BV104">
            <v>0</v>
          </cell>
          <cell r="BX104">
            <v>0</v>
          </cell>
          <cell r="BZ104">
            <v>0</v>
          </cell>
          <cell r="CB104">
            <v>0</v>
          </cell>
          <cell r="CD104">
            <v>0</v>
          </cell>
          <cell r="CF104" t="str">
            <v>A.XUONG2</v>
          </cell>
          <cell r="CH104">
            <v>0</v>
          </cell>
          <cell r="CJ104">
            <v>0</v>
          </cell>
          <cell r="CL104" t="str">
            <v>B.SAN1</v>
          </cell>
          <cell r="CN104" t="str">
            <v>B.SAN2</v>
          </cell>
          <cell r="CP104" t="str">
            <v>B1-205C</v>
          </cell>
          <cell r="CR104" t="str">
            <v>B1-208</v>
          </cell>
          <cell r="CT104">
            <v>0</v>
          </cell>
          <cell r="CV104">
            <v>0</v>
          </cell>
          <cell r="CX104">
            <v>0</v>
          </cell>
          <cell r="CZ104">
            <v>0</v>
          </cell>
          <cell r="DB104">
            <v>0</v>
          </cell>
          <cell r="DD104" t="str">
            <v>A4-203</v>
          </cell>
          <cell r="DF104">
            <v>0</v>
          </cell>
          <cell r="DH104">
            <v>0</v>
          </cell>
          <cell r="DJ104">
            <v>0</v>
          </cell>
          <cell r="DL104">
            <v>0</v>
          </cell>
          <cell r="DN104" t="str">
            <v>A4-202</v>
          </cell>
          <cell r="DP104" t="str">
            <v>A4-203</v>
          </cell>
          <cell r="DR104" t="str">
            <v>A4-201C</v>
          </cell>
          <cell r="DT104">
            <v>0</v>
          </cell>
          <cell r="DV104" t="str">
            <v>A4-201C</v>
          </cell>
          <cell r="DX104" t="str">
            <v>A2-101C</v>
          </cell>
          <cell r="DZ104">
            <v>0</v>
          </cell>
          <cell r="EB104">
            <v>0</v>
          </cell>
          <cell r="ED104" t="str">
            <v>A4-302</v>
          </cell>
          <cell r="EF104" t="str">
            <v>A2-206</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
          </cell>
          <cell r="AG105" t="str">
            <v>Ph.Duy</v>
          </cell>
          <cell r="AI105" t="str">
            <v>T.Tám</v>
          </cell>
          <cell r="AK105" t="str">
            <v>V.Học</v>
          </cell>
          <cell r="AM105" t="str">
            <v>S.Tùng</v>
          </cell>
          <cell r="AO105" t="str">
            <v>K.Oanh</v>
          </cell>
          <cell r="AQ105" t="str">
            <v/>
          </cell>
          <cell r="AS105" t="str">
            <v/>
          </cell>
          <cell r="AU105" t="str">
            <v>T.Dũng</v>
          </cell>
          <cell r="AW105" t="str">
            <v/>
          </cell>
          <cell r="AY105" t="str">
            <v>N.Tú</v>
          </cell>
          <cell r="BA105" t="str">
            <v/>
          </cell>
          <cell r="BC105" t="str">
            <v>Th.Chương</v>
          </cell>
          <cell r="BE105" t="str">
            <v/>
          </cell>
          <cell r="BG105" t="str">
            <v>K.Cường</v>
          </cell>
          <cell r="BI105" t="str">
            <v/>
          </cell>
          <cell r="BK105" t="str">
            <v/>
          </cell>
          <cell r="BM105" t="str">
            <v/>
          </cell>
          <cell r="BO105" t="str">
            <v/>
          </cell>
          <cell r="BQ105" t="str">
            <v>Th.Dân</v>
          </cell>
          <cell r="BS105" t="str">
            <v/>
          </cell>
          <cell r="BU105" t="str">
            <v/>
          </cell>
          <cell r="BW105" t="str">
            <v/>
          </cell>
          <cell r="BY105" t="str">
            <v/>
          </cell>
          <cell r="CA105" t="str">
            <v/>
          </cell>
          <cell r="CC105" t="str">
            <v/>
          </cell>
          <cell r="CE105" t="str">
            <v/>
          </cell>
          <cell r="CG105" t="str">
            <v>Tr.Thái</v>
          </cell>
          <cell r="CI105" t="str">
            <v/>
          </cell>
          <cell r="CK105" t="str">
            <v/>
          </cell>
          <cell r="CM105" t="str">
            <v>V.Minh</v>
          </cell>
          <cell r="CO105" t="str">
            <v>P.Lâm</v>
          </cell>
          <cell r="CQ105" t="str">
            <v>M.Ly</v>
          </cell>
          <cell r="CS105" t="str">
            <v>A.Nhân</v>
          </cell>
          <cell r="CU105" t="str">
            <v/>
          </cell>
          <cell r="CW105" t="str">
            <v/>
          </cell>
          <cell r="CY105" t="str">
            <v/>
          </cell>
          <cell r="DA105" t="str">
            <v/>
          </cell>
          <cell r="DC105" t="str">
            <v/>
          </cell>
          <cell r="DE105" t="str">
            <v>T.Lê</v>
          </cell>
          <cell r="DG105" t="str">
            <v/>
          </cell>
          <cell r="DI105" t="str">
            <v/>
          </cell>
          <cell r="DK105" t="str">
            <v/>
          </cell>
          <cell r="DM105" t="str">
            <v/>
          </cell>
          <cell r="DO105" t="str">
            <v>N.Dũng</v>
          </cell>
          <cell r="DQ105" t="str">
            <v>T.Lê.</v>
          </cell>
          <cell r="DS105" t="str">
            <v>X.Hậu</v>
          </cell>
          <cell r="DU105" t="str">
            <v/>
          </cell>
          <cell r="DW105" t="str">
            <v>X.Hậu.</v>
          </cell>
          <cell r="DY105" t="str">
            <v>L.Tín</v>
          </cell>
          <cell r="EA105" t="str">
            <v/>
          </cell>
          <cell r="EC105" t="str">
            <v/>
          </cell>
          <cell r="EE105" t="str">
            <v>T.Nhiệm</v>
          </cell>
          <cell r="EG105" t="str">
            <v>V.Khôi(SV)</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t="str">
            <v>B1-405</v>
          </cell>
          <cell r="AH106" t="str">
            <v>B1-406</v>
          </cell>
          <cell r="AJ106">
            <v>0</v>
          </cell>
          <cell r="AL106" t="str">
            <v>B1-408</v>
          </cell>
          <cell r="AN106" t="str">
            <v>B1-305</v>
          </cell>
          <cell r="AP106">
            <v>0</v>
          </cell>
          <cell r="AR106">
            <v>0</v>
          </cell>
          <cell r="AT106">
            <v>0</v>
          </cell>
          <cell r="AV106">
            <v>0</v>
          </cell>
          <cell r="AX106" t="str">
            <v>B1-307</v>
          </cell>
          <cell r="AZ106">
            <v>0</v>
          </cell>
          <cell r="BB106">
            <v>0</v>
          </cell>
          <cell r="BD106">
            <v>0</v>
          </cell>
          <cell r="BF106" t="str">
            <v>B1-308</v>
          </cell>
          <cell r="BH106">
            <v>0</v>
          </cell>
          <cell r="BJ106">
            <v>0</v>
          </cell>
          <cell r="BL106">
            <v>0</v>
          </cell>
          <cell r="BN106">
            <v>0</v>
          </cell>
          <cell r="BP106" t="str">
            <v>P.TN1</v>
          </cell>
          <cell r="BR106">
            <v>0</v>
          </cell>
          <cell r="BT106">
            <v>0</v>
          </cell>
          <cell r="BV106">
            <v>0</v>
          </cell>
          <cell r="BX106">
            <v>0</v>
          </cell>
          <cell r="BZ106">
            <v>0</v>
          </cell>
          <cell r="CB106">
            <v>0</v>
          </cell>
          <cell r="CD106">
            <v>0</v>
          </cell>
          <cell r="CF106">
            <v>0</v>
          </cell>
          <cell r="CH106">
            <v>0</v>
          </cell>
          <cell r="CJ106">
            <v>0</v>
          </cell>
          <cell r="CL106">
            <v>0</v>
          </cell>
          <cell r="CN106">
            <v>0</v>
          </cell>
          <cell r="CP106" t="str">
            <v>B1-205C</v>
          </cell>
          <cell r="CR106" t="str">
            <v>B1-208</v>
          </cell>
          <cell r="CT106">
            <v>0</v>
          </cell>
          <cell r="CV106">
            <v>0</v>
          </cell>
          <cell r="CX106">
            <v>0</v>
          </cell>
          <cell r="CZ106">
            <v>0</v>
          </cell>
          <cell r="DB106">
            <v>0</v>
          </cell>
          <cell r="DD106" t="str">
            <v>A4-203</v>
          </cell>
          <cell r="DF106">
            <v>0</v>
          </cell>
          <cell r="DH106">
            <v>0</v>
          </cell>
          <cell r="DJ106">
            <v>0</v>
          </cell>
          <cell r="DL106">
            <v>0</v>
          </cell>
          <cell r="DN106" t="str">
            <v>A4-202</v>
          </cell>
          <cell r="DP106" t="str">
            <v>A4-203</v>
          </cell>
          <cell r="DR106" t="str">
            <v>A4-201C</v>
          </cell>
          <cell r="DT106">
            <v>0</v>
          </cell>
          <cell r="DV106" t="str">
            <v>A4-201C</v>
          </cell>
          <cell r="DX106" t="str">
            <v>A2-101C</v>
          </cell>
          <cell r="DZ106">
            <v>0</v>
          </cell>
          <cell r="EB106">
            <v>0</v>
          </cell>
          <cell r="ED106" t="str">
            <v>A4-302</v>
          </cell>
          <cell r="EF106" t="str">
            <v>A2-206</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S.Tùng</v>
          </cell>
          <cell r="AI107" t="str">
            <v>T.Tám</v>
          </cell>
          <cell r="AK107" t="str">
            <v/>
          </cell>
          <cell r="AM107" t="str">
            <v>V.Sơn</v>
          </cell>
          <cell r="AO107" t="str">
            <v>Thu.Trang</v>
          </cell>
          <cell r="AQ107" t="str">
            <v/>
          </cell>
          <cell r="AS107" t="str">
            <v/>
          </cell>
          <cell r="AU107" t="str">
            <v/>
          </cell>
          <cell r="AW107" t="str">
            <v/>
          </cell>
          <cell r="AY107" t="str">
            <v>B.Châu</v>
          </cell>
          <cell r="BA107" t="str">
            <v/>
          </cell>
          <cell r="BC107" t="str">
            <v/>
          </cell>
          <cell r="BE107" t="str">
            <v/>
          </cell>
          <cell r="BG107" t="str">
            <v>K.Cường</v>
          </cell>
          <cell r="BI107" t="str">
            <v/>
          </cell>
          <cell r="BK107" t="str">
            <v/>
          </cell>
          <cell r="BM107" t="str">
            <v/>
          </cell>
          <cell r="BO107" t="str">
            <v/>
          </cell>
          <cell r="BQ107" t="str">
            <v>Th.Dân</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M.Ly</v>
          </cell>
          <cell r="CS107" t="str">
            <v>A.Nhân</v>
          </cell>
          <cell r="CU107" t="str">
            <v/>
          </cell>
          <cell r="CW107" t="str">
            <v/>
          </cell>
          <cell r="CY107" t="str">
            <v/>
          </cell>
          <cell r="DA107" t="str">
            <v/>
          </cell>
          <cell r="DC107" t="str">
            <v/>
          </cell>
          <cell r="DE107" t="str">
            <v>N.Dũng</v>
          </cell>
          <cell r="DG107" t="str">
            <v/>
          </cell>
          <cell r="DI107" t="str">
            <v/>
          </cell>
          <cell r="DK107" t="str">
            <v/>
          </cell>
          <cell r="DM107" t="str">
            <v/>
          </cell>
          <cell r="DO107" t="str">
            <v>M.Trang</v>
          </cell>
          <cell r="DQ107" t="str">
            <v>N.Dũng.</v>
          </cell>
          <cell r="DS107" t="str">
            <v>X.Hậu</v>
          </cell>
          <cell r="DU107" t="str">
            <v/>
          </cell>
          <cell r="DW107" t="str">
            <v>X.Hậu.</v>
          </cell>
          <cell r="DY107" t="str">
            <v>L.Tín</v>
          </cell>
          <cell r="EA107" t="str">
            <v/>
          </cell>
          <cell r="EC107" t="str">
            <v/>
          </cell>
          <cell r="EE107" t="str">
            <v>T.Thủy</v>
          </cell>
          <cell r="EG107" t="str">
            <v>T.Sơn</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B1-401</v>
          </cell>
          <cell r="X110" t="str">
            <v>B1-402</v>
          </cell>
          <cell r="Z110" t="str">
            <v>B1-403</v>
          </cell>
          <cell r="AB110" t="str">
            <v>B1-404</v>
          </cell>
          <cell r="AD110">
            <v>0</v>
          </cell>
          <cell r="AF110">
            <v>0</v>
          </cell>
          <cell r="AH110">
            <v>0</v>
          </cell>
          <cell r="AJ110">
            <v>0</v>
          </cell>
          <cell r="AL110">
            <v>0</v>
          </cell>
          <cell r="AN110">
            <v>0</v>
          </cell>
          <cell r="AP110">
            <v>0</v>
          </cell>
          <cell r="AR110">
            <v>0</v>
          </cell>
          <cell r="AT110">
            <v>0</v>
          </cell>
          <cell r="AV110" t="str">
            <v>B1-202</v>
          </cell>
          <cell r="AX110">
            <v>0</v>
          </cell>
          <cell r="AZ110">
            <v>0</v>
          </cell>
          <cell r="BB110">
            <v>0</v>
          </cell>
          <cell r="BD110" t="str">
            <v>B1-407</v>
          </cell>
          <cell r="BF110">
            <v>0</v>
          </cell>
          <cell r="BH110">
            <v>0</v>
          </cell>
          <cell r="BJ110">
            <v>0</v>
          </cell>
          <cell r="BL110" t="str">
            <v>B1-408</v>
          </cell>
          <cell r="BN110">
            <v>0</v>
          </cell>
          <cell r="BP110">
            <v>0</v>
          </cell>
          <cell r="BR110">
            <v>0</v>
          </cell>
          <cell r="BT110">
            <v>0</v>
          </cell>
          <cell r="BV110">
            <v>0</v>
          </cell>
          <cell r="BX110">
            <v>0</v>
          </cell>
          <cell r="BZ110">
            <v>0</v>
          </cell>
          <cell r="CB110" t="str">
            <v>B1-201</v>
          </cell>
          <cell r="CD110" t="str">
            <v>B1-201</v>
          </cell>
          <cell r="CF110" t="str">
            <v>A.XUONG2</v>
          </cell>
          <cell r="CH110" t="str">
            <v>B1-207</v>
          </cell>
          <cell r="CJ110">
            <v>0</v>
          </cell>
          <cell r="CL110">
            <v>0</v>
          </cell>
          <cell r="CN110">
            <v>0</v>
          </cell>
          <cell r="CP110">
            <v>0</v>
          </cell>
          <cell r="CR110">
            <v>0</v>
          </cell>
          <cell r="CT110" t="str">
            <v>A4-303</v>
          </cell>
          <cell r="CV110" t="str">
            <v>A4-201C</v>
          </cell>
          <cell r="CX110" t="str">
            <v>A4-202</v>
          </cell>
          <cell r="CZ110" t="str">
            <v>A2-101C</v>
          </cell>
          <cell r="DB110">
            <v>0</v>
          </cell>
          <cell r="DD110">
            <v>0</v>
          </cell>
          <cell r="DF110" t="str">
            <v>A3-301</v>
          </cell>
          <cell r="DH110">
            <v>0</v>
          </cell>
          <cell r="DJ110" t="str">
            <v>A3-401</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L.Đ.Vinh</v>
          </cell>
          <cell r="Y111" t="str">
            <v>Đ.Trung</v>
          </cell>
          <cell r="AA111" t="str">
            <v>C.Tín</v>
          </cell>
          <cell r="AC111" t="str">
            <v>L.Trường</v>
          </cell>
          <cell r="AE111" t="str">
            <v/>
          </cell>
          <cell r="AG111" t="str">
            <v/>
          </cell>
          <cell r="AI111" t="str">
            <v/>
          </cell>
          <cell r="AK111" t="str">
            <v/>
          </cell>
          <cell r="AM111" t="str">
            <v/>
          </cell>
          <cell r="AO111" t="str">
            <v/>
          </cell>
          <cell r="AQ111" t="str">
            <v/>
          </cell>
          <cell r="AS111" t="str">
            <v/>
          </cell>
          <cell r="AU111" t="str">
            <v/>
          </cell>
          <cell r="AW111" t="str">
            <v>N.Tuân</v>
          </cell>
          <cell r="AY111" t="str">
            <v/>
          </cell>
          <cell r="BA111" t="str">
            <v/>
          </cell>
          <cell r="BC111" t="str">
            <v/>
          </cell>
          <cell r="BE111" t="str">
            <v>T.Lê</v>
          </cell>
          <cell r="BG111" t="str">
            <v/>
          </cell>
          <cell r="BI111" t="str">
            <v/>
          </cell>
          <cell r="BK111" t="str">
            <v/>
          </cell>
          <cell r="BM111" t="str">
            <v>H.Dũng</v>
          </cell>
          <cell r="BO111" t="str">
            <v/>
          </cell>
          <cell r="BQ111" t="str">
            <v/>
          </cell>
          <cell r="BS111" t="str">
            <v/>
          </cell>
          <cell r="BU111" t="str">
            <v/>
          </cell>
          <cell r="BW111" t="str">
            <v/>
          </cell>
          <cell r="BY111" t="str">
            <v/>
          </cell>
          <cell r="CA111" t="str">
            <v/>
          </cell>
          <cell r="CC111" t="str">
            <v>T.Thiểm.</v>
          </cell>
          <cell r="CE111" t="str">
            <v>T.Thiểm</v>
          </cell>
          <cell r="CG111" t="str">
            <v>Tr.Thái</v>
          </cell>
          <cell r="CI111" t="str">
            <v>T.Thủy</v>
          </cell>
          <cell r="CK111" t="str">
            <v/>
          </cell>
          <cell r="CM111" t="str">
            <v/>
          </cell>
          <cell r="CO111" t="str">
            <v/>
          </cell>
          <cell r="CQ111" t="str">
            <v/>
          </cell>
          <cell r="CS111" t="str">
            <v/>
          </cell>
          <cell r="CU111" t="str">
            <v>K.Cúc</v>
          </cell>
          <cell r="CW111" t="str">
            <v>X.Hậu</v>
          </cell>
          <cell r="CY111" t="str">
            <v>H.Toàn</v>
          </cell>
          <cell r="DA111" t="str">
            <v>T.Sơn</v>
          </cell>
          <cell r="DC111" t="str">
            <v/>
          </cell>
          <cell r="DE111" t="str">
            <v/>
          </cell>
          <cell r="DG111" t="str">
            <v>D21DACS4</v>
          </cell>
          <cell r="DI111" t="str">
            <v/>
          </cell>
          <cell r="DK111" t="str">
            <v>D21NT1DACS4</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B1-401</v>
          </cell>
          <cell r="X112" t="str">
            <v>B1-402</v>
          </cell>
          <cell r="Z112" t="str">
            <v>B1-403</v>
          </cell>
          <cell r="AB112" t="str">
            <v>B1-404</v>
          </cell>
          <cell r="AD112">
            <v>0</v>
          </cell>
          <cell r="AF112">
            <v>0</v>
          </cell>
          <cell r="AH112">
            <v>0</v>
          </cell>
          <cell r="AJ112">
            <v>0</v>
          </cell>
          <cell r="AL112">
            <v>0</v>
          </cell>
          <cell r="AN112">
            <v>0</v>
          </cell>
          <cell r="AP112">
            <v>0</v>
          </cell>
          <cell r="AR112">
            <v>0</v>
          </cell>
          <cell r="AT112">
            <v>0</v>
          </cell>
          <cell r="AV112" t="str">
            <v>B1-202</v>
          </cell>
          <cell r="AX112">
            <v>0</v>
          </cell>
          <cell r="AZ112">
            <v>0</v>
          </cell>
          <cell r="BB112">
            <v>0</v>
          </cell>
          <cell r="BD112">
            <v>0</v>
          </cell>
          <cell r="BF112">
            <v>0</v>
          </cell>
          <cell r="BH112">
            <v>0</v>
          </cell>
          <cell r="BJ112">
            <v>0</v>
          </cell>
          <cell r="BL112" t="str">
            <v>B1-408</v>
          </cell>
          <cell r="BN112">
            <v>0</v>
          </cell>
          <cell r="BP112">
            <v>0</v>
          </cell>
          <cell r="BR112">
            <v>0</v>
          </cell>
          <cell r="BT112">
            <v>0</v>
          </cell>
          <cell r="BV112">
            <v>0</v>
          </cell>
          <cell r="BX112">
            <v>0</v>
          </cell>
          <cell r="BZ112">
            <v>0</v>
          </cell>
          <cell r="CB112" t="str">
            <v>B1-201</v>
          </cell>
          <cell r="CD112" t="str">
            <v>B1-201</v>
          </cell>
          <cell r="CF112">
            <v>0</v>
          </cell>
          <cell r="CH112" t="str">
            <v>B1-207</v>
          </cell>
          <cell r="CJ112">
            <v>0</v>
          </cell>
          <cell r="CL112">
            <v>0</v>
          </cell>
          <cell r="CN112">
            <v>0</v>
          </cell>
          <cell r="CP112">
            <v>0</v>
          </cell>
          <cell r="CR112">
            <v>0</v>
          </cell>
          <cell r="CT112" t="str">
            <v>A4-303</v>
          </cell>
          <cell r="CV112" t="str">
            <v>A4-201C</v>
          </cell>
          <cell r="CX112" t="str">
            <v>A4-202</v>
          </cell>
          <cell r="CZ112" t="str">
            <v>A2-101C</v>
          </cell>
          <cell r="DB112">
            <v>0</v>
          </cell>
          <cell r="DD112">
            <v>0</v>
          </cell>
          <cell r="DF112" t="str">
            <v>A3-301</v>
          </cell>
          <cell r="DH112">
            <v>0</v>
          </cell>
          <cell r="DJ112" t="str">
            <v>A3-401</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T.Thủy</v>
          </cell>
          <cell r="Y113" t="str">
            <v>Đ.Trung</v>
          </cell>
          <cell r="AA113" t="str">
            <v>C.Tín</v>
          </cell>
          <cell r="AC113" t="str">
            <v>L.Trường</v>
          </cell>
          <cell r="AE113" t="str">
            <v/>
          </cell>
          <cell r="AG113" t="str">
            <v/>
          </cell>
          <cell r="AI113" t="str">
            <v/>
          </cell>
          <cell r="AK113" t="str">
            <v/>
          </cell>
          <cell r="AM113" t="str">
            <v/>
          </cell>
          <cell r="AO113" t="str">
            <v/>
          </cell>
          <cell r="AQ113" t="str">
            <v/>
          </cell>
          <cell r="AS113" t="str">
            <v/>
          </cell>
          <cell r="AU113" t="str">
            <v/>
          </cell>
          <cell r="AW113" t="str">
            <v>N.Hòa</v>
          </cell>
          <cell r="AY113" t="str">
            <v/>
          </cell>
          <cell r="BA113" t="str">
            <v/>
          </cell>
          <cell r="BC113" t="str">
            <v/>
          </cell>
          <cell r="BE113" t="str">
            <v/>
          </cell>
          <cell r="BG113" t="str">
            <v/>
          </cell>
          <cell r="BI113" t="str">
            <v/>
          </cell>
          <cell r="BK113" t="str">
            <v/>
          </cell>
          <cell r="BM113" t="str">
            <v>M.Linh</v>
          </cell>
          <cell r="BO113" t="str">
            <v/>
          </cell>
          <cell r="BQ113" t="str">
            <v/>
          </cell>
          <cell r="BS113" t="str">
            <v/>
          </cell>
          <cell r="BU113" t="str">
            <v/>
          </cell>
          <cell r="BW113" t="str">
            <v/>
          </cell>
          <cell r="BY113" t="str">
            <v/>
          </cell>
          <cell r="CA113" t="str">
            <v/>
          </cell>
          <cell r="CC113" t="str">
            <v>T.Thiểm.</v>
          </cell>
          <cell r="CE113" t="str">
            <v>T.Thiểm</v>
          </cell>
          <cell r="CG113" t="str">
            <v/>
          </cell>
          <cell r="CI113" t="str">
            <v>Đ.Đại</v>
          </cell>
          <cell r="CK113" t="str">
            <v/>
          </cell>
          <cell r="CM113" t="str">
            <v/>
          </cell>
          <cell r="CO113" t="str">
            <v/>
          </cell>
          <cell r="CQ113" t="str">
            <v/>
          </cell>
          <cell r="CS113" t="str">
            <v/>
          </cell>
          <cell r="CU113" t="str">
            <v>D.Linh</v>
          </cell>
          <cell r="CW113" t="str">
            <v>X.Hậu</v>
          </cell>
          <cell r="CY113" t="str">
            <v>V.Hiến</v>
          </cell>
          <cell r="DA113" t="str">
            <v>T.Sơn</v>
          </cell>
          <cell r="DC113" t="str">
            <v/>
          </cell>
          <cell r="DE113" t="str">
            <v/>
          </cell>
          <cell r="DG113" t="str">
            <v>D21DACS4</v>
          </cell>
          <cell r="DI113" t="str">
            <v/>
          </cell>
          <cell r="DK113" t="str">
            <v>D21NT1DACS4</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v>0</v>
          </cell>
          <cell r="AF114" t="str">
            <v>B1-405</v>
          </cell>
          <cell r="AH114" t="str">
            <v>B1-406</v>
          </cell>
          <cell r="AJ114" t="str">
            <v>B1-407</v>
          </cell>
          <cell r="AL114" t="str">
            <v>B1-408</v>
          </cell>
          <cell r="AN114" t="str">
            <v>B1-305</v>
          </cell>
          <cell r="AP114">
            <v>0</v>
          </cell>
          <cell r="AR114">
            <v>0</v>
          </cell>
          <cell r="AT114">
            <v>0</v>
          </cell>
          <cell r="AV114">
            <v>0</v>
          </cell>
          <cell r="AX114" t="str">
            <v>B1-307</v>
          </cell>
          <cell r="AZ114">
            <v>0</v>
          </cell>
          <cell r="BB114" t="str">
            <v>btin</v>
          </cell>
          <cell r="BD114">
            <v>0</v>
          </cell>
          <cell r="BF114" t="str">
            <v>B1-308</v>
          </cell>
          <cell r="BH114">
            <v>0</v>
          </cell>
          <cell r="BJ114">
            <v>0</v>
          </cell>
          <cell r="BL114">
            <v>0</v>
          </cell>
          <cell r="BN114">
            <v>0</v>
          </cell>
          <cell r="BP114" t="str">
            <v>B1-301</v>
          </cell>
          <cell r="BR114">
            <v>0</v>
          </cell>
          <cell r="BT114" t="str">
            <v>B.SAN1</v>
          </cell>
          <cell r="BV114">
            <v>0</v>
          </cell>
          <cell r="BX114">
            <v>0</v>
          </cell>
          <cell r="BZ114">
            <v>0</v>
          </cell>
          <cell r="CB114">
            <v>0</v>
          </cell>
          <cell r="CD114">
            <v>0</v>
          </cell>
          <cell r="CF114" t="str">
            <v>A.XUONG2</v>
          </cell>
          <cell r="CH114">
            <v>0</v>
          </cell>
          <cell r="CJ114">
            <v>0</v>
          </cell>
          <cell r="CL114" t="str">
            <v>B1-304</v>
          </cell>
          <cell r="CN114" t="str">
            <v>B1-204</v>
          </cell>
          <cell r="CP114" t="str">
            <v>B1-207</v>
          </cell>
          <cell r="CR114" t="str">
            <v>B1-205C</v>
          </cell>
          <cell r="CT114">
            <v>0</v>
          </cell>
          <cell r="CV114">
            <v>0</v>
          </cell>
          <cell r="CX114">
            <v>0</v>
          </cell>
          <cell r="CZ114">
            <v>0</v>
          </cell>
          <cell r="DB114">
            <v>0</v>
          </cell>
          <cell r="DD114" t="str">
            <v>A4-201C</v>
          </cell>
          <cell r="DF114">
            <v>0</v>
          </cell>
          <cell r="DH114">
            <v>0</v>
          </cell>
          <cell r="DJ114">
            <v>0</v>
          </cell>
          <cell r="DL114">
            <v>0</v>
          </cell>
          <cell r="DN114" t="str">
            <v>A.SAN1</v>
          </cell>
          <cell r="DP114" t="str">
            <v>A4-201C</v>
          </cell>
          <cell r="DR114" t="str">
            <v>A4-301</v>
          </cell>
          <cell r="DT114">
            <v>0</v>
          </cell>
          <cell r="DV114" t="str">
            <v>A4-301</v>
          </cell>
          <cell r="DX114" t="str">
            <v>A4-303</v>
          </cell>
          <cell r="DZ114">
            <v>0</v>
          </cell>
          <cell r="EB114">
            <v>0</v>
          </cell>
          <cell r="ED114" t="str">
            <v>A4-302</v>
          </cell>
          <cell r="EF114" t="str">
            <v>A2-206</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
          </cell>
          <cell r="AG115" t="str">
            <v>Ph.Duy</v>
          </cell>
          <cell r="AI115" t="str">
            <v>S.Tùng</v>
          </cell>
          <cell r="AK115" t="str">
            <v>K.Oanh</v>
          </cell>
          <cell r="AM115" t="str">
            <v>V.Minh</v>
          </cell>
          <cell r="AO115" t="str">
            <v>H.Phúc</v>
          </cell>
          <cell r="AQ115" t="str">
            <v/>
          </cell>
          <cell r="AS115" t="str">
            <v/>
          </cell>
          <cell r="AU115" t="str">
            <v/>
          </cell>
          <cell r="AW115" t="str">
            <v/>
          </cell>
          <cell r="AY115" t="str">
            <v>D20DACTKTR</v>
          </cell>
          <cell r="BA115" t="str">
            <v/>
          </cell>
          <cell r="BC115" t="e">
            <v>#VALUE!</v>
          </cell>
          <cell r="BE115" t="str">
            <v/>
          </cell>
          <cell r="BG115" t="str">
            <v>Ng.Lượng</v>
          </cell>
          <cell r="BI115" t="str">
            <v/>
          </cell>
          <cell r="BK115" t="str">
            <v/>
          </cell>
          <cell r="BM115" t="str">
            <v/>
          </cell>
          <cell r="BO115" t="str">
            <v/>
          </cell>
          <cell r="BQ115" t="str">
            <v>T.Dũng</v>
          </cell>
          <cell r="BS115" t="str">
            <v/>
          </cell>
          <cell r="BU115" t="str">
            <v>V.Đông</v>
          </cell>
          <cell r="BW115" t="str">
            <v/>
          </cell>
          <cell r="BY115" t="str">
            <v/>
          </cell>
          <cell r="CA115" t="str">
            <v/>
          </cell>
          <cell r="CC115" t="str">
            <v/>
          </cell>
          <cell r="CE115" t="str">
            <v/>
          </cell>
          <cell r="CG115" t="str">
            <v>Tr.Thái</v>
          </cell>
          <cell r="CI115" t="str">
            <v/>
          </cell>
          <cell r="CK115" t="str">
            <v/>
          </cell>
          <cell r="CM115" t="str">
            <v>M.Sang</v>
          </cell>
          <cell r="CO115" t="str">
            <v>Th.Diễm</v>
          </cell>
          <cell r="CQ115" t="str">
            <v>T.Hiếu</v>
          </cell>
          <cell r="CS115" t="str">
            <v>M.Ly</v>
          </cell>
          <cell r="CU115" t="str">
            <v/>
          </cell>
          <cell r="CW115" t="str">
            <v/>
          </cell>
          <cell r="CY115" t="str">
            <v/>
          </cell>
          <cell r="DA115" t="str">
            <v/>
          </cell>
          <cell r="DC115" t="str">
            <v/>
          </cell>
          <cell r="DE115" t="str">
            <v>T.Sơn</v>
          </cell>
          <cell r="DG115" t="str">
            <v/>
          </cell>
          <cell r="DI115" t="str">
            <v/>
          </cell>
          <cell r="DK115" t="str">
            <v/>
          </cell>
          <cell r="DM115" t="str">
            <v/>
          </cell>
          <cell r="DO115" t="str">
            <v>T.Tám</v>
          </cell>
          <cell r="DQ115" t="str">
            <v>T.Sơn.</v>
          </cell>
          <cell r="DS115" t="str">
            <v>Th.Toàn</v>
          </cell>
          <cell r="DU115" t="str">
            <v/>
          </cell>
          <cell r="DW115" t="str">
            <v>Th.Toàn.</v>
          </cell>
          <cell r="DY115" t="str">
            <v>Th.Cúc</v>
          </cell>
          <cell r="EA115" t="str">
            <v/>
          </cell>
          <cell r="EC115" t="str">
            <v/>
          </cell>
          <cell r="EE115" t="str">
            <v>T.Thủy</v>
          </cell>
          <cell r="EG115" t="str">
            <v>L.Tín</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t="str">
            <v>B1-405</v>
          </cell>
          <cell r="AH116" t="str">
            <v>B1-406</v>
          </cell>
          <cell r="AJ116" t="str">
            <v>B1-407</v>
          </cell>
          <cell r="AL116">
            <v>0</v>
          </cell>
          <cell r="AN116" t="str">
            <v>B1-305</v>
          </cell>
          <cell r="AP116">
            <v>0</v>
          </cell>
          <cell r="AR116">
            <v>0</v>
          </cell>
          <cell r="AT116" t="str">
            <v>B1-501</v>
          </cell>
          <cell r="AV116">
            <v>0</v>
          </cell>
          <cell r="AX116" t="str">
            <v>B1-307</v>
          </cell>
          <cell r="AZ116">
            <v>0</v>
          </cell>
          <cell r="BB116">
            <v>0</v>
          </cell>
          <cell r="BD116">
            <v>0</v>
          </cell>
          <cell r="BF116" t="str">
            <v>B1-308</v>
          </cell>
          <cell r="BH116">
            <v>0</v>
          </cell>
          <cell r="BJ116">
            <v>0</v>
          </cell>
          <cell r="BL116">
            <v>0</v>
          </cell>
          <cell r="BN116">
            <v>0</v>
          </cell>
          <cell r="BP116" t="str">
            <v>B1-301</v>
          </cell>
          <cell r="BR116">
            <v>0</v>
          </cell>
          <cell r="BT116">
            <v>0</v>
          </cell>
          <cell r="BV116">
            <v>0</v>
          </cell>
          <cell r="BX116">
            <v>0</v>
          </cell>
          <cell r="BZ116">
            <v>0</v>
          </cell>
          <cell r="CB116">
            <v>0</v>
          </cell>
          <cell r="CD116">
            <v>0</v>
          </cell>
          <cell r="CF116">
            <v>0</v>
          </cell>
          <cell r="CH116">
            <v>0</v>
          </cell>
          <cell r="CJ116">
            <v>0</v>
          </cell>
          <cell r="CL116" t="str">
            <v>B1-304</v>
          </cell>
          <cell r="CN116" t="str">
            <v>B1-204</v>
          </cell>
          <cell r="CP116" t="str">
            <v>B1-207</v>
          </cell>
          <cell r="CR116" t="str">
            <v>B1-205C</v>
          </cell>
          <cell r="CT116">
            <v>0</v>
          </cell>
          <cell r="CV116">
            <v>0</v>
          </cell>
          <cell r="CX116">
            <v>0</v>
          </cell>
          <cell r="CZ116">
            <v>0</v>
          </cell>
          <cell r="DB116">
            <v>0</v>
          </cell>
          <cell r="DD116" t="str">
            <v>A4-201C</v>
          </cell>
          <cell r="DF116">
            <v>0</v>
          </cell>
          <cell r="DH116">
            <v>0</v>
          </cell>
          <cell r="DJ116">
            <v>0</v>
          </cell>
          <cell r="DL116">
            <v>0</v>
          </cell>
          <cell r="DN116" t="str">
            <v>A.SAN1</v>
          </cell>
          <cell r="DP116" t="str">
            <v>A4-201C</v>
          </cell>
          <cell r="DR116" t="str">
            <v>A4-301</v>
          </cell>
          <cell r="DT116">
            <v>0</v>
          </cell>
          <cell r="DV116" t="str">
            <v>A4-301</v>
          </cell>
          <cell r="DX116" t="str">
            <v>A4-303</v>
          </cell>
          <cell r="DZ116">
            <v>0</v>
          </cell>
          <cell r="EB116">
            <v>0</v>
          </cell>
          <cell r="ED116" t="str">
            <v>A4-302</v>
          </cell>
          <cell r="EF116" t="str">
            <v>A2-206</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Ph.Duy</v>
          </cell>
          <cell r="AI117" t="str">
            <v>Th.Chung</v>
          </cell>
          <cell r="AK117" t="str">
            <v>K.Oanh</v>
          </cell>
          <cell r="AM117" t="str">
            <v/>
          </cell>
          <cell r="AO117" t="str">
            <v>H.Phúc</v>
          </cell>
          <cell r="AQ117" t="str">
            <v/>
          </cell>
          <cell r="AS117" t="str">
            <v/>
          </cell>
          <cell r="AU117" t="str">
            <v>T.Dũng</v>
          </cell>
          <cell r="AW117" t="str">
            <v/>
          </cell>
          <cell r="AY117" t="str">
            <v>D20DACTKTR</v>
          </cell>
          <cell r="BA117" t="str">
            <v/>
          </cell>
          <cell r="BC117" t="str">
            <v/>
          </cell>
          <cell r="BE117" t="str">
            <v/>
          </cell>
          <cell r="BG117" t="str">
            <v>Th.Dân</v>
          </cell>
          <cell r="BI117" t="str">
            <v/>
          </cell>
          <cell r="BK117" t="str">
            <v/>
          </cell>
          <cell r="BM117" t="str">
            <v/>
          </cell>
          <cell r="BO117" t="str">
            <v/>
          </cell>
          <cell r="BQ117" t="str">
            <v>N.Tú</v>
          </cell>
          <cell r="BS117" t="str">
            <v/>
          </cell>
          <cell r="BU117" t="str">
            <v/>
          </cell>
          <cell r="BW117" t="str">
            <v/>
          </cell>
          <cell r="BY117" t="str">
            <v/>
          </cell>
          <cell r="CA117" t="str">
            <v/>
          </cell>
          <cell r="CC117" t="str">
            <v/>
          </cell>
          <cell r="CE117" t="str">
            <v/>
          </cell>
          <cell r="CG117" t="str">
            <v/>
          </cell>
          <cell r="CI117" t="str">
            <v/>
          </cell>
          <cell r="CK117" t="str">
            <v/>
          </cell>
          <cell r="CM117" t="str">
            <v>Q.Như</v>
          </cell>
          <cell r="CO117" t="str">
            <v>V.Tâm</v>
          </cell>
          <cell r="CQ117" t="str">
            <v>A.Nhân</v>
          </cell>
          <cell r="CS117" t="str">
            <v>M.Ly</v>
          </cell>
          <cell r="CU117" t="str">
            <v/>
          </cell>
          <cell r="CW117" t="str">
            <v/>
          </cell>
          <cell r="CY117" t="str">
            <v/>
          </cell>
          <cell r="DA117" t="str">
            <v/>
          </cell>
          <cell r="DC117" t="str">
            <v/>
          </cell>
          <cell r="DE117" t="str">
            <v>T.Sơn</v>
          </cell>
          <cell r="DG117" t="str">
            <v/>
          </cell>
          <cell r="DI117" t="str">
            <v/>
          </cell>
          <cell r="DK117" t="str">
            <v/>
          </cell>
          <cell r="DM117" t="str">
            <v/>
          </cell>
          <cell r="DO117" t="str">
            <v>T.Tám</v>
          </cell>
          <cell r="DQ117" t="str">
            <v>T.Sơn.</v>
          </cell>
          <cell r="DS117" t="str">
            <v>N.Dũng</v>
          </cell>
          <cell r="DU117" t="str">
            <v/>
          </cell>
          <cell r="DW117" t="str">
            <v>N.Dũng.</v>
          </cell>
          <cell r="DY117" t="str">
            <v>Đ.Văn</v>
          </cell>
          <cell r="EA117" t="str">
            <v/>
          </cell>
          <cell r="EC117" t="str">
            <v/>
          </cell>
          <cell r="EE117" t="str">
            <v>T.Đạo</v>
          </cell>
          <cell r="EG117" t="str">
            <v>L.Tín</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B1-401</v>
          </cell>
          <cell r="X120" t="str">
            <v>B1-402</v>
          </cell>
          <cell r="Z120" t="str">
            <v>B1-403</v>
          </cell>
          <cell r="AB120" t="str">
            <v>B1-404</v>
          </cell>
          <cell r="AD120">
            <v>0</v>
          </cell>
          <cell r="AF120">
            <v>0</v>
          </cell>
          <cell r="AH120">
            <v>0</v>
          </cell>
          <cell r="AJ120">
            <v>0</v>
          </cell>
          <cell r="AL120">
            <v>0</v>
          </cell>
          <cell r="AN120">
            <v>0</v>
          </cell>
          <cell r="AP120">
            <v>0</v>
          </cell>
          <cell r="AR120">
            <v>0</v>
          </cell>
          <cell r="AT120">
            <v>0</v>
          </cell>
          <cell r="AV120" t="str">
            <v>B.SAN1</v>
          </cell>
          <cell r="AX120">
            <v>0</v>
          </cell>
          <cell r="AZ120">
            <v>0</v>
          </cell>
          <cell r="BB120">
            <v>0</v>
          </cell>
          <cell r="BD120" t="str">
            <v>B1-407</v>
          </cell>
          <cell r="BF120">
            <v>0</v>
          </cell>
          <cell r="BH120">
            <v>0</v>
          </cell>
          <cell r="BJ120">
            <v>0</v>
          </cell>
          <cell r="BL120" t="str">
            <v>B1-408</v>
          </cell>
          <cell r="BN120">
            <v>0</v>
          </cell>
          <cell r="BP120">
            <v>0</v>
          </cell>
          <cell r="BR120">
            <v>0</v>
          </cell>
          <cell r="BT120">
            <v>0</v>
          </cell>
          <cell r="BV120">
            <v>0</v>
          </cell>
          <cell r="BX120">
            <v>0</v>
          </cell>
          <cell r="BZ120">
            <v>0</v>
          </cell>
          <cell r="CB120" t="str">
            <v>B1-201</v>
          </cell>
          <cell r="CD120" t="str">
            <v>B1-201</v>
          </cell>
          <cell r="CF120" t="str">
            <v>A.XUONG2</v>
          </cell>
          <cell r="CH120" t="str">
            <v>B1-207</v>
          </cell>
          <cell r="CJ120">
            <v>0</v>
          </cell>
          <cell r="CL120">
            <v>0</v>
          </cell>
          <cell r="CN120">
            <v>0</v>
          </cell>
          <cell r="CP120">
            <v>0</v>
          </cell>
          <cell r="CR120">
            <v>0</v>
          </cell>
          <cell r="CT120" t="str">
            <v>A4-303</v>
          </cell>
          <cell r="CV120" t="str">
            <v>A4-302</v>
          </cell>
          <cell r="CX120" t="str">
            <v>A4-202</v>
          </cell>
          <cell r="CZ120" t="str">
            <v>A4-203</v>
          </cell>
          <cell r="DB120">
            <v>0</v>
          </cell>
          <cell r="DD120">
            <v>0</v>
          </cell>
          <cell r="DF120" t="str">
            <v>A2-101C</v>
          </cell>
          <cell r="DH120">
            <v>0</v>
          </cell>
          <cell r="DJ120" t="str">
            <v>A3-401</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T.Thiểm</v>
          </cell>
          <cell r="Y121" t="str">
            <v>N.Tuân</v>
          </cell>
          <cell r="AA121" t="str">
            <v>V.Cần</v>
          </cell>
          <cell r="AC121" t="str">
            <v>Đ.Tân</v>
          </cell>
          <cell r="AE121" t="str">
            <v/>
          </cell>
          <cell r="AG121" t="str">
            <v/>
          </cell>
          <cell r="AI121" t="str">
            <v/>
          </cell>
          <cell r="AK121" t="str">
            <v/>
          </cell>
          <cell r="AM121" t="str">
            <v/>
          </cell>
          <cell r="AO121" t="str">
            <v/>
          </cell>
          <cell r="AQ121" t="str">
            <v/>
          </cell>
          <cell r="AS121" t="str">
            <v/>
          </cell>
          <cell r="AU121" t="str">
            <v/>
          </cell>
          <cell r="AW121" t="str">
            <v>V.Học</v>
          </cell>
          <cell r="AY121" t="str">
            <v/>
          </cell>
          <cell r="BA121" t="str">
            <v/>
          </cell>
          <cell r="BC121" t="str">
            <v/>
          </cell>
          <cell r="BE121" t="str">
            <v>S.Vinh</v>
          </cell>
          <cell r="BG121" t="str">
            <v/>
          </cell>
          <cell r="BI121" t="str">
            <v/>
          </cell>
          <cell r="BK121" t="str">
            <v/>
          </cell>
          <cell r="BM121" t="str">
            <v>M.Linh</v>
          </cell>
          <cell r="BO121" t="str">
            <v/>
          </cell>
          <cell r="BQ121" t="str">
            <v/>
          </cell>
          <cell r="BS121" t="str">
            <v/>
          </cell>
          <cell r="BU121" t="str">
            <v/>
          </cell>
          <cell r="BW121" t="str">
            <v/>
          </cell>
          <cell r="BY121" t="str">
            <v/>
          </cell>
          <cell r="CA121" t="str">
            <v/>
          </cell>
          <cell r="CC121" t="str">
            <v>V.Khánh.</v>
          </cell>
          <cell r="CE121" t="str">
            <v>V.Khánh</v>
          </cell>
          <cell r="CG121" t="str">
            <v>Tr.Thái</v>
          </cell>
          <cell r="CI121" t="str">
            <v>Đ.Đại</v>
          </cell>
          <cell r="CK121" t="str">
            <v/>
          </cell>
          <cell r="CM121" t="str">
            <v/>
          </cell>
          <cell r="CO121" t="str">
            <v/>
          </cell>
          <cell r="CQ121" t="str">
            <v/>
          </cell>
          <cell r="CS121" t="str">
            <v/>
          </cell>
          <cell r="CU121" t="str">
            <v>Đ.Khính</v>
          </cell>
          <cell r="CW121" t="str">
            <v>Th.Quý</v>
          </cell>
          <cell r="CY121" t="str">
            <v>T.Công</v>
          </cell>
          <cell r="DA121" t="str">
            <v>H.Dũng</v>
          </cell>
          <cell r="DC121" t="str">
            <v/>
          </cell>
          <cell r="DE121" t="str">
            <v/>
          </cell>
          <cell r="DG121" t="str">
            <v>X.Hậu</v>
          </cell>
          <cell r="DI121" t="str">
            <v/>
          </cell>
          <cell r="DK121" t="str">
            <v>D21NT1VGHI</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B1-401</v>
          </cell>
          <cell r="X122" t="str">
            <v>B1-402</v>
          </cell>
          <cell r="Z122" t="str">
            <v>B1-403</v>
          </cell>
          <cell r="AB122" t="str">
            <v>B1-404</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t="str">
            <v>B1-407</v>
          </cell>
          <cell r="BF122">
            <v>0</v>
          </cell>
          <cell r="BH122">
            <v>0</v>
          </cell>
          <cell r="BJ122">
            <v>0</v>
          </cell>
          <cell r="BL122">
            <v>0</v>
          </cell>
          <cell r="BN122">
            <v>0</v>
          </cell>
          <cell r="BP122">
            <v>0</v>
          </cell>
          <cell r="BR122">
            <v>0</v>
          </cell>
          <cell r="BT122">
            <v>0</v>
          </cell>
          <cell r="BV122">
            <v>0</v>
          </cell>
          <cell r="BX122">
            <v>0</v>
          </cell>
          <cell r="BZ122">
            <v>0</v>
          </cell>
          <cell r="CB122" t="str">
            <v>B1-201</v>
          </cell>
          <cell r="CD122" t="str">
            <v>B1-201</v>
          </cell>
          <cell r="CF122">
            <v>0</v>
          </cell>
          <cell r="CH122" t="str">
            <v>B1-207</v>
          </cell>
          <cell r="CJ122">
            <v>0</v>
          </cell>
          <cell r="CL122">
            <v>0</v>
          </cell>
          <cell r="CN122">
            <v>0</v>
          </cell>
          <cell r="CP122">
            <v>0</v>
          </cell>
          <cell r="CR122">
            <v>0</v>
          </cell>
          <cell r="CT122" t="str">
            <v>A4-303</v>
          </cell>
          <cell r="CV122" t="str">
            <v>A4-302</v>
          </cell>
          <cell r="CX122" t="str">
            <v>A4-202</v>
          </cell>
          <cell r="CZ122" t="str">
            <v>A4-203</v>
          </cell>
          <cell r="DB122">
            <v>0</v>
          </cell>
          <cell r="DD122">
            <v>0</v>
          </cell>
          <cell r="DF122" t="str">
            <v>A2-101C</v>
          </cell>
          <cell r="DH122">
            <v>0</v>
          </cell>
          <cell r="DJ122" t="str">
            <v>A3-401</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L.Đ.Vinh</v>
          </cell>
          <cell r="Y123" t="str">
            <v>D.Hiếu</v>
          </cell>
          <cell r="AA123" t="str">
            <v>T.Lê</v>
          </cell>
          <cell r="AC123" t="str">
            <v>Đ.Tân</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S.Vinh</v>
          </cell>
          <cell r="BG123" t="str">
            <v/>
          </cell>
          <cell r="BI123" t="str">
            <v/>
          </cell>
          <cell r="BK123" t="str">
            <v/>
          </cell>
          <cell r="BM123" t="str">
            <v/>
          </cell>
          <cell r="BO123" t="str">
            <v/>
          </cell>
          <cell r="BQ123" t="str">
            <v/>
          </cell>
          <cell r="BS123" t="str">
            <v/>
          </cell>
          <cell r="BU123" t="str">
            <v/>
          </cell>
          <cell r="BW123" t="str">
            <v/>
          </cell>
          <cell r="BY123" t="str">
            <v/>
          </cell>
          <cell r="CA123" t="str">
            <v/>
          </cell>
          <cell r="CC123" t="str">
            <v>V.Khánh.</v>
          </cell>
          <cell r="CE123" t="str">
            <v>V.Khánh</v>
          </cell>
          <cell r="CG123" t="str">
            <v/>
          </cell>
          <cell r="CI123" t="str">
            <v>T.Thủy</v>
          </cell>
          <cell r="CK123" t="str">
            <v/>
          </cell>
          <cell r="CM123" t="str">
            <v/>
          </cell>
          <cell r="CO123" t="str">
            <v/>
          </cell>
          <cell r="CQ123" t="str">
            <v/>
          </cell>
          <cell r="CS123" t="str">
            <v/>
          </cell>
          <cell r="CU123" t="str">
            <v>T.Công</v>
          </cell>
          <cell r="CW123" t="str">
            <v>H.Phúc</v>
          </cell>
          <cell r="CY123" t="str">
            <v>V.Hiến</v>
          </cell>
          <cell r="DA123" t="str">
            <v>V.Tường</v>
          </cell>
          <cell r="DC123" t="str">
            <v/>
          </cell>
          <cell r="DE123" t="str">
            <v/>
          </cell>
          <cell r="DG123" t="str">
            <v>X.Hậu</v>
          </cell>
          <cell r="DI123" t="str">
            <v/>
          </cell>
          <cell r="DK123" t="str">
            <v>D21NT1VGHI</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v>0</v>
          </cell>
          <cell r="AF124" t="str">
            <v>B1-405</v>
          </cell>
          <cell r="AH124" t="str">
            <v>B1-406</v>
          </cell>
          <cell r="AJ124" t="str">
            <v>B1-407</v>
          </cell>
          <cell r="AL124" t="str">
            <v>B1-408</v>
          </cell>
          <cell r="AN124" t="str">
            <v>B1-305</v>
          </cell>
          <cell r="AP124">
            <v>0</v>
          </cell>
          <cell r="AR124">
            <v>0</v>
          </cell>
          <cell r="AT124" t="str">
            <v>B1-501</v>
          </cell>
          <cell r="AV124">
            <v>0</v>
          </cell>
          <cell r="AX124" t="str">
            <v>B1-205C</v>
          </cell>
          <cell r="AZ124">
            <v>0</v>
          </cell>
          <cell r="BB124" t="str">
            <v>btin</v>
          </cell>
          <cell r="BD124">
            <v>0</v>
          </cell>
          <cell r="BF124" t="str">
            <v>B1-308</v>
          </cell>
          <cell r="BH124">
            <v>0</v>
          </cell>
          <cell r="BJ124">
            <v>0</v>
          </cell>
          <cell r="BL124">
            <v>0</v>
          </cell>
          <cell r="BN124">
            <v>0</v>
          </cell>
          <cell r="BP124" t="str">
            <v>B1-301</v>
          </cell>
          <cell r="BR124">
            <v>0</v>
          </cell>
          <cell r="BT124" t="str">
            <v>B1-303</v>
          </cell>
          <cell r="BV124">
            <v>0</v>
          </cell>
          <cell r="BX124">
            <v>0</v>
          </cell>
          <cell r="BZ124">
            <v>0</v>
          </cell>
          <cell r="CB124">
            <v>0</v>
          </cell>
          <cell r="CD124">
            <v>0</v>
          </cell>
          <cell r="CF124" t="str">
            <v>A.XUONG2</v>
          </cell>
          <cell r="CH124">
            <v>0</v>
          </cell>
          <cell r="CJ124">
            <v>0</v>
          </cell>
          <cell r="CL124" t="str">
            <v>B1-304</v>
          </cell>
          <cell r="CN124" t="str">
            <v>B1-204</v>
          </cell>
          <cell r="CP124" t="str">
            <v>B1-207</v>
          </cell>
          <cell r="CR124" t="str">
            <v>B.SAN1</v>
          </cell>
          <cell r="CT124">
            <v>0</v>
          </cell>
          <cell r="CV124">
            <v>0</v>
          </cell>
          <cell r="CX124">
            <v>0</v>
          </cell>
          <cell r="CZ124">
            <v>0</v>
          </cell>
          <cell r="DB124">
            <v>0</v>
          </cell>
          <cell r="DD124" t="str">
            <v>A.SAN1</v>
          </cell>
          <cell r="DF124">
            <v>0</v>
          </cell>
          <cell r="DH124">
            <v>0</v>
          </cell>
          <cell r="DJ124">
            <v>0</v>
          </cell>
          <cell r="DL124">
            <v>0</v>
          </cell>
          <cell r="DN124" t="str">
            <v>A4-201C</v>
          </cell>
          <cell r="DP124" t="str">
            <v>A.SAN1</v>
          </cell>
          <cell r="DR124" t="str">
            <v>A.SAN1</v>
          </cell>
          <cell r="DT124">
            <v>0</v>
          </cell>
          <cell r="DV124" t="str">
            <v>A.SAN1</v>
          </cell>
          <cell r="DX124" t="str">
            <v>A4-303</v>
          </cell>
          <cell r="DZ124">
            <v>0</v>
          </cell>
          <cell r="EB124">
            <v>0</v>
          </cell>
          <cell r="ED124" t="str">
            <v>A2-101C</v>
          </cell>
          <cell r="EF124" t="str">
            <v>A2-206</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
          </cell>
          <cell r="AG125" t="str">
            <v>Th.Thùy</v>
          </cell>
          <cell r="AI125" t="str">
            <v>C.Tín</v>
          </cell>
          <cell r="AK125" t="str">
            <v>K.Oanh</v>
          </cell>
          <cell r="AM125" t="str">
            <v>V.Sơn</v>
          </cell>
          <cell r="AO125" t="str">
            <v>K.Trang</v>
          </cell>
          <cell r="AQ125" t="str">
            <v/>
          </cell>
          <cell r="AS125" t="str">
            <v/>
          </cell>
          <cell r="AU125" t="str">
            <v>V.Cần</v>
          </cell>
          <cell r="AW125" t="str">
            <v/>
          </cell>
          <cell r="AY125" t="str">
            <v>D.Linh</v>
          </cell>
          <cell r="BA125" t="str">
            <v/>
          </cell>
          <cell r="BC125" t="e">
            <v>#VALUE!</v>
          </cell>
          <cell r="BE125" t="str">
            <v/>
          </cell>
          <cell r="BG125" t="str">
            <v>K.Cường</v>
          </cell>
          <cell r="BI125" t="str">
            <v/>
          </cell>
          <cell r="BK125" t="str">
            <v/>
          </cell>
          <cell r="BM125" t="str">
            <v/>
          </cell>
          <cell r="BO125" t="str">
            <v/>
          </cell>
          <cell r="BQ125" t="str">
            <v>T.Dũng</v>
          </cell>
          <cell r="BS125" t="str">
            <v/>
          </cell>
          <cell r="BU125" t="str">
            <v>S.Tùng</v>
          </cell>
          <cell r="BW125" t="str">
            <v/>
          </cell>
          <cell r="BY125" t="str">
            <v/>
          </cell>
          <cell r="CA125" t="str">
            <v/>
          </cell>
          <cell r="CC125" t="str">
            <v/>
          </cell>
          <cell r="CE125" t="str">
            <v/>
          </cell>
          <cell r="CG125" t="str">
            <v>Tr.Thái</v>
          </cell>
          <cell r="CI125" t="str">
            <v/>
          </cell>
          <cell r="CK125" t="str">
            <v/>
          </cell>
          <cell r="CM125" t="str">
            <v>M.Linh</v>
          </cell>
          <cell r="CO125" t="str">
            <v>V.Khánh</v>
          </cell>
          <cell r="CQ125" t="str">
            <v>K.Trọng</v>
          </cell>
          <cell r="CS125" t="str">
            <v>V.Minh</v>
          </cell>
          <cell r="CU125" t="str">
            <v/>
          </cell>
          <cell r="CW125" t="str">
            <v/>
          </cell>
          <cell r="CY125" t="str">
            <v/>
          </cell>
          <cell r="DA125" t="str">
            <v/>
          </cell>
          <cell r="DC125" t="str">
            <v/>
          </cell>
          <cell r="DE125" t="str">
            <v>V.Thái</v>
          </cell>
          <cell r="DG125" t="str">
            <v/>
          </cell>
          <cell r="DI125" t="str">
            <v/>
          </cell>
          <cell r="DK125" t="str">
            <v/>
          </cell>
          <cell r="DM125" t="str">
            <v/>
          </cell>
          <cell r="DO125" t="str">
            <v>T.Sơn</v>
          </cell>
          <cell r="DQ125" t="str">
            <v>V.Thái.</v>
          </cell>
          <cell r="DS125" t="str">
            <v>T.Tám</v>
          </cell>
          <cell r="DU125" t="str">
            <v/>
          </cell>
          <cell r="DW125" t="str">
            <v>T.Tám.</v>
          </cell>
          <cell r="DY125" t="str">
            <v>Th.Cúc</v>
          </cell>
          <cell r="EA125" t="str">
            <v/>
          </cell>
          <cell r="EC125" t="str">
            <v/>
          </cell>
          <cell r="EE125" t="str">
            <v>L.Tín</v>
          </cell>
          <cell r="EG125" t="str">
            <v>V.Khôi(SV)</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t="str">
            <v>B1-405</v>
          </cell>
          <cell r="AH126" t="str">
            <v>B1-406</v>
          </cell>
          <cell r="AJ126" t="str">
            <v>B1-407</v>
          </cell>
          <cell r="AL126" t="str">
            <v>B1-408</v>
          </cell>
          <cell r="AN126" t="str">
            <v>B1-305</v>
          </cell>
          <cell r="AP126">
            <v>0</v>
          </cell>
          <cell r="AR126">
            <v>0</v>
          </cell>
          <cell r="AT126" t="str">
            <v>B1-501</v>
          </cell>
          <cell r="AV126">
            <v>0</v>
          </cell>
          <cell r="AX126" t="str">
            <v>B1-205C</v>
          </cell>
          <cell r="AZ126">
            <v>0</v>
          </cell>
          <cell r="BB126">
            <v>0</v>
          </cell>
          <cell r="BD126">
            <v>0</v>
          </cell>
          <cell r="BF126" t="str">
            <v>B1-308</v>
          </cell>
          <cell r="BH126">
            <v>0</v>
          </cell>
          <cell r="BJ126">
            <v>0</v>
          </cell>
          <cell r="BL126">
            <v>0</v>
          </cell>
          <cell r="BN126">
            <v>0</v>
          </cell>
          <cell r="BP126" t="str">
            <v>B1-301</v>
          </cell>
          <cell r="BR126">
            <v>0</v>
          </cell>
          <cell r="BT126" t="str">
            <v>B1-303</v>
          </cell>
          <cell r="BV126">
            <v>0</v>
          </cell>
          <cell r="BX126">
            <v>0</v>
          </cell>
          <cell r="BZ126">
            <v>0</v>
          </cell>
          <cell r="CB126">
            <v>0</v>
          </cell>
          <cell r="CD126">
            <v>0</v>
          </cell>
          <cell r="CF126">
            <v>0</v>
          </cell>
          <cell r="CH126">
            <v>0</v>
          </cell>
          <cell r="CJ126">
            <v>0</v>
          </cell>
          <cell r="CL126" t="str">
            <v>B1-304</v>
          </cell>
          <cell r="CN126" t="str">
            <v>B1-204</v>
          </cell>
          <cell r="CP126" t="str">
            <v>B1-207</v>
          </cell>
          <cell r="CR126">
            <v>0</v>
          </cell>
          <cell r="CT126">
            <v>0</v>
          </cell>
          <cell r="CV126">
            <v>0</v>
          </cell>
          <cell r="CX126">
            <v>0</v>
          </cell>
          <cell r="CZ126">
            <v>0</v>
          </cell>
          <cell r="DB126">
            <v>0</v>
          </cell>
          <cell r="DD126" t="str">
            <v>A.SAN1</v>
          </cell>
          <cell r="DF126">
            <v>0</v>
          </cell>
          <cell r="DH126">
            <v>0</v>
          </cell>
          <cell r="DJ126">
            <v>0</v>
          </cell>
          <cell r="DL126">
            <v>0</v>
          </cell>
          <cell r="DN126" t="str">
            <v>A4-201C</v>
          </cell>
          <cell r="DP126" t="str">
            <v>A.SAN1</v>
          </cell>
          <cell r="DR126" t="str">
            <v>A.SAN1</v>
          </cell>
          <cell r="DT126">
            <v>0</v>
          </cell>
          <cell r="DV126" t="str">
            <v>A.SAN1</v>
          </cell>
          <cell r="DX126" t="str">
            <v>A4-303</v>
          </cell>
          <cell r="DZ126">
            <v>0</v>
          </cell>
          <cell r="EB126">
            <v>0</v>
          </cell>
          <cell r="ED126" t="str">
            <v>A2-101C</v>
          </cell>
          <cell r="EF126" t="str">
            <v>A2-206</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Th.Thùy</v>
          </cell>
          <cell r="AI127" t="str">
            <v>C.Tín</v>
          </cell>
          <cell r="AK127" t="str">
            <v>S.Tùng</v>
          </cell>
          <cell r="AM127" t="str">
            <v>V.Sơn</v>
          </cell>
          <cell r="AO127" t="str">
            <v>K.Trang</v>
          </cell>
          <cell r="AQ127" t="str">
            <v/>
          </cell>
          <cell r="AS127" t="str">
            <v/>
          </cell>
          <cell r="AU127" t="str">
            <v>T.Dũng</v>
          </cell>
          <cell r="AW127" t="str">
            <v/>
          </cell>
          <cell r="AY127" t="str">
            <v>D.Linh</v>
          </cell>
          <cell r="BA127" t="str">
            <v/>
          </cell>
          <cell r="BC127" t="str">
            <v/>
          </cell>
          <cell r="BE127" t="str">
            <v/>
          </cell>
          <cell r="BG127" t="str">
            <v>Th.Dân</v>
          </cell>
          <cell r="BI127" t="str">
            <v/>
          </cell>
          <cell r="BK127" t="str">
            <v/>
          </cell>
          <cell r="BM127" t="str">
            <v/>
          </cell>
          <cell r="BO127" t="str">
            <v/>
          </cell>
          <cell r="BQ127" t="str">
            <v>N.Tú</v>
          </cell>
          <cell r="BS127" t="str">
            <v/>
          </cell>
          <cell r="BU127" t="str">
            <v>Tr.Quang</v>
          </cell>
          <cell r="BW127" t="str">
            <v/>
          </cell>
          <cell r="BY127" t="str">
            <v/>
          </cell>
          <cell r="CA127" t="str">
            <v/>
          </cell>
          <cell r="CC127" t="str">
            <v/>
          </cell>
          <cell r="CE127" t="str">
            <v/>
          </cell>
          <cell r="CG127" t="str">
            <v/>
          </cell>
          <cell r="CI127" t="str">
            <v/>
          </cell>
          <cell r="CK127" t="str">
            <v/>
          </cell>
          <cell r="CM127" t="str">
            <v>Th.Diễm</v>
          </cell>
          <cell r="CO127" t="str">
            <v>T.Lê</v>
          </cell>
          <cell r="CQ127" t="str">
            <v>K.Trọng</v>
          </cell>
          <cell r="CS127" t="str">
            <v/>
          </cell>
          <cell r="CU127" t="str">
            <v/>
          </cell>
          <cell r="CW127" t="str">
            <v/>
          </cell>
          <cell r="CY127" t="str">
            <v/>
          </cell>
          <cell r="DA127" t="str">
            <v/>
          </cell>
          <cell r="DC127" t="str">
            <v/>
          </cell>
          <cell r="DE127" t="str">
            <v>V.Thái</v>
          </cell>
          <cell r="DG127" t="str">
            <v/>
          </cell>
          <cell r="DI127" t="str">
            <v/>
          </cell>
          <cell r="DK127" t="str">
            <v/>
          </cell>
          <cell r="DM127" t="str">
            <v/>
          </cell>
          <cell r="DO127" t="str">
            <v>T.Sơn</v>
          </cell>
          <cell r="DQ127" t="str">
            <v>V.Thái.</v>
          </cell>
          <cell r="DS127" t="str">
            <v>T.Tám</v>
          </cell>
          <cell r="DU127" t="str">
            <v/>
          </cell>
          <cell r="DW127" t="str">
            <v>T.Tám.</v>
          </cell>
          <cell r="DY127" t="str">
            <v>T.Hiếu</v>
          </cell>
          <cell r="EA127" t="str">
            <v/>
          </cell>
          <cell r="EC127" t="str">
            <v/>
          </cell>
          <cell r="EE127" t="str">
            <v>L.Tín</v>
          </cell>
          <cell r="EG127" t="str">
            <v>C.Bằng</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B1-401</v>
          </cell>
          <cell r="X130" t="str">
            <v>B1-402</v>
          </cell>
          <cell r="Z130" t="str">
            <v>B1-403</v>
          </cell>
          <cell r="AB130" t="str">
            <v>B1-404</v>
          </cell>
          <cell r="AD130">
            <v>0</v>
          </cell>
          <cell r="AF130">
            <v>0</v>
          </cell>
          <cell r="AH130">
            <v>0</v>
          </cell>
          <cell r="AJ130">
            <v>0</v>
          </cell>
          <cell r="AL130">
            <v>0</v>
          </cell>
          <cell r="AN130">
            <v>0</v>
          </cell>
          <cell r="AP130">
            <v>0</v>
          </cell>
          <cell r="AR130">
            <v>0</v>
          </cell>
          <cell r="AT130">
            <v>0</v>
          </cell>
          <cell r="AV130">
            <v>0</v>
          </cell>
          <cell r="AX130">
            <v>0</v>
          </cell>
          <cell r="AZ130">
            <v>0</v>
          </cell>
          <cell r="BB130">
            <v>0</v>
          </cell>
          <cell r="BD130" t="str">
            <v>B1-407</v>
          </cell>
          <cell r="BF130">
            <v>0</v>
          </cell>
          <cell r="BH130">
            <v>0</v>
          </cell>
          <cell r="BJ130">
            <v>0</v>
          </cell>
          <cell r="BL130" t="str">
            <v>B1-408</v>
          </cell>
          <cell r="BN130">
            <v>0</v>
          </cell>
          <cell r="BP130">
            <v>0</v>
          </cell>
          <cell r="BR130">
            <v>0</v>
          </cell>
          <cell r="BT130">
            <v>0</v>
          </cell>
          <cell r="BV130">
            <v>0</v>
          </cell>
          <cell r="BX130">
            <v>0</v>
          </cell>
          <cell r="BZ130">
            <v>0</v>
          </cell>
          <cell r="CB130" t="str">
            <v>B1-201</v>
          </cell>
          <cell r="CD130" t="str">
            <v>B1-201</v>
          </cell>
          <cell r="CF130" t="str">
            <v>A.XUONG2</v>
          </cell>
          <cell r="CH130" t="str">
            <v>B1-207</v>
          </cell>
          <cell r="CJ130">
            <v>0</v>
          </cell>
          <cell r="CL130">
            <v>0</v>
          </cell>
          <cell r="CN130">
            <v>0</v>
          </cell>
          <cell r="CP130">
            <v>0</v>
          </cell>
          <cell r="CR130">
            <v>0</v>
          </cell>
          <cell r="CT130" t="str">
            <v>A4-303</v>
          </cell>
          <cell r="CV130" t="str">
            <v>A4-302</v>
          </cell>
          <cell r="CX130" t="str">
            <v>A4-201C</v>
          </cell>
          <cell r="CZ130" t="str">
            <v>A4-203</v>
          </cell>
          <cell r="DB130">
            <v>0</v>
          </cell>
          <cell r="DD130">
            <v>0</v>
          </cell>
          <cell r="DF130" t="str">
            <v>A3-301</v>
          </cell>
          <cell r="DH130">
            <v>0</v>
          </cell>
          <cell r="DJ130" t="str">
            <v>A2-206</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L.Đ.Vinh</v>
          </cell>
          <cell r="Y131" t="str">
            <v>D.Hiếu</v>
          </cell>
          <cell r="AA131" t="str">
            <v>H.Thuận</v>
          </cell>
          <cell r="AC131" t="str">
            <v>N.Tuân</v>
          </cell>
          <cell r="AE131" t="str">
            <v/>
          </cell>
          <cell r="AG131" t="str">
            <v/>
          </cell>
          <cell r="AI131" t="str">
            <v/>
          </cell>
          <cell r="AK131" t="str">
            <v/>
          </cell>
          <cell r="AM131" t="str">
            <v/>
          </cell>
          <cell r="AO131" t="str">
            <v/>
          </cell>
          <cell r="AQ131" t="str">
            <v/>
          </cell>
          <cell r="AS131" t="str">
            <v/>
          </cell>
          <cell r="AU131" t="str">
            <v/>
          </cell>
          <cell r="AW131" t="str">
            <v/>
          </cell>
          <cell r="AY131" t="str">
            <v/>
          </cell>
          <cell r="BA131" t="str">
            <v/>
          </cell>
          <cell r="BC131" t="str">
            <v/>
          </cell>
          <cell r="BE131" t="str">
            <v>T.Lê</v>
          </cell>
          <cell r="BG131" t="str">
            <v/>
          </cell>
          <cell r="BI131" t="str">
            <v/>
          </cell>
          <cell r="BK131" t="str">
            <v/>
          </cell>
          <cell r="BM131" t="str">
            <v>Đ.Thường</v>
          </cell>
          <cell r="BO131" t="str">
            <v/>
          </cell>
          <cell r="BQ131" t="str">
            <v/>
          </cell>
          <cell r="BS131" t="str">
            <v/>
          </cell>
          <cell r="BU131" t="str">
            <v/>
          </cell>
          <cell r="BW131" t="str">
            <v/>
          </cell>
          <cell r="BY131" t="str">
            <v/>
          </cell>
          <cell r="CA131" t="str">
            <v/>
          </cell>
          <cell r="CC131" t="str">
            <v>B.Hồng.</v>
          </cell>
          <cell r="CE131" t="str">
            <v>B.Hồng</v>
          </cell>
          <cell r="CG131" t="str">
            <v>Tr.Thái</v>
          </cell>
          <cell r="CI131" t="str">
            <v>Đ.Đại</v>
          </cell>
          <cell r="CK131" t="str">
            <v/>
          </cell>
          <cell r="CM131" t="str">
            <v/>
          </cell>
          <cell r="CO131" t="str">
            <v/>
          </cell>
          <cell r="CQ131" t="str">
            <v/>
          </cell>
          <cell r="CS131" t="str">
            <v/>
          </cell>
          <cell r="CU131" t="str">
            <v>D.Linh</v>
          </cell>
          <cell r="CW131" t="str">
            <v>M.Linh</v>
          </cell>
          <cell r="CY131" t="str">
            <v>T.Sơn</v>
          </cell>
          <cell r="DA131" t="str">
            <v>T.Công</v>
          </cell>
          <cell r="DC131" t="str">
            <v/>
          </cell>
          <cell r="DE131" t="str">
            <v/>
          </cell>
          <cell r="DG131" t="str">
            <v>D21VGHI</v>
          </cell>
          <cell r="DI131" t="str">
            <v/>
          </cell>
          <cell r="DK131" t="str">
            <v>B.Châu</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t="str">
            <v>B1-401</v>
          </cell>
          <cell r="X132" t="str">
            <v>B1-402</v>
          </cell>
          <cell r="Z132" t="str">
            <v>B1-403</v>
          </cell>
          <cell r="AB132" t="str">
            <v>B1-404</v>
          </cell>
          <cell r="AD132">
            <v>0</v>
          </cell>
          <cell r="AF132">
            <v>0</v>
          </cell>
          <cell r="AH132">
            <v>0</v>
          </cell>
          <cell r="AJ132">
            <v>0</v>
          </cell>
          <cell r="AL132">
            <v>0</v>
          </cell>
          <cell r="AN132">
            <v>0</v>
          </cell>
          <cell r="AP132">
            <v>0</v>
          </cell>
          <cell r="AR132">
            <v>0</v>
          </cell>
          <cell r="AT132">
            <v>0</v>
          </cell>
          <cell r="AV132" t="str">
            <v>B1-202</v>
          </cell>
          <cell r="AX132">
            <v>0</v>
          </cell>
          <cell r="AZ132">
            <v>0</v>
          </cell>
          <cell r="BB132">
            <v>0</v>
          </cell>
          <cell r="BD132">
            <v>0</v>
          </cell>
          <cell r="BF132">
            <v>0</v>
          </cell>
          <cell r="BH132">
            <v>0</v>
          </cell>
          <cell r="BJ132">
            <v>0</v>
          </cell>
          <cell r="BL132" t="str">
            <v>B1-408</v>
          </cell>
          <cell r="BN132">
            <v>0</v>
          </cell>
          <cell r="BP132">
            <v>0</v>
          </cell>
          <cell r="BR132">
            <v>0</v>
          </cell>
          <cell r="BT132">
            <v>0</v>
          </cell>
          <cell r="BV132">
            <v>0</v>
          </cell>
          <cell r="BX132">
            <v>0</v>
          </cell>
          <cell r="BZ132">
            <v>0</v>
          </cell>
          <cell r="CB132" t="str">
            <v>B1-201</v>
          </cell>
          <cell r="CD132" t="str">
            <v>B1-201</v>
          </cell>
          <cell r="CF132">
            <v>0</v>
          </cell>
          <cell r="CH132" t="str">
            <v>B1-207</v>
          </cell>
          <cell r="CJ132">
            <v>0</v>
          </cell>
          <cell r="CL132">
            <v>0</v>
          </cell>
          <cell r="CN132">
            <v>0</v>
          </cell>
          <cell r="CP132">
            <v>0</v>
          </cell>
          <cell r="CR132">
            <v>0</v>
          </cell>
          <cell r="CT132" t="str">
            <v>A4-303</v>
          </cell>
          <cell r="CV132" t="str">
            <v>A4-302</v>
          </cell>
          <cell r="CX132" t="str">
            <v>A4-201C</v>
          </cell>
          <cell r="CZ132" t="str">
            <v>A4-203</v>
          </cell>
          <cell r="DB132">
            <v>0</v>
          </cell>
          <cell r="DD132">
            <v>0</v>
          </cell>
          <cell r="DF132" t="str">
            <v>A3-301</v>
          </cell>
          <cell r="DH132">
            <v>0</v>
          </cell>
          <cell r="DJ132" t="str">
            <v>A2-206</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L.Đ.Vinh</v>
          </cell>
          <cell r="Y133" t="str">
            <v>D.Hiếu</v>
          </cell>
          <cell r="AA133" t="str">
            <v>H.Thuận</v>
          </cell>
          <cell r="AC133" t="str">
            <v>V.Cần</v>
          </cell>
          <cell r="AE133" t="str">
            <v/>
          </cell>
          <cell r="AG133" t="str">
            <v/>
          </cell>
          <cell r="AI133" t="str">
            <v/>
          </cell>
          <cell r="AK133" t="str">
            <v/>
          </cell>
          <cell r="AM133" t="str">
            <v/>
          </cell>
          <cell r="AO133" t="str">
            <v/>
          </cell>
          <cell r="AQ133" t="str">
            <v/>
          </cell>
          <cell r="AS133" t="str">
            <v/>
          </cell>
          <cell r="AU133" t="str">
            <v/>
          </cell>
          <cell r="AW133" t="str">
            <v>N.Hòa</v>
          </cell>
          <cell r="AY133" t="str">
            <v/>
          </cell>
          <cell r="BA133" t="str">
            <v/>
          </cell>
          <cell r="BC133" t="str">
            <v/>
          </cell>
          <cell r="BE133" t="str">
            <v/>
          </cell>
          <cell r="BG133" t="str">
            <v/>
          </cell>
          <cell r="BI133" t="str">
            <v/>
          </cell>
          <cell r="BK133" t="str">
            <v/>
          </cell>
          <cell r="BM133" t="str">
            <v>Đ.Thường</v>
          </cell>
          <cell r="BO133" t="str">
            <v/>
          </cell>
          <cell r="BQ133" t="str">
            <v/>
          </cell>
          <cell r="BS133" t="str">
            <v/>
          </cell>
          <cell r="BU133" t="str">
            <v/>
          </cell>
          <cell r="BW133" t="str">
            <v/>
          </cell>
          <cell r="BY133" t="str">
            <v/>
          </cell>
          <cell r="CA133" t="str">
            <v/>
          </cell>
          <cell r="CC133" t="str">
            <v>T.Lê.</v>
          </cell>
          <cell r="CE133" t="str">
            <v>T.Lê</v>
          </cell>
          <cell r="CG133" t="str">
            <v/>
          </cell>
          <cell r="CI133" t="str">
            <v>T.Thủy</v>
          </cell>
          <cell r="CK133" t="str">
            <v/>
          </cell>
          <cell r="CM133" t="str">
            <v/>
          </cell>
          <cell r="CO133" t="str">
            <v/>
          </cell>
          <cell r="CQ133" t="str">
            <v/>
          </cell>
          <cell r="CS133" t="str">
            <v/>
          </cell>
          <cell r="CU133" t="str">
            <v>K.Cúc</v>
          </cell>
          <cell r="CW133" t="str">
            <v>V.Khôi(SV)</v>
          </cell>
          <cell r="CY133" t="str">
            <v>T.Sơn</v>
          </cell>
          <cell r="DA133" t="str">
            <v>H.Dũng</v>
          </cell>
          <cell r="DC133" t="str">
            <v/>
          </cell>
          <cell r="DE133" t="str">
            <v/>
          </cell>
          <cell r="DG133" t="str">
            <v>D21VGHI</v>
          </cell>
          <cell r="DI133" t="str">
            <v/>
          </cell>
          <cell r="DK133" t="str">
            <v>B.Châu</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v>0</v>
          </cell>
          <cell r="AF134" t="str">
            <v>B1-405</v>
          </cell>
          <cell r="AH134" t="str">
            <v>B1-406</v>
          </cell>
          <cell r="AJ134" t="str">
            <v>B1-407</v>
          </cell>
          <cell r="AL134" t="str">
            <v>B1-408</v>
          </cell>
          <cell r="AN134" t="str">
            <v>B1-305</v>
          </cell>
          <cell r="AP134">
            <v>0</v>
          </cell>
          <cell r="AR134">
            <v>0</v>
          </cell>
          <cell r="AT134" t="str">
            <v>A3-201</v>
          </cell>
          <cell r="AV134">
            <v>0</v>
          </cell>
          <cell r="AX134" t="str">
            <v>B1-307</v>
          </cell>
          <cell r="AZ134">
            <v>0</v>
          </cell>
          <cell r="BB134">
            <v>0</v>
          </cell>
          <cell r="BD134">
            <v>0</v>
          </cell>
          <cell r="BF134" t="str">
            <v>B1-308</v>
          </cell>
          <cell r="BH134">
            <v>0</v>
          </cell>
          <cell r="BJ134">
            <v>0</v>
          </cell>
          <cell r="BL134">
            <v>0</v>
          </cell>
          <cell r="BN134">
            <v>0</v>
          </cell>
          <cell r="BP134" t="str">
            <v>B.SAN1</v>
          </cell>
          <cell r="BR134">
            <v>0</v>
          </cell>
          <cell r="BT134" t="str">
            <v>P.TN1</v>
          </cell>
          <cell r="BV134">
            <v>0</v>
          </cell>
          <cell r="BX134">
            <v>0</v>
          </cell>
          <cell r="BZ134">
            <v>0</v>
          </cell>
          <cell r="CB134">
            <v>0</v>
          </cell>
          <cell r="CD134">
            <v>0</v>
          </cell>
          <cell r="CF134" t="str">
            <v>A.XUONG2</v>
          </cell>
          <cell r="CH134">
            <v>0</v>
          </cell>
          <cell r="CJ134">
            <v>0</v>
          </cell>
          <cell r="CL134" t="str">
            <v>B1-304</v>
          </cell>
          <cell r="CN134" t="str">
            <v>B1-204</v>
          </cell>
          <cell r="CP134" t="str">
            <v>B1-207</v>
          </cell>
          <cell r="CR134" t="str">
            <v>B1-208</v>
          </cell>
          <cell r="CT134">
            <v>0</v>
          </cell>
          <cell r="CV134">
            <v>0</v>
          </cell>
          <cell r="CX134">
            <v>0</v>
          </cell>
          <cell r="CZ134">
            <v>0</v>
          </cell>
          <cell r="DB134">
            <v>0</v>
          </cell>
          <cell r="DD134" t="str">
            <v>A4-203</v>
          </cell>
          <cell r="DF134" t="str">
            <v>A3-301</v>
          </cell>
          <cell r="DH134">
            <v>0</v>
          </cell>
          <cell r="DJ134">
            <v>0</v>
          </cell>
          <cell r="DL134">
            <v>0</v>
          </cell>
          <cell r="DN134" t="str">
            <v>A.SAN1</v>
          </cell>
          <cell r="DP134" t="str">
            <v>A4-203</v>
          </cell>
          <cell r="DR134" t="str">
            <v>A4-201C</v>
          </cell>
          <cell r="DT134">
            <v>0</v>
          </cell>
          <cell r="DV134" t="str">
            <v>A4-201C</v>
          </cell>
          <cell r="DX134" t="str">
            <v>A4-303</v>
          </cell>
          <cell r="DZ134">
            <v>0</v>
          </cell>
          <cell r="EB134">
            <v>0</v>
          </cell>
          <cell r="ED134" t="str">
            <v>A4-302</v>
          </cell>
          <cell r="EF134" t="str">
            <v>A2-101C</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
          </cell>
          <cell r="AG135" t="str">
            <v>V.Đông</v>
          </cell>
          <cell r="AI135" t="str">
            <v>Th.Chung</v>
          </cell>
          <cell r="AK135" t="str">
            <v>Th.Thùy</v>
          </cell>
          <cell r="AM135" t="str">
            <v>H.Vũ</v>
          </cell>
          <cell r="AO135" t="str">
            <v>K.Oanh</v>
          </cell>
          <cell r="AQ135" t="str">
            <v/>
          </cell>
          <cell r="AS135" t="str">
            <v/>
          </cell>
          <cell r="AU135" t="str">
            <v>18K1.CDTN</v>
          </cell>
          <cell r="AW135" t="str">
            <v/>
          </cell>
          <cell r="AY135" t="str">
            <v>H.Phúc</v>
          </cell>
          <cell r="BA135" t="str">
            <v/>
          </cell>
          <cell r="BC135" t="str">
            <v/>
          </cell>
          <cell r="BE135" t="str">
            <v/>
          </cell>
          <cell r="BG135" t="str">
            <v>Ng.Lượng</v>
          </cell>
          <cell r="BI135" t="str">
            <v/>
          </cell>
          <cell r="BK135" t="str">
            <v/>
          </cell>
          <cell r="BM135" t="str">
            <v/>
          </cell>
          <cell r="BO135" t="str">
            <v/>
          </cell>
          <cell r="BQ135" t="str">
            <v>V.Minh</v>
          </cell>
          <cell r="BS135" t="str">
            <v/>
          </cell>
          <cell r="BU135" t="str">
            <v>Th.Dân</v>
          </cell>
          <cell r="BW135" t="str">
            <v/>
          </cell>
          <cell r="BY135" t="str">
            <v/>
          </cell>
          <cell r="CA135" t="str">
            <v/>
          </cell>
          <cell r="CC135" t="str">
            <v/>
          </cell>
          <cell r="CE135" t="str">
            <v/>
          </cell>
          <cell r="CG135" t="str">
            <v>Tr.Thái</v>
          </cell>
          <cell r="CI135" t="str">
            <v/>
          </cell>
          <cell r="CK135" t="str">
            <v/>
          </cell>
          <cell r="CM135" t="str">
            <v>V.Khánh</v>
          </cell>
          <cell r="CO135" t="str">
            <v>V.Tâm</v>
          </cell>
          <cell r="CQ135" t="str">
            <v>T.Hiếu</v>
          </cell>
          <cell r="CS135" t="str">
            <v>N.Tuân</v>
          </cell>
          <cell r="CU135" t="str">
            <v/>
          </cell>
          <cell r="CW135" t="str">
            <v/>
          </cell>
          <cell r="CY135" t="str">
            <v/>
          </cell>
          <cell r="DA135" t="str">
            <v/>
          </cell>
          <cell r="DC135" t="str">
            <v/>
          </cell>
          <cell r="DE135" t="str">
            <v>T.Lê</v>
          </cell>
          <cell r="DG135" t="str">
            <v>D21VGHI</v>
          </cell>
          <cell r="DI135" t="str">
            <v/>
          </cell>
          <cell r="DK135" t="str">
            <v/>
          </cell>
          <cell r="DM135" t="str">
            <v/>
          </cell>
          <cell r="DO135" t="str">
            <v>T.Tám</v>
          </cell>
          <cell r="DQ135" t="str">
            <v>T.Lê.</v>
          </cell>
          <cell r="DS135" t="str">
            <v>X.Hậu</v>
          </cell>
          <cell r="DU135" t="str">
            <v/>
          </cell>
          <cell r="DW135" t="str">
            <v>X.Hậu.</v>
          </cell>
          <cell r="DY135" t="str">
            <v>V.Hiền(TG)</v>
          </cell>
          <cell r="EA135" t="str">
            <v/>
          </cell>
          <cell r="EC135" t="str">
            <v/>
          </cell>
          <cell r="EE135" t="str">
            <v>A.Nhân</v>
          </cell>
          <cell r="EG135" t="str">
            <v>D.Linh</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v>0</v>
          </cell>
          <cell r="AH136" t="str">
            <v>B1-406</v>
          </cell>
          <cell r="AJ136" t="str">
            <v>B1-407</v>
          </cell>
          <cell r="AL136" t="str">
            <v>B1-408</v>
          </cell>
          <cell r="AN136" t="str">
            <v>B1-305</v>
          </cell>
          <cell r="AP136">
            <v>0</v>
          </cell>
          <cell r="AR136">
            <v>0</v>
          </cell>
          <cell r="AT136" t="str">
            <v>A3-201</v>
          </cell>
          <cell r="AV136">
            <v>0</v>
          </cell>
          <cell r="AX136" t="str">
            <v>B1-307</v>
          </cell>
          <cell r="AZ136">
            <v>0</v>
          </cell>
          <cell r="BB136">
            <v>0</v>
          </cell>
          <cell r="BD136">
            <v>0</v>
          </cell>
          <cell r="BF136" t="str">
            <v>B1-308</v>
          </cell>
          <cell r="BH136">
            <v>0</v>
          </cell>
          <cell r="BJ136">
            <v>0</v>
          </cell>
          <cell r="BL136">
            <v>0</v>
          </cell>
          <cell r="BN136">
            <v>0</v>
          </cell>
          <cell r="BP136">
            <v>0</v>
          </cell>
          <cell r="BR136">
            <v>0</v>
          </cell>
          <cell r="BT136" t="str">
            <v>P.TN1</v>
          </cell>
          <cell r="BV136">
            <v>0</v>
          </cell>
          <cell r="BX136">
            <v>0</v>
          </cell>
          <cell r="BZ136">
            <v>0</v>
          </cell>
          <cell r="CB136">
            <v>0</v>
          </cell>
          <cell r="CD136">
            <v>0</v>
          </cell>
          <cell r="CF136">
            <v>0</v>
          </cell>
          <cell r="CH136">
            <v>0</v>
          </cell>
          <cell r="CJ136">
            <v>0</v>
          </cell>
          <cell r="CL136" t="str">
            <v>B1-304</v>
          </cell>
          <cell r="CN136" t="str">
            <v>B1-204</v>
          </cell>
          <cell r="CP136" t="str">
            <v>B1-207</v>
          </cell>
          <cell r="CR136" t="str">
            <v>B1-208</v>
          </cell>
          <cell r="CT136">
            <v>0</v>
          </cell>
          <cell r="CV136">
            <v>0</v>
          </cell>
          <cell r="CX136">
            <v>0</v>
          </cell>
          <cell r="CZ136">
            <v>0</v>
          </cell>
          <cell r="DB136">
            <v>0</v>
          </cell>
          <cell r="DD136" t="str">
            <v>A4-203</v>
          </cell>
          <cell r="DF136" t="str">
            <v>A3-301</v>
          </cell>
          <cell r="DH136">
            <v>0</v>
          </cell>
          <cell r="DJ136">
            <v>0</v>
          </cell>
          <cell r="DL136">
            <v>0</v>
          </cell>
          <cell r="DN136" t="str">
            <v>A.SAN1</v>
          </cell>
          <cell r="DP136" t="str">
            <v>A4-203</v>
          </cell>
          <cell r="DR136">
            <v>0</v>
          </cell>
          <cell r="DT136">
            <v>0</v>
          </cell>
          <cell r="DV136">
            <v>0</v>
          </cell>
          <cell r="DX136" t="str">
            <v>A4-303</v>
          </cell>
          <cell r="DZ136">
            <v>0</v>
          </cell>
          <cell r="EB136">
            <v>0</v>
          </cell>
          <cell r="ED136" t="str">
            <v>A4-302</v>
          </cell>
          <cell r="EF136" t="str">
            <v>A2-101C</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
          </cell>
          <cell r="AI137" t="str">
            <v>Th.Chung</v>
          </cell>
          <cell r="AK137" t="str">
            <v>Th.Thùy</v>
          </cell>
          <cell r="AM137" t="str">
            <v>H.Vũ</v>
          </cell>
          <cell r="AO137" t="str">
            <v>K.Oanh</v>
          </cell>
          <cell r="AQ137" t="str">
            <v/>
          </cell>
          <cell r="AS137" t="str">
            <v/>
          </cell>
          <cell r="AU137" t="str">
            <v>18K1.CDTN</v>
          </cell>
          <cell r="AW137" t="str">
            <v/>
          </cell>
          <cell r="AY137" t="str">
            <v>N.Tú</v>
          </cell>
          <cell r="BA137" t="str">
            <v/>
          </cell>
          <cell r="BC137" t="str">
            <v/>
          </cell>
          <cell r="BE137" t="str">
            <v/>
          </cell>
          <cell r="BG137" t="str">
            <v>Ng.Lượng</v>
          </cell>
          <cell r="BI137" t="str">
            <v/>
          </cell>
          <cell r="BK137" t="str">
            <v/>
          </cell>
          <cell r="BM137" t="str">
            <v/>
          </cell>
          <cell r="BO137" t="str">
            <v/>
          </cell>
          <cell r="BQ137" t="str">
            <v/>
          </cell>
          <cell r="BS137" t="str">
            <v/>
          </cell>
          <cell r="BU137" t="str">
            <v>Th.Dân</v>
          </cell>
          <cell r="BW137" t="str">
            <v/>
          </cell>
          <cell r="BY137" t="str">
            <v/>
          </cell>
          <cell r="CA137" t="str">
            <v/>
          </cell>
          <cell r="CC137" t="str">
            <v/>
          </cell>
          <cell r="CE137" t="str">
            <v/>
          </cell>
          <cell r="CG137" t="str">
            <v/>
          </cell>
          <cell r="CI137" t="str">
            <v/>
          </cell>
          <cell r="CK137" t="str">
            <v/>
          </cell>
          <cell r="CM137" t="str">
            <v>Q.Như</v>
          </cell>
          <cell r="CO137" t="str">
            <v>V.Tâm</v>
          </cell>
          <cell r="CQ137" t="str">
            <v>K.Cúc</v>
          </cell>
          <cell r="CS137" t="str">
            <v>Th.Cúc</v>
          </cell>
          <cell r="CU137" t="str">
            <v/>
          </cell>
          <cell r="CW137" t="str">
            <v/>
          </cell>
          <cell r="CY137" t="str">
            <v/>
          </cell>
          <cell r="DA137" t="str">
            <v/>
          </cell>
          <cell r="DC137" t="str">
            <v/>
          </cell>
          <cell r="DE137" t="str">
            <v>N.Dũng</v>
          </cell>
          <cell r="DG137" t="str">
            <v>D21VGHI</v>
          </cell>
          <cell r="DI137" t="str">
            <v/>
          </cell>
          <cell r="DK137" t="str">
            <v/>
          </cell>
          <cell r="DM137" t="str">
            <v/>
          </cell>
          <cell r="DO137" t="str">
            <v>T.Tám</v>
          </cell>
          <cell r="DQ137" t="str">
            <v>N.Dũng.</v>
          </cell>
          <cell r="DS137" t="str">
            <v/>
          </cell>
          <cell r="DU137" t="str">
            <v/>
          </cell>
          <cell r="DW137" t="str">
            <v/>
          </cell>
          <cell r="DY137" t="str">
            <v>V.Hiền(TG)</v>
          </cell>
          <cell r="EA137" t="str">
            <v/>
          </cell>
          <cell r="EC137" t="str">
            <v/>
          </cell>
          <cell r="EE137" t="str">
            <v>T.Đạo</v>
          </cell>
          <cell r="EG137" t="str">
            <v>D.Linh</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t="str">
            <v>A4-302</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H.Phúc</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v>0</v>
          </cell>
          <cell r="AR140">
            <v>0</v>
          </cell>
          <cell r="AT140">
            <v>0</v>
          </cell>
          <cell r="AV140" t="str">
            <v>A3-201</v>
          </cell>
          <cell r="AX140" t="str">
            <v>A3-301</v>
          </cell>
          <cell r="AZ140">
            <v>0</v>
          </cell>
          <cell r="BB140">
            <v>0</v>
          </cell>
          <cell r="BD140" t="str">
            <v>B1-407</v>
          </cell>
          <cell r="BF140">
            <v>0</v>
          </cell>
          <cell r="BH140">
            <v>0</v>
          </cell>
          <cell r="BJ140">
            <v>0</v>
          </cell>
          <cell r="BL140">
            <v>0</v>
          </cell>
          <cell r="BN140">
            <v>0</v>
          </cell>
          <cell r="BP140">
            <v>0</v>
          </cell>
          <cell r="BR140">
            <v>0</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v>0</v>
          </cell>
          <cell r="CX140">
            <v>0</v>
          </cell>
          <cell r="CZ140">
            <v>0</v>
          </cell>
          <cell r="DB140" t="str">
            <v>A4-302</v>
          </cell>
          <cell r="DD140">
            <v>0</v>
          </cell>
          <cell r="DF140">
            <v>0</v>
          </cell>
          <cell r="DH140">
            <v>0</v>
          </cell>
          <cell r="DJ140" t="str">
            <v>A3-401</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
          </cell>
          <cell r="AS141" t="str">
            <v/>
          </cell>
          <cell r="AU141" t="str">
            <v/>
          </cell>
          <cell r="AW141" t="str">
            <v>19K1.DAKTR8</v>
          </cell>
          <cell r="AY141" t="str">
            <v>D20DAKTR4</v>
          </cell>
          <cell r="BA141" t="str">
            <v/>
          </cell>
          <cell r="BC141" t="str">
            <v/>
          </cell>
          <cell r="BE141" t="str">
            <v>Th.Chương</v>
          </cell>
          <cell r="BG141" t="str">
            <v/>
          </cell>
          <cell r="BI141" t="str">
            <v/>
          </cell>
          <cell r="BK141" t="str">
            <v/>
          </cell>
          <cell r="BM141" t="str">
            <v/>
          </cell>
          <cell r="BO141" t="str">
            <v/>
          </cell>
          <cell r="BQ141" t="str">
            <v/>
          </cell>
          <cell r="BS141" t="str">
            <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
          </cell>
          <cell r="CY141" t="str">
            <v/>
          </cell>
          <cell r="DA141" t="str">
            <v/>
          </cell>
          <cell r="DC141" t="str">
            <v>H.Giang</v>
          </cell>
          <cell r="DE141" t="str">
            <v/>
          </cell>
          <cell r="DG141" t="str">
            <v/>
          </cell>
          <cell r="DI141" t="str">
            <v/>
          </cell>
          <cell r="DK141" t="str">
            <v>D21NT1VGHI</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t="str">
            <v>A3-201</v>
          </cell>
          <cell r="AX142" t="str">
            <v>A3-301</v>
          </cell>
          <cell r="AZ142">
            <v>0</v>
          </cell>
          <cell r="BB142">
            <v>0</v>
          </cell>
          <cell r="BD142" t="str">
            <v>B1-407</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t="str">
            <v>A4-302</v>
          </cell>
          <cell r="DD142">
            <v>0</v>
          </cell>
          <cell r="DF142">
            <v>0</v>
          </cell>
          <cell r="DH142">
            <v>0</v>
          </cell>
          <cell r="DJ142" t="str">
            <v>A3-401</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19K1.DAKTR8</v>
          </cell>
          <cell r="AY143" t="str">
            <v>D20DAKTR4</v>
          </cell>
          <cell r="BA143" t="str">
            <v/>
          </cell>
          <cell r="BC143" t="str">
            <v/>
          </cell>
          <cell r="BE143" t="str">
            <v>Th.Chương</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H.Phúc</v>
          </cell>
          <cell r="DE143" t="str">
            <v/>
          </cell>
          <cell r="DG143" t="str">
            <v/>
          </cell>
          <cell r="DI143" t="str">
            <v/>
          </cell>
          <cell r="DK143" t="str">
            <v>D21NT1VGHI</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v>0</v>
          </cell>
          <cell r="AF144" t="str">
            <v>B1-405</v>
          </cell>
          <cell r="AH144" t="str">
            <v>B1-406</v>
          </cell>
          <cell r="AJ144" t="str">
            <v>B1-407</v>
          </cell>
          <cell r="AL144" t="str">
            <v>B1-408</v>
          </cell>
          <cell r="AN144" t="str">
            <v>B1-305</v>
          </cell>
          <cell r="AP144">
            <v>0</v>
          </cell>
          <cell r="AR144">
            <v>0</v>
          </cell>
          <cell r="AT144">
            <v>0</v>
          </cell>
          <cell r="AV144" t="str">
            <v>A3-201</v>
          </cell>
          <cell r="AX144" t="str">
            <v>A3-301</v>
          </cell>
          <cell r="AZ144">
            <v>0</v>
          </cell>
          <cell r="BB144">
            <v>0</v>
          </cell>
          <cell r="BD144">
            <v>0</v>
          </cell>
          <cell r="BF144" t="str">
            <v>B.SAN1</v>
          </cell>
          <cell r="BH144">
            <v>0</v>
          </cell>
          <cell r="BJ144">
            <v>0</v>
          </cell>
          <cell r="BL144">
            <v>0</v>
          </cell>
          <cell r="BN144">
            <v>0</v>
          </cell>
          <cell r="BP144" t="str">
            <v>P.TN1</v>
          </cell>
          <cell r="BR144">
            <v>0</v>
          </cell>
          <cell r="BT144" t="str">
            <v>B1-303</v>
          </cell>
          <cell r="BV144">
            <v>0</v>
          </cell>
          <cell r="BX144">
            <v>0</v>
          </cell>
          <cell r="BZ144">
            <v>0</v>
          </cell>
          <cell r="CB144">
            <v>0</v>
          </cell>
          <cell r="CD144">
            <v>0</v>
          </cell>
          <cell r="CF144">
            <v>0</v>
          </cell>
          <cell r="CH144">
            <v>0</v>
          </cell>
          <cell r="CJ144">
            <v>0</v>
          </cell>
          <cell r="CL144" t="str">
            <v>B1-304</v>
          </cell>
          <cell r="CN144" t="str">
            <v>B1-204</v>
          </cell>
          <cell r="CP144" t="str">
            <v>B1-207</v>
          </cell>
          <cell r="CR144" t="str">
            <v>B1-208</v>
          </cell>
          <cell r="CT144">
            <v>0</v>
          </cell>
          <cell r="CV144">
            <v>0</v>
          </cell>
          <cell r="CX144">
            <v>0</v>
          </cell>
          <cell r="CZ144">
            <v>0</v>
          </cell>
          <cell r="DB144" t="str">
            <v>A4-201C</v>
          </cell>
          <cell r="DD144" t="str">
            <v>A4-203</v>
          </cell>
          <cell r="DF144">
            <v>0</v>
          </cell>
          <cell r="DH144">
            <v>0</v>
          </cell>
          <cell r="DJ144">
            <v>0</v>
          </cell>
          <cell r="DL144">
            <v>0</v>
          </cell>
          <cell r="DN144" t="str">
            <v>A2-101C</v>
          </cell>
          <cell r="DP144" t="str">
            <v>A4-203</v>
          </cell>
          <cell r="DR144" t="str">
            <v>A4-301</v>
          </cell>
          <cell r="DT144">
            <v>0</v>
          </cell>
          <cell r="DV144" t="str">
            <v>A4-301</v>
          </cell>
          <cell r="DX144">
            <v>0</v>
          </cell>
          <cell r="DZ144">
            <v>0</v>
          </cell>
          <cell r="EB144">
            <v>0</v>
          </cell>
          <cell r="ED144">
            <v>0</v>
          </cell>
          <cell r="EF144" t="str">
            <v>A2-206</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
          </cell>
          <cell r="AG145" t="str">
            <v>V.Thái</v>
          </cell>
          <cell r="AI145" t="str">
            <v>P.Lâm</v>
          </cell>
          <cell r="AK145" t="str">
            <v>T.Tám</v>
          </cell>
          <cell r="AM145" t="str">
            <v>H.Giang</v>
          </cell>
          <cell r="AO145" t="str">
            <v>Thu.Trang</v>
          </cell>
          <cell r="AQ145" t="str">
            <v/>
          </cell>
          <cell r="AS145" t="str">
            <v/>
          </cell>
          <cell r="AU145" t="str">
            <v/>
          </cell>
          <cell r="AW145" t="str">
            <v>19K1.DAKTR8</v>
          </cell>
          <cell r="AY145" t="str">
            <v>D20DAKTR4</v>
          </cell>
          <cell r="BA145" t="str">
            <v/>
          </cell>
          <cell r="BC145" t="str">
            <v/>
          </cell>
          <cell r="BE145" t="str">
            <v/>
          </cell>
          <cell r="BG145" t="str">
            <v>V.Minh</v>
          </cell>
          <cell r="BI145" t="str">
            <v/>
          </cell>
          <cell r="BK145" t="str">
            <v/>
          </cell>
          <cell r="BM145" t="str">
            <v/>
          </cell>
          <cell r="BO145" t="str">
            <v/>
          </cell>
          <cell r="BQ145" t="str">
            <v>H.Xuyên</v>
          </cell>
          <cell r="BS145" t="str">
            <v/>
          </cell>
          <cell r="BU145" t="str">
            <v>Th.Thùy</v>
          </cell>
          <cell r="BW145" t="str">
            <v/>
          </cell>
          <cell r="BY145" t="str">
            <v/>
          </cell>
          <cell r="CA145" t="str">
            <v/>
          </cell>
          <cell r="CC145" t="str">
            <v/>
          </cell>
          <cell r="CE145" t="str">
            <v/>
          </cell>
          <cell r="CG145" t="str">
            <v/>
          </cell>
          <cell r="CI145" t="str">
            <v/>
          </cell>
          <cell r="CK145" t="str">
            <v/>
          </cell>
          <cell r="CM145" t="str">
            <v>M.Sang</v>
          </cell>
          <cell r="CO145" t="str">
            <v>V.Khánh</v>
          </cell>
          <cell r="CQ145" t="str">
            <v>B.Hồng</v>
          </cell>
          <cell r="CS145" t="str">
            <v>A.Nhân</v>
          </cell>
          <cell r="CU145" t="str">
            <v/>
          </cell>
          <cell r="CW145" t="str">
            <v/>
          </cell>
          <cell r="CY145" t="str">
            <v/>
          </cell>
          <cell r="DA145" t="str">
            <v/>
          </cell>
          <cell r="DC145" t="str">
            <v>D.Tiến</v>
          </cell>
          <cell r="DE145" t="str">
            <v>M.Trang</v>
          </cell>
          <cell r="DG145" t="str">
            <v/>
          </cell>
          <cell r="DI145" t="str">
            <v/>
          </cell>
          <cell r="DK145" t="str">
            <v/>
          </cell>
          <cell r="DM145" t="str">
            <v/>
          </cell>
          <cell r="DO145" t="str">
            <v>Đ.Thông</v>
          </cell>
          <cell r="DQ145" t="str">
            <v>M.Trang.</v>
          </cell>
          <cell r="DS145" t="str">
            <v>Th.Toàn</v>
          </cell>
          <cell r="DU145" t="str">
            <v/>
          </cell>
          <cell r="DW145" t="str">
            <v>Th.Toàn.</v>
          </cell>
          <cell r="DY145" t="str">
            <v/>
          </cell>
          <cell r="EA145" t="str">
            <v/>
          </cell>
          <cell r="EC145" t="str">
            <v/>
          </cell>
          <cell r="EE145" t="str">
            <v/>
          </cell>
          <cell r="EG145" t="str">
            <v>T.Sơn</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t="str">
            <v>B1-405</v>
          </cell>
          <cell r="AH146">
            <v>0</v>
          </cell>
          <cell r="AJ146" t="str">
            <v>B1-407</v>
          </cell>
          <cell r="AL146" t="str">
            <v>B1-408</v>
          </cell>
          <cell r="AN146" t="str">
            <v>B1-305</v>
          </cell>
          <cell r="AP146">
            <v>0</v>
          </cell>
          <cell r="AR146">
            <v>0</v>
          </cell>
          <cell r="AT146">
            <v>0</v>
          </cell>
          <cell r="AV146" t="str">
            <v>A3-201</v>
          </cell>
          <cell r="AX146" t="str">
            <v>A3-301</v>
          </cell>
          <cell r="AZ146">
            <v>0</v>
          </cell>
          <cell r="BB146">
            <v>0</v>
          </cell>
          <cell r="BD146">
            <v>0</v>
          </cell>
          <cell r="BF146">
            <v>0</v>
          </cell>
          <cell r="BH146">
            <v>0</v>
          </cell>
          <cell r="BJ146">
            <v>0</v>
          </cell>
          <cell r="BL146">
            <v>0</v>
          </cell>
          <cell r="BN146">
            <v>0</v>
          </cell>
          <cell r="BP146" t="str">
            <v>P.TN1</v>
          </cell>
          <cell r="BR146">
            <v>0</v>
          </cell>
          <cell r="BT146" t="str">
            <v>B1-303</v>
          </cell>
          <cell r="BV146">
            <v>0</v>
          </cell>
          <cell r="BX146">
            <v>0</v>
          </cell>
          <cell r="BZ146">
            <v>0</v>
          </cell>
          <cell r="CB146">
            <v>0</v>
          </cell>
          <cell r="CD146">
            <v>0</v>
          </cell>
          <cell r="CF146">
            <v>0</v>
          </cell>
          <cell r="CH146">
            <v>0</v>
          </cell>
          <cell r="CJ146">
            <v>0</v>
          </cell>
          <cell r="CL146" t="str">
            <v>B1-304</v>
          </cell>
          <cell r="CN146" t="str">
            <v>B1-204</v>
          </cell>
          <cell r="CP146" t="str">
            <v>B1-207</v>
          </cell>
          <cell r="CR146" t="str">
            <v>B1-208</v>
          </cell>
          <cell r="CT146">
            <v>0</v>
          </cell>
          <cell r="CV146">
            <v>0</v>
          </cell>
          <cell r="CX146">
            <v>0</v>
          </cell>
          <cell r="CZ146">
            <v>0</v>
          </cell>
          <cell r="DB146" t="str">
            <v>A4-201C</v>
          </cell>
          <cell r="DD146" t="str">
            <v>A4-203</v>
          </cell>
          <cell r="DF146">
            <v>0</v>
          </cell>
          <cell r="DH146">
            <v>0</v>
          </cell>
          <cell r="DJ146">
            <v>0</v>
          </cell>
          <cell r="DL146">
            <v>0</v>
          </cell>
          <cell r="DN146" t="str">
            <v>A2-101C</v>
          </cell>
          <cell r="DP146" t="str">
            <v>A4-203</v>
          </cell>
          <cell r="DR146" t="str">
            <v>A4-301</v>
          </cell>
          <cell r="DT146">
            <v>0</v>
          </cell>
          <cell r="DV146" t="str">
            <v>A4-301</v>
          </cell>
          <cell r="DX146">
            <v>0</v>
          </cell>
          <cell r="DZ146">
            <v>0</v>
          </cell>
          <cell r="EB146">
            <v>0</v>
          </cell>
          <cell r="ED146">
            <v>0</v>
          </cell>
          <cell r="EF146" t="str">
            <v>A2-206</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V.Thái</v>
          </cell>
          <cell r="AI147" t="str">
            <v/>
          </cell>
          <cell r="AK147" t="str">
            <v>T.Tám</v>
          </cell>
          <cell r="AM147" t="str">
            <v>H.Giang</v>
          </cell>
          <cell r="AO147" t="str">
            <v>K.Oanh</v>
          </cell>
          <cell r="AQ147" t="str">
            <v/>
          </cell>
          <cell r="AS147" t="str">
            <v/>
          </cell>
          <cell r="AU147" t="str">
            <v/>
          </cell>
          <cell r="AW147" t="str">
            <v>19K1.DAKTR8</v>
          </cell>
          <cell r="AY147" t="str">
            <v>D20DAKTR4</v>
          </cell>
          <cell r="BA147" t="str">
            <v/>
          </cell>
          <cell r="BC147" t="str">
            <v/>
          </cell>
          <cell r="BE147" t="str">
            <v/>
          </cell>
          <cell r="BG147" t="str">
            <v/>
          </cell>
          <cell r="BI147" t="str">
            <v/>
          </cell>
          <cell r="BK147" t="str">
            <v/>
          </cell>
          <cell r="BM147" t="str">
            <v/>
          </cell>
          <cell r="BO147" t="str">
            <v/>
          </cell>
          <cell r="BQ147" t="str">
            <v>H.Xuyên</v>
          </cell>
          <cell r="BS147" t="str">
            <v/>
          </cell>
          <cell r="BU147" t="str">
            <v>Th.Thùy</v>
          </cell>
          <cell r="BW147" t="str">
            <v/>
          </cell>
          <cell r="BY147" t="str">
            <v/>
          </cell>
          <cell r="CA147" t="str">
            <v/>
          </cell>
          <cell r="CC147" t="str">
            <v/>
          </cell>
          <cell r="CE147" t="str">
            <v/>
          </cell>
          <cell r="CG147" t="str">
            <v/>
          </cell>
          <cell r="CI147" t="str">
            <v/>
          </cell>
          <cell r="CK147" t="str">
            <v/>
          </cell>
          <cell r="CM147" t="str">
            <v>M.Sang</v>
          </cell>
          <cell r="CO147" t="str">
            <v>Th.Diễm</v>
          </cell>
          <cell r="CQ147" t="str">
            <v>A.Nhân</v>
          </cell>
          <cell r="CS147" t="str">
            <v>Th.Cúc</v>
          </cell>
          <cell r="CU147" t="str">
            <v/>
          </cell>
          <cell r="CW147" t="str">
            <v/>
          </cell>
          <cell r="CY147" t="str">
            <v/>
          </cell>
          <cell r="DA147" t="str">
            <v/>
          </cell>
          <cell r="DC147" t="str">
            <v>D.Tiến</v>
          </cell>
          <cell r="DE147" t="str">
            <v>H.Dũng</v>
          </cell>
          <cell r="DG147" t="str">
            <v/>
          </cell>
          <cell r="DI147" t="str">
            <v/>
          </cell>
          <cell r="DK147" t="str">
            <v/>
          </cell>
          <cell r="DM147" t="str">
            <v/>
          </cell>
          <cell r="DO147" t="str">
            <v>Đ.Thông</v>
          </cell>
          <cell r="DQ147" t="str">
            <v>H.Dũng.</v>
          </cell>
          <cell r="DS147" t="str">
            <v>H.Phúc</v>
          </cell>
          <cell r="DU147" t="str">
            <v/>
          </cell>
          <cell r="DW147" t="str">
            <v>H.Phúc.</v>
          </cell>
          <cell r="DY147" t="str">
            <v/>
          </cell>
          <cell r="EA147" t="str">
            <v/>
          </cell>
          <cell r="EC147" t="str">
            <v/>
          </cell>
          <cell r="EE147" t="str">
            <v/>
          </cell>
          <cell r="EG147" t="str">
            <v>V.Hiệp</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t="str">
            <v>A4-302</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t="str">
            <v>B1-205C</v>
          </cell>
          <cell r="ER150" t="str">
            <v>B1-206C</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Th.Hồng</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D.Linh</v>
          </cell>
          <cell r="ES151" t="str">
            <v>H.Giang</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t="str">
            <v>A4-302</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t="str">
            <v>B1-206C</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H.Phúc</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H.Giang</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t="str">
            <v>A4-302</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H.Giang</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D16X1</v>
          </cell>
        </row>
        <row r="4">
          <cell r="C4">
            <v>44368</v>
          </cell>
        </row>
        <row r="100">
          <cell r="A100" t="str">
            <v>TUẦN</v>
          </cell>
        </row>
      </sheetData>
      <sheetData sheetId="1"/>
      <sheetData sheetId="2">
        <row r="4">
          <cell r="F4">
            <v>0</v>
          </cell>
        </row>
      </sheetData>
      <sheetData sheetId="3">
        <row r="90">
          <cell r="GX90">
            <v>0</v>
          </cell>
        </row>
      </sheetData>
      <sheetData sheetId="4"/>
      <sheetData sheetId="5"/>
      <sheetData sheetId="6">
        <row r="2">
          <cell r="F2">
            <v>1</v>
          </cell>
        </row>
      </sheetData>
      <sheetData sheetId="7">
        <row r="3">
          <cell r="F3" t="str">
            <v>HT-B1</v>
          </cell>
        </row>
      </sheetData>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row>
        <row r="14">
          <cell r="A14" t="str">
            <v>TUẦN</v>
          </cell>
        </row>
        <row r="24">
          <cell r="A24" t="str">
            <v>LỊCH HỌC HỌC KÌ I-NĂM HỌC 2018-2019</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N4">
            <v>0</v>
          </cell>
          <cell r="O4">
            <v>0</v>
          </cell>
          <cell r="P4">
            <v>0</v>
          </cell>
          <cell r="Q4">
            <v>0</v>
          </cell>
          <cell r="R4">
            <v>0</v>
          </cell>
          <cell r="S4">
            <v>0</v>
          </cell>
          <cell r="T4">
            <v>0</v>
          </cell>
          <cell r="U4">
            <v>0</v>
          </cell>
          <cell r="V4">
            <v>0</v>
          </cell>
          <cell r="W4">
            <v>0</v>
          </cell>
          <cell r="X4">
            <v>0</v>
          </cell>
          <cell r="Y4">
            <v>0</v>
          </cell>
        </row>
        <row r="5">
          <cell r="N5">
            <v>0</v>
          </cell>
          <cell r="O5">
            <v>0</v>
          </cell>
          <cell r="P5">
            <v>0</v>
          </cell>
          <cell r="Q5">
            <v>0</v>
          </cell>
          <cell r="R5">
            <v>0</v>
          </cell>
          <cell r="S5">
            <v>0</v>
          </cell>
          <cell r="T5">
            <v>0</v>
          </cell>
          <cell r="U5">
            <v>0</v>
          </cell>
          <cell r="V5">
            <v>0</v>
          </cell>
          <cell r="W5">
            <v>0</v>
          </cell>
          <cell r="X5">
            <v>0</v>
          </cell>
          <cell r="Y5">
            <v>0</v>
          </cell>
        </row>
        <row r="6">
          <cell r="N6">
            <v>0</v>
          </cell>
          <cell r="O6">
            <v>0</v>
          </cell>
          <cell r="P6">
            <v>0</v>
          </cell>
          <cell r="Q6">
            <v>0</v>
          </cell>
          <cell r="R6">
            <v>0</v>
          </cell>
          <cell r="S6">
            <v>0</v>
          </cell>
          <cell r="T6">
            <v>0</v>
          </cell>
          <cell r="U6">
            <v>0</v>
          </cell>
          <cell r="V6">
            <v>0</v>
          </cell>
          <cell r="W6">
            <v>0</v>
          </cell>
          <cell r="X6">
            <v>0</v>
          </cell>
          <cell r="Y6">
            <v>0</v>
          </cell>
        </row>
        <row r="7">
          <cell r="N7">
            <v>0</v>
          </cell>
          <cell r="O7">
            <v>0</v>
          </cell>
          <cell r="P7">
            <v>0</v>
          </cell>
          <cell r="Q7">
            <v>0</v>
          </cell>
          <cell r="R7">
            <v>0</v>
          </cell>
          <cell r="S7">
            <v>0</v>
          </cell>
          <cell r="T7">
            <v>0</v>
          </cell>
          <cell r="U7">
            <v>0</v>
          </cell>
          <cell r="V7">
            <v>0</v>
          </cell>
          <cell r="W7">
            <v>0</v>
          </cell>
          <cell r="X7">
            <v>0</v>
          </cell>
          <cell r="Y7">
            <v>0</v>
          </cell>
        </row>
        <row r="8">
          <cell r="N8">
            <v>0</v>
          </cell>
          <cell r="O8">
            <v>0</v>
          </cell>
          <cell r="P8">
            <v>0</v>
          </cell>
          <cell r="Q8">
            <v>0</v>
          </cell>
          <cell r="R8">
            <v>0</v>
          </cell>
          <cell r="S8">
            <v>0</v>
          </cell>
          <cell r="T8">
            <v>0</v>
          </cell>
          <cell r="U8">
            <v>0</v>
          </cell>
          <cell r="V8">
            <v>0</v>
          </cell>
          <cell r="W8">
            <v>0</v>
          </cell>
          <cell r="X8">
            <v>0</v>
          </cell>
          <cell r="Y8">
            <v>0</v>
          </cell>
        </row>
        <row r="9">
          <cell r="N9">
            <v>0</v>
          </cell>
          <cell r="O9">
            <v>0</v>
          </cell>
          <cell r="P9">
            <v>0</v>
          </cell>
          <cell r="Q9">
            <v>0</v>
          </cell>
          <cell r="R9">
            <v>0</v>
          </cell>
          <cell r="S9">
            <v>0</v>
          </cell>
          <cell r="T9">
            <v>0</v>
          </cell>
          <cell r="U9">
            <v>0</v>
          </cell>
          <cell r="V9">
            <v>0</v>
          </cell>
          <cell r="W9">
            <v>0</v>
          </cell>
          <cell r="X9">
            <v>0</v>
          </cell>
          <cell r="Y9">
            <v>0</v>
          </cell>
        </row>
        <row r="10">
          <cell r="N10">
            <v>0</v>
          </cell>
          <cell r="O10">
            <v>0</v>
          </cell>
          <cell r="P10">
            <v>0</v>
          </cell>
          <cell r="Q10">
            <v>0</v>
          </cell>
          <cell r="R10">
            <v>0</v>
          </cell>
          <cell r="S10">
            <v>0</v>
          </cell>
          <cell r="T10">
            <v>0</v>
          </cell>
          <cell r="U10">
            <v>0</v>
          </cell>
          <cell r="V10">
            <v>0</v>
          </cell>
          <cell r="W10">
            <v>0</v>
          </cell>
          <cell r="X10">
            <v>0</v>
          </cell>
          <cell r="Y10">
            <v>0</v>
          </cell>
        </row>
        <row r="11">
          <cell r="N11">
            <v>0</v>
          </cell>
          <cell r="O11">
            <v>0</v>
          </cell>
          <cell r="P11">
            <v>0</v>
          </cell>
          <cell r="Q11">
            <v>0</v>
          </cell>
          <cell r="R11">
            <v>0</v>
          </cell>
          <cell r="S11">
            <v>0</v>
          </cell>
          <cell r="T11">
            <v>0</v>
          </cell>
          <cell r="U11">
            <v>0</v>
          </cell>
          <cell r="V11">
            <v>0</v>
          </cell>
          <cell r="W11">
            <v>0</v>
          </cell>
          <cell r="X11">
            <v>0</v>
          </cell>
          <cell r="Y11">
            <v>0</v>
          </cell>
        </row>
        <row r="12">
          <cell r="N12">
            <v>0</v>
          </cell>
          <cell r="O12">
            <v>0</v>
          </cell>
          <cell r="P12">
            <v>0</v>
          </cell>
          <cell r="Q12">
            <v>0</v>
          </cell>
          <cell r="R12">
            <v>0</v>
          </cell>
          <cell r="S12">
            <v>0</v>
          </cell>
          <cell r="T12">
            <v>0</v>
          </cell>
          <cell r="U12">
            <v>0</v>
          </cell>
          <cell r="V12">
            <v>0</v>
          </cell>
          <cell r="W12">
            <v>0</v>
          </cell>
          <cell r="X12">
            <v>0</v>
          </cell>
          <cell r="Y12">
            <v>0</v>
          </cell>
        </row>
        <row r="13">
          <cell r="N13">
            <v>0</v>
          </cell>
          <cell r="O13">
            <v>0</v>
          </cell>
          <cell r="P13">
            <v>0</v>
          </cell>
          <cell r="Q13">
            <v>0</v>
          </cell>
          <cell r="R13">
            <v>0</v>
          </cell>
          <cell r="S13">
            <v>0</v>
          </cell>
          <cell r="T13">
            <v>0</v>
          </cell>
          <cell r="U13">
            <v>0</v>
          </cell>
          <cell r="V13">
            <v>0</v>
          </cell>
          <cell r="W13">
            <v>0</v>
          </cell>
          <cell r="X13">
            <v>0</v>
          </cell>
          <cell r="Y13">
            <v>0</v>
          </cell>
        </row>
        <row r="14">
          <cell r="N14">
            <v>0</v>
          </cell>
          <cell r="O14">
            <v>0</v>
          </cell>
          <cell r="P14">
            <v>0</v>
          </cell>
          <cell r="Q14">
            <v>0</v>
          </cell>
          <cell r="R14">
            <v>0</v>
          </cell>
          <cell r="S14">
            <v>0</v>
          </cell>
          <cell r="T14">
            <v>0</v>
          </cell>
          <cell r="U14">
            <v>0</v>
          </cell>
          <cell r="V14">
            <v>0</v>
          </cell>
          <cell r="W14">
            <v>0</v>
          </cell>
          <cell r="X14">
            <v>0</v>
          </cell>
          <cell r="Y14">
            <v>0</v>
          </cell>
        </row>
        <row r="15">
          <cell r="N15">
            <v>0</v>
          </cell>
          <cell r="O15">
            <v>0</v>
          </cell>
          <cell r="P15">
            <v>0</v>
          </cell>
          <cell r="Q15">
            <v>0</v>
          </cell>
          <cell r="R15">
            <v>0</v>
          </cell>
          <cell r="S15">
            <v>0</v>
          </cell>
          <cell r="T15">
            <v>0</v>
          </cell>
          <cell r="U15">
            <v>0</v>
          </cell>
          <cell r="V15">
            <v>0</v>
          </cell>
          <cell r="W15">
            <v>0</v>
          </cell>
          <cell r="X15">
            <v>0</v>
          </cell>
          <cell r="Y15">
            <v>0</v>
          </cell>
        </row>
        <row r="16">
          <cell r="N16">
            <v>0</v>
          </cell>
          <cell r="O16">
            <v>0</v>
          </cell>
          <cell r="P16">
            <v>0</v>
          </cell>
          <cell r="Q16">
            <v>0</v>
          </cell>
          <cell r="R16">
            <v>0</v>
          </cell>
          <cell r="S16">
            <v>0</v>
          </cell>
          <cell r="T16">
            <v>0</v>
          </cell>
          <cell r="U16">
            <v>0</v>
          </cell>
          <cell r="V16">
            <v>0</v>
          </cell>
          <cell r="W16">
            <v>0</v>
          </cell>
          <cell r="X16">
            <v>0</v>
          </cell>
          <cell r="Y16">
            <v>0</v>
          </cell>
        </row>
        <row r="17">
          <cell r="N17">
            <v>0</v>
          </cell>
          <cell r="O17">
            <v>0</v>
          </cell>
          <cell r="P17">
            <v>0</v>
          </cell>
          <cell r="Q17">
            <v>0</v>
          </cell>
          <cell r="R17">
            <v>0</v>
          </cell>
          <cell r="S17">
            <v>0</v>
          </cell>
          <cell r="T17">
            <v>0</v>
          </cell>
          <cell r="U17">
            <v>0</v>
          </cell>
          <cell r="V17">
            <v>0</v>
          </cell>
          <cell r="W17">
            <v>0</v>
          </cell>
          <cell r="X17">
            <v>0</v>
          </cell>
          <cell r="Y17">
            <v>0</v>
          </cell>
        </row>
        <row r="18">
          <cell r="N18">
            <v>0</v>
          </cell>
          <cell r="O18">
            <v>0</v>
          </cell>
          <cell r="P18">
            <v>0</v>
          </cell>
          <cell r="Q18">
            <v>0</v>
          </cell>
          <cell r="R18">
            <v>0</v>
          </cell>
          <cell r="S18">
            <v>0</v>
          </cell>
          <cell r="T18">
            <v>0</v>
          </cell>
          <cell r="U18">
            <v>0</v>
          </cell>
          <cell r="V18">
            <v>0</v>
          </cell>
          <cell r="W18">
            <v>0</v>
          </cell>
          <cell r="X18">
            <v>0</v>
          </cell>
          <cell r="Y18">
            <v>0</v>
          </cell>
        </row>
        <row r="19">
          <cell r="N19">
            <v>0</v>
          </cell>
          <cell r="O19">
            <v>0</v>
          </cell>
          <cell r="P19">
            <v>0</v>
          </cell>
          <cell r="Q19">
            <v>0</v>
          </cell>
          <cell r="R19">
            <v>0</v>
          </cell>
          <cell r="S19">
            <v>0</v>
          </cell>
          <cell r="T19">
            <v>0</v>
          </cell>
          <cell r="U19">
            <v>0</v>
          </cell>
          <cell r="V19">
            <v>0</v>
          </cell>
          <cell r="W19">
            <v>0</v>
          </cell>
          <cell r="X19">
            <v>0</v>
          </cell>
          <cell r="Y19">
            <v>0</v>
          </cell>
        </row>
        <row r="20">
          <cell r="N20">
            <v>0</v>
          </cell>
          <cell r="O20">
            <v>0</v>
          </cell>
          <cell r="P20">
            <v>0</v>
          </cell>
          <cell r="Q20">
            <v>0</v>
          </cell>
          <cell r="R20">
            <v>0</v>
          </cell>
          <cell r="S20">
            <v>0</v>
          </cell>
          <cell r="T20">
            <v>0</v>
          </cell>
          <cell r="U20">
            <v>0</v>
          </cell>
          <cell r="V20">
            <v>0</v>
          </cell>
          <cell r="W20">
            <v>0</v>
          </cell>
          <cell r="X20">
            <v>0</v>
          </cell>
          <cell r="Y20">
            <v>0</v>
          </cell>
        </row>
        <row r="21">
          <cell r="N21">
            <v>0</v>
          </cell>
          <cell r="O21">
            <v>0</v>
          </cell>
          <cell r="P21">
            <v>0</v>
          </cell>
          <cell r="Q21">
            <v>0</v>
          </cell>
          <cell r="R21">
            <v>0</v>
          </cell>
          <cell r="S21">
            <v>0</v>
          </cell>
          <cell r="T21">
            <v>0</v>
          </cell>
          <cell r="U21">
            <v>0</v>
          </cell>
          <cell r="V21">
            <v>0</v>
          </cell>
          <cell r="W21">
            <v>0</v>
          </cell>
          <cell r="X21">
            <v>0</v>
          </cell>
          <cell r="Y21">
            <v>0</v>
          </cell>
        </row>
        <row r="22">
          <cell r="N22">
            <v>0</v>
          </cell>
          <cell r="O22">
            <v>0</v>
          </cell>
          <cell r="P22">
            <v>0</v>
          </cell>
          <cell r="Q22">
            <v>0</v>
          </cell>
          <cell r="R22">
            <v>0</v>
          </cell>
          <cell r="S22">
            <v>0</v>
          </cell>
          <cell r="T22">
            <v>0</v>
          </cell>
          <cell r="U22">
            <v>0</v>
          </cell>
          <cell r="V22">
            <v>0</v>
          </cell>
          <cell r="W22">
            <v>0</v>
          </cell>
          <cell r="X22">
            <v>0</v>
          </cell>
          <cell r="Y22">
            <v>0</v>
          </cell>
        </row>
        <row r="23">
          <cell r="N23">
            <v>0</v>
          </cell>
          <cell r="O23">
            <v>0</v>
          </cell>
          <cell r="P23">
            <v>0</v>
          </cell>
          <cell r="Q23">
            <v>0</v>
          </cell>
          <cell r="R23">
            <v>0</v>
          </cell>
          <cell r="S23">
            <v>0</v>
          </cell>
          <cell r="T23">
            <v>0</v>
          </cell>
          <cell r="U23">
            <v>0</v>
          </cell>
          <cell r="V23">
            <v>0</v>
          </cell>
          <cell r="W23">
            <v>0</v>
          </cell>
          <cell r="X23">
            <v>0</v>
          </cell>
          <cell r="Y23">
            <v>0</v>
          </cell>
        </row>
        <row r="24">
          <cell r="N24">
            <v>0</v>
          </cell>
          <cell r="O24">
            <v>0</v>
          </cell>
          <cell r="P24">
            <v>0</v>
          </cell>
          <cell r="Q24">
            <v>0</v>
          </cell>
          <cell r="R24">
            <v>0</v>
          </cell>
          <cell r="S24">
            <v>0</v>
          </cell>
          <cell r="T24">
            <v>0</v>
          </cell>
          <cell r="U24">
            <v>0</v>
          </cell>
          <cell r="V24">
            <v>0</v>
          </cell>
          <cell r="W24">
            <v>0</v>
          </cell>
          <cell r="X24">
            <v>0</v>
          </cell>
          <cell r="Y24">
            <v>0</v>
          </cell>
        </row>
        <row r="25">
          <cell r="N25">
            <v>0</v>
          </cell>
          <cell r="O25">
            <v>0</v>
          </cell>
          <cell r="P25">
            <v>0</v>
          </cell>
          <cell r="Q25">
            <v>0</v>
          </cell>
          <cell r="R25">
            <v>0</v>
          </cell>
          <cell r="S25">
            <v>0</v>
          </cell>
          <cell r="T25">
            <v>0</v>
          </cell>
          <cell r="U25">
            <v>0</v>
          </cell>
          <cell r="V25">
            <v>0</v>
          </cell>
          <cell r="W25">
            <v>0</v>
          </cell>
          <cell r="X25">
            <v>0</v>
          </cell>
          <cell r="Y25">
            <v>0</v>
          </cell>
        </row>
        <row r="26">
          <cell r="N26">
            <v>0</v>
          </cell>
          <cell r="O26">
            <v>0</v>
          </cell>
          <cell r="P26">
            <v>0</v>
          </cell>
          <cell r="Q26">
            <v>0</v>
          </cell>
          <cell r="R26">
            <v>0</v>
          </cell>
          <cell r="S26">
            <v>0</v>
          </cell>
          <cell r="T26">
            <v>0</v>
          </cell>
          <cell r="U26">
            <v>0</v>
          </cell>
          <cell r="V26">
            <v>0</v>
          </cell>
          <cell r="W26">
            <v>0</v>
          </cell>
          <cell r="X26">
            <v>0</v>
          </cell>
          <cell r="Y26">
            <v>0</v>
          </cell>
        </row>
        <row r="27">
          <cell r="N27">
            <v>0</v>
          </cell>
          <cell r="O27">
            <v>0</v>
          </cell>
          <cell r="P27">
            <v>0</v>
          </cell>
          <cell r="Q27">
            <v>0</v>
          </cell>
          <cell r="R27">
            <v>0</v>
          </cell>
          <cell r="S27">
            <v>0</v>
          </cell>
          <cell r="T27">
            <v>0</v>
          </cell>
          <cell r="U27">
            <v>0</v>
          </cell>
          <cell r="V27">
            <v>0</v>
          </cell>
          <cell r="W27">
            <v>0</v>
          </cell>
          <cell r="X27">
            <v>0</v>
          </cell>
          <cell r="Y27">
            <v>0</v>
          </cell>
        </row>
        <row r="28">
          <cell r="N28">
            <v>0</v>
          </cell>
          <cell r="O28">
            <v>0</v>
          </cell>
          <cell r="P28">
            <v>0</v>
          </cell>
          <cell r="Q28">
            <v>0</v>
          </cell>
          <cell r="R28">
            <v>0</v>
          </cell>
          <cell r="S28">
            <v>0</v>
          </cell>
          <cell r="T28">
            <v>0</v>
          </cell>
          <cell r="U28">
            <v>0</v>
          </cell>
          <cell r="V28">
            <v>0</v>
          </cell>
          <cell r="W28">
            <v>0</v>
          </cell>
          <cell r="X28">
            <v>0</v>
          </cell>
          <cell r="Y28">
            <v>0</v>
          </cell>
        </row>
        <row r="29">
          <cell r="N29">
            <v>0</v>
          </cell>
          <cell r="O29">
            <v>0</v>
          </cell>
          <cell r="P29">
            <v>0</v>
          </cell>
          <cell r="Q29">
            <v>0</v>
          </cell>
          <cell r="R29">
            <v>0</v>
          </cell>
          <cell r="S29">
            <v>0</v>
          </cell>
          <cell r="T29">
            <v>0</v>
          </cell>
          <cell r="U29">
            <v>0</v>
          </cell>
          <cell r="V29">
            <v>0</v>
          </cell>
          <cell r="W29">
            <v>0</v>
          </cell>
          <cell r="X29">
            <v>0</v>
          </cell>
          <cell r="Y29">
            <v>0</v>
          </cell>
        </row>
        <row r="30">
          <cell r="N30">
            <v>0</v>
          </cell>
          <cell r="O30">
            <v>0</v>
          </cell>
          <cell r="P30">
            <v>0</v>
          </cell>
          <cell r="Q30">
            <v>0</v>
          </cell>
          <cell r="R30">
            <v>0</v>
          </cell>
          <cell r="S30">
            <v>0</v>
          </cell>
          <cell r="T30">
            <v>0</v>
          </cell>
          <cell r="U30">
            <v>0</v>
          </cell>
          <cell r="V30">
            <v>0</v>
          </cell>
          <cell r="W30">
            <v>0</v>
          </cell>
          <cell r="X30">
            <v>0</v>
          </cell>
          <cell r="Y30">
            <v>0</v>
          </cell>
        </row>
        <row r="31">
          <cell r="N31">
            <v>0</v>
          </cell>
          <cell r="O31">
            <v>0</v>
          </cell>
          <cell r="P31">
            <v>0</v>
          </cell>
          <cell r="Q31">
            <v>0</v>
          </cell>
          <cell r="R31">
            <v>0</v>
          </cell>
          <cell r="S31">
            <v>0</v>
          </cell>
          <cell r="T31">
            <v>0</v>
          </cell>
          <cell r="U31">
            <v>0</v>
          </cell>
          <cell r="V31">
            <v>0</v>
          </cell>
          <cell r="W31">
            <v>0</v>
          </cell>
          <cell r="X31">
            <v>0</v>
          </cell>
          <cell r="Y31">
            <v>0</v>
          </cell>
        </row>
        <row r="32">
          <cell r="N32">
            <v>0</v>
          </cell>
          <cell r="O32">
            <v>0</v>
          </cell>
          <cell r="P32">
            <v>0</v>
          </cell>
          <cell r="Q32">
            <v>0</v>
          </cell>
          <cell r="R32">
            <v>0</v>
          </cell>
          <cell r="S32">
            <v>0</v>
          </cell>
          <cell r="T32">
            <v>0</v>
          </cell>
          <cell r="U32">
            <v>0</v>
          </cell>
          <cell r="V32">
            <v>0</v>
          </cell>
          <cell r="W32">
            <v>0</v>
          </cell>
          <cell r="X32">
            <v>0</v>
          </cell>
          <cell r="Y32">
            <v>0</v>
          </cell>
        </row>
        <row r="33">
          <cell r="N33">
            <v>0</v>
          </cell>
          <cell r="O33">
            <v>0</v>
          </cell>
          <cell r="P33">
            <v>0</v>
          </cell>
          <cell r="Q33">
            <v>0</v>
          </cell>
          <cell r="R33">
            <v>0</v>
          </cell>
          <cell r="S33">
            <v>0</v>
          </cell>
          <cell r="T33">
            <v>0</v>
          </cell>
          <cell r="U33">
            <v>0</v>
          </cell>
          <cell r="V33">
            <v>0</v>
          </cell>
          <cell r="W33">
            <v>0</v>
          </cell>
          <cell r="X33">
            <v>0</v>
          </cell>
          <cell r="Y33">
            <v>0</v>
          </cell>
        </row>
        <row r="34">
          <cell r="N34">
            <v>0</v>
          </cell>
          <cell r="O34">
            <v>0</v>
          </cell>
          <cell r="P34">
            <v>0</v>
          </cell>
          <cell r="Q34">
            <v>0</v>
          </cell>
          <cell r="R34">
            <v>0</v>
          </cell>
          <cell r="S34">
            <v>0</v>
          </cell>
          <cell r="T34">
            <v>0</v>
          </cell>
          <cell r="U34">
            <v>0</v>
          </cell>
          <cell r="V34">
            <v>0</v>
          </cell>
          <cell r="W34">
            <v>0</v>
          </cell>
          <cell r="X34">
            <v>0</v>
          </cell>
          <cell r="Y34">
            <v>0</v>
          </cell>
        </row>
        <row r="35">
          <cell r="N35">
            <v>0</v>
          </cell>
          <cell r="O35">
            <v>0</v>
          </cell>
          <cell r="P35">
            <v>0</v>
          </cell>
          <cell r="Q35">
            <v>0</v>
          </cell>
          <cell r="R35">
            <v>0</v>
          </cell>
          <cell r="S35">
            <v>0</v>
          </cell>
          <cell r="T35">
            <v>0</v>
          </cell>
          <cell r="U35">
            <v>0</v>
          </cell>
          <cell r="V35">
            <v>0</v>
          </cell>
          <cell r="W35">
            <v>0</v>
          </cell>
          <cell r="X35">
            <v>0</v>
          </cell>
          <cell r="Y35">
            <v>0</v>
          </cell>
        </row>
        <row r="36">
          <cell r="N36">
            <v>0</v>
          </cell>
          <cell r="O36">
            <v>0</v>
          </cell>
          <cell r="P36">
            <v>0</v>
          </cell>
          <cell r="Q36">
            <v>0</v>
          </cell>
          <cell r="R36">
            <v>0</v>
          </cell>
          <cell r="S36">
            <v>0</v>
          </cell>
          <cell r="T36">
            <v>0</v>
          </cell>
          <cell r="U36">
            <v>0</v>
          </cell>
          <cell r="V36">
            <v>0</v>
          </cell>
          <cell r="W36">
            <v>0</v>
          </cell>
          <cell r="X36">
            <v>0</v>
          </cell>
          <cell r="Y36">
            <v>0</v>
          </cell>
        </row>
        <row r="37">
          <cell r="N37">
            <v>0</v>
          </cell>
          <cell r="O37">
            <v>0</v>
          </cell>
          <cell r="P37">
            <v>0</v>
          </cell>
          <cell r="Q37">
            <v>0</v>
          </cell>
          <cell r="R37">
            <v>0</v>
          </cell>
          <cell r="S37">
            <v>0</v>
          </cell>
          <cell r="T37">
            <v>0</v>
          </cell>
          <cell r="U37">
            <v>0</v>
          </cell>
          <cell r="V37">
            <v>0</v>
          </cell>
          <cell r="W37">
            <v>0</v>
          </cell>
          <cell r="X37">
            <v>0</v>
          </cell>
          <cell r="Y37">
            <v>0</v>
          </cell>
        </row>
        <row r="38">
          <cell r="N38">
            <v>0</v>
          </cell>
          <cell r="O38">
            <v>0</v>
          </cell>
          <cell r="P38">
            <v>0</v>
          </cell>
          <cell r="Q38">
            <v>0</v>
          </cell>
          <cell r="R38">
            <v>0</v>
          </cell>
          <cell r="S38">
            <v>0</v>
          </cell>
          <cell r="T38">
            <v>0</v>
          </cell>
          <cell r="U38">
            <v>0</v>
          </cell>
          <cell r="V38">
            <v>0</v>
          </cell>
          <cell r="W38">
            <v>0</v>
          </cell>
          <cell r="X38">
            <v>0</v>
          </cell>
          <cell r="Y38">
            <v>0</v>
          </cell>
        </row>
        <row r="39">
          <cell r="N39">
            <v>0</v>
          </cell>
          <cell r="O39">
            <v>0</v>
          </cell>
          <cell r="P39">
            <v>0</v>
          </cell>
          <cell r="Q39">
            <v>0</v>
          </cell>
          <cell r="R39">
            <v>0</v>
          </cell>
          <cell r="S39">
            <v>0</v>
          </cell>
          <cell r="T39">
            <v>0</v>
          </cell>
          <cell r="U39">
            <v>0</v>
          </cell>
          <cell r="V39">
            <v>0</v>
          </cell>
          <cell r="W39">
            <v>0</v>
          </cell>
          <cell r="X39">
            <v>0</v>
          </cell>
          <cell r="Y39">
            <v>0</v>
          </cell>
        </row>
        <row r="40">
          <cell r="N40">
            <v>0</v>
          </cell>
          <cell r="O40">
            <v>0</v>
          </cell>
          <cell r="P40">
            <v>0</v>
          </cell>
          <cell r="Q40">
            <v>0</v>
          </cell>
          <cell r="R40">
            <v>0</v>
          </cell>
          <cell r="S40">
            <v>0</v>
          </cell>
          <cell r="T40">
            <v>0</v>
          </cell>
          <cell r="U40">
            <v>0</v>
          </cell>
          <cell r="V40">
            <v>0</v>
          </cell>
          <cell r="W40">
            <v>0</v>
          </cell>
          <cell r="X40">
            <v>0</v>
          </cell>
          <cell r="Y40">
            <v>0</v>
          </cell>
        </row>
        <row r="41">
          <cell r="N41">
            <v>0</v>
          </cell>
          <cell r="O41">
            <v>0</v>
          </cell>
          <cell r="P41">
            <v>0</v>
          </cell>
          <cell r="Q41">
            <v>0</v>
          </cell>
          <cell r="R41">
            <v>0</v>
          </cell>
          <cell r="S41">
            <v>0</v>
          </cell>
          <cell r="T41">
            <v>0</v>
          </cell>
          <cell r="U41">
            <v>0</v>
          </cell>
          <cell r="V41">
            <v>0</v>
          </cell>
          <cell r="W41">
            <v>0</v>
          </cell>
          <cell r="X41">
            <v>0</v>
          </cell>
          <cell r="Y41">
            <v>0</v>
          </cell>
        </row>
        <row r="42">
          <cell r="N42">
            <v>0</v>
          </cell>
          <cell r="O42">
            <v>0</v>
          </cell>
          <cell r="P42">
            <v>0</v>
          </cell>
          <cell r="Q42">
            <v>0</v>
          </cell>
          <cell r="R42">
            <v>0</v>
          </cell>
          <cell r="S42">
            <v>0</v>
          </cell>
          <cell r="T42">
            <v>0</v>
          </cell>
          <cell r="U42">
            <v>0</v>
          </cell>
          <cell r="V42">
            <v>0</v>
          </cell>
          <cell r="W42">
            <v>0</v>
          </cell>
          <cell r="X42">
            <v>0</v>
          </cell>
          <cell r="Y42">
            <v>0</v>
          </cell>
        </row>
        <row r="43">
          <cell r="N43">
            <v>0</v>
          </cell>
          <cell r="O43">
            <v>0</v>
          </cell>
          <cell r="P43">
            <v>0</v>
          </cell>
          <cell r="Q43">
            <v>0</v>
          </cell>
          <cell r="R43">
            <v>0</v>
          </cell>
          <cell r="S43">
            <v>0</v>
          </cell>
          <cell r="T43">
            <v>0</v>
          </cell>
          <cell r="U43">
            <v>0</v>
          </cell>
          <cell r="V43">
            <v>0</v>
          </cell>
          <cell r="W43">
            <v>0</v>
          </cell>
          <cell r="X43">
            <v>0</v>
          </cell>
          <cell r="Y43">
            <v>0</v>
          </cell>
        </row>
        <row r="44">
          <cell r="N44">
            <v>0</v>
          </cell>
          <cell r="O44">
            <v>0</v>
          </cell>
          <cell r="P44">
            <v>0</v>
          </cell>
          <cell r="Q44">
            <v>0</v>
          </cell>
          <cell r="R44">
            <v>0</v>
          </cell>
          <cell r="S44">
            <v>0</v>
          </cell>
          <cell r="T44">
            <v>0</v>
          </cell>
          <cell r="U44">
            <v>0</v>
          </cell>
          <cell r="V44">
            <v>0</v>
          </cell>
          <cell r="W44">
            <v>0</v>
          </cell>
          <cell r="X44">
            <v>0</v>
          </cell>
          <cell r="Y44">
            <v>0</v>
          </cell>
        </row>
        <row r="45">
          <cell r="N45">
            <v>0</v>
          </cell>
          <cell r="O45">
            <v>0</v>
          </cell>
          <cell r="P45">
            <v>0</v>
          </cell>
          <cell r="Q45">
            <v>0</v>
          </cell>
          <cell r="R45">
            <v>0</v>
          </cell>
          <cell r="S45">
            <v>0</v>
          </cell>
          <cell r="T45">
            <v>0</v>
          </cell>
          <cell r="U45">
            <v>0</v>
          </cell>
          <cell r="V45">
            <v>0</v>
          </cell>
          <cell r="W45">
            <v>0</v>
          </cell>
          <cell r="X45">
            <v>0</v>
          </cell>
          <cell r="Y45">
            <v>0</v>
          </cell>
        </row>
        <row r="46">
          <cell r="N46">
            <v>0</v>
          </cell>
          <cell r="O46">
            <v>0</v>
          </cell>
          <cell r="P46">
            <v>0</v>
          </cell>
          <cell r="Q46">
            <v>0</v>
          </cell>
          <cell r="R46">
            <v>0</v>
          </cell>
          <cell r="S46">
            <v>0</v>
          </cell>
          <cell r="T46">
            <v>0</v>
          </cell>
          <cell r="U46">
            <v>0</v>
          </cell>
          <cell r="V46">
            <v>0</v>
          </cell>
          <cell r="W46">
            <v>0</v>
          </cell>
          <cell r="X46">
            <v>0</v>
          </cell>
          <cell r="Y46">
            <v>0</v>
          </cell>
        </row>
        <row r="47">
          <cell r="N47">
            <v>0</v>
          </cell>
          <cell r="O47">
            <v>0</v>
          </cell>
          <cell r="P47">
            <v>0</v>
          </cell>
          <cell r="Q47">
            <v>0</v>
          </cell>
          <cell r="R47">
            <v>0</v>
          </cell>
          <cell r="S47">
            <v>0</v>
          </cell>
          <cell r="T47">
            <v>0</v>
          </cell>
          <cell r="U47">
            <v>0</v>
          </cell>
          <cell r="V47">
            <v>0</v>
          </cell>
          <cell r="W47">
            <v>0</v>
          </cell>
          <cell r="X47">
            <v>0</v>
          </cell>
          <cell r="Y47">
            <v>0</v>
          </cell>
        </row>
        <row r="48">
          <cell r="N48">
            <v>0</v>
          </cell>
          <cell r="O48">
            <v>0</v>
          </cell>
          <cell r="P48">
            <v>0</v>
          </cell>
          <cell r="Q48">
            <v>0</v>
          </cell>
          <cell r="R48">
            <v>0</v>
          </cell>
          <cell r="S48">
            <v>0</v>
          </cell>
          <cell r="T48">
            <v>0</v>
          </cell>
          <cell r="U48">
            <v>0</v>
          </cell>
          <cell r="V48">
            <v>0</v>
          </cell>
          <cell r="W48">
            <v>0</v>
          </cell>
          <cell r="X48">
            <v>0</v>
          </cell>
          <cell r="Y48">
            <v>0</v>
          </cell>
        </row>
        <row r="49">
          <cell r="N49">
            <v>0</v>
          </cell>
          <cell r="O49">
            <v>0</v>
          </cell>
          <cell r="P49">
            <v>0</v>
          </cell>
          <cell r="Q49">
            <v>0</v>
          </cell>
          <cell r="R49">
            <v>0</v>
          </cell>
          <cell r="S49">
            <v>0</v>
          </cell>
          <cell r="T49">
            <v>0</v>
          </cell>
          <cell r="U49">
            <v>0</v>
          </cell>
          <cell r="V49">
            <v>0</v>
          </cell>
          <cell r="W49">
            <v>0</v>
          </cell>
          <cell r="X49">
            <v>0</v>
          </cell>
          <cell r="Y49">
            <v>0</v>
          </cell>
        </row>
        <row r="50">
          <cell r="N50">
            <v>0</v>
          </cell>
          <cell r="O50">
            <v>0</v>
          </cell>
          <cell r="P50">
            <v>0</v>
          </cell>
          <cell r="Q50">
            <v>0</v>
          </cell>
          <cell r="R50">
            <v>0</v>
          </cell>
          <cell r="S50">
            <v>0</v>
          </cell>
          <cell r="T50">
            <v>0</v>
          </cell>
          <cell r="U50">
            <v>0</v>
          </cell>
          <cell r="V50">
            <v>0</v>
          </cell>
          <cell r="W50">
            <v>0</v>
          </cell>
          <cell r="X50">
            <v>0</v>
          </cell>
          <cell r="Y50">
            <v>0</v>
          </cell>
        </row>
        <row r="51">
          <cell r="N51">
            <v>0</v>
          </cell>
          <cell r="O51">
            <v>0</v>
          </cell>
          <cell r="P51">
            <v>0</v>
          </cell>
          <cell r="Q51">
            <v>0</v>
          </cell>
          <cell r="R51">
            <v>0</v>
          </cell>
          <cell r="S51">
            <v>0</v>
          </cell>
          <cell r="T51">
            <v>0</v>
          </cell>
          <cell r="U51">
            <v>0</v>
          </cell>
          <cell r="V51">
            <v>0</v>
          </cell>
          <cell r="W51">
            <v>0</v>
          </cell>
          <cell r="X51">
            <v>0</v>
          </cell>
          <cell r="Y51">
            <v>0</v>
          </cell>
        </row>
        <row r="52">
          <cell r="N52">
            <v>0</v>
          </cell>
          <cell r="O52">
            <v>0</v>
          </cell>
          <cell r="P52">
            <v>0</v>
          </cell>
          <cell r="Q52">
            <v>0</v>
          </cell>
          <cell r="R52">
            <v>0</v>
          </cell>
          <cell r="S52">
            <v>0</v>
          </cell>
          <cell r="T52">
            <v>0</v>
          </cell>
          <cell r="U52">
            <v>0</v>
          </cell>
          <cell r="V52">
            <v>0</v>
          </cell>
          <cell r="W52">
            <v>0</v>
          </cell>
          <cell r="X52">
            <v>0</v>
          </cell>
          <cell r="Y52">
            <v>0</v>
          </cell>
        </row>
        <row r="53">
          <cell r="N53">
            <v>0</v>
          </cell>
          <cell r="O53">
            <v>0</v>
          </cell>
          <cell r="P53">
            <v>0</v>
          </cell>
          <cell r="Q53">
            <v>0</v>
          </cell>
          <cell r="R53">
            <v>0</v>
          </cell>
          <cell r="S53">
            <v>0</v>
          </cell>
          <cell r="T53">
            <v>0</v>
          </cell>
          <cell r="U53">
            <v>0</v>
          </cell>
          <cell r="V53">
            <v>0</v>
          </cell>
          <cell r="W53">
            <v>0</v>
          </cell>
          <cell r="X53">
            <v>0</v>
          </cell>
          <cell r="Y53">
            <v>0</v>
          </cell>
        </row>
        <row r="54">
          <cell r="N54">
            <v>0</v>
          </cell>
          <cell r="O54">
            <v>0</v>
          </cell>
          <cell r="P54">
            <v>0</v>
          </cell>
          <cell r="Q54">
            <v>0</v>
          </cell>
          <cell r="R54">
            <v>0</v>
          </cell>
          <cell r="S54">
            <v>0</v>
          </cell>
          <cell r="T54">
            <v>0</v>
          </cell>
          <cell r="U54">
            <v>0</v>
          </cell>
          <cell r="V54">
            <v>0</v>
          </cell>
          <cell r="W54">
            <v>0</v>
          </cell>
          <cell r="X54">
            <v>0</v>
          </cell>
          <cell r="Y54">
            <v>0</v>
          </cell>
        </row>
        <row r="55">
          <cell r="N55">
            <v>0</v>
          </cell>
          <cell r="O55">
            <v>0</v>
          </cell>
          <cell r="P55">
            <v>0</v>
          </cell>
          <cell r="Q55">
            <v>0</v>
          </cell>
          <cell r="R55">
            <v>0</v>
          </cell>
          <cell r="S55">
            <v>0</v>
          </cell>
          <cell r="T55">
            <v>0</v>
          </cell>
          <cell r="U55">
            <v>0</v>
          </cell>
          <cell r="V55">
            <v>0</v>
          </cell>
          <cell r="W55">
            <v>0</v>
          </cell>
          <cell r="X55">
            <v>0</v>
          </cell>
          <cell r="Y55">
            <v>0</v>
          </cell>
        </row>
        <row r="56">
          <cell r="N56">
            <v>0</v>
          </cell>
          <cell r="O56">
            <v>0</v>
          </cell>
          <cell r="P56">
            <v>0</v>
          </cell>
          <cell r="Q56">
            <v>0</v>
          </cell>
          <cell r="R56">
            <v>0</v>
          </cell>
          <cell r="S56">
            <v>0</v>
          </cell>
          <cell r="T56">
            <v>0</v>
          </cell>
          <cell r="U56">
            <v>0</v>
          </cell>
          <cell r="V56">
            <v>0</v>
          </cell>
          <cell r="W56">
            <v>0</v>
          </cell>
          <cell r="X56">
            <v>0</v>
          </cell>
          <cell r="Y56">
            <v>0</v>
          </cell>
        </row>
        <row r="57">
          <cell r="N57">
            <v>0</v>
          </cell>
          <cell r="O57">
            <v>0</v>
          </cell>
          <cell r="P57">
            <v>0</v>
          </cell>
          <cell r="Q57">
            <v>0</v>
          </cell>
          <cell r="R57">
            <v>0</v>
          </cell>
          <cell r="S57">
            <v>0</v>
          </cell>
          <cell r="T57">
            <v>0</v>
          </cell>
          <cell r="U57">
            <v>0</v>
          </cell>
          <cell r="V57">
            <v>0</v>
          </cell>
          <cell r="W57">
            <v>0</v>
          </cell>
          <cell r="X57">
            <v>0</v>
          </cell>
          <cell r="Y57">
            <v>0</v>
          </cell>
        </row>
        <row r="58">
          <cell r="N58">
            <v>0</v>
          </cell>
          <cell r="O58">
            <v>0</v>
          </cell>
          <cell r="P58">
            <v>0</v>
          </cell>
          <cell r="Q58">
            <v>0</v>
          </cell>
          <cell r="R58">
            <v>0</v>
          </cell>
          <cell r="S58">
            <v>0</v>
          </cell>
          <cell r="T58">
            <v>0</v>
          </cell>
          <cell r="U58">
            <v>0</v>
          </cell>
          <cell r="V58">
            <v>0</v>
          </cell>
          <cell r="W58">
            <v>0</v>
          </cell>
          <cell r="X58">
            <v>0</v>
          </cell>
          <cell r="Y58">
            <v>0</v>
          </cell>
        </row>
        <row r="59">
          <cell r="N59">
            <v>0</v>
          </cell>
          <cell r="O59">
            <v>0</v>
          </cell>
          <cell r="P59">
            <v>0</v>
          </cell>
          <cell r="Q59">
            <v>0</v>
          </cell>
          <cell r="R59">
            <v>0</v>
          </cell>
          <cell r="S59">
            <v>0</v>
          </cell>
          <cell r="T59">
            <v>0</v>
          </cell>
          <cell r="U59">
            <v>0</v>
          </cell>
          <cell r="V59">
            <v>0</v>
          </cell>
          <cell r="W59">
            <v>0</v>
          </cell>
          <cell r="X59">
            <v>0</v>
          </cell>
          <cell r="Y59">
            <v>0</v>
          </cell>
        </row>
        <row r="60">
          <cell r="N60">
            <v>0</v>
          </cell>
          <cell r="O60">
            <v>0</v>
          </cell>
          <cell r="P60">
            <v>0</v>
          </cell>
          <cell r="Q60">
            <v>0</v>
          </cell>
          <cell r="R60">
            <v>0</v>
          </cell>
          <cell r="S60">
            <v>0</v>
          </cell>
          <cell r="T60">
            <v>0</v>
          </cell>
          <cell r="U60">
            <v>0</v>
          </cell>
          <cell r="V60">
            <v>0</v>
          </cell>
          <cell r="W60">
            <v>0</v>
          </cell>
          <cell r="X60">
            <v>0</v>
          </cell>
          <cell r="Y60">
            <v>0</v>
          </cell>
        </row>
        <row r="61">
          <cell r="N61">
            <v>0</v>
          </cell>
          <cell r="O61">
            <v>0</v>
          </cell>
          <cell r="P61">
            <v>0</v>
          </cell>
          <cell r="Q61">
            <v>0</v>
          </cell>
          <cell r="R61">
            <v>0</v>
          </cell>
          <cell r="S61">
            <v>0</v>
          </cell>
          <cell r="T61">
            <v>0</v>
          </cell>
          <cell r="U61">
            <v>0</v>
          </cell>
          <cell r="V61">
            <v>0</v>
          </cell>
          <cell r="W61">
            <v>0</v>
          </cell>
          <cell r="X61">
            <v>0</v>
          </cell>
          <cell r="Y61">
            <v>0</v>
          </cell>
        </row>
        <row r="62">
          <cell r="N62">
            <v>0</v>
          </cell>
          <cell r="O62">
            <v>0</v>
          </cell>
          <cell r="P62">
            <v>0</v>
          </cell>
          <cell r="Q62">
            <v>0</v>
          </cell>
          <cell r="R62">
            <v>0</v>
          </cell>
          <cell r="S62">
            <v>0</v>
          </cell>
          <cell r="T62">
            <v>0</v>
          </cell>
          <cell r="U62">
            <v>0</v>
          </cell>
          <cell r="V62">
            <v>0</v>
          </cell>
          <cell r="W62">
            <v>0</v>
          </cell>
          <cell r="X62">
            <v>0</v>
          </cell>
          <cell r="Y62">
            <v>0</v>
          </cell>
        </row>
        <row r="63">
          <cell r="N63">
            <v>0</v>
          </cell>
          <cell r="O63">
            <v>0</v>
          </cell>
          <cell r="P63">
            <v>0</v>
          </cell>
          <cell r="Q63">
            <v>0</v>
          </cell>
          <cell r="R63">
            <v>0</v>
          </cell>
          <cell r="S63">
            <v>0</v>
          </cell>
          <cell r="T63">
            <v>0</v>
          </cell>
          <cell r="U63">
            <v>0</v>
          </cell>
          <cell r="V63">
            <v>0</v>
          </cell>
          <cell r="W63">
            <v>0</v>
          </cell>
          <cell r="X63">
            <v>0</v>
          </cell>
          <cell r="Y63">
            <v>0</v>
          </cell>
        </row>
        <row r="64">
          <cell r="N64">
            <v>0</v>
          </cell>
          <cell r="O64">
            <v>0</v>
          </cell>
          <cell r="P64">
            <v>0</v>
          </cell>
          <cell r="Q64">
            <v>0</v>
          </cell>
          <cell r="R64">
            <v>0</v>
          </cell>
          <cell r="S64">
            <v>0</v>
          </cell>
          <cell r="T64">
            <v>0</v>
          </cell>
          <cell r="U64">
            <v>0</v>
          </cell>
          <cell r="V64">
            <v>0</v>
          </cell>
          <cell r="W64">
            <v>0</v>
          </cell>
          <cell r="X64">
            <v>0</v>
          </cell>
          <cell r="Y64">
            <v>0</v>
          </cell>
        </row>
        <row r="65">
          <cell r="N65">
            <v>0</v>
          </cell>
          <cell r="O65">
            <v>0</v>
          </cell>
          <cell r="P65">
            <v>0</v>
          </cell>
          <cell r="Q65">
            <v>0</v>
          </cell>
          <cell r="R65">
            <v>0</v>
          </cell>
          <cell r="S65">
            <v>0</v>
          </cell>
          <cell r="T65">
            <v>0</v>
          </cell>
          <cell r="U65">
            <v>0</v>
          </cell>
          <cell r="V65">
            <v>0</v>
          </cell>
          <cell r="W65">
            <v>0</v>
          </cell>
          <cell r="X65">
            <v>0</v>
          </cell>
          <cell r="Y65">
            <v>0</v>
          </cell>
        </row>
        <row r="66">
          <cell r="N66">
            <v>0</v>
          </cell>
          <cell r="O66">
            <v>0</v>
          </cell>
          <cell r="P66">
            <v>0</v>
          </cell>
          <cell r="Q66">
            <v>0</v>
          </cell>
          <cell r="R66">
            <v>0</v>
          </cell>
          <cell r="S66">
            <v>0</v>
          </cell>
          <cell r="T66">
            <v>0</v>
          </cell>
          <cell r="U66">
            <v>0</v>
          </cell>
          <cell r="V66">
            <v>0</v>
          </cell>
          <cell r="W66">
            <v>0</v>
          </cell>
          <cell r="X66">
            <v>0</v>
          </cell>
          <cell r="Y66">
            <v>0</v>
          </cell>
        </row>
        <row r="67">
          <cell r="N67">
            <v>0</v>
          </cell>
          <cell r="O67">
            <v>0</v>
          </cell>
          <cell r="P67">
            <v>0</v>
          </cell>
          <cell r="Q67">
            <v>0</v>
          </cell>
          <cell r="R67">
            <v>0</v>
          </cell>
          <cell r="S67">
            <v>0</v>
          </cell>
          <cell r="T67">
            <v>0</v>
          </cell>
          <cell r="U67">
            <v>0</v>
          </cell>
          <cell r="V67">
            <v>0</v>
          </cell>
          <cell r="W67">
            <v>0</v>
          </cell>
          <cell r="X67">
            <v>0</v>
          </cell>
          <cell r="Y67">
            <v>0</v>
          </cell>
        </row>
        <row r="68">
          <cell r="N68">
            <v>0</v>
          </cell>
          <cell r="O68">
            <v>0</v>
          </cell>
          <cell r="P68">
            <v>0</v>
          </cell>
          <cell r="Q68">
            <v>0</v>
          </cell>
          <cell r="R68">
            <v>0</v>
          </cell>
          <cell r="S68">
            <v>0</v>
          </cell>
          <cell r="T68">
            <v>0</v>
          </cell>
          <cell r="U68">
            <v>0</v>
          </cell>
          <cell r="V68">
            <v>0</v>
          </cell>
          <cell r="W68">
            <v>0</v>
          </cell>
          <cell r="X68">
            <v>0</v>
          </cell>
          <cell r="Y68">
            <v>0</v>
          </cell>
        </row>
        <row r="69">
          <cell r="N69">
            <v>0</v>
          </cell>
          <cell r="O69">
            <v>0</v>
          </cell>
          <cell r="P69">
            <v>0</v>
          </cell>
          <cell r="Q69">
            <v>0</v>
          </cell>
          <cell r="R69">
            <v>0</v>
          </cell>
          <cell r="S69">
            <v>0</v>
          </cell>
          <cell r="T69">
            <v>0</v>
          </cell>
          <cell r="U69">
            <v>0</v>
          </cell>
          <cell r="V69">
            <v>0</v>
          </cell>
          <cell r="W69">
            <v>0</v>
          </cell>
          <cell r="X69">
            <v>0</v>
          </cell>
          <cell r="Y69">
            <v>0</v>
          </cell>
        </row>
        <row r="70">
          <cell r="N70">
            <v>0</v>
          </cell>
          <cell r="O70">
            <v>0</v>
          </cell>
          <cell r="P70">
            <v>0</v>
          </cell>
          <cell r="Q70">
            <v>0</v>
          </cell>
          <cell r="R70">
            <v>0</v>
          </cell>
          <cell r="S70">
            <v>0</v>
          </cell>
          <cell r="T70">
            <v>0</v>
          </cell>
          <cell r="U70">
            <v>0</v>
          </cell>
          <cell r="V70">
            <v>0</v>
          </cell>
          <cell r="W70">
            <v>0</v>
          </cell>
          <cell r="X70">
            <v>0</v>
          </cell>
          <cell r="Y70">
            <v>0</v>
          </cell>
        </row>
        <row r="71">
          <cell r="N71">
            <v>0</v>
          </cell>
          <cell r="O71">
            <v>0</v>
          </cell>
          <cell r="P71">
            <v>0</v>
          </cell>
          <cell r="Q71">
            <v>0</v>
          </cell>
          <cell r="R71">
            <v>0</v>
          </cell>
          <cell r="S71">
            <v>0</v>
          </cell>
          <cell r="T71">
            <v>0</v>
          </cell>
          <cell r="U71">
            <v>0</v>
          </cell>
          <cell r="V71">
            <v>0</v>
          </cell>
          <cell r="W71">
            <v>0</v>
          </cell>
          <cell r="X71">
            <v>0</v>
          </cell>
          <cell r="Y71">
            <v>0</v>
          </cell>
        </row>
        <row r="72">
          <cell r="N72">
            <v>0</v>
          </cell>
          <cell r="O72">
            <v>0</v>
          </cell>
          <cell r="P72">
            <v>0</v>
          </cell>
          <cell r="Q72">
            <v>0</v>
          </cell>
          <cell r="R72">
            <v>0</v>
          </cell>
          <cell r="S72">
            <v>0</v>
          </cell>
          <cell r="T72">
            <v>0</v>
          </cell>
          <cell r="U72">
            <v>0</v>
          </cell>
          <cell r="V72">
            <v>0</v>
          </cell>
          <cell r="W72">
            <v>0</v>
          </cell>
          <cell r="X72">
            <v>0</v>
          </cell>
          <cell r="Y72">
            <v>0</v>
          </cell>
        </row>
        <row r="73">
          <cell r="N73">
            <v>0</v>
          </cell>
          <cell r="O73">
            <v>0</v>
          </cell>
          <cell r="P73">
            <v>0</v>
          </cell>
          <cell r="Q73">
            <v>0</v>
          </cell>
          <cell r="R73">
            <v>0</v>
          </cell>
          <cell r="S73">
            <v>0</v>
          </cell>
          <cell r="T73">
            <v>0</v>
          </cell>
          <cell r="U73">
            <v>0</v>
          </cell>
          <cell r="V73">
            <v>0</v>
          </cell>
          <cell r="W73">
            <v>0</v>
          </cell>
          <cell r="X73">
            <v>0</v>
          </cell>
          <cell r="Y73">
            <v>0</v>
          </cell>
        </row>
        <row r="74">
          <cell r="N74">
            <v>0</v>
          </cell>
          <cell r="O74">
            <v>0</v>
          </cell>
          <cell r="P74">
            <v>0</v>
          </cell>
          <cell r="Q74">
            <v>0</v>
          </cell>
          <cell r="R74">
            <v>0</v>
          </cell>
          <cell r="S74">
            <v>0</v>
          </cell>
          <cell r="T74">
            <v>0</v>
          </cell>
          <cell r="U74">
            <v>0</v>
          </cell>
          <cell r="V74">
            <v>0</v>
          </cell>
          <cell r="W74">
            <v>0</v>
          </cell>
          <cell r="X74">
            <v>0</v>
          </cell>
          <cell r="Y74">
            <v>0</v>
          </cell>
        </row>
        <row r="75">
          <cell r="N75">
            <v>0</v>
          </cell>
          <cell r="O75">
            <v>0</v>
          </cell>
          <cell r="P75">
            <v>0</v>
          </cell>
          <cell r="Q75">
            <v>0</v>
          </cell>
          <cell r="R75">
            <v>0</v>
          </cell>
          <cell r="S75">
            <v>0</v>
          </cell>
          <cell r="T75">
            <v>0</v>
          </cell>
          <cell r="U75">
            <v>0</v>
          </cell>
          <cell r="V75">
            <v>0</v>
          </cell>
          <cell r="W75">
            <v>0</v>
          </cell>
          <cell r="X75">
            <v>0</v>
          </cell>
          <cell r="Y75">
            <v>0</v>
          </cell>
        </row>
        <row r="76">
          <cell r="N76">
            <v>0</v>
          </cell>
          <cell r="O76">
            <v>0</v>
          </cell>
          <cell r="P76">
            <v>0</v>
          </cell>
          <cell r="Q76">
            <v>0</v>
          </cell>
          <cell r="R76">
            <v>0</v>
          </cell>
          <cell r="S76">
            <v>0</v>
          </cell>
          <cell r="T76">
            <v>0</v>
          </cell>
          <cell r="U76">
            <v>0</v>
          </cell>
          <cell r="V76">
            <v>0</v>
          </cell>
          <cell r="W76">
            <v>0</v>
          </cell>
          <cell r="X76">
            <v>0</v>
          </cell>
          <cell r="Y76">
            <v>0</v>
          </cell>
        </row>
        <row r="77">
          <cell r="N77">
            <v>0</v>
          </cell>
          <cell r="O77">
            <v>0</v>
          </cell>
          <cell r="P77">
            <v>0</v>
          </cell>
          <cell r="Q77">
            <v>0</v>
          </cell>
          <cell r="R77">
            <v>0</v>
          </cell>
          <cell r="S77">
            <v>0</v>
          </cell>
          <cell r="T77">
            <v>0</v>
          </cell>
          <cell r="U77">
            <v>0</v>
          </cell>
          <cell r="V77">
            <v>0</v>
          </cell>
          <cell r="W77">
            <v>0</v>
          </cell>
          <cell r="X77">
            <v>0</v>
          </cell>
          <cell r="Y77">
            <v>0</v>
          </cell>
        </row>
        <row r="78">
          <cell r="N78">
            <v>0</v>
          </cell>
          <cell r="O78">
            <v>0</v>
          </cell>
          <cell r="P78">
            <v>0</v>
          </cell>
          <cell r="Q78">
            <v>0</v>
          </cell>
          <cell r="R78">
            <v>0</v>
          </cell>
          <cell r="S78">
            <v>0</v>
          </cell>
          <cell r="T78">
            <v>0</v>
          </cell>
          <cell r="U78">
            <v>0</v>
          </cell>
          <cell r="V78">
            <v>0</v>
          </cell>
          <cell r="W78">
            <v>0</v>
          </cell>
          <cell r="X78">
            <v>0</v>
          </cell>
          <cell r="Y78">
            <v>0</v>
          </cell>
        </row>
        <row r="79">
          <cell r="N79">
            <v>0</v>
          </cell>
          <cell r="O79">
            <v>0</v>
          </cell>
          <cell r="P79">
            <v>0</v>
          </cell>
          <cell r="Q79">
            <v>0</v>
          </cell>
          <cell r="R79">
            <v>0</v>
          </cell>
          <cell r="S79">
            <v>0</v>
          </cell>
          <cell r="T79">
            <v>0</v>
          </cell>
          <cell r="U79">
            <v>0</v>
          </cell>
          <cell r="V79">
            <v>0</v>
          </cell>
          <cell r="W79">
            <v>0</v>
          </cell>
          <cell r="X79">
            <v>0</v>
          </cell>
          <cell r="Y79">
            <v>0</v>
          </cell>
        </row>
        <row r="80">
          <cell r="N80">
            <v>0</v>
          </cell>
          <cell r="O80">
            <v>0</v>
          </cell>
          <cell r="P80">
            <v>0</v>
          </cell>
          <cell r="Q80">
            <v>0</v>
          </cell>
          <cell r="R80">
            <v>0</v>
          </cell>
          <cell r="S80">
            <v>0</v>
          </cell>
          <cell r="T80">
            <v>0</v>
          </cell>
          <cell r="U80">
            <v>0</v>
          </cell>
          <cell r="V80">
            <v>0</v>
          </cell>
          <cell r="W80">
            <v>0</v>
          </cell>
          <cell r="X80">
            <v>0</v>
          </cell>
          <cell r="Y80">
            <v>0</v>
          </cell>
        </row>
        <row r="81">
          <cell r="N81">
            <v>0</v>
          </cell>
          <cell r="O81">
            <v>0</v>
          </cell>
          <cell r="P81">
            <v>0</v>
          </cell>
          <cell r="Q81">
            <v>0</v>
          </cell>
          <cell r="R81">
            <v>0</v>
          </cell>
          <cell r="S81">
            <v>0</v>
          </cell>
          <cell r="T81">
            <v>0</v>
          </cell>
          <cell r="U81">
            <v>0</v>
          </cell>
          <cell r="V81">
            <v>0</v>
          </cell>
          <cell r="W81">
            <v>0</v>
          </cell>
          <cell r="X81">
            <v>0</v>
          </cell>
          <cell r="Y81">
            <v>0</v>
          </cell>
        </row>
        <row r="82">
          <cell r="N82">
            <v>0</v>
          </cell>
          <cell r="O82">
            <v>0</v>
          </cell>
          <cell r="P82">
            <v>0</v>
          </cell>
          <cell r="Q82">
            <v>0</v>
          </cell>
          <cell r="R82">
            <v>0</v>
          </cell>
          <cell r="S82">
            <v>0</v>
          </cell>
          <cell r="T82">
            <v>0</v>
          </cell>
          <cell r="U82">
            <v>0</v>
          </cell>
          <cell r="V82">
            <v>0</v>
          </cell>
          <cell r="W82">
            <v>0</v>
          </cell>
          <cell r="X82">
            <v>0</v>
          </cell>
          <cell r="Y82">
            <v>0</v>
          </cell>
        </row>
        <row r="83">
          <cell r="N83">
            <v>0</v>
          </cell>
          <cell r="O83">
            <v>0</v>
          </cell>
          <cell r="P83">
            <v>0</v>
          </cell>
          <cell r="Q83">
            <v>0</v>
          </cell>
          <cell r="R83">
            <v>0</v>
          </cell>
          <cell r="S83">
            <v>0</v>
          </cell>
          <cell r="T83">
            <v>0</v>
          </cell>
          <cell r="U83">
            <v>0</v>
          </cell>
          <cell r="V83">
            <v>0</v>
          </cell>
          <cell r="W83">
            <v>0</v>
          </cell>
          <cell r="X83">
            <v>0</v>
          </cell>
          <cell r="Y83">
            <v>0</v>
          </cell>
        </row>
        <row r="84">
          <cell r="N84">
            <v>0</v>
          </cell>
          <cell r="O84">
            <v>0</v>
          </cell>
          <cell r="P84">
            <v>0</v>
          </cell>
          <cell r="Q84">
            <v>0</v>
          </cell>
          <cell r="R84">
            <v>0</v>
          </cell>
          <cell r="S84">
            <v>0</v>
          </cell>
          <cell r="T84">
            <v>0</v>
          </cell>
          <cell r="U84">
            <v>0</v>
          </cell>
          <cell r="V84">
            <v>0</v>
          </cell>
          <cell r="W84">
            <v>0</v>
          </cell>
          <cell r="X84">
            <v>0</v>
          </cell>
          <cell r="Y84">
            <v>0</v>
          </cell>
        </row>
        <row r="85">
          <cell r="N85">
            <v>0</v>
          </cell>
          <cell r="O85">
            <v>0</v>
          </cell>
          <cell r="P85">
            <v>0</v>
          </cell>
          <cell r="Q85">
            <v>0</v>
          </cell>
          <cell r="R85">
            <v>0</v>
          </cell>
          <cell r="S85">
            <v>0</v>
          </cell>
          <cell r="T85">
            <v>0</v>
          </cell>
          <cell r="U85">
            <v>0</v>
          </cell>
          <cell r="V85">
            <v>0</v>
          </cell>
          <cell r="W85">
            <v>0</v>
          </cell>
          <cell r="X85">
            <v>0</v>
          </cell>
          <cell r="Y85">
            <v>0</v>
          </cell>
        </row>
        <row r="86">
          <cell r="N86">
            <v>0</v>
          </cell>
          <cell r="O86">
            <v>0</v>
          </cell>
          <cell r="P86">
            <v>0</v>
          </cell>
          <cell r="Q86">
            <v>0</v>
          </cell>
          <cell r="R86">
            <v>0</v>
          </cell>
          <cell r="S86">
            <v>0</v>
          </cell>
          <cell r="T86">
            <v>0</v>
          </cell>
          <cell r="U86">
            <v>0</v>
          </cell>
          <cell r="V86">
            <v>0</v>
          </cell>
          <cell r="W86">
            <v>0</v>
          </cell>
          <cell r="X86">
            <v>0</v>
          </cell>
          <cell r="Y86">
            <v>0</v>
          </cell>
        </row>
        <row r="87">
          <cell r="N87">
            <v>0</v>
          </cell>
          <cell r="O87">
            <v>0</v>
          </cell>
          <cell r="P87">
            <v>0</v>
          </cell>
          <cell r="Q87">
            <v>0</v>
          </cell>
          <cell r="R87">
            <v>0</v>
          </cell>
          <cell r="S87">
            <v>0</v>
          </cell>
          <cell r="T87">
            <v>0</v>
          </cell>
          <cell r="U87">
            <v>0</v>
          </cell>
          <cell r="V87">
            <v>0</v>
          </cell>
          <cell r="W87">
            <v>0</v>
          </cell>
          <cell r="X87">
            <v>0</v>
          </cell>
          <cell r="Y87">
            <v>0</v>
          </cell>
        </row>
        <row r="88">
          <cell r="N88">
            <v>0</v>
          </cell>
          <cell r="O88">
            <v>0</v>
          </cell>
          <cell r="P88">
            <v>0</v>
          </cell>
          <cell r="Q88">
            <v>0</v>
          </cell>
          <cell r="R88">
            <v>0</v>
          </cell>
          <cell r="S88">
            <v>0</v>
          </cell>
          <cell r="T88">
            <v>0</v>
          </cell>
          <cell r="U88">
            <v>0</v>
          </cell>
          <cell r="V88">
            <v>0</v>
          </cell>
          <cell r="W88">
            <v>0</v>
          </cell>
          <cell r="X88">
            <v>0</v>
          </cell>
          <cell r="Y88">
            <v>0</v>
          </cell>
        </row>
        <row r="89">
          <cell r="N89">
            <v>0</v>
          </cell>
          <cell r="O89">
            <v>0</v>
          </cell>
          <cell r="P89">
            <v>0</v>
          </cell>
          <cell r="Q89">
            <v>0</v>
          </cell>
          <cell r="R89">
            <v>0</v>
          </cell>
          <cell r="S89">
            <v>0</v>
          </cell>
          <cell r="T89">
            <v>0</v>
          </cell>
          <cell r="U89">
            <v>0</v>
          </cell>
          <cell r="V89">
            <v>0</v>
          </cell>
          <cell r="W89">
            <v>0</v>
          </cell>
          <cell r="X89">
            <v>0</v>
          </cell>
          <cell r="Y89">
            <v>0</v>
          </cell>
        </row>
        <row r="90">
          <cell r="N90">
            <v>0</v>
          </cell>
          <cell r="O90">
            <v>0</v>
          </cell>
          <cell r="P90">
            <v>0</v>
          </cell>
          <cell r="Q90">
            <v>0</v>
          </cell>
          <cell r="R90">
            <v>0</v>
          </cell>
          <cell r="S90">
            <v>0</v>
          </cell>
          <cell r="T90">
            <v>0</v>
          </cell>
          <cell r="U90">
            <v>0</v>
          </cell>
          <cell r="V90">
            <v>0</v>
          </cell>
          <cell r="W90">
            <v>0</v>
          </cell>
          <cell r="X90">
            <v>0</v>
          </cell>
          <cell r="Y90">
            <v>0</v>
          </cell>
        </row>
        <row r="91">
          <cell r="N91">
            <v>0</v>
          </cell>
          <cell r="O91">
            <v>0</v>
          </cell>
          <cell r="P91">
            <v>0</v>
          </cell>
          <cell r="Q91">
            <v>0</v>
          </cell>
          <cell r="R91">
            <v>0</v>
          </cell>
          <cell r="S91">
            <v>0</v>
          </cell>
          <cell r="T91">
            <v>0</v>
          </cell>
          <cell r="U91">
            <v>0</v>
          </cell>
          <cell r="V91">
            <v>0</v>
          </cell>
          <cell r="W91">
            <v>0</v>
          </cell>
          <cell r="X91">
            <v>0</v>
          </cell>
          <cell r="Y91">
            <v>0</v>
          </cell>
        </row>
        <row r="92">
          <cell r="N92">
            <v>0</v>
          </cell>
          <cell r="O92">
            <v>0</v>
          </cell>
          <cell r="P92">
            <v>0</v>
          </cell>
          <cell r="Q92">
            <v>0</v>
          </cell>
          <cell r="R92">
            <v>0</v>
          </cell>
          <cell r="S92">
            <v>0</v>
          </cell>
          <cell r="T92">
            <v>0</v>
          </cell>
          <cell r="U92">
            <v>0</v>
          </cell>
          <cell r="V92">
            <v>0</v>
          </cell>
          <cell r="W92">
            <v>0</v>
          </cell>
          <cell r="X92">
            <v>0</v>
          </cell>
          <cell r="Y92">
            <v>0</v>
          </cell>
        </row>
        <row r="93">
          <cell r="N93">
            <v>0</v>
          </cell>
          <cell r="O93">
            <v>0</v>
          </cell>
          <cell r="P93">
            <v>0</v>
          </cell>
          <cell r="Q93">
            <v>0</v>
          </cell>
          <cell r="R93">
            <v>0</v>
          </cell>
          <cell r="S93">
            <v>0</v>
          </cell>
          <cell r="T93">
            <v>0</v>
          </cell>
          <cell r="U93">
            <v>0</v>
          </cell>
          <cell r="V93">
            <v>0</v>
          </cell>
          <cell r="W93">
            <v>0</v>
          </cell>
          <cell r="X93">
            <v>0</v>
          </cell>
          <cell r="Y93">
            <v>0</v>
          </cell>
        </row>
        <row r="94">
          <cell r="N94">
            <v>0</v>
          </cell>
          <cell r="O94">
            <v>0</v>
          </cell>
          <cell r="P94">
            <v>0</v>
          </cell>
          <cell r="Q94">
            <v>0</v>
          </cell>
          <cell r="R94">
            <v>0</v>
          </cell>
          <cell r="S94">
            <v>0</v>
          </cell>
          <cell r="T94">
            <v>0</v>
          </cell>
          <cell r="U94">
            <v>0</v>
          </cell>
          <cell r="V94">
            <v>0</v>
          </cell>
          <cell r="W94">
            <v>0</v>
          </cell>
          <cell r="X94">
            <v>0</v>
          </cell>
          <cell r="Y94">
            <v>0</v>
          </cell>
        </row>
        <row r="95">
          <cell r="N95">
            <v>0</v>
          </cell>
          <cell r="O95">
            <v>0</v>
          </cell>
          <cell r="P95">
            <v>0</v>
          </cell>
          <cell r="Q95">
            <v>0</v>
          </cell>
          <cell r="R95">
            <v>0</v>
          </cell>
          <cell r="S95">
            <v>0</v>
          </cell>
          <cell r="T95">
            <v>0</v>
          </cell>
          <cell r="U95">
            <v>0</v>
          </cell>
          <cell r="V95">
            <v>0</v>
          </cell>
          <cell r="W95">
            <v>0</v>
          </cell>
          <cell r="X95">
            <v>0</v>
          </cell>
          <cell r="Y95">
            <v>0</v>
          </cell>
        </row>
        <row r="96">
          <cell r="N96">
            <v>0</v>
          </cell>
          <cell r="O96">
            <v>0</v>
          </cell>
          <cell r="P96">
            <v>0</v>
          </cell>
          <cell r="Q96">
            <v>0</v>
          </cell>
          <cell r="R96">
            <v>0</v>
          </cell>
          <cell r="S96">
            <v>0</v>
          </cell>
          <cell r="T96">
            <v>0</v>
          </cell>
          <cell r="U96">
            <v>0</v>
          </cell>
          <cell r="V96">
            <v>0</v>
          </cell>
          <cell r="W96">
            <v>0</v>
          </cell>
          <cell r="X96">
            <v>0</v>
          </cell>
          <cell r="Y96">
            <v>0</v>
          </cell>
        </row>
        <row r="97">
          <cell r="N97">
            <v>0</v>
          </cell>
          <cell r="O97">
            <v>0</v>
          </cell>
          <cell r="P97">
            <v>0</v>
          </cell>
          <cell r="Q97">
            <v>0</v>
          </cell>
          <cell r="R97">
            <v>0</v>
          </cell>
          <cell r="S97">
            <v>0</v>
          </cell>
          <cell r="T97">
            <v>0</v>
          </cell>
          <cell r="U97">
            <v>0</v>
          </cell>
          <cell r="V97">
            <v>0</v>
          </cell>
          <cell r="W97">
            <v>0</v>
          </cell>
          <cell r="X97">
            <v>0</v>
          </cell>
          <cell r="Y97">
            <v>0</v>
          </cell>
        </row>
        <row r="98">
          <cell r="N98">
            <v>0</v>
          </cell>
          <cell r="O98">
            <v>0</v>
          </cell>
          <cell r="P98">
            <v>0</v>
          </cell>
          <cell r="Q98">
            <v>0</v>
          </cell>
          <cell r="R98">
            <v>0</v>
          </cell>
          <cell r="S98">
            <v>0</v>
          </cell>
          <cell r="T98">
            <v>0</v>
          </cell>
          <cell r="U98">
            <v>0</v>
          </cell>
          <cell r="V98">
            <v>0</v>
          </cell>
          <cell r="W98">
            <v>0</v>
          </cell>
          <cell r="X98">
            <v>0</v>
          </cell>
          <cell r="Y98">
            <v>0</v>
          </cell>
        </row>
        <row r="99">
          <cell r="N99">
            <v>0</v>
          </cell>
          <cell r="O99">
            <v>0</v>
          </cell>
          <cell r="P99">
            <v>0</v>
          </cell>
          <cell r="Q99">
            <v>0</v>
          </cell>
          <cell r="R99">
            <v>0</v>
          </cell>
          <cell r="S99">
            <v>0</v>
          </cell>
          <cell r="T99">
            <v>0</v>
          </cell>
          <cell r="U99">
            <v>0</v>
          </cell>
          <cell r="V99">
            <v>0</v>
          </cell>
          <cell r="W99">
            <v>0</v>
          </cell>
          <cell r="X99">
            <v>0</v>
          </cell>
          <cell r="Y99">
            <v>0</v>
          </cell>
        </row>
        <row r="100">
          <cell r="N100">
            <v>0</v>
          </cell>
          <cell r="O100">
            <v>0</v>
          </cell>
          <cell r="P100">
            <v>0</v>
          </cell>
          <cell r="Q100">
            <v>0</v>
          </cell>
          <cell r="R100">
            <v>0</v>
          </cell>
          <cell r="S100">
            <v>0</v>
          </cell>
          <cell r="T100">
            <v>0</v>
          </cell>
          <cell r="U100">
            <v>0</v>
          </cell>
          <cell r="V100">
            <v>0</v>
          </cell>
          <cell r="W100">
            <v>0</v>
          </cell>
          <cell r="X100">
            <v>0</v>
          </cell>
          <cell r="Y100">
            <v>0</v>
          </cell>
        </row>
        <row r="101">
          <cell r="N101">
            <v>0</v>
          </cell>
          <cell r="O101">
            <v>0</v>
          </cell>
          <cell r="P101">
            <v>0</v>
          </cell>
          <cell r="Q101">
            <v>0</v>
          </cell>
          <cell r="R101">
            <v>0</v>
          </cell>
          <cell r="S101">
            <v>0</v>
          </cell>
          <cell r="T101">
            <v>0</v>
          </cell>
          <cell r="U101">
            <v>0</v>
          </cell>
          <cell r="V101">
            <v>0</v>
          </cell>
          <cell r="W101">
            <v>0</v>
          </cell>
          <cell r="X101">
            <v>0</v>
          </cell>
          <cell r="Y101">
            <v>0</v>
          </cell>
        </row>
        <row r="102">
          <cell r="N102">
            <v>0</v>
          </cell>
          <cell r="O102">
            <v>0</v>
          </cell>
          <cell r="P102">
            <v>0</v>
          </cell>
          <cell r="Q102">
            <v>0</v>
          </cell>
          <cell r="R102">
            <v>0</v>
          </cell>
          <cell r="S102">
            <v>0</v>
          </cell>
          <cell r="T102">
            <v>0</v>
          </cell>
          <cell r="U102">
            <v>0</v>
          </cell>
          <cell r="V102">
            <v>0</v>
          </cell>
          <cell r="W102">
            <v>0</v>
          </cell>
          <cell r="X102">
            <v>0</v>
          </cell>
          <cell r="Y102">
            <v>0</v>
          </cell>
        </row>
        <row r="103">
          <cell r="N103">
            <v>0</v>
          </cell>
          <cell r="O103">
            <v>0</v>
          </cell>
          <cell r="P103">
            <v>0</v>
          </cell>
          <cell r="Q103">
            <v>0</v>
          </cell>
          <cell r="R103">
            <v>0</v>
          </cell>
          <cell r="S103">
            <v>0</v>
          </cell>
          <cell r="T103">
            <v>0</v>
          </cell>
          <cell r="U103">
            <v>0</v>
          </cell>
          <cell r="V103">
            <v>0</v>
          </cell>
          <cell r="W103">
            <v>0</v>
          </cell>
          <cell r="X103">
            <v>0</v>
          </cell>
          <cell r="Y103">
            <v>0</v>
          </cell>
        </row>
        <row r="104">
          <cell r="N104">
            <v>0</v>
          </cell>
          <cell r="O104">
            <v>0</v>
          </cell>
          <cell r="P104">
            <v>0</v>
          </cell>
          <cell r="Q104">
            <v>0</v>
          </cell>
          <cell r="R104">
            <v>0</v>
          </cell>
          <cell r="S104">
            <v>0</v>
          </cell>
          <cell r="T104">
            <v>0</v>
          </cell>
          <cell r="U104">
            <v>0</v>
          </cell>
          <cell r="V104">
            <v>0</v>
          </cell>
          <cell r="W104">
            <v>0</v>
          </cell>
          <cell r="X104">
            <v>0</v>
          </cell>
          <cell r="Y104">
            <v>0</v>
          </cell>
        </row>
        <row r="105">
          <cell r="N105">
            <v>0</v>
          </cell>
          <cell r="O105">
            <v>0</v>
          </cell>
          <cell r="P105">
            <v>0</v>
          </cell>
          <cell r="Q105">
            <v>0</v>
          </cell>
          <cell r="R105">
            <v>0</v>
          </cell>
          <cell r="S105">
            <v>0</v>
          </cell>
          <cell r="T105">
            <v>0</v>
          </cell>
          <cell r="U105">
            <v>0</v>
          </cell>
          <cell r="V105">
            <v>0</v>
          </cell>
          <cell r="W105">
            <v>0</v>
          </cell>
          <cell r="X105">
            <v>0</v>
          </cell>
          <cell r="Y105">
            <v>0</v>
          </cell>
        </row>
        <row r="106">
          <cell r="N106">
            <v>0</v>
          </cell>
          <cell r="O106">
            <v>0</v>
          </cell>
          <cell r="P106">
            <v>0</v>
          </cell>
          <cell r="Q106">
            <v>0</v>
          </cell>
          <cell r="R106">
            <v>0</v>
          </cell>
          <cell r="S106">
            <v>0</v>
          </cell>
          <cell r="T106">
            <v>0</v>
          </cell>
          <cell r="U106">
            <v>0</v>
          </cell>
          <cell r="V106">
            <v>0</v>
          </cell>
          <cell r="W106">
            <v>0</v>
          </cell>
          <cell r="X106">
            <v>0</v>
          </cell>
          <cell r="Y106">
            <v>0</v>
          </cell>
        </row>
        <row r="107">
          <cell r="N107">
            <v>0</v>
          </cell>
          <cell r="O107">
            <v>0</v>
          </cell>
          <cell r="P107">
            <v>0</v>
          </cell>
          <cell r="Q107">
            <v>0</v>
          </cell>
          <cell r="R107">
            <v>0</v>
          </cell>
          <cell r="S107">
            <v>0</v>
          </cell>
          <cell r="T107">
            <v>0</v>
          </cell>
          <cell r="U107">
            <v>0</v>
          </cell>
          <cell r="V107">
            <v>0</v>
          </cell>
          <cell r="W107">
            <v>0</v>
          </cell>
          <cell r="X107">
            <v>0</v>
          </cell>
          <cell r="Y107">
            <v>0</v>
          </cell>
        </row>
        <row r="108">
          <cell r="N108">
            <v>0</v>
          </cell>
          <cell r="O108">
            <v>0</v>
          </cell>
          <cell r="P108">
            <v>0</v>
          </cell>
          <cell r="Q108">
            <v>0</v>
          </cell>
          <cell r="R108">
            <v>0</v>
          </cell>
          <cell r="S108">
            <v>0</v>
          </cell>
          <cell r="T108">
            <v>0</v>
          </cell>
          <cell r="U108">
            <v>0</v>
          </cell>
          <cell r="V108">
            <v>0</v>
          </cell>
          <cell r="W108">
            <v>0</v>
          </cell>
          <cell r="X108">
            <v>0</v>
          </cell>
          <cell r="Y108">
            <v>0</v>
          </cell>
        </row>
        <row r="109">
          <cell r="N109">
            <v>0</v>
          </cell>
          <cell r="O109">
            <v>0</v>
          </cell>
          <cell r="P109">
            <v>0</v>
          </cell>
          <cell r="Q109">
            <v>0</v>
          </cell>
          <cell r="R109">
            <v>0</v>
          </cell>
          <cell r="S109">
            <v>0</v>
          </cell>
          <cell r="T109">
            <v>0</v>
          </cell>
          <cell r="U109">
            <v>0</v>
          </cell>
          <cell r="V109">
            <v>0</v>
          </cell>
          <cell r="W109">
            <v>0</v>
          </cell>
          <cell r="X109">
            <v>0</v>
          </cell>
          <cell r="Y109">
            <v>0</v>
          </cell>
        </row>
        <row r="110">
          <cell r="N110">
            <v>0</v>
          </cell>
          <cell r="O110">
            <v>0</v>
          </cell>
          <cell r="P110">
            <v>0</v>
          </cell>
          <cell r="Q110">
            <v>0</v>
          </cell>
          <cell r="R110">
            <v>0</v>
          </cell>
          <cell r="S110">
            <v>0</v>
          </cell>
          <cell r="T110">
            <v>0</v>
          </cell>
          <cell r="U110">
            <v>0</v>
          </cell>
          <cell r="V110">
            <v>0</v>
          </cell>
          <cell r="W110">
            <v>0</v>
          </cell>
          <cell r="X110">
            <v>0</v>
          </cell>
          <cell r="Y110">
            <v>0</v>
          </cell>
        </row>
        <row r="111">
          <cell r="N111">
            <v>0</v>
          </cell>
          <cell r="O111">
            <v>0</v>
          </cell>
          <cell r="P111">
            <v>0</v>
          </cell>
          <cell r="Q111">
            <v>0</v>
          </cell>
          <cell r="R111">
            <v>0</v>
          </cell>
          <cell r="S111">
            <v>0</v>
          </cell>
          <cell r="T111">
            <v>0</v>
          </cell>
          <cell r="U111">
            <v>0</v>
          </cell>
          <cell r="V111">
            <v>0</v>
          </cell>
          <cell r="W111">
            <v>0</v>
          </cell>
          <cell r="X111">
            <v>0</v>
          </cell>
          <cell r="Y111">
            <v>0</v>
          </cell>
        </row>
        <row r="112">
          <cell r="N112">
            <v>0</v>
          </cell>
          <cell r="O112">
            <v>0</v>
          </cell>
          <cell r="P112">
            <v>0</v>
          </cell>
          <cell r="Q112">
            <v>0</v>
          </cell>
          <cell r="R112">
            <v>0</v>
          </cell>
          <cell r="S112">
            <v>0</v>
          </cell>
          <cell r="T112">
            <v>0</v>
          </cell>
          <cell r="U112">
            <v>0</v>
          </cell>
          <cell r="V112">
            <v>0</v>
          </cell>
          <cell r="W112">
            <v>0</v>
          </cell>
          <cell r="X112">
            <v>0</v>
          </cell>
          <cell r="Y112">
            <v>0</v>
          </cell>
        </row>
        <row r="113">
          <cell r="N113">
            <v>0</v>
          </cell>
          <cell r="O113">
            <v>0</v>
          </cell>
          <cell r="P113">
            <v>0</v>
          </cell>
          <cell r="Q113">
            <v>0</v>
          </cell>
          <cell r="R113">
            <v>0</v>
          </cell>
          <cell r="S113">
            <v>0</v>
          </cell>
          <cell r="T113">
            <v>0</v>
          </cell>
          <cell r="U113">
            <v>0</v>
          </cell>
          <cell r="V113">
            <v>0</v>
          </cell>
          <cell r="W113">
            <v>0</v>
          </cell>
          <cell r="X113">
            <v>0</v>
          </cell>
          <cell r="Y113">
            <v>0</v>
          </cell>
        </row>
        <row r="114">
          <cell r="N114">
            <v>0</v>
          </cell>
          <cell r="O114">
            <v>0</v>
          </cell>
          <cell r="P114">
            <v>0</v>
          </cell>
          <cell r="Q114">
            <v>0</v>
          </cell>
          <cell r="R114">
            <v>0</v>
          </cell>
          <cell r="S114">
            <v>0</v>
          </cell>
          <cell r="T114">
            <v>0</v>
          </cell>
          <cell r="U114">
            <v>0</v>
          </cell>
          <cell r="V114">
            <v>0</v>
          </cell>
          <cell r="W114">
            <v>0</v>
          </cell>
          <cell r="X114">
            <v>0</v>
          </cell>
          <cell r="Y114">
            <v>0</v>
          </cell>
        </row>
        <row r="115">
          <cell r="N115">
            <v>0</v>
          </cell>
          <cell r="O115">
            <v>0</v>
          </cell>
          <cell r="P115">
            <v>0</v>
          </cell>
          <cell r="Q115">
            <v>0</v>
          </cell>
          <cell r="R115">
            <v>0</v>
          </cell>
          <cell r="S115">
            <v>0</v>
          </cell>
          <cell r="T115">
            <v>0</v>
          </cell>
          <cell r="U115">
            <v>0</v>
          </cell>
          <cell r="V115">
            <v>0</v>
          </cell>
          <cell r="W115">
            <v>0</v>
          </cell>
          <cell r="X115">
            <v>0</v>
          </cell>
          <cell r="Y115">
            <v>0</v>
          </cell>
        </row>
        <row r="116">
          <cell r="N116">
            <v>0</v>
          </cell>
          <cell r="O116">
            <v>0</v>
          </cell>
          <cell r="P116">
            <v>0</v>
          </cell>
          <cell r="Q116">
            <v>0</v>
          </cell>
          <cell r="R116">
            <v>0</v>
          </cell>
          <cell r="S116">
            <v>0</v>
          </cell>
          <cell r="T116">
            <v>0</v>
          </cell>
          <cell r="U116">
            <v>0</v>
          </cell>
          <cell r="V116">
            <v>0</v>
          </cell>
          <cell r="W116">
            <v>0</v>
          </cell>
          <cell r="X116">
            <v>0</v>
          </cell>
          <cell r="Y116">
            <v>0</v>
          </cell>
        </row>
        <row r="117">
          <cell r="N117">
            <v>0</v>
          </cell>
          <cell r="O117">
            <v>0</v>
          </cell>
          <cell r="P117">
            <v>0</v>
          </cell>
          <cell r="Q117">
            <v>0</v>
          </cell>
          <cell r="R117">
            <v>0</v>
          </cell>
          <cell r="S117">
            <v>0</v>
          </cell>
          <cell r="T117">
            <v>0</v>
          </cell>
          <cell r="U117">
            <v>0</v>
          </cell>
          <cell r="V117">
            <v>0</v>
          </cell>
          <cell r="W117">
            <v>0</v>
          </cell>
          <cell r="X117">
            <v>0</v>
          </cell>
          <cell r="Y117">
            <v>0</v>
          </cell>
        </row>
        <row r="118">
          <cell r="N118">
            <v>0</v>
          </cell>
          <cell r="O118">
            <v>0</v>
          </cell>
          <cell r="P118">
            <v>0</v>
          </cell>
          <cell r="Q118">
            <v>0</v>
          </cell>
          <cell r="R118">
            <v>0</v>
          </cell>
          <cell r="S118">
            <v>0</v>
          </cell>
          <cell r="T118">
            <v>0</v>
          </cell>
          <cell r="U118">
            <v>0</v>
          </cell>
          <cell r="V118">
            <v>0</v>
          </cell>
          <cell r="W118">
            <v>0</v>
          </cell>
          <cell r="X118">
            <v>0</v>
          </cell>
          <cell r="Y118">
            <v>0</v>
          </cell>
        </row>
        <row r="119">
          <cell r="N119">
            <v>0</v>
          </cell>
          <cell r="O119">
            <v>0</v>
          </cell>
          <cell r="P119">
            <v>0</v>
          </cell>
          <cell r="Q119">
            <v>0</v>
          </cell>
          <cell r="R119">
            <v>0</v>
          </cell>
          <cell r="S119">
            <v>0</v>
          </cell>
          <cell r="T119">
            <v>0</v>
          </cell>
          <cell r="U119">
            <v>0</v>
          </cell>
          <cell r="V119">
            <v>0</v>
          </cell>
          <cell r="W119">
            <v>0</v>
          </cell>
          <cell r="X119">
            <v>0</v>
          </cell>
          <cell r="Y119">
            <v>0</v>
          </cell>
        </row>
        <row r="120">
          <cell r="N120">
            <v>0</v>
          </cell>
          <cell r="O120">
            <v>0</v>
          </cell>
          <cell r="P120">
            <v>0</v>
          </cell>
          <cell r="Q120">
            <v>0</v>
          </cell>
          <cell r="R120">
            <v>0</v>
          </cell>
          <cell r="S120">
            <v>0</v>
          </cell>
          <cell r="T120">
            <v>0</v>
          </cell>
          <cell r="U120">
            <v>0</v>
          </cell>
          <cell r="V120">
            <v>0</v>
          </cell>
          <cell r="W120">
            <v>0</v>
          </cell>
          <cell r="X120">
            <v>0</v>
          </cell>
          <cell r="Y120">
            <v>0</v>
          </cell>
        </row>
        <row r="121">
          <cell r="N121">
            <v>0</v>
          </cell>
          <cell r="O121">
            <v>0</v>
          </cell>
          <cell r="P121">
            <v>0</v>
          </cell>
          <cell r="Q121">
            <v>0</v>
          </cell>
          <cell r="R121">
            <v>0</v>
          </cell>
          <cell r="S121">
            <v>0</v>
          </cell>
          <cell r="T121">
            <v>0</v>
          </cell>
          <cell r="U121">
            <v>0</v>
          </cell>
          <cell r="V121">
            <v>0</v>
          </cell>
          <cell r="W121">
            <v>0</v>
          </cell>
          <cell r="X121">
            <v>0</v>
          </cell>
          <cell r="Y121">
            <v>0</v>
          </cell>
        </row>
        <row r="122">
          <cell r="N122">
            <v>0</v>
          </cell>
          <cell r="O122">
            <v>0</v>
          </cell>
          <cell r="P122">
            <v>0</v>
          </cell>
          <cell r="Q122">
            <v>0</v>
          </cell>
          <cell r="R122">
            <v>0</v>
          </cell>
          <cell r="S122">
            <v>0</v>
          </cell>
          <cell r="T122">
            <v>0</v>
          </cell>
          <cell r="U122">
            <v>0</v>
          </cell>
          <cell r="V122">
            <v>0</v>
          </cell>
          <cell r="W122">
            <v>0</v>
          </cell>
          <cell r="X122">
            <v>0</v>
          </cell>
          <cell r="Y122">
            <v>0</v>
          </cell>
        </row>
        <row r="123">
          <cell r="N123">
            <v>0</v>
          </cell>
          <cell r="O123">
            <v>0</v>
          </cell>
          <cell r="P123">
            <v>0</v>
          </cell>
          <cell r="Q123">
            <v>0</v>
          </cell>
          <cell r="R123">
            <v>0</v>
          </cell>
          <cell r="S123">
            <v>0</v>
          </cell>
          <cell r="T123">
            <v>0</v>
          </cell>
          <cell r="U123">
            <v>0</v>
          </cell>
          <cell r="V123">
            <v>0</v>
          </cell>
          <cell r="W123">
            <v>0</v>
          </cell>
          <cell r="X123">
            <v>0</v>
          </cell>
          <cell r="Y123">
            <v>0</v>
          </cell>
        </row>
        <row r="124">
          <cell r="N124">
            <v>0</v>
          </cell>
          <cell r="O124">
            <v>0</v>
          </cell>
          <cell r="P124">
            <v>0</v>
          </cell>
          <cell r="Q124">
            <v>0</v>
          </cell>
          <cell r="R124">
            <v>0</v>
          </cell>
          <cell r="S124">
            <v>0</v>
          </cell>
          <cell r="T124">
            <v>0</v>
          </cell>
          <cell r="U124">
            <v>0</v>
          </cell>
          <cell r="V124">
            <v>0</v>
          </cell>
          <cell r="W124">
            <v>0</v>
          </cell>
          <cell r="X124">
            <v>0</v>
          </cell>
          <cell r="Y124">
            <v>0</v>
          </cell>
        </row>
        <row r="125">
          <cell r="N125">
            <v>0</v>
          </cell>
          <cell r="O125">
            <v>0</v>
          </cell>
          <cell r="P125">
            <v>0</v>
          </cell>
          <cell r="Q125">
            <v>0</v>
          </cell>
          <cell r="R125">
            <v>0</v>
          </cell>
          <cell r="S125">
            <v>0</v>
          </cell>
          <cell r="T125">
            <v>0</v>
          </cell>
          <cell r="U125">
            <v>0</v>
          </cell>
          <cell r="V125">
            <v>0</v>
          </cell>
          <cell r="W125">
            <v>0</v>
          </cell>
          <cell r="X125">
            <v>0</v>
          </cell>
          <cell r="Y125">
            <v>0</v>
          </cell>
        </row>
        <row r="126">
          <cell r="N126">
            <v>0</v>
          </cell>
          <cell r="O126">
            <v>0</v>
          </cell>
          <cell r="P126">
            <v>0</v>
          </cell>
          <cell r="Q126">
            <v>0</v>
          </cell>
          <cell r="R126">
            <v>0</v>
          </cell>
          <cell r="S126">
            <v>0</v>
          </cell>
          <cell r="T126">
            <v>0</v>
          </cell>
          <cell r="U126">
            <v>0</v>
          </cell>
          <cell r="V126">
            <v>0</v>
          </cell>
          <cell r="W126">
            <v>0</v>
          </cell>
          <cell r="X126">
            <v>0</v>
          </cell>
          <cell r="Y126">
            <v>0</v>
          </cell>
        </row>
        <row r="127">
          <cell r="N127">
            <v>0</v>
          </cell>
          <cell r="O127">
            <v>0</v>
          </cell>
          <cell r="P127">
            <v>0</v>
          </cell>
          <cell r="Q127">
            <v>0</v>
          </cell>
          <cell r="R127">
            <v>0</v>
          </cell>
          <cell r="S127">
            <v>0</v>
          </cell>
          <cell r="T127">
            <v>0</v>
          </cell>
          <cell r="U127">
            <v>0</v>
          </cell>
          <cell r="V127">
            <v>0</v>
          </cell>
          <cell r="W127">
            <v>0</v>
          </cell>
          <cell r="X127">
            <v>0</v>
          </cell>
          <cell r="Y127">
            <v>0</v>
          </cell>
        </row>
        <row r="128">
          <cell r="N128">
            <v>0</v>
          </cell>
          <cell r="O128">
            <v>0</v>
          </cell>
          <cell r="P128">
            <v>0</v>
          </cell>
          <cell r="Q128">
            <v>0</v>
          </cell>
          <cell r="R128">
            <v>0</v>
          </cell>
          <cell r="S128">
            <v>0</v>
          </cell>
          <cell r="T128">
            <v>0</v>
          </cell>
          <cell r="U128">
            <v>0</v>
          </cell>
          <cell r="V128">
            <v>0</v>
          </cell>
          <cell r="W128">
            <v>0</v>
          </cell>
          <cell r="X128">
            <v>0</v>
          </cell>
          <cell r="Y128">
            <v>0</v>
          </cell>
        </row>
        <row r="129">
          <cell r="N129">
            <v>0</v>
          </cell>
          <cell r="O129">
            <v>0</v>
          </cell>
          <cell r="P129">
            <v>0</v>
          </cell>
          <cell r="Q129">
            <v>0</v>
          </cell>
          <cell r="R129">
            <v>0</v>
          </cell>
          <cell r="S129">
            <v>0</v>
          </cell>
          <cell r="T129">
            <v>0</v>
          </cell>
          <cell r="U129">
            <v>0</v>
          </cell>
          <cell r="V129">
            <v>0</v>
          </cell>
          <cell r="W129">
            <v>0</v>
          </cell>
          <cell r="X129">
            <v>0</v>
          </cell>
          <cell r="Y129">
            <v>0</v>
          </cell>
        </row>
        <row r="130">
          <cell r="N130">
            <v>0</v>
          </cell>
          <cell r="O130">
            <v>0</v>
          </cell>
          <cell r="P130">
            <v>0</v>
          </cell>
          <cell r="Q130">
            <v>0</v>
          </cell>
          <cell r="R130">
            <v>0</v>
          </cell>
          <cell r="S130">
            <v>0</v>
          </cell>
          <cell r="T130">
            <v>0</v>
          </cell>
          <cell r="U130">
            <v>0</v>
          </cell>
          <cell r="V130">
            <v>0</v>
          </cell>
          <cell r="W130">
            <v>0</v>
          </cell>
          <cell r="X130">
            <v>0</v>
          </cell>
          <cell r="Y130">
            <v>0</v>
          </cell>
        </row>
        <row r="131">
          <cell r="N131">
            <v>0</v>
          </cell>
          <cell r="O131">
            <v>0</v>
          </cell>
          <cell r="P131">
            <v>0</v>
          </cell>
          <cell r="Q131">
            <v>0</v>
          </cell>
          <cell r="R131">
            <v>0</v>
          </cell>
          <cell r="S131">
            <v>0</v>
          </cell>
          <cell r="T131">
            <v>0</v>
          </cell>
          <cell r="U131">
            <v>0</v>
          </cell>
          <cell r="V131">
            <v>0</v>
          </cell>
          <cell r="W131">
            <v>0</v>
          </cell>
          <cell r="X131">
            <v>0</v>
          </cell>
          <cell r="Y131">
            <v>0</v>
          </cell>
        </row>
        <row r="132">
          <cell r="N132">
            <v>0</v>
          </cell>
          <cell r="O132">
            <v>0</v>
          </cell>
          <cell r="P132">
            <v>0</v>
          </cell>
          <cell r="Q132">
            <v>0</v>
          </cell>
          <cell r="R132">
            <v>0</v>
          </cell>
          <cell r="S132">
            <v>0</v>
          </cell>
          <cell r="T132">
            <v>0</v>
          </cell>
          <cell r="U132">
            <v>0</v>
          </cell>
          <cell r="V132">
            <v>0</v>
          </cell>
          <cell r="W132">
            <v>0</v>
          </cell>
          <cell r="X132">
            <v>0</v>
          </cell>
          <cell r="Y132">
            <v>0</v>
          </cell>
        </row>
        <row r="133">
          <cell r="N133">
            <v>0</v>
          </cell>
          <cell r="O133">
            <v>0</v>
          </cell>
          <cell r="P133">
            <v>0</v>
          </cell>
          <cell r="Q133">
            <v>0</v>
          </cell>
          <cell r="R133">
            <v>0</v>
          </cell>
          <cell r="S133">
            <v>0</v>
          </cell>
          <cell r="T133">
            <v>0</v>
          </cell>
          <cell r="U133">
            <v>0</v>
          </cell>
          <cell r="V133">
            <v>0</v>
          </cell>
          <cell r="W133">
            <v>0</v>
          </cell>
          <cell r="X133">
            <v>0</v>
          </cell>
          <cell r="Y133">
            <v>0</v>
          </cell>
        </row>
        <row r="134">
          <cell r="N134">
            <v>0</v>
          </cell>
          <cell r="O134">
            <v>0</v>
          </cell>
          <cell r="P134">
            <v>0</v>
          </cell>
          <cell r="Q134">
            <v>0</v>
          </cell>
          <cell r="R134">
            <v>0</v>
          </cell>
          <cell r="S134">
            <v>0</v>
          </cell>
          <cell r="T134">
            <v>0</v>
          </cell>
          <cell r="U134">
            <v>0</v>
          </cell>
          <cell r="V134">
            <v>0</v>
          </cell>
          <cell r="W134">
            <v>0</v>
          </cell>
          <cell r="X134">
            <v>0</v>
          </cell>
          <cell r="Y134">
            <v>0</v>
          </cell>
        </row>
        <row r="135">
          <cell r="N135">
            <v>0</v>
          </cell>
          <cell r="O135">
            <v>0</v>
          </cell>
          <cell r="P135">
            <v>0</v>
          </cell>
          <cell r="Q135">
            <v>0</v>
          </cell>
          <cell r="R135">
            <v>0</v>
          </cell>
          <cell r="S135">
            <v>0</v>
          </cell>
          <cell r="T135">
            <v>0</v>
          </cell>
          <cell r="U135">
            <v>0</v>
          </cell>
          <cell r="V135">
            <v>0</v>
          </cell>
          <cell r="W135">
            <v>0</v>
          </cell>
          <cell r="X135">
            <v>0</v>
          </cell>
          <cell r="Y135">
            <v>0</v>
          </cell>
        </row>
        <row r="136">
          <cell r="N136">
            <v>0</v>
          </cell>
          <cell r="O136">
            <v>0</v>
          </cell>
          <cell r="P136">
            <v>0</v>
          </cell>
          <cell r="Q136">
            <v>0</v>
          </cell>
          <cell r="R136">
            <v>0</v>
          </cell>
          <cell r="S136">
            <v>0</v>
          </cell>
          <cell r="T136">
            <v>0</v>
          </cell>
          <cell r="U136">
            <v>0</v>
          </cell>
          <cell r="V136">
            <v>0</v>
          </cell>
          <cell r="W136">
            <v>0</v>
          </cell>
          <cell r="X136">
            <v>0</v>
          </cell>
          <cell r="Y136">
            <v>0</v>
          </cell>
        </row>
        <row r="137">
          <cell r="N137">
            <v>0</v>
          </cell>
          <cell r="O137">
            <v>0</v>
          </cell>
          <cell r="P137">
            <v>0</v>
          </cell>
          <cell r="Q137">
            <v>0</v>
          </cell>
          <cell r="R137">
            <v>0</v>
          </cell>
          <cell r="S137">
            <v>0</v>
          </cell>
          <cell r="T137">
            <v>0</v>
          </cell>
          <cell r="U137">
            <v>0</v>
          </cell>
          <cell r="V137">
            <v>0</v>
          </cell>
          <cell r="W137">
            <v>0</v>
          </cell>
          <cell r="X137">
            <v>0</v>
          </cell>
          <cell r="Y137">
            <v>0</v>
          </cell>
        </row>
        <row r="138">
          <cell r="N138">
            <v>0</v>
          </cell>
          <cell r="O138">
            <v>0</v>
          </cell>
          <cell r="P138">
            <v>0</v>
          </cell>
          <cell r="Q138">
            <v>0</v>
          </cell>
          <cell r="R138">
            <v>0</v>
          </cell>
          <cell r="S138">
            <v>0</v>
          </cell>
          <cell r="T138">
            <v>0</v>
          </cell>
          <cell r="U138">
            <v>0</v>
          </cell>
          <cell r="V138">
            <v>0</v>
          </cell>
          <cell r="W138">
            <v>0</v>
          </cell>
          <cell r="X138">
            <v>0</v>
          </cell>
          <cell r="Y138">
            <v>0</v>
          </cell>
        </row>
        <row r="139">
          <cell r="N139">
            <v>0</v>
          </cell>
          <cell r="O139">
            <v>0</v>
          </cell>
          <cell r="P139">
            <v>0</v>
          </cell>
          <cell r="Q139">
            <v>0</v>
          </cell>
          <cell r="R139">
            <v>0</v>
          </cell>
          <cell r="S139">
            <v>0</v>
          </cell>
          <cell r="T139">
            <v>0</v>
          </cell>
          <cell r="U139">
            <v>0</v>
          </cell>
          <cell r="V139">
            <v>0</v>
          </cell>
          <cell r="W139">
            <v>0</v>
          </cell>
          <cell r="X139">
            <v>0</v>
          </cell>
          <cell r="Y139">
            <v>0</v>
          </cell>
        </row>
        <row r="140">
          <cell r="N140">
            <v>0</v>
          </cell>
          <cell r="O140">
            <v>0</v>
          </cell>
          <cell r="P140">
            <v>0</v>
          </cell>
          <cell r="Q140">
            <v>0</v>
          </cell>
          <cell r="R140">
            <v>0</v>
          </cell>
          <cell r="S140">
            <v>0</v>
          </cell>
          <cell r="T140">
            <v>0</v>
          </cell>
          <cell r="U140">
            <v>0</v>
          </cell>
          <cell r="V140">
            <v>0</v>
          </cell>
          <cell r="W140">
            <v>0</v>
          </cell>
          <cell r="X140">
            <v>0</v>
          </cell>
          <cell r="Y140">
            <v>0</v>
          </cell>
        </row>
        <row r="141">
          <cell r="N141">
            <v>0</v>
          </cell>
          <cell r="O141">
            <v>0</v>
          </cell>
          <cell r="P141">
            <v>0</v>
          </cell>
          <cell r="Q141">
            <v>0</v>
          </cell>
          <cell r="R141">
            <v>0</v>
          </cell>
          <cell r="S141">
            <v>0</v>
          </cell>
          <cell r="T141">
            <v>0</v>
          </cell>
          <cell r="U141">
            <v>0</v>
          </cell>
          <cell r="V141">
            <v>0</v>
          </cell>
          <cell r="W141">
            <v>0</v>
          </cell>
          <cell r="X141">
            <v>0</v>
          </cell>
          <cell r="Y141">
            <v>0</v>
          </cell>
        </row>
        <row r="142">
          <cell r="N142">
            <v>0</v>
          </cell>
          <cell r="O142">
            <v>0</v>
          </cell>
          <cell r="P142">
            <v>0</v>
          </cell>
          <cell r="Q142">
            <v>0</v>
          </cell>
          <cell r="R142">
            <v>0</v>
          </cell>
          <cell r="S142">
            <v>0</v>
          </cell>
          <cell r="T142">
            <v>0</v>
          </cell>
          <cell r="U142">
            <v>0</v>
          </cell>
          <cell r="V142">
            <v>0</v>
          </cell>
          <cell r="W142">
            <v>0</v>
          </cell>
          <cell r="X142">
            <v>0</v>
          </cell>
          <cell r="Y142">
            <v>0</v>
          </cell>
        </row>
        <row r="143">
          <cell r="N143">
            <v>0</v>
          </cell>
          <cell r="O143">
            <v>0</v>
          </cell>
          <cell r="P143">
            <v>0</v>
          </cell>
          <cell r="Q143">
            <v>0</v>
          </cell>
          <cell r="R143">
            <v>0</v>
          </cell>
          <cell r="S143">
            <v>0</v>
          </cell>
          <cell r="T143">
            <v>0</v>
          </cell>
          <cell r="U143">
            <v>0</v>
          </cell>
          <cell r="V143">
            <v>0</v>
          </cell>
          <cell r="W143">
            <v>0</v>
          </cell>
          <cell r="X143">
            <v>0</v>
          </cell>
          <cell r="Y143">
            <v>0</v>
          </cell>
        </row>
        <row r="144">
          <cell r="N144">
            <v>0</v>
          </cell>
          <cell r="O144">
            <v>0</v>
          </cell>
          <cell r="P144">
            <v>0</v>
          </cell>
          <cell r="Q144">
            <v>0</v>
          </cell>
          <cell r="R144">
            <v>0</v>
          </cell>
          <cell r="S144">
            <v>0</v>
          </cell>
          <cell r="T144">
            <v>0</v>
          </cell>
          <cell r="U144">
            <v>0</v>
          </cell>
          <cell r="V144">
            <v>0</v>
          </cell>
          <cell r="W144">
            <v>0</v>
          </cell>
          <cell r="X144">
            <v>0</v>
          </cell>
          <cell r="Y144">
            <v>0</v>
          </cell>
        </row>
        <row r="145">
          <cell r="N145">
            <v>0</v>
          </cell>
          <cell r="O145">
            <v>0</v>
          </cell>
          <cell r="P145">
            <v>0</v>
          </cell>
          <cell r="Q145">
            <v>0</v>
          </cell>
          <cell r="R145">
            <v>0</v>
          </cell>
          <cell r="S145">
            <v>0</v>
          </cell>
          <cell r="T145">
            <v>0</v>
          </cell>
          <cell r="U145">
            <v>0</v>
          </cell>
          <cell r="V145">
            <v>0</v>
          </cell>
          <cell r="W145">
            <v>0</v>
          </cell>
          <cell r="X145">
            <v>0</v>
          </cell>
          <cell r="Y145">
            <v>0</v>
          </cell>
        </row>
        <row r="146">
          <cell r="N146">
            <v>0</v>
          </cell>
          <cell r="O146">
            <v>0</v>
          </cell>
          <cell r="P146">
            <v>0</v>
          </cell>
          <cell r="Q146">
            <v>0</v>
          </cell>
          <cell r="R146">
            <v>0</v>
          </cell>
          <cell r="S146">
            <v>0</v>
          </cell>
          <cell r="T146">
            <v>0</v>
          </cell>
          <cell r="U146">
            <v>0</v>
          </cell>
          <cell r="V146">
            <v>0</v>
          </cell>
          <cell r="W146">
            <v>0</v>
          </cell>
          <cell r="X146">
            <v>0</v>
          </cell>
          <cell r="Y146">
            <v>0</v>
          </cell>
        </row>
        <row r="147">
          <cell r="N147">
            <v>0</v>
          </cell>
          <cell r="O147">
            <v>0</v>
          </cell>
          <cell r="P147">
            <v>0</v>
          </cell>
          <cell r="Q147">
            <v>0</v>
          </cell>
          <cell r="R147">
            <v>0</v>
          </cell>
          <cell r="S147">
            <v>0</v>
          </cell>
          <cell r="T147">
            <v>0</v>
          </cell>
          <cell r="U147">
            <v>0</v>
          </cell>
          <cell r="V147">
            <v>0</v>
          </cell>
          <cell r="W147">
            <v>0</v>
          </cell>
          <cell r="X147">
            <v>0</v>
          </cell>
          <cell r="Y147">
            <v>0</v>
          </cell>
        </row>
        <row r="148">
          <cell r="N148">
            <v>0</v>
          </cell>
          <cell r="O148">
            <v>0</v>
          </cell>
          <cell r="P148">
            <v>0</v>
          </cell>
          <cell r="Q148">
            <v>0</v>
          </cell>
          <cell r="R148">
            <v>0</v>
          </cell>
          <cell r="S148">
            <v>0</v>
          </cell>
          <cell r="T148">
            <v>0</v>
          </cell>
          <cell r="U148">
            <v>0</v>
          </cell>
          <cell r="V148">
            <v>0</v>
          </cell>
          <cell r="W148">
            <v>0</v>
          </cell>
          <cell r="X148">
            <v>0</v>
          </cell>
          <cell r="Y148">
            <v>0</v>
          </cell>
        </row>
        <row r="149">
          <cell r="N149">
            <v>0</v>
          </cell>
          <cell r="O149">
            <v>0</v>
          </cell>
          <cell r="P149">
            <v>0</v>
          </cell>
          <cell r="Q149">
            <v>0</v>
          </cell>
          <cell r="R149">
            <v>0</v>
          </cell>
          <cell r="S149">
            <v>0</v>
          </cell>
          <cell r="T149">
            <v>0</v>
          </cell>
          <cell r="U149">
            <v>0</v>
          </cell>
          <cell r="V149">
            <v>0</v>
          </cell>
          <cell r="W149">
            <v>0</v>
          </cell>
          <cell r="X149">
            <v>0</v>
          </cell>
          <cell r="Y149">
            <v>0</v>
          </cell>
        </row>
        <row r="150">
          <cell r="N150">
            <v>0</v>
          </cell>
          <cell r="O150">
            <v>0</v>
          </cell>
          <cell r="P150">
            <v>0</v>
          </cell>
          <cell r="Q150">
            <v>0</v>
          </cell>
          <cell r="R150">
            <v>0</v>
          </cell>
          <cell r="S150">
            <v>0</v>
          </cell>
          <cell r="T150">
            <v>0</v>
          </cell>
          <cell r="U150">
            <v>0</v>
          </cell>
          <cell r="V150">
            <v>0</v>
          </cell>
          <cell r="W150">
            <v>0</v>
          </cell>
          <cell r="X150">
            <v>0</v>
          </cell>
          <cell r="Y150">
            <v>0</v>
          </cell>
        </row>
        <row r="151">
          <cell r="N151">
            <v>0</v>
          </cell>
          <cell r="O151">
            <v>0</v>
          </cell>
          <cell r="P151">
            <v>0</v>
          </cell>
          <cell r="Q151">
            <v>0</v>
          </cell>
          <cell r="R151">
            <v>0</v>
          </cell>
          <cell r="S151">
            <v>0</v>
          </cell>
          <cell r="T151">
            <v>0</v>
          </cell>
          <cell r="U151">
            <v>0</v>
          </cell>
          <cell r="V151">
            <v>0</v>
          </cell>
          <cell r="W151">
            <v>0</v>
          </cell>
          <cell r="X151">
            <v>0</v>
          </cell>
          <cell r="Y151">
            <v>0</v>
          </cell>
        </row>
        <row r="152">
          <cell r="N152">
            <v>0</v>
          </cell>
          <cell r="O152">
            <v>0</v>
          </cell>
          <cell r="P152">
            <v>0</v>
          </cell>
          <cell r="Q152">
            <v>0</v>
          </cell>
          <cell r="R152">
            <v>0</v>
          </cell>
          <cell r="S152">
            <v>0</v>
          </cell>
          <cell r="T152">
            <v>0</v>
          </cell>
          <cell r="U152">
            <v>0</v>
          </cell>
          <cell r="V152">
            <v>0</v>
          </cell>
          <cell r="W152">
            <v>0</v>
          </cell>
          <cell r="X152">
            <v>0</v>
          </cell>
          <cell r="Y152">
            <v>0</v>
          </cell>
        </row>
        <row r="153">
          <cell r="N153">
            <v>0</v>
          </cell>
          <cell r="O153">
            <v>0</v>
          </cell>
          <cell r="P153">
            <v>0</v>
          </cell>
          <cell r="Q153">
            <v>0</v>
          </cell>
          <cell r="R153">
            <v>0</v>
          </cell>
          <cell r="S153">
            <v>0</v>
          </cell>
          <cell r="T153">
            <v>0</v>
          </cell>
          <cell r="U153">
            <v>0</v>
          </cell>
          <cell r="V153">
            <v>0</v>
          </cell>
          <cell r="W153">
            <v>0</v>
          </cell>
          <cell r="X153">
            <v>0</v>
          </cell>
          <cell r="Y153">
            <v>0</v>
          </cell>
        </row>
        <row r="154">
          <cell r="N154">
            <v>0</v>
          </cell>
          <cell r="O154">
            <v>0</v>
          </cell>
          <cell r="P154">
            <v>0</v>
          </cell>
          <cell r="Q154">
            <v>0</v>
          </cell>
          <cell r="R154">
            <v>0</v>
          </cell>
          <cell r="S154">
            <v>0</v>
          </cell>
          <cell r="T154">
            <v>0</v>
          </cell>
          <cell r="U154">
            <v>0</v>
          </cell>
          <cell r="V154">
            <v>0</v>
          </cell>
          <cell r="W154">
            <v>0</v>
          </cell>
          <cell r="X154">
            <v>0</v>
          </cell>
          <cell r="Y154">
            <v>0</v>
          </cell>
        </row>
        <row r="155">
          <cell r="N155">
            <v>0</v>
          </cell>
          <cell r="O155">
            <v>0</v>
          </cell>
          <cell r="P155">
            <v>0</v>
          </cell>
          <cell r="Q155">
            <v>0</v>
          </cell>
          <cell r="R155">
            <v>0</v>
          </cell>
          <cell r="S155">
            <v>0</v>
          </cell>
          <cell r="T155">
            <v>0</v>
          </cell>
          <cell r="U155">
            <v>0</v>
          </cell>
          <cell r="V155">
            <v>0</v>
          </cell>
          <cell r="W155">
            <v>0</v>
          </cell>
          <cell r="X155">
            <v>0</v>
          </cell>
          <cell r="Y155">
            <v>0</v>
          </cell>
        </row>
        <row r="156">
          <cell r="N156">
            <v>0</v>
          </cell>
          <cell r="O156">
            <v>0</v>
          </cell>
          <cell r="P156">
            <v>0</v>
          </cell>
          <cell r="Q156">
            <v>0</v>
          </cell>
          <cell r="R156">
            <v>0</v>
          </cell>
          <cell r="S156">
            <v>0</v>
          </cell>
          <cell r="T156">
            <v>0</v>
          </cell>
          <cell r="U156">
            <v>0</v>
          </cell>
          <cell r="V156">
            <v>0</v>
          </cell>
          <cell r="W156">
            <v>0</v>
          </cell>
          <cell r="X156">
            <v>0</v>
          </cell>
          <cell r="Y156">
            <v>0</v>
          </cell>
        </row>
        <row r="157">
          <cell r="N157">
            <v>0</v>
          </cell>
          <cell r="O157">
            <v>0</v>
          </cell>
          <cell r="P157">
            <v>0</v>
          </cell>
          <cell r="Q157">
            <v>0</v>
          </cell>
          <cell r="R157">
            <v>0</v>
          </cell>
          <cell r="S157">
            <v>0</v>
          </cell>
          <cell r="T157">
            <v>0</v>
          </cell>
          <cell r="U157">
            <v>0</v>
          </cell>
          <cell r="V157">
            <v>0</v>
          </cell>
          <cell r="W157">
            <v>0</v>
          </cell>
          <cell r="X157">
            <v>0</v>
          </cell>
          <cell r="Y157">
            <v>0</v>
          </cell>
        </row>
        <row r="158">
          <cell r="N158">
            <v>0</v>
          </cell>
          <cell r="O158">
            <v>0</v>
          </cell>
          <cell r="P158">
            <v>0</v>
          </cell>
          <cell r="Q158">
            <v>0</v>
          </cell>
          <cell r="R158">
            <v>0</v>
          </cell>
          <cell r="S158">
            <v>0</v>
          </cell>
          <cell r="T158">
            <v>0</v>
          </cell>
          <cell r="U158">
            <v>0</v>
          </cell>
          <cell r="V158">
            <v>0</v>
          </cell>
          <cell r="W158">
            <v>0</v>
          </cell>
          <cell r="X158">
            <v>0</v>
          </cell>
          <cell r="Y158">
            <v>0</v>
          </cell>
        </row>
        <row r="159">
          <cell r="N159">
            <v>0</v>
          </cell>
          <cell r="O159">
            <v>0</v>
          </cell>
          <cell r="P159">
            <v>0</v>
          </cell>
          <cell r="Q159">
            <v>0</v>
          </cell>
          <cell r="R159">
            <v>0</v>
          </cell>
          <cell r="S159">
            <v>0</v>
          </cell>
          <cell r="T159">
            <v>0</v>
          </cell>
          <cell r="U159">
            <v>0</v>
          </cell>
          <cell r="V159">
            <v>0</v>
          </cell>
          <cell r="W159">
            <v>0</v>
          </cell>
          <cell r="X159">
            <v>0</v>
          </cell>
          <cell r="Y159">
            <v>0</v>
          </cell>
        </row>
        <row r="160">
          <cell r="N160">
            <v>0</v>
          </cell>
          <cell r="O160">
            <v>0</v>
          </cell>
          <cell r="P160">
            <v>0</v>
          </cell>
          <cell r="Q160">
            <v>0</v>
          </cell>
          <cell r="R160">
            <v>0</v>
          </cell>
          <cell r="S160">
            <v>0</v>
          </cell>
          <cell r="T160">
            <v>0</v>
          </cell>
          <cell r="U160">
            <v>0</v>
          </cell>
          <cell r="V160">
            <v>0</v>
          </cell>
          <cell r="W160">
            <v>0</v>
          </cell>
          <cell r="X160">
            <v>0</v>
          </cell>
          <cell r="Y160">
            <v>0</v>
          </cell>
        </row>
        <row r="161">
          <cell r="N161">
            <v>0</v>
          </cell>
          <cell r="O161">
            <v>0</v>
          </cell>
          <cell r="P161">
            <v>0</v>
          </cell>
          <cell r="Q161">
            <v>0</v>
          </cell>
          <cell r="R161">
            <v>0</v>
          </cell>
          <cell r="S161">
            <v>0</v>
          </cell>
          <cell r="T161">
            <v>0</v>
          </cell>
          <cell r="U161">
            <v>0</v>
          </cell>
          <cell r="V161">
            <v>0</v>
          </cell>
          <cell r="W161">
            <v>0</v>
          </cell>
          <cell r="X161">
            <v>0</v>
          </cell>
          <cell r="Y161">
            <v>0</v>
          </cell>
        </row>
        <row r="162">
          <cell r="N162">
            <v>0</v>
          </cell>
          <cell r="O162">
            <v>0</v>
          </cell>
          <cell r="P162">
            <v>0</v>
          </cell>
          <cell r="Q162">
            <v>0</v>
          </cell>
          <cell r="R162">
            <v>0</v>
          </cell>
          <cell r="S162">
            <v>0</v>
          </cell>
          <cell r="T162">
            <v>0</v>
          </cell>
          <cell r="U162">
            <v>0</v>
          </cell>
          <cell r="V162">
            <v>0</v>
          </cell>
          <cell r="W162">
            <v>0</v>
          </cell>
          <cell r="X162">
            <v>0</v>
          </cell>
          <cell r="Y162">
            <v>0</v>
          </cell>
        </row>
        <row r="163">
          <cell r="N163">
            <v>0</v>
          </cell>
          <cell r="O163">
            <v>0</v>
          </cell>
          <cell r="P163">
            <v>0</v>
          </cell>
          <cell r="Q163">
            <v>0</v>
          </cell>
          <cell r="R163">
            <v>0</v>
          </cell>
          <cell r="S163">
            <v>0</v>
          </cell>
          <cell r="T163">
            <v>0</v>
          </cell>
          <cell r="U163">
            <v>0</v>
          </cell>
          <cell r="V163">
            <v>0</v>
          </cell>
          <cell r="W163">
            <v>0</v>
          </cell>
          <cell r="X163">
            <v>0</v>
          </cell>
          <cell r="Y163">
            <v>0</v>
          </cell>
        </row>
        <row r="164">
          <cell r="N164">
            <v>0</v>
          </cell>
          <cell r="O164">
            <v>0</v>
          </cell>
          <cell r="P164">
            <v>0</v>
          </cell>
          <cell r="Q164">
            <v>0</v>
          </cell>
          <cell r="R164">
            <v>0</v>
          </cell>
          <cell r="S164">
            <v>0</v>
          </cell>
          <cell r="T164">
            <v>0</v>
          </cell>
          <cell r="U164">
            <v>0</v>
          </cell>
          <cell r="V164">
            <v>0</v>
          </cell>
          <cell r="W164">
            <v>0</v>
          </cell>
          <cell r="X164">
            <v>0</v>
          </cell>
          <cell r="Y164">
            <v>0</v>
          </cell>
        </row>
        <row r="165">
          <cell r="N165">
            <v>0</v>
          </cell>
          <cell r="O165">
            <v>0</v>
          </cell>
          <cell r="P165">
            <v>0</v>
          </cell>
          <cell r="Q165">
            <v>0</v>
          </cell>
          <cell r="R165">
            <v>0</v>
          </cell>
          <cell r="S165">
            <v>0</v>
          </cell>
          <cell r="T165">
            <v>0</v>
          </cell>
          <cell r="U165">
            <v>0</v>
          </cell>
          <cell r="V165">
            <v>0</v>
          </cell>
          <cell r="W165">
            <v>0</v>
          </cell>
          <cell r="X165">
            <v>0</v>
          </cell>
          <cell r="Y165">
            <v>0</v>
          </cell>
        </row>
        <row r="166">
          <cell r="N166">
            <v>0</v>
          </cell>
          <cell r="O166">
            <v>0</v>
          </cell>
          <cell r="P166">
            <v>0</v>
          </cell>
          <cell r="Q166">
            <v>0</v>
          </cell>
          <cell r="R166">
            <v>0</v>
          </cell>
          <cell r="S166">
            <v>0</v>
          </cell>
          <cell r="T166">
            <v>0</v>
          </cell>
          <cell r="U166">
            <v>0</v>
          </cell>
          <cell r="V166">
            <v>0</v>
          </cell>
          <cell r="W166">
            <v>0</v>
          </cell>
          <cell r="X166">
            <v>0</v>
          </cell>
          <cell r="Y166">
            <v>0</v>
          </cell>
        </row>
        <row r="167">
          <cell r="N167">
            <v>0</v>
          </cell>
          <cell r="O167">
            <v>0</v>
          </cell>
          <cell r="P167">
            <v>0</v>
          </cell>
          <cell r="Q167">
            <v>0</v>
          </cell>
          <cell r="R167">
            <v>0</v>
          </cell>
          <cell r="S167">
            <v>0</v>
          </cell>
          <cell r="T167">
            <v>0</v>
          </cell>
          <cell r="U167">
            <v>0</v>
          </cell>
          <cell r="V167">
            <v>0</v>
          </cell>
          <cell r="W167">
            <v>0</v>
          </cell>
          <cell r="X167">
            <v>0</v>
          </cell>
          <cell r="Y167">
            <v>0</v>
          </cell>
        </row>
        <row r="168">
          <cell r="N168">
            <v>0</v>
          </cell>
          <cell r="O168">
            <v>0</v>
          </cell>
          <cell r="P168">
            <v>0</v>
          </cell>
          <cell r="Q168">
            <v>0</v>
          </cell>
          <cell r="R168">
            <v>0</v>
          </cell>
          <cell r="S168">
            <v>0</v>
          </cell>
          <cell r="T168">
            <v>0</v>
          </cell>
          <cell r="U168">
            <v>0</v>
          </cell>
          <cell r="V168">
            <v>0</v>
          </cell>
          <cell r="W168">
            <v>0</v>
          </cell>
          <cell r="X168">
            <v>0</v>
          </cell>
          <cell r="Y168">
            <v>0</v>
          </cell>
        </row>
        <row r="169">
          <cell r="N169">
            <v>0</v>
          </cell>
          <cell r="O169">
            <v>0</v>
          </cell>
          <cell r="P169">
            <v>0</v>
          </cell>
          <cell r="Q169">
            <v>0</v>
          </cell>
          <cell r="R169">
            <v>0</v>
          </cell>
          <cell r="S169">
            <v>0</v>
          </cell>
          <cell r="T169">
            <v>0</v>
          </cell>
          <cell r="U169">
            <v>0</v>
          </cell>
          <cell r="V169">
            <v>0</v>
          </cell>
          <cell r="W169">
            <v>0</v>
          </cell>
          <cell r="X169">
            <v>0</v>
          </cell>
          <cell r="Y169">
            <v>0</v>
          </cell>
        </row>
        <row r="170">
          <cell r="N170">
            <v>0</v>
          </cell>
          <cell r="O170">
            <v>0</v>
          </cell>
          <cell r="P170">
            <v>0</v>
          </cell>
          <cell r="Q170">
            <v>0</v>
          </cell>
          <cell r="R170">
            <v>0</v>
          </cell>
          <cell r="S170">
            <v>0</v>
          </cell>
          <cell r="T170">
            <v>0</v>
          </cell>
          <cell r="U170">
            <v>0</v>
          </cell>
          <cell r="V170">
            <v>0</v>
          </cell>
          <cell r="W170">
            <v>0</v>
          </cell>
          <cell r="X170">
            <v>0</v>
          </cell>
          <cell r="Y170">
            <v>0</v>
          </cell>
        </row>
        <row r="171">
          <cell r="N171">
            <v>0</v>
          </cell>
          <cell r="O171">
            <v>0</v>
          </cell>
          <cell r="P171">
            <v>0</v>
          </cell>
          <cell r="Q171">
            <v>0</v>
          </cell>
          <cell r="R171">
            <v>0</v>
          </cell>
          <cell r="S171">
            <v>0</v>
          </cell>
          <cell r="T171">
            <v>0</v>
          </cell>
          <cell r="U171">
            <v>0</v>
          </cell>
          <cell r="V171">
            <v>0</v>
          </cell>
          <cell r="W171">
            <v>0</v>
          </cell>
          <cell r="X171">
            <v>0</v>
          </cell>
          <cell r="Y171">
            <v>0</v>
          </cell>
        </row>
        <row r="172">
          <cell r="N172">
            <v>0</v>
          </cell>
          <cell r="O172">
            <v>0</v>
          </cell>
          <cell r="P172">
            <v>0</v>
          </cell>
          <cell r="Q172">
            <v>0</v>
          </cell>
          <cell r="R172">
            <v>0</v>
          </cell>
          <cell r="S172">
            <v>0</v>
          </cell>
          <cell r="T172">
            <v>0</v>
          </cell>
          <cell r="U172">
            <v>0</v>
          </cell>
          <cell r="V172">
            <v>0</v>
          </cell>
          <cell r="W172">
            <v>0</v>
          </cell>
          <cell r="X172">
            <v>0</v>
          </cell>
          <cell r="Y172">
            <v>0</v>
          </cell>
        </row>
        <row r="173">
          <cell r="N173">
            <v>0</v>
          </cell>
          <cell r="O173">
            <v>0</v>
          </cell>
          <cell r="P173">
            <v>0</v>
          </cell>
          <cell r="Q173">
            <v>0</v>
          </cell>
          <cell r="R173">
            <v>0</v>
          </cell>
          <cell r="S173">
            <v>0</v>
          </cell>
          <cell r="T173">
            <v>0</v>
          </cell>
          <cell r="U173">
            <v>0</v>
          </cell>
          <cell r="V173">
            <v>0</v>
          </cell>
          <cell r="W173">
            <v>0</v>
          </cell>
          <cell r="X173">
            <v>0</v>
          </cell>
          <cell r="Y173">
            <v>0</v>
          </cell>
        </row>
        <row r="174">
          <cell r="N174">
            <v>0</v>
          </cell>
          <cell r="O174">
            <v>0</v>
          </cell>
          <cell r="P174">
            <v>0</v>
          </cell>
          <cell r="Q174">
            <v>0</v>
          </cell>
          <cell r="R174">
            <v>0</v>
          </cell>
          <cell r="S174">
            <v>0</v>
          </cell>
          <cell r="T174">
            <v>0</v>
          </cell>
          <cell r="U174">
            <v>0</v>
          </cell>
          <cell r="V174">
            <v>0</v>
          </cell>
          <cell r="W174">
            <v>0</v>
          </cell>
          <cell r="X174">
            <v>0</v>
          </cell>
          <cell r="Y174">
            <v>0</v>
          </cell>
        </row>
        <row r="175">
          <cell r="N175">
            <v>0</v>
          </cell>
          <cell r="O175">
            <v>0</v>
          </cell>
          <cell r="P175">
            <v>0</v>
          </cell>
          <cell r="Q175">
            <v>0</v>
          </cell>
          <cell r="R175">
            <v>0</v>
          </cell>
          <cell r="S175">
            <v>0</v>
          </cell>
          <cell r="T175">
            <v>0</v>
          </cell>
          <cell r="U175">
            <v>0</v>
          </cell>
          <cell r="V175">
            <v>0</v>
          </cell>
          <cell r="W175">
            <v>0</v>
          </cell>
          <cell r="X175">
            <v>0</v>
          </cell>
          <cell r="Y175">
            <v>0</v>
          </cell>
        </row>
        <row r="176">
          <cell r="N176">
            <v>0</v>
          </cell>
          <cell r="O176">
            <v>0</v>
          </cell>
          <cell r="P176">
            <v>0</v>
          </cell>
          <cell r="Q176">
            <v>0</v>
          </cell>
          <cell r="R176">
            <v>0</v>
          </cell>
          <cell r="S176">
            <v>0</v>
          </cell>
          <cell r="T176">
            <v>0</v>
          </cell>
          <cell r="U176">
            <v>0</v>
          </cell>
          <cell r="V176">
            <v>0</v>
          </cell>
          <cell r="W176">
            <v>0</v>
          </cell>
          <cell r="X176">
            <v>0</v>
          </cell>
          <cell r="Y176">
            <v>0</v>
          </cell>
        </row>
        <row r="177">
          <cell r="N177">
            <v>0</v>
          </cell>
          <cell r="O177">
            <v>0</v>
          </cell>
          <cell r="P177">
            <v>0</v>
          </cell>
          <cell r="Q177">
            <v>0</v>
          </cell>
          <cell r="R177">
            <v>0</v>
          </cell>
          <cell r="S177">
            <v>0</v>
          </cell>
          <cell r="T177">
            <v>0</v>
          </cell>
          <cell r="U177">
            <v>0</v>
          </cell>
          <cell r="V177">
            <v>0</v>
          </cell>
          <cell r="W177">
            <v>0</v>
          </cell>
          <cell r="X177">
            <v>0</v>
          </cell>
          <cell r="Y177">
            <v>0</v>
          </cell>
        </row>
        <row r="178">
          <cell r="N178">
            <v>0</v>
          </cell>
          <cell r="O178">
            <v>0</v>
          </cell>
          <cell r="P178">
            <v>0</v>
          </cell>
          <cell r="Q178">
            <v>0</v>
          </cell>
          <cell r="R178">
            <v>0</v>
          </cell>
          <cell r="S178">
            <v>0</v>
          </cell>
          <cell r="T178">
            <v>0</v>
          </cell>
          <cell r="U178">
            <v>0</v>
          </cell>
          <cell r="V178">
            <v>0</v>
          </cell>
          <cell r="W178">
            <v>0</v>
          </cell>
          <cell r="X178">
            <v>0</v>
          </cell>
          <cell r="Y178">
            <v>0</v>
          </cell>
        </row>
        <row r="179">
          <cell r="N179">
            <v>0</v>
          </cell>
          <cell r="O179">
            <v>0</v>
          </cell>
          <cell r="P179">
            <v>0</v>
          </cell>
          <cell r="Q179">
            <v>0</v>
          </cell>
          <cell r="R179">
            <v>0</v>
          </cell>
          <cell r="S179">
            <v>0</v>
          </cell>
          <cell r="T179">
            <v>0</v>
          </cell>
          <cell r="U179">
            <v>0</v>
          </cell>
          <cell r="V179">
            <v>0</v>
          </cell>
          <cell r="W179">
            <v>0</v>
          </cell>
          <cell r="X179">
            <v>0</v>
          </cell>
          <cell r="Y179">
            <v>0</v>
          </cell>
        </row>
        <row r="180">
          <cell r="N180">
            <v>0</v>
          </cell>
          <cell r="O180">
            <v>0</v>
          </cell>
          <cell r="P180">
            <v>0</v>
          </cell>
          <cell r="Q180">
            <v>0</v>
          </cell>
          <cell r="R180">
            <v>0</v>
          </cell>
          <cell r="S180">
            <v>0</v>
          </cell>
          <cell r="T180">
            <v>0</v>
          </cell>
          <cell r="U180">
            <v>0</v>
          </cell>
          <cell r="V180">
            <v>0</v>
          </cell>
          <cell r="W180">
            <v>0</v>
          </cell>
          <cell r="X180">
            <v>0</v>
          </cell>
          <cell r="Y180">
            <v>0</v>
          </cell>
        </row>
        <row r="181">
          <cell r="N181">
            <v>0</v>
          </cell>
          <cell r="O181">
            <v>0</v>
          </cell>
          <cell r="P181">
            <v>0</v>
          </cell>
          <cell r="Q181">
            <v>0</v>
          </cell>
          <cell r="R181">
            <v>0</v>
          </cell>
          <cell r="S181">
            <v>0</v>
          </cell>
          <cell r="T181">
            <v>0</v>
          </cell>
          <cell r="U181">
            <v>0</v>
          </cell>
          <cell r="V181">
            <v>0</v>
          </cell>
          <cell r="W181">
            <v>0</v>
          </cell>
          <cell r="X181">
            <v>0</v>
          </cell>
          <cell r="Y181">
            <v>0</v>
          </cell>
        </row>
        <row r="182">
          <cell r="N182">
            <v>0</v>
          </cell>
          <cell r="O182">
            <v>0</v>
          </cell>
          <cell r="P182">
            <v>0</v>
          </cell>
          <cell r="Q182">
            <v>0</v>
          </cell>
          <cell r="R182">
            <v>0</v>
          </cell>
          <cell r="S182">
            <v>0</v>
          </cell>
          <cell r="T182">
            <v>0</v>
          </cell>
          <cell r="U182">
            <v>0</v>
          </cell>
          <cell r="V182">
            <v>0</v>
          </cell>
          <cell r="W182">
            <v>0</v>
          </cell>
          <cell r="X182">
            <v>0</v>
          </cell>
          <cell r="Y182">
            <v>0</v>
          </cell>
        </row>
        <row r="183">
          <cell r="N183">
            <v>0</v>
          </cell>
          <cell r="O183">
            <v>0</v>
          </cell>
          <cell r="P183">
            <v>0</v>
          </cell>
          <cell r="Q183">
            <v>0</v>
          </cell>
          <cell r="R183">
            <v>0</v>
          </cell>
          <cell r="S183">
            <v>0</v>
          </cell>
          <cell r="T183">
            <v>0</v>
          </cell>
          <cell r="U183">
            <v>0</v>
          </cell>
          <cell r="V183">
            <v>0</v>
          </cell>
          <cell r="W183">
            <v>0</v>
          </cell>
          <cell r="X183">
            <v>0</v>
          </cell>
          <cell r="Y183">
            <v>0</v>
          </cell>
        </row>
        <row r="184">
          <cell r="N184">
            <v>0</v>
          </cell>
          <cell r="O184">
            <v>0</v>
          </cell>
          <cell r="P184">
            <v>0</v>
          </cell>
          <cell r="Q184">
            <v>0</v>
          </cell>
          <cell r="R184">
            <v>0</v>
          </cell>
          <cell r="S184">
            <v>0</v>
          </cell>
          <cell r="T184">
            <v>0</v>
          </cell>
          <cell r="U184">
            <v>0</v>
          </cell>
          <cell r="V184">
            <v>0</v>
          </cell>
          <cell r="W184">
            <v>0</v>
          </cell>
          <cell r="X184">
            <v>0</v>
          </cell>
          <cell r="Y184">
            <v>0</v>
          </cell>
        </row>
        <row r="185">
          <cell r="N185">
            <v>0</v>
          </cell>
          <cell r="O185">
            <v>0</v>
          </cell>
          <cell r="P185">
            <v>0</v>
          </cell>
          <cell r="Q185">
            <v>0</v>
          </cell>
          <cell r="R185">
            <v>0</v>
          </cell>
          <cell r="S185">
            <v>0</v>
          </cell>
          <cell r="T185">
            <v>0</v>
          </cell>
          <cell r="U185">
            <v>0</v>
          </cell>
          <cell r="V185">
            <v>0</v>
          </cell>
          <cell r="W185">
            <v>0</v>
          </cell>
          <cell r="X185">
            <v>0</v>
          </cell>
          <cell r="Y185">
            <v>0</v>
          </cell>
        </row>
        <row r="186">
          <cell r="N186">
            <v>0</v>
          </cell>
          <cell r="O186">
            <v>0</v>
          </cell>
          <cell r="P186">
            <v>0</v>
          </cell>
          <cell r="Q186">
            <v>0</v>
          </cell>
          <cell r="R186">
            <v>0</v>
          </cell>
          <cell r="S186">
            <v>0</v>
          </cell>
          <cell r="T186">
            <v>0</v>
          </cell>
          <cell r="U186">
            <v>0</v>
          </cell>
          <cell r="V186">
            <v>0</v>
          </cell>
          <cell r="W186">
            <v>0</v>
          </cell>
          <cell r="X186">
            <v>0</v>
          </cell>
          <cell r="Y186">
            <v>0</v>
          </cell>
        </row>
        <row r="187">
          <cell r="N187">
            <v>0</v>
          </cell>
          <cell r="O187">
            <v>0</v>
          </cell>
          <cell r="P187">
            <v>0</v>
          </cell>
          <cell r="Q187">
            <v>0</v>
          </cell>
          <cell r="R187">
            <v>0</v>
          </cell>
          <cell r="S187">
            <v>0</v>
          </cell>
          <cell r="T187">
            <v>0</v>
          </cell>
          <cell r="U187">
            <v>0</v>
          </cell>
          <cell r="V187">
            <v>0</v>
          </cell>
          <cell r="W187">
            <v>0</v>
          </cell>
          <cell r="X187">
            <v>0</v>
          </cell>
          <cell r="Y187">
            <v>0</v>
          </cell>
        </row>
        <row r="188">
          <cell r="N188">
            <v>0</v>
          </cell>
          <cell r="O188">
            <v>0</v>
          </cell>
          <cell r="P188">
            <v>0</v>
          </cell>
          <cell r="Q188">
            <v>0</v>
          </cell>
          <cell r="R188">
            <v>0</v>
          </cell>
          <cell r="S188">
            <v>0</v>
          </cell>
          <cell r="T188">
            <v>0</v>
          </cell>
          <cell r="U188">
            <v>0</v>
          </cell>
          <cell r="V188">
            <v>0</v>
          </cell>
          <cell r="W188">
            <v>0</v>
          </cell>
          <cell r="X188">
            <v>0</v>
          </cell>
          <cell r="Y188">
            <v>0</v>
          </cell>
        </row>
        <row r="189">
          <cell r="N189">
            <v>0</v>
          </cell>
          <cell r="O189">
            <v>0</v>
          </cell>
          <cell r="P189">
            <v>0</v>
          </cell>
          <cell r="Q189">
            <v>0</v>
          </cell>
          <cell r="R189">
            <v>0</v>
          </cell>
          <cell r="S189">
            <v>0</v>
          </cell>
          <cell r="T189">
            <v>0</v>
          </cell>
          <cell r="U189">
            <v>0</v>
          </cell>
          <cell r="V189">
            <v>0</v>
          </cell>
          <cell r="W189">
            <v>0</v>
          </cell>
          <cell r="X189">
            <v>0</v>
          </cell>
          <cell r="Y189">
            <v>0</v>
          </cell>
        </row>
        <row r="190">
          <cell r="N190">
            <v>0</v>
          </cell>
          <cell r="O190">
            <v>0</v>
          </cell>
          <cell r="P190">
            <v>0</v>
          </cell>
          <cell r="Q190">
            <v>0</v>
          </cell>
          <cell r="R190">
            <v>0</v>
          </cell>
          <cell r="S190">
            <v>0</v>
          </cell>
          <cell r="T190">
            <v>0</v>
          </cell>
          <cell r="U190">
            <v>0</v>
          </cell>
          <cell r="V190">
            <v>0</v>
          </cell>
          <cell r="W190">
            <v>0</v>
          </cell>
          <cell r="X190">
            <v>0</v>
          </cell>
          <cell r="Y190">
            <v>0</v>
          </cell>
        </row>
        <row r="191">
          <cell r="N191">
            <v>0</v>
          </cell>
          <cell r="O191">
            <v>0</v>
          </cell>
          <cell r="P191">
            <v>0</v>
          </cell>
          <cell r="Q191">
            <v>0</v>
          </cell>
          <cell r="R191">
            <v>0</v>
          </cell>
          <cell r="S191">
            <v>0</v>
          </cell>
          <cell r="T191">
            <v>0</v>
          </cell>
          <cell r="U191">
            <v>0</v>
          </cell>
          <cell r="V191">
            <v>0</v>
          </cell>
          <cell r="W191">
            <v>0</v>
          </cell>
          <cell r="X191">
            <v>0</v>
          </cell>
          <cell r="Y191">
            <v>0</v>
          </cell>
        </row>
        <row r="192">
          <cell r="N192">
            <v>0</v>
          </cell>
          <cell r="O192">
            <v>0</v>
          </cell>
          <cell r="P192">
            <v>0</v>
          </cell>
          <cell r="Q192">
            <v>0</v>
          </cell>
          <cell r="R192">
            <v>0</v>
          </cell>
          <cell r="S192">
            <v>0</v>
          </cell>
          <cell r="T192">
            <v>0</v>
          </cell>
          <cell r="U192">
            <v>0</v>
          </cell>
          <cell r="V192">
            <v>0</v>
          </cell>
          <cell r="W192">
            <v>0</v>
          </cell>
          <cell r="X192">
            <v>0</v>
          </cell>
          <cell r="Y192">
            <v>0</v>
          </cell>
        </row>
        <row r="193">
          <cell r="N193">
            <v>0</v>
          </cell>
          <cell r="O193">
            <v>0</v>
          </cell>
          <cell r="P193">
            <v>0</v>
          </cell>
          <cell r="Q193">
            <v>0</v>
          </cell>
          <cell r="R193">
            <v>0</v>
          </cell>
          <cell r="S193">
            <v>0</v>
          </cell>
          <cell r="T193">
            <v>0</v>
          </cell>
          <cell r="U193">
            <v>0</v>
          </cell>
          <cell r="V193">
            <v>0</v>
          </cell>
          <cell r="W193">
            <v>0</v>
          </cell>
          <cell r="X193">
            <v>0</v>
          </cell>
          <cell r="Y193">
            <v>0</v>
          </cell>
        </row>
        <row r="194">
          <cell r="N194">
            <v>0</v>
          </cell>
          <cell r="O194">
            <v>0</v>
          </cell>
          <cell r="P194">
            <v>0</v>
          </cell>
          <cell r="Q194">
            <v>0</v>
          </cell>
          <cell r="R194">
            <v>0</v>
          </cell>
          <cell r="S194">
            <v>0</v>
          </cell>
          <cell r="T194">
            <v>0</v>
          </cell>
          <cell r="U194">
            <v>0</v>
          </cell>
          <cell r="V194">
            <v>0</v>
          </cell>
          <cell r="W194">
            <v>0</v>
          </cell>
          <cell r="X194">
            <v>0</v>
          </cell>
          <cell r="Y194">
            <v>0</v>
          </cell>
        </row>
        <row r="195">
          <cell r="N195">
            <v>0</v>
          </cell>
          <cell r="O195">
            <v>0</v>
          </cell>
          <cell r="P195">
            <v>0</v>
          </cell>
          <cell r="Q195">
            <v>0</v>
          </cell>
          <cell r="R195">
            <v>0</v>
          </cell>
          <cell r="S195">
            <v>0</v>
          </cell>
          <cell r="T195">
            <v>0</v>
          </cell>
          <cell r="U195">
            <v>0</v>
          </cell>
          <cell r="V195">
            <v>0</v>
          </cell>
          <cell r="W195">
            <v>0</v>
          </cell>
          <cell r="X195">
            <v>0</v>
          </cell>
          <cell r="Y195">
            <v>0</v>
          </cell>
        </row>
        <row r="196">
          <cell r="N196">
            <v>0</v>
          </cell>
          <cell r="O196">
            <v>0</v>
          </cell>
          <cell r="P196">
            <v>0</v>
          </cell>
          <cell r="Q196">
            <v>0</v>
          </cell>
          <cell r="R196">
            <v>0</v>
          </cell>
          <cell r="S196">
            <v>0</v>
          </cell>
          <cell r="T196">
            <v>0</v>
          </cell>
          <cell r="U196">
            <v>0</v>
          </cell>
          <cell r="V196">
            <v>0</v>
          </cell>
          <cell r="W196">
            <v>0</v>
          </cell>
          <cell r="X196">
            <v>0</v>
          </cell>
          <cell r="Y196">
            <v>0</v>
          </cell>
        </row>
        <row r="197">
          <cell r="N197">
            <v>0</v>
          </cell>
          <cell r="O197">
            <v>0</v>
          </cell>
          <cell r="P197">
            <v>0</v>
          </cell>
          <cell r="Q197">
            <v>0</v>
          </cell>
          <cell r="R197">
            <v>0</v>
          </cell>
          <cell r="S197">
            <v>0</v>
          </cell>
          <cell r="T197">
            <v>0</v>
          </cell>
          <cell r="U197">
            <v>0</v>
          </cell>
          <cell r="V197">
            <v>0</v>
          </cell>
          <cell r="W197">
            <v>0</v>
          </cell>
          <cell r="X197">
            <v>0</v>
          </cell>
          <cell r="Y197">
            <v>0</v>
          </cell>
        </row>
        <row r="198">
          <cell r="N198">
            <v>0</v>
          </cell>
          <cell r="O198">
            <v>0</v>
          </cell>
          <cell r="P198">
            <v>0</v>
          </cell>
          <cell r="Q198">
            <v>0</v>
          </cell>
          <cell r="R198">
            <v>0</v>
          </cell>
          <cell r="S198">
            <v>0</v>
          </cell>
          <cell r="T198">
            <v>0</v>
          </cell>
          <cell r="U198">
            <v>0</v>
          </cell>
          <cell r="V198">
            <v>0</v>
          </cell>
          <cell r="W198">
            <v>0</v>
          </cell>
          <cell r="X198">
            <v>0</v>
          </cell>
          <cell r="Y198">
            <v>0</v>
          </cell>
        </row>
        <row r="199">
          <cell r="N199">
            <v>0</v>
          </cell>
          <cell r="O199">
            <v>0</v>
          </cell>
          <cell r="P199">
            <v>0</v>
          </cell>
          <cell r="Q199">
            <v>0</v>
          </cell>
          <cell r="R199">
            <v>0</v>
          </cell>
          <cell r="S199">
            <v>0</v>
          </cell>
          <cell r="T199">
            <v>0</v>
          </cell>
          <cell r="U199">
            <v>0</v>
          </cell>
          <cell r="V199">
            <v>0</v>
          </cell>
          <cell r="W199">
            <v>0</v>
          </cell>
          <cell r="X199">
            <v>0</v>
          </cell>
          <cell r="Y199">
            <v>0</v>
          </cell>
        </row>
        <row r="200">
          <cell r="N200">
            <v>0</v>
          </cell>
          <cell r="O200">
            <v>0</v>
          </cell>
          <cell r="P200">
            <v>0</v>
          </cell>
          <cell r="Q200">
            <v>0</v>
          </cell>
          <cell r="R200">
            <v>0</v>
          </cell>
          <cell r="S200">
            <v>0</v>
          </cell>
          <cell r="T200">
            <v>0</v>
          </cell>
          <cell r="U200">
            <v>0</v>
          </cell>
          <cell r="V200">
            <v>0</v>
          </cell>
          <cell r="W200">
            <v>0</v>
          </cell>
          <cell r="X200">
            <v>0</v>
          </cell>
          <cell r="Y200">
            <v>0</v>
          </cell>
        </row>
        <row r="201">
          <cell r="N201">
            <v>0</v>
          </cell>
          <cell r="O201">
            <v>0</v>
          </cell>
          <cell r="P201">
            <v>0</v>
          </cell>
          <cell r="Q201">
            <v>0</v>
          </cell>
          <cell r="R201">
            <v>0</v>
          </cell>
          <cell r="S201">
            <v>0</v>
          </cell>
          <cell r="T201">
            <v>0</v>
          </cell>
          <cell r="U201">
            <v>0</v>
          </cell>
          <cell r="V201">
            <v>0</v>
          </cell>
          <cell r="W201">
            <v>0</v>
          </cell>
          <cell r="X201">
            <v>0</v>
          </cell>
          <cell r="Y201">
            <v>0</v>
          </cell>
        </row>
        <row r="202">
          <cell r="N202">
            <v>0</v>
          </cell>
          <cell r="O202">
            <v>0</v>
          </cell>
          <cell r="P202">
            <v>0</v>
          </cell>
          <cell r="Q202">
            <v>0</v>
          </cell>
          <cell r="R202">
            <v>0</v>
          </cell>
          <cell r="S202">
            <v>0</v>
          </cell>
          <cell r="T202">
            <v>0</v>
          </cell>
          <cell r="U202">
            <v>0</v>
          </cell>
          <cell r="V202">
            <v>0</v>
          </cell>
          <cell r="W202">
            <v>0</v>
          </cell>
          <cell r="X202">
            <v>0</v>
          </cell>
          <cell r="Y202">
            <v>0</v>
          </cell>
        </row>
        <row r="203">
          <cell r="N203">
            <v>0</v>
          </cell>
          <cell r="O203">
            <v>0</v>
          </cell>
          <cell r="P203">
            <v>0</v>
          </cell>
          <cell r="Q203">
            <v>0</v>
          </cell>
          <cell r="R203">
            <v>0</v>
          </cell>
          <cell r="S203">
            <v>0</v>
          </cell>
          <cell r="T203">
            <v>0</v>
          </cell>
          <cell r="U203">
            <v>0</v>
          </cell>
          <cell r="V203">
            <v>0</v>
          </cell>
          <cell r="W203">
            <v>0</v>
          </cell>
          <cell r="X203">
            <v>0</v>
          </cell>
          <cell r="Y203">
            <v>0</v>
          </cell>
        </row>
        <row r="204">
          <cell r="N204">
            <v>0</v>
          </cell>
          <cell r="O204">
            <v>0</v>
          </cell>
          <cell r="P204">
            <v>0</v>
          </cell>
          <cell r="Q204">
            <v>0</v>
          </cell>
          <cell r="R204">
            <v>0</v>
          </cell>
          <cell r="S204">
            <v>0</v>
          </cell>
          <cell r="T204">
            <v>0</v>
          </cell>
          <cell r="U204">
            <v>0</v>
          </cell>
          <cell r="V204">
            <v>0</v>
          </cell>
          <cell r="W204">
            <v>0</v>
          </cell>
          <cell r="X204">
            <v>0</v>
          </cell>
          <cell r="Y204">
            <v>0</v>
          </cell>
        </row>
        <row r="205">
          <cell r="N205">
            <v>0</v>
          </cell>
          <cell r="O205">
            <v>0</v>
          </cell>
          <cell r="P205">
            <v>0</v>
          </cell>
          <cell r="Q205">
            <v>0</v>
          </cell>
          <cell r="R205">
            <v>0</v>
          </cell>
          <cell r="S205">
            <v>0</v>
          </cell>
          <cell r="T205">
            <v>0</v>
          </cell>
          <cell r="U205">
            <v>0</v>
          </cell>
          <cell r="V205">
            <v>0</v>
          </cell>
          <cell r="W205">
            <v>0</v>
          </cell>
          <cell r="X205">
            <v>0</v>
          </cell>
          <cell r="Y205">
            <v>0</v>
          </cell>
        </row>
        <row r="206">
          <cell r="N206">
            <v>0</v>
          </cell>
          <cell r="O206">
            <v>0</v>
          </cell>
          <cell r="P206">
            <v>0</v>
          </cell>
          <cell r="Q206">
            <v>0</v>
          </cell>
          <cell r="R206">
            <v>0</v>
          </cell>
          <cell r="S206">
            <v>0</v>
          </cell>
          <cell r="T206">
            <v>0</v>
          </cell>
          <cell r="U206">
            <v>0</v>
          </cell>
          <cell r="V206">
            <v>0</v>
          </cell>
          <cell r="W206">
            <v>0</v>
          </cell>
          <cell r="X206">
            <v>0</v>
          </cell>
          <cell r="Y206">
            <v>0</v>
          </cell>
        </row>
        <row r="207">
          <cell r="N207">
            <v>0</v>
          </cell>
          <cell r="O207">
            <v>0</v>
          </cell>
          <cell r="P207">
            <v>0</v>
          </cell>
          <cell r="Q207">
            <v>0</v>
          </cell>
          <cell r="R207">
            <v>0</v>
          </cell>
          <cell r="S207">
            <v>0</v>
          </cell>
          <cell r="T207">
            <v>0</v>
          </cell>
          <cell r="U207">
            <v>0</v>
          </cell>
          <cell r="V207">
            <v>0</v>
          </cell>
          <cell r="W207">
            <v>0</v>
          </cell>
          <cell r="X207">
            <v>0</v>
          </cell>
          <cell r="Y207">
            <v>0</v>
          </cell>
        </row>
        <row r="208">
          <cell r="N208">
            <v>0</v>
          </cell>
          <cell r="O208">
            <v>0</v>
          </cell>
          <cell r="P208">
            <v>0</v>
          </cell>
          <cell r="Q208">
            <v>0</v>
          </cell>
          <cell r="R208">
            <v>0</v>
          </cell>
          <cell r="S208">
            <v>0</v>
          </cell>
          <cell r="T208">
            <v>0</v>
          </cell>
          <cell r="U208">
            <v>0</v>
          </cell>
          <cell r="V208">
            <v>0</v>
          </cell>
          <cell r="W208">
            <v>0</v>
          </cell>
          <cell r="X208">
            <v>0</v>
          </cell>
          <cell r="Y208">
            <v>0</v>
          </cell>
        </row>
        <row r="209">
          <cell r="N209">
            <v>0</v>
          </cell>
          <cell r="O209">
            <v>0</v>
          </cell>
          <cell r="P209">
            <v>0</v>
          </cell>
          <cell r="Q209">
            <v>0</v>
          </cell>
          <cell r="R209">
            <v>0</v>
          </cell>
          <cell r="S209">
            <v>0</v>
          </cell>
          <cell r="T209">
            <v>0</v>
          </cell>
          <cell r="U209">
            <v>0</v>
          </cell>
          <cell r="V209">
            <v>0</v>
          </cell>
          <cell r="W209">
            <v>0</v>
          </cell>
          <cell r="X209">
            <v>0</v>
          </cell>
          <cell r="Y209">
            <v>0</v>
          </cell>
        </row>
        <row r="210">
          <cell r="N210">
            <v>0</v>
          </cell>
          <cell r="O210">
            <v>0</v>
          </cell>
          <cell r="P210">
            <v>0</v>
          </cell>
          <cell r="Q210">
            <v>0</v>
          </cell>
          <cell r="R210">
            <v>0</v>
          </cell>
          <cell r="S210">
            <v>0</v>
          </cell>
          <cell r="T210">
            <v>0</v>
          </cell>
          <cell r="U210">
            <v>0</v>
          </cell>
          <cell r="V210">
            <v>0</v>
          </cell>
          <cell r="W210">
            <v>0</v>
          </cell>
          <cell r="X210">
            <v>0</v>
          </cell>
          <cell r="Y210">
            <v>0</v>
          </cell>
        </row>
        <row r="211">
          <cell r="N211">
            <v>0</v>
          </cell>
          <cell r="O211">
            <v>0</v>
          </cell>
          <cell r="P211">
            <v>0</v>
          </cell>
          <cell r="Q211">
            <v>0</v>
          </cell>
          <cell r="R211">
            <v>0</v>
          </cell>
          <cell r="S211">
            <v>0</v>
          </cell>
          <cell r="T211">
            <v>0</v>
          </cell>
          <cell r="U211">
            <v>0</v>
          </cell>
          <cell r="V211">
            <v>0</v>
          </cell>
          <cell r="W211">
            <v>0</v>
          </cell>
          <cell r="X211">
            <v>0</v>
          </cell>
          <cell r="Y211">
            <v>0</v>
          </cell>
        </row>
        <row r="212">
          <cell r="N212">
            <v>0</v>
          </cell>
          <cell r="O212">
            <v>0</v>
          </cell>
          <cell r="P212">
            <v>0</v>
          </cell>
          <cell r="Q212">
            <v>0</v>
          </cell>
          <cell r="R212">
            <v>0</v>
          </cell>
          <cell r="S212">
            <v>0</v>
          </cell>
          <cell r="T212">
            <v>0</v>
          </cell>
          <cell r="U212">
            <v>0</v>
          </cell>
          <cell r="V212">
            <v>0</v>
          </cell>
          <cell r="W212">
            <v>0</v>
          </cell>
          <cell r="X212">
            <v>0</v>
          </cell>
          <cell r="Y212">
            <v>0</v>
          </cell>
        </row>
        <row r="213">
          <cell r="N213">
            <v>0</v>
          </cell>
          <cell r="O213">
            <v>0</v>
          </cell>
          <cell r="P213">
            <v>0</v>
          </cell>
          <cell r="Q213">
            <v>0</v>
          </cell>
          <cell r="R213">
            <v>0</v>
          </cell>
          <cell r="S213">
            <v>0</v>
          </cell>
          <cell r="T213">
            <v>0</v>
          </cell>
          <cell r="U213">
            <v>0</v>
          </cell>
          <cell r="V213">
            <v>0</v>
          </cell>
          <cell r="W213">
            <v>0</v>
          </cell>
          <cell r="X213">
            <v>0</v>
          </cell>
          <cell r="Y213">
            <v>0</v>
          </cell>
        </row>
        <row r="214">
          <cell r="N214">
            <v>0</v>
          </cell>
          <cell r="O214">
            <v>0</v>
          </cell>
          <cell r="P214">
            <v>0</v>
          </cell>
          <cell r="Q214">
            <v>0</v>
          </cell>
          <cell r="R214">
            <v>0</v>
          </cell>
          <cell r="S214">
            <v>0</v>
          </cell>
          <cell r="T214">
            <v>0</v>
          </cell>
          <cell r="U214">
            <v>0</v>
          </cell>
          <cell r="V214">
            <v>0</v>
          </cell>
          <cell r="W214">
            <v>0</v>
          </cell>
          <cell r="X214">
            <v>0</v>
          </cell>
          <cell r="Y214">
            <v>0</v>
          </cell>
        </row>
        <row r="215">
          <cell r="N215">
            <v>0</v>
          </cell>
          <cell r="O215">
            <v>0</v>
          </cell>
          <cell r="P215">
            <v>0</v>
          </cell>
          <cell r="Q215">
            <v>0</v>
          </cell>
          <cell r="R215">
            <v>0</v>
          </cell>
          <cell r="S215">
            <v>0</v>
          </cell>
          <cell r="T215">
            <v>0</v>
          </cell>
          <cell r="U215">
            <v>0</v>
          </cell>
          <cell r="V215">
            <v>0</v>
          </cell>
          <cell r="W215">
            <v>0</v>
          </cell>
          <cell r="X215">
            <v>0</v>
          </cell>
          <cell r="Y215">
            <v>0</v>
          </cell>
        </row>
        <row r="216">
          <cell r="N216">
            <v>0</v>
          </cell>
          <cell r="O216">
            <v>0</v>
          </cell>
          <cell r="P216">
            <v>0</v>
          </cell>
          <cell r="Q216">
            <v>0</v>
          </cell>
          <cell r="R216">
            <v>0</v>
          </cell>
          <cell r="S216">
            <v>0</v>
          </cell>
          <cell r="T216">
            <v>0</v>
          </cell>
          <cell r="U216">
            <v>0</v>
          </cell>
          <cell r="V216">
            <v>0</v>
          </cell>
          <cell r="W216">
            <v>0</v>
          </cell>
          <cell r="X216">
            <v>0</v>
          </cell>
          <cell r="Y216">
            <v>0</v>
          </cell>
        </row>
        <row r="217">
          <cell r="N217">
            <v>0</v>
          </cell>
          <cell r="O217">
            <v>0</v>
          </cell>
          <cell r="P217">
            <v>0</v>
          </cell>
          <cell r="Q217">
            <v>0</v>
          </cell>
          <cell r="R217">
            <v>0</v>
          </cell>
          <cell r="S217">
            <v>0</v>
          </cell>
          <cell r="T217">
            <v>0</v>
          </cell>
          <cell r="U217">
            <v>0</v>
          </cell>
          <cell r="V217">
            <v>0</v>
          </cell>
          <cell r="W217">
            <v>0</v>
          </cell>
          <cell r="X217">
            <v>0</v>
          </cell>
          <cell r="Y217">
            <v>0</v>
          </cell>
        </row>
        <row r="218">
          <cell r="N218">
            <v>0</v>
          </cell>
          <cell r="O218">
            <v>0</v>
          </cell>
          <cell r="P218">
            <v>0</v>
          </cell>
          <cell r="Q218">
            <v>0</v>
          </cell>
          <cell r="R218">
            <v>0</v>
          </cell>
          <cell r="S218">
            <v>0</v>
          </cell>
          <cell r="T218">
            <v>0</v>
          </cell>
          <cell r="U218">
            <v>0</v>
          </cell>
          <cell r="V218">
            <v>0</v>
          </cell>
          <cell r="W218">
            <v>0</v>
          </cell>
          <cell r="X218">
            <v>0</v>
          </cell>
          <cell r="Y218">
            <v>0</v>
          </cell>
        </row>
        <row r="219">
          <cell r="N219">
            <v>0</v>
          </cell>
          <cell r="O219">
            <v>0</v>
          </cell>
          <cell r="P219">
            <v>0</v>
          </cell>
          <cell r="Q219">
            <v>0</v>
          </cell>
          <cell r="R219">
            <v>0</v>
          </cell>
          <cell r="S219">
            <v>0</v>
          </cell>
          <cell r="T219">
            <v>0</v>
          </cell>
          <cell r="U219">
            <v>0</v>
          </cell>
          <cell r="V219">
            <v>0</v>
          </cell>
          <cell r="W219">
            <v>0</v>
          </cell>
          <cell r="X219">
            <v>0</v>
          </cell>
          <cell r="Y219">
            <v>0</v>
          </cell>
        </row>
        <row r="220">
          <cell r="N220">
            <v>0</v>
          </cell>
          <cell r="O220">
            <v>0</v>
          </cell>
          <cell r="P220">
            <v>0</v>
          </cell>
          <cell r="Q220">
            <v>0</v>
          </cell>
          <cell r="R220">
            <v>0</v>
          </cell>
          <cell r="S220">
            <v>0</v>
          </cell>
          <cell r="T220">
            <v>0</v>
          </cell>
          <cell r="U220">
            <v>0</v>
          </cell>
          <cell r="V220">
            <v>0</v>
          </cell>
          <cell r="W220">
            <v>0</v>
          </cell>
          <cell r="X220">
            <v>0</v>
          </cell>
          <cell r="Y220">
            <v>0</v>
          </cell>
        </row>
        <row r="221">
          <cell r="N221">
            <v>0</v>
          </cell>
          <cell r="O221">
            <v>0</v>
          </cell>
          <cell r="P221">
            <v>0</v>
          </cell>
          <cell r="Q221">
            <v>0</v>
          </cell>
          <cell r="R221">
            <v>0</v>
          </cell>
          <cell r="S221">
            <v>0</v>
          </cell>
          <cell r="T221">
            <v>0</v>
          </cell>
          <cell r="U221">
            <v>0</v>
          </cell>
          <cell r="V221">
            <v>0</v>
          </cell>
          <cell r="W221">
            <v>0</v>
          </cell>
          <cell r="X221">
            <v>0</v>
          </cell>
          <cell r="Y221">
            <v>0</v>
          </cell>
        </row>
        <row r="222">
          <cell r="N222">
            <v>0</v>
          </cell>
          <cell r="O222">
            <v>0</v>
          </cell>
          <cell r="P222">
            <v>0</v>
          </cell>
          <cell r="Q222">
            <v>0</v>
          </cell>
          <cell r="R222">
            <v>0</v>
          </cell>
          <cell r="S222">
            <v>0</v>
          </cell>
          <cell r="T222">
            <v>0</v>
          </cell>
          <cell r="U222">
            <v>0</v>
          </cell>
          <cell r="V222">
            <v>0</v>
          </cell>
          <cell r="W222">
            <v>0</v>
          </cell>
          <cell r="X222">
            <v>0</v>
          </cell>
          <cell r="Y222">
            <v>0</v>
          </cell>
        </row>
        <row r="223">
          <cell r="N223">
            <v>0</v>
          </cell>
          <cell r="O223">
            <v>0</v>
          </cell>
          <cell r="P223">
            <v>0</v>
          </cell>
          <cell r="Q223">
            <v>0</v>
          </cell>
          <cell r="R223">
            <v>0</v>
          </cell>
          <cell r="S223">
            <v>0</v>
          </cell>
          <cell r="T223">
            <v>0</v>
          </cell>
          <cell r="U223">
            <v>0</v>
          </cell>
          <cell r="V223">
            <v>0</v>
          </cell>
          <cell r="W223">
            <v>0</v>
          </cell>
          <cell r="X223">
            <v>0</v>
          </cell>
          <cell r="Y223">
            <v>0</v>
          </cell>
        </row>
        <row r="224">
          <cell r="N224">
            <v>0</v>
          </cell>
          <cell r="O224">
            <v>0</v>
          </cell>
          <cell r="P224">
            <v>0</v>
          </cell>
          <cell r="Q224">
            <v>0</v>
          </cell>
          <cell r="R224">
            <v>0</v>
          </cell>
          <cell r="S224">
            <v>0</v>
          </cell>
          <cell r="T224">
            <v>0</v>
          </cell>
          <cell r="U224">
            <v>0</v>
          </cell>
          <cell r="V224">
            <v>0</v>
          </cell>
          <cell r="W224">
            <v>0</v>
          </cell>
          <cell r="X224">
            <v>0</v>
          </cell>
          <cell r="Y224">
            <v>0</v>
          </cell>
        </row>
        <row r="225">
          <cell r="N225">
            <v>0</v>
          </cell>
          <cell r="O225">
            <v>0</v>
          </cell>
          <cell r="P225">
            <v>0</v>
          </cell>
          <cell r="Q225">
            <v>0</v>
          </cell>
          <cell r="R225">
            <v>0</v>
          </cell>
          <cell r="S225">
            <v>0</v>
          </cell>
          <cell r="T225">
            <v>0</v>
          </cell>
          <cell r="U225">
            <v>0</v>
          </cell>
          <cell r="V225">
            <v>0</v>
          </cell>
          <cell r="W225">
            <v>0</v>
          </cell>
          <cell r="X225">
            <v>0</v>
          </cell>
          <cell r="Y225">
            <v>0</v>
          </cell>
        </row>
        <row r="226">
          <cell r="N226">
            <v>0</v>
          </cell>
          <cell r="O226">
            <v>0</v>
          </cell>
          <cell r="P226">
            <v>0</v>
          </cell>
          <cell r="Q226">
            <v>0</v>
          </cell>
          <cell r="R226">
            <v>0</v>
          </cell>
          <cell r="S226">
            <v>0</v>
          </cell>
          <cell r="T226">
            <v>0</v>
          </cell>
          <cell r="U226">
            <v>0</v>
          </cell>
          <cell r="V226">
            <v>0</v>
          </cell>
          <cell r="W226">
            <v>0</v>
          </cell>
          <cell r="X226">
            <v>0</v>
          </cell>
          <cell r="Y226">
            <v>0</v>
          </cell>
        </row>
        <row r="227">
          <cell r="N227">
            <v>0</v>
          </cell>
          <cell r="O227">
            <v>0</v>
          </cell>
          <cell r="P227">
            <v>0</v>
          </cell>
          <cell r="Q227">
            <v>0</v>
          </cell>
          <cell r="R227">
            <v>0</v>
          </cell>
          <cell r="S227">
            <v>0</v>
          </cell>
          <cell r="T227">
            <v>0</v>
          </cell>
          <cell r="U227">
            <v>0</v>
          </cell>
          <cell r="V227">
            <v>0</v>
          </cell>
          <cell r="W227">
            <v>0</v>
          </cell>
          <cell r="X227">
            <v>0</v>
          </cell>
          <cell r="Y227">
            <v>0</v>
          </cell>
        </row>
        <row r="228">
          <cell r="N228">
            <v>0</v>
          </cell>
          <cell r="O228">
            <v>0</v>
          </cell>
          <cell r="P228">
            <v>0</v>
          </cell>
          <cell r="Q228">
            <v>0</v>
          </cell>
          <cell r="R228">
            <v>0</v>
          </cell>
          <cell r="S228">
            <v>0</v>
          </cell>
          <cell r="T228">
            <v>0</v>
          </cell>
          <cell r="U228">
            <v>0</v>
          </cell>
          <cell r="V228">
            <v>0</v>
          </cell>
          <cell r="W228">
            <v>0</v>
          </cell>
          <cell r="X228">
            <v>0</v>
          </cell>
          <cell r="Y228">
            <v>0</v>
          </cell>
        </row>
        <row r="229">
          <cell r="N229">
            <v>0</v>
          </cell>
          <cell r="O229">
            <v>0</v>
          </cell>
          <cell r="P229">
            <v>0</v>
          </cell>
          <cell r="Q229">
            <v>0</v>
          </cell>
          <cell r="R229">
            <v>0</v>
          </cell>
          <cell r="S229">
            <v>0</v>
          </cell>
          <cell r="T229">
            <v>0</v>
          </cell>
          <cell r="U229">
            <v>0</v>
          </cell>
          <cell r="V229">
            <v>0</v>
          </cell>
          <cell r="W229">
            <v>0</v>
          </cell>
          <cell r="X229">
            <v>0</v>
          </cell>
          <cell r="Y229">
            <v>0</v>
          </cell>
        </row>
        <row r="230">
          <cell r="N230">
            <v>0</v>
          </cell>
          <cell r="O230">
            <v>0</v>
          </cell>
          <cell r="P230">
            <v>0</v>
          </cell>
          <cell r="Q230">
            <v>0</v>
          </cell>
          <cell r="R230">
            <v>0</v>
          </cell>
          <cell r="S230">
            <v>0</v>
          </cell>
          <cell r="T230">
            <v>0</v>
          </cell>
          <cell r="U230">
            <v>0</v>
          </cell>
          <cell r="V230">
            <v>0</v>
          </cell>
          <cell r="W230">
            <v>0</v>
          </cell>
          <cell r="X230">
            <v>0</v>
          </cell>
          <cell r="Y230">
            <v>0</v>
          </cell>
        </row>
        <row r="231">
          <cell r="N231">
            <v>0</v>
          </cell>
          <cell r="O231">
            <v>0</v>
          </cell>
          <cell r="P231">
            <v>0</v>
          </cell>
          <cell r="Q231">
            <v>0</v>
          </cell>
          <cell r="R231">
            <v>0</v>
          </cell>
          <cell r="S231">
            <v>0</v>
          </cell>
          <cell r="T231">
            <v>0</v>
          </cell>
          <cell r="U231">
            <v>0</v>
          </cell>
          <cell r="V231">
            <v>0</v>
          </cell>
          <cell r="W231">
            <v>0</v>
          </cell>
          <cell r="X231">
            <v>0</v>
          </cell>
          <cell r="Y231">
            <v>0</v>
          </cell>
        </row>
        <row r="232">
          <cell r="N232">
            <v>0</v>
          </cell>
          <cell r="O232">
            <v>0</v>
          </cell>
          <cell r="P232">
            <v>0</v>
          </cell>
          <cell r="Q232">
            <v>0</v>
          </cell>
          <cell r="R232">
            <v>0</v>
          </cell>
          <cell r="S232">
            <v>0</v>
          </cell>
          <cell r="T232">
            <v>0</v>
          </cell>
          <cell r="U232">
            <v>0</v>
          </cell>
          <cell r="V232">
            <v>0</v>
          </cell>
          <cell r="W232">
            <v>0</v>
          </cell>
          <cell r="X232">
            <v>0</v>
          </cell>
          <cell r="Y232">
            <v>0</v>
          </cell>
        </row>
        <row r="233">
          <cell r="N233">
            <v>0</v>
          </cell>
          <cell r="O233">
            <v>0</v>
          </cell>
          <cell r="P233">
            <v>0</v>
          </cell>
          <cell r="Q233">
            <v>0</v>
          </cell>
          <cell r="R233">
            <v>0</v>
          </cell>
          <cell r="S233">
            <v>0</v>
          </cell>
          <cell r="T233">
            <v>0</v>
          </cell>
          <cell r="U233">
            <v>0</v>
          </cell>
          <cell r="V233">
            <v>0</v>
          </cell>
          <cell r="W233">
            <v>0</v>
          </cell>
          <cell r="X233">
            <v>0</v>
          </cell>
          <cell r="Y233">
            <v>0</v>
          </cell>
        </row>
        <row r="234">
          <cell r="N234">
            <v>0</v>
          </cell>
          <cell r="O234">
            <v>0</v>
          </cell>
          <cell r="P234">
            <v>0</v>
          </cell>
          <cell r="Q234">
            <v>0</v>
          </cell>
          <cell r="R234">
            <v>0</v>
          </cell>
          <cell r="S234">
            <v>0</v>
          </cell>
          <cell r="T234">
            <v>0</v>
          </cell>
          <cell r="U234">
            <v>0</v>
          </cell>
          <cell r="V234">
            <v>0</v>
          </cell>
          <cell r="W234">
            <v>0</v>
          </cell>
          <cell r="X234">
            <v>0</v>
          </cell>
          <cell r="Y234">
            <v>0</v>
          </cell>
        </row>
        <row r="235">
          <cell r="N235">
            <v>0</v>
          </cell>
          <cell r="O235">
            <v>0</v>
          </cell>
          <cell r="P235">
            <v>0</v>
          </cell>
          <cell r="Q235">
            <v>0</v>
          </cell>
          <cell r="R235">
            <v>0</v>
          </cell>
          <cell r="S235">
            <v>0</v>
          </cell>
          <cell r="T235">
            <v>0</v>
          </cell>
          <cell r="U235">
            <v>0</v>
          </cell>
          <cell r="V235">
            <v>0</v>
          </cell>
          <cell r="W235">
            <v>0</v>
          </cell>
          <cell r="X235">
            <v>0</v>
          </cell>
          <cell r="Y235">
            <v>0</v>
          </cell>
        </row>
        <row r="236">
          <cell r="N236">
            <v>0</v>
          </cell>
          <cell r="O236">
            <v>0</v>
          </cell>
          <cell r="P236">
            <v>0</v>
          </cell>
          <cell r="Q236">
            <v>0</v>
          </cell>
          <cell r="R236">
            <v>0</v>
          </cell>
          <cell r="S236">
            <v>0</v>
          </cell>
          <cell r="T236">
            <v>0</v>
          </cell>
          <cell r="U236">
            <v>0</v>
          </cell>
          <cell r="V236">
            <v>0</v>
          </cell>
          <cell r="W236">
            <v>0</v>
          </cell>
          <cell r="X236">
            <v>0</v>
          </cell>
          <cell r="Y236">
            <v>0</v>
          </cell>
        </row>
        <row r="237">
          <cell r="N237">
            <v>0</v>
          </cell>
          <cell r="O237">
            <v>0</v>
          </cell>
          <cell r="P237">
            <v>0</v>
          </cell>
          <cell r="Q237">
            <v>0</v>
          </cell>
          <cell r="R237">
            <v>0</v>
          </cell>
          <cell r="S237">
            <v>0</v>
          </cell>
          <cell r="T237">
            <v>0</v>
          </cell>
          <cell r="U237">
            <v>0</v>
          </cell>
          <cell r="V237">
            <v>0</v>
          </cell>
          <cell r="W237">
            <v>0</v>
          </cell>
          <cell r="X237">
            <v>0</v>
          </cell>
          <cell r="Y237">
            <v>0</v>
          </cell>
        </row>
        <row r="238">
          <cell r="N238">
            <v>0</v>
          </cell>
          <cell r="O238">
            <v>0</v>
          </cell>
          <cell r="P238">
            <v>0</v>
          </cell>
          <cell r="Q238">
            <v>0</v>
          </cell>
          <cell r="R238">
            <v>0</v>
          </cell>
          <cell r="S238">
            <v>0</v>
          </cell>
          <cell r="T238">
            <v>0</v>
          </cell>
          <cell r="U238">
            <v>0</v>
          </cell>
          <cell r="V238">
            <v>0</v>
          </cell>
          <cell r="W238">
            <v>0</v>
          </cell>
          <cell r="X238">
            <v>0</v>
          </cell>
          <cell r="Y238">
            <v>0</v>
          </cell>
        </row>
        <row r="239">
          <cell r="N239">
            <v>0</v>
          </cell>
          <cell r="O239">
            <v>0</v>
          </cell>
          <cell r="P239">
            <v>0</v>
          </cell>
          <cell r="Q239">
            <v>0</v>
          </cell>
          <cell r="R239">
            <v>0</v>
          </cell>
          <cell r="S239">
            <v>0</v>
          </cell>
          <cell r="T239">
            <v>0</v>
          </cell>
          <cell r="U239">
            <v>0</v>
          </cell>
          <cell r="V239">
            <v>0</v>
          </cell>
          <cell r="W239">
            <v>0</v>
          </cell>
          <cell r="X239">
            <v>0</v>
          </cell>
          <cell r="Y239">
            <v>0</v>
          </cell>
        </row>
        <row r="240">
          <cell r="N240">
            <v>0</v>
          </cell>
          <cell r="O240">
            <v>0</v>
          </cell>
          <cell r="P240">
            <v>0</v>
          </cell>
          <cell r="Q240">
            <v>0</v>
          </cell>
          <cell r="R240">
            <v>0</v>
          </cell>
          <cell r="S240">
            <v>0</v>
          </cell>
          <cell r="T240">
            <v>0</v>
          </cell>
          <cell r="U240">
            <v>0</v>
          </cell>
          <cell r="V240">
            <v>0</v>
          </cell>
          <cell r="W240">
            <v>0</v>
          </cell>
          <cell r="X240">
            <v>0</v>
          </cell>
          <cell r="Y240">
            <v>0</v>
          </cell>
        </row>
        <row r="241">
          <cell r="N241">
            <v>0</v>
          </cell>
          <cell r="O241">
            <v>0</v>
          </cell>
          <cell r="P241">
            <v>0</v>
          </cell>
          <cell r="Q241">
            <v>0</v>
          </cell>
          <cell r="R241">
            <v>0</v>
          </cell>
          <cell r="S241">
            <v>0</v>
          </cell>
          <cell r="T241">
            <v>0</v>
          </cell>
          <cell r="U241">
            <v>0</v>
          </cell>
          <cell r="V241">
            <v>0</v>
          </cell>
          <cell r="W241">
            <v>0</v>
          </cell>
          <cell r="X241">
            <v>0</v>
          </cell>
          <cell r="Y241">
            <v>0</v>
          </cell>
        </row>
        <row r="242">
          <cell r="N242">
            <v>0</v>
          </cell>
          <cell r="O242">
            <v>0</v>
          </cell>
          <cell r="P242">
            <v>0</v>
          </cell>
          <cell r="Q242">
            <v>0</v>
          </cell>
          <cell r="R242">
            <v>0</v>
          </cell>
          <cell r="S242">
            <v>0</v>
          </cell>
          <cell r="T242">
            <v>0</v>
          </cell>
          <cell r="U242">
            <v>0</v>
          </cell>
          <cell r="V242">
            <v>0</v>
          </cell>
          <cell r="W242">
            <v>0</v>
          </cell>
          <cell r="X242">
            <v>0</v>
          </cell>
          <cell r="Y242">
            <v>0</v>
          </cell>
        </row>
        <row r="243">
          <cell r="N243">
            <v>0</v>
          </cell>
          <cell r="O243">
            <v>0</v>
          </cell>
          <cell r="P243">
            <v>0</v>
          </cell>
          <cell r="Q243">
            <v>0</v>
          </cell>
          <cell r="R243">
            <v>0</v>
          </cell>
          <cell r="S243">
            <v>0</v>
          </cell>
          <cell r="T243">
            <v>0</v>
          </cell>
          <cell r="U243">
            <v>0</v>
          </cell>
          <cell r="V243">
            <v>0</v>
          </cell>
          <cell r="W243">
            <v>0</v>
          </cell>
          <cell r="X243">
            <v>0</v>
          </cell>
          <cell r="Y243">
            <v>0</v>
          </cell>
        </row>
        <row r="244">
          <cell r="N244">
            <v>0</v>
          </cell>
          <cell r="O244">
            <v>0</v>
          </cell>
          <cell r="P244">
            <v>0</v>
          </cell>
          <cell r="Q244">
            <v>0</v>
          </cell>
          <cell r="R244">
            <v>0</v>
          </cell>
          <cell r="S244">
            <v>0</v>
          </cell>
          <cell r="T244">
            <v>0</v>
          </cell>
          <cell r="U244">
            <v>0</v>
          </cell>
          <cell r="V244">
            <v>0</v>
          </cell>
          <cell r="W244">
            <v>0</v>
          </cell>
          <cell r="X244">
            <v>0</v>
          </cell>
          <cell r="Y244">
            <v>0</v>
          </cell>
        </row>
        <row r="245">
          <cell r="N245">
            <v>0</v>
          </cell>
          <cell r="O245">
            <v>0</v>
          </cell>
          <cell r="P245">
            <v>0</v>
          </cell>
          <cell r="Q245">
            <v>0</v>
          </cell>
          <cell r="R245">
            <v>0</v>
          </cell>
          <cell r="S245">
            <v>0</v>
          </cell>
          <cell r="T245">
            <v>0</v>
          </cell>
          <cell r="U245">
            <v>0</v>
          </cell>
          <cell r="V245">
            <v>0</v>
          </cell>
          <cell r="W245">
            <v>0</v>
          </cell>
          <cell r="X245">
            <v>0</v>
          </cell>
          <cell r="Y245">
            <v>0</v>
          </cell>
        </row>
        <row r="246">
          <cell r="N246">
            <v>0</v>
          </cell>
          <cell r="O246">
            <v>0</v>
          </cell>
          <cell r="P246">
            <v>0</v>
          </cell>
          <cell r="Q246">
            <v>0</v>
          </cell>
          <cell r="R246">
            <v>0</v>
          </cell>
          <cell r="S246">
            <v>0</v>
          </cell>
          <cell r="T246">
            <v>0</v>
          </cell>
          <cell r="U246">
            <v>0</v>
          </cell>
          <cell r="V246">
            <v>0</v>
          </cell>
          <cell r="W246">
            <v>0</v>
          </cell>
          <cell r="X246">
            <v>0</v>
          </cell>
          <cell r="Y246">
            <v>0</v>
          </cell>
        </row>
        <row r="247">
          <cell r="N247">
            <v>0</v>
          </cell>
          <cell r="O247">
            <v>0</v>
          </cell>
          <cell r="P247">
            <v>0</v>
          </cell>
          <cell r="Q247">
            <v>0</v>
          </cell>
          <cell r="R247">
            <v>0</v>
          </cell>
          <cell r="S247">
            <v>0</v>
          </cell>
          <cell r="T247">
            <v>0</v>
          </cell>
          <cell r="U247">
            <v>0</v>
          </cell>
          <cell r="V247">
            <v>0</v>
          </cell>
          <cell r="W247">
            <v>0</v>
          </cell>
          <cell r="X247">
            <v>0</v>
          </cell>
          <cell r="Y247">
            <v>0</v>
          </cell>
        </row>
        <row r="248">
          <cell r="N248">
            <v>0</v>
          </cell>
          <cell r="O248">
            <v>0</v>
          </cell>
          <cell r="P248">
            <v>0</v>
          </cell>
          <cell r="Q248">
            <v>0</v>
          </cell>
          <cell r="R248">
            <v>0</v>
          </cell>
          <cell r="S248">
            <v>0</v>
          </cell>
          <cell r="T248">
            <v>0</v>
          </cell>
          <cell r="U248">
            <v>0</v>
          </cell>
          <cell r="V248">
            <v>0</v>
          </cell>
          <cell r="W248">
            <v>0</v>
          </cell>
          <cell r="X248">
            <v>0</v>
          </cell>
          <cell r="Y248">
            <v>0</v>
          </cell>
        </row>
        <row r="249">
          <cell r="N249">
            <v>0</v>
          </cell>
          <cell r="O249">
            <v>0</v>
          </cell>
          <cell r="P249">
            <v>0</v>
          </cell>
          <cell r="Q249">
            <v>0</v>
          </cell>
          <cell r="R249">
            <v>0</v>
          </cell>
          <cell r="S249">
            <v>0</v>
          </cell>
          <cell r="T249">
            <v>0</v>
          </cell>
          <cell r="U249">
            <v>0</v>
          </cell>
          <cell r="V249">
            <v>0</v>
          </cell>
          <cell r="W249">
            <v>0</v>
          </cell>
          <cell r="X249">
            <v>0</v>
          </cell>
          <cell r="Y249">
            <v>0</v>
          </cell>
        </row>
        <row r="250">
          <cell r="N250">
            <v>0</v>
          </cell>
          <cell r="O250">
            <v>0</v>
          </cell>
          <cell r="P250">
            <v>0</v>
          </cell>
          <cell r="Q250">
            <v>0</v>
          </cell>
          <cell r="R250">
            <v>0</v>
          </cell>
          <cell r="S250">
            <v>0</v>
          </cell>
          <cell r="T250">
            <v>0</v>
          </cell>
          <cell r="U250">
            <v>0</v>
          </cell>
          <cell r="V250">
            <v>0</v>
          </cell>
          <cell r="W250">
            <v>0</v>
          </cell>
          <cell r="X250">
            <v>0</v>
          </cell>
          <cell r="Y250">
            <v>0</v>
          </cell>
        </row>
        <row r="251">
          <cell r="N251">
            <v>0</v>
          </cell>
          <cell r="O251">
            <v>0</v>
          </cell>
          <cell r="P251">
            <v>0</v>
          </cell>
          <cell r="Q251">
            <v>0</v>
          </cell>
          <cell r="R251">
            <v>0</v>
          </cell>
          <cell r="S251">
            <v>0</v>
          </cell>
          <cell r="T251">
            <v>0</v>
          </cell>
          <cell r="U251">
            <v>0</v>
          </cell>
          <cell r="V251">
            <v>0</v>
          </cell>
          <cell r="W251">
            <v>0</v>
          </cell>
          <cell r="X251">
            <v>0</v>
          </cell>
          <cell r="Y251">
            <v>0</v>
          </cell>
        </row>
        <row r="252">
          <cell r="N252">
            <v>0</v>
          </cell>
          <cell r="O252">
            <v>0</v>
          </cell>
          <cell r="P252">
            <v>0</v>
          </cell>
          <cell r="Q252">
            <v>0</v>
          </cell>
          <cell r="R252">
            <v>0</v>
          </cell>
          <cell r="S252">
            <v>0</v>
          </cell>
          <cell r="T252">
            <v>0</v>
          </cell>
          <cell r="U252">
            <v>0</v>
          </cell>
          <cell r="V252">
            <v>0</v>
          </cell>
          <cell r="W252">
            <v>0</v>
          </cell>
          <cell r="X252">
            <v>0</v>
          </cell>
          <cell r="Y252">
            <v>0</v>
          </cell>
        </row>
        <row r="253">
          <cell r="N253">
            <v>0</v>
          </cell>
          <cell r="O253">
            <v>0</v>
          </cell>
          <cell r="P253">
            <v>0</v>
          </cell>
          <cell r="Q253">
            <v>0</v>
          </cell>
          <cell r="R253">
            <v>0</v>
          </cell>
          <cell r="S253">
            <v>0</v>
          </cell>
          <cell r="T253">
            <v>0</v>
          </cell>
          <cell r="U253">
            <v>0</v>
          </cell>
          <cell r="V253">
            <v>0</v>
          </cell>
          <cell r="W253">
            <v>0</v>
          </cell>
          <cell r="X253">
            <v>0</v>
          </cell>
          <cell r="Y253">
            <v>0</v>
          </cell>
        </row>
        <row r="254">
          <cell r="N254">
            <v>0</v>
          </cell>
          <cell r="O254">
            <v>0</v>
          </cell>
          <cell r="P254">
            <v>0</v>
          </cell>
          <cell r="Q254">
            <v>0</v>
          </cell>
          <cell r="R254">
            <v>0</v>
          </cell>
          <cell r="S254">
            <v>0</v>
          </cell>
          <cell r="T254">
            <v>0</v>
          </cell>
          <cell r="U254">
            <v>0</v>
          </cell>
          <cell r="V254">
            <v>0</v>
          </cell>
          <cell r="W254">
            <v>0</v>
          </cell>
          <cell r="X254">
            <v>0</v>
          </cell>
          <cell r="Y254">
            <v>0</v>
          </cell>
        </row>
        <row r="255">
          <cell r="N255">
            <v>0</v>
          </cell>
          <cell r="O255">
            <v>0</v>
          </cell>
          <cell r="P255">
            <v>0</v>
          </cell>
          <cell r="Q255">
            <v>0</v>
          </cell>
          <cell r="R255">
            <v>0</v>
          </cell>
          <cell r="S255">
            <v>0</v>
          </cell>
          <cell r="T255">
            <v>0</v>
          </cell>
          <cell r="U255">
            <v>0</v>
          </cell>
          <cell r="V255">
            <v>0</v>
          </cell>
          <cell r="W255">
            <v>0</v>
          </cell>
          <cell r="X255">
            <v>0</v>
          </cell>
          <cell r="Y255">
            <v>0</v>
          </cell>
        </row>
        <row r="256">
          <cell r="N256">
            <v>0</v>
          </cell>
          <cell r="O256">
            <v>0</v>
          </cell>
          <cell r="P256">
            <v>0</v>
          </cell>
          <cell r="Q256">
            <v>0</v>
          </cell>
          <cell r="R256">
            <v>0</v>
          </cell>
          <cell r="S256">
            <v>0</v>
          </cell>
          <cell r="T256">
            <v>0</v>
          </cell>
          <cell r="U256">
            <v>0</v>
          </cell>
          <cell r="V256">
            <v>0</v>
          </cell>
          <cell r="W256">
            <v>0</v>
          </cell>
          <cell r="X256">
            <v>0</v>
          </cell>
          <cell r="Y256">
            <v>0</v>
          </cell>
        </row>
        <row r="257">
          <cell r="N257">
            <v>0</v>
          </cell>
          <cell r="O257">
            <v>0</v>
          </cell>
          <cell r="P257">
            <v>0</v>
          </cell>
          <cell r="Q257">
            <v>0</v>
          </cell>
          <cell r="R257">
            <v>0</v>
          </cell>
          <cell r="S257">
            <v>0</v>
          </cell>
          <cell r="T257">
            <v>0</v>
          </cell>
          <cell r="U257">
            <v>0</v>
          </cell>
          <cell r="V257">
            <v>0</v>
          </cell>
          <cell r="W257">
            <v>0</v>
          </cell>
          <cell r="X257">
            <v>0</v>
          </cell>
          <cell r="Y257">
            <v>0</v>
          </cell>
        </row>
        <row r="258">
          <cell r="N258">
            <v>0</v>
          </cell>
          <cell r="O258">
            <v>0</v>
          </cell>
          <cell r="P258">
            <v>0</v>
          </cell>
          <cell r="Q258">
            <v>0</v>
          </cell>
          <cell r="R258">
            <v>0</v>
          </cell>
          <cell r="S258">
            <v>0</v>
          </cell>
          <cell r="T258">
            <v>0</v>
          </cell>
          <cell r="U258">
            <v>0</v>
          </cell>
          <cell r="V258">
            <v>0</v>
          </cell>
          <cell r="W258">
            <v>0</v>
          </cell>
          <cell r="X258">
            <v>0</v>
          </cell>
          <cell r="Y258">
            <v>0</v>
          </cell>
        </row>
        <row r="259">
          <cell r="N259">
            <v>0</v>
          </cell>
          <cell r="O259">
            <v>0</v>
          </cell>
          <cell r="P259">
            <v>0</v>
          </cell>
          <cell r="Q259">
            <v>0</v>
          </cell>
          <cell r="R259">
            <v>0</v>
          </cell>
          <cell r="S259">
            <v>0</v>
          </cell>
          <cell r="T259">
            <v>0</v>
          </cell>
          <cell r="U259">
            <v>0</v>
          </cell>
          <cell r="V259">
            <v>0</v>
          </cell>
          <cell r="W259">
            <v>0</v>
          </cell>
          <cell r="X259">
            <v>0</v>
          </cell>
          <cell r="Y259">
            <v>0</v>
          </cell>
        </row>
        <row r="260">
          <cell r="N260">
            <v>0</v>
          </cell>
          <cell r="O260">
            <v>0</v>
          </cell>
          <cell r="P260">
            <v>0</v>
          </cell>
          <cell r="Q260">
            <v>0</v>
          </cell>
          <cell r="R260">
            <v>0</v>
          </cell>
          <cell r="S260">
            <v>0</v>
          </cell>
          <cell r="T260">
            <v>0</v>
          </cell>
          <cell r="U260">
            <v>0</v>
          </cell>
          <cell r="V260">
            <v>0</v>
          </cell>
          <cell r="W260">
            <v>0</v>
          </cell>
          <cell r="X260">
            <v>0</v>
          </cell>
          <cell r="Y260">
            <v>0</v>
          </cell>
        </row>
        <row r="261">
          <cell r="N261">
            <v>0</v>
          </cell>
          <cell r="O261">
            <v>0</v>
          </cell>
          <cell r="P261">
            <v>0</v>
          </cell>
          <cell r="Q261">
            <v>0</v>
          </cell>
          <cell r="R261">
            <v>0</v>
          </cell>
          <cell r="S261">
            <v>0</v>
          </cell>
          <cell r="T261">
            <v>0</v>
          </cell>
          <cell r="U261">
            <v>0</v>
          </cell>
          <cell r="V261">
            <v>0</v>
          </cell>
          <cell r="W261">
            <v>0</v>
          </cell>
          <cell r="X261">
            <v>0</v>
          </cell>
          <cell r="Y261">
            <v>0</v>
          </cell>
        </row>
        <row r="262">
          <cell r="N262">
            <v>0</v>
          </cell>
          <cell r="O262">
            <v>0</v>
          </cell>
          <cell r="P262">
            <v>0</v>
          </cell>
          <cell r="Q262">
            <v>0</v>
          </cell>
          <cell r="R262">
            <v>0</v>
          </cell>
          <cell r="S262">
            <v>0</v>
          </cell>
          <cell r="T262">
            <v>0</v>
          </cell>
          <cell r="U262">
            <v>0</v>
          </cell>
          <cell r="V262">
            <v>0</v>
          </cell>
          <cell r="W262">
            <v>0</v>
          </cell>
          <cell r="X262">
            <v>0</v>
          </cell>
          <cell r="Y262">
            <v>0</v>
          </cell>
        </row>
        <row r="263">
          <cell r="N263">
            <v>0</v>
          </cell>
          <cell r="O263">
            <v>0</v>
          </cell>
          <cell r="P263">
            <v>0</v>
          </cell>
          <cell r="Q263">
            <v>0</v>
          </cell>
          <cell r="R263">
            <v>0</v>
          </cell>
          <cell r="S263">
            <v>0</v>
          </cell>
          <cell r="T263">
            <v>0</v>
          </cell>
          <cell r="U263">
            <v>0</v>
          </cell>
          <cell r="V263">
            <v>0</v>
          </cell>
          <cell r="W263">
            <v>0</v>
          </cell>
          <cell r="X263">
            <v>0</v>
          </cell>
          <cell r="Y263">
            <v>0</v>
          </cell>
        </row>
        <row r="264">
          <cell r="N264">
            <v>0</v>
          </cell>
          <cell r="O264">
            <v>0</v>
          </cell>
          <cell r="P264">
            <v>0</v>
          </cell>
          <cell r="Q264">
            <v>0</v>
          </cell>
          <cell r="R264">
            <v>0</v>
          </cell>
          <cell r="S264">
            <v>0</v>
          </cell>
          <cell r="T264">
            <v>0</v>
          </cell>
          <cell r="U264">
            <v>0</v>
          </cell>
          <cell r="V264">
            <v>0</v>
          </cell>
          <cell r="W264">
            <v>0</v>
          </cell>
          <cell r="X264">
            <v>0</v>
          </cell>
          <cell r="Y264">
            <v>0</v>
          </cell>
        </row>
        <row r="265">
          <cell r="N265">
            <v>0</v>
          </cell>
          <cell r="O265">
            <v>0</v>
          </cell>
          <cell r="P265">
            <v>0</v>
          </cell>
          <cell r="Q265">
            <v>0</v>
          </cell>
          <cell r="R265">
            <v>0</v>
          </cell>
          <cell r="S265">
            <v>0</v>
          </cell>
          <cell r="T265">
            <v>0</v>
          </cell>
          <cell r="U265">
            <v>0</v>
          </cell>
          <cell r="V265">
            <v>0</v>
          </cell>
          <cell r="W265">
            <v>0</v>
          </cell>
          <cell r="X265">
            <v>0</v>
          </cell>
          <cell r="Y265">
            <v>0</v>
          </cell>
        </row>
        <row r="266">
          <cell r="N266">
            <v>0</v>
          </cell>
          <cell r="O266">
            <v>0</v>
          </cell>
          <cell r="P266">
            <v>0</v>
          </cell>
          <cell r="Q266">
            <v>0</v>
          </cell>
          <cell r="R266">
            <v>0</v>
          </cell>
          <cell r="S266">
            <v>0</v>
          </cell>
          <cell r="T266">
            <v>0</v>
          </cell>
          <cell r="U266">
            <v>0</v>
          </cell>
          <cell r="V266">
            <v>0</v>
          </cell>
          <cell r="W266">
            <v>0</v>
          </cell>
          <cell r="X266">
            <v>0</v>
          </cell>
          <cell r="Y266">
            <v>0</v>
          </cell>
        </row>
        <row r="267">
          <cell r="N267">
            <v>0</v>
          </cell>
          <cell r="O267">
            <v>0</v>
          </cell>
          <cell r="P267">
            <v>0</v>
          </cell>
          <cell r="Q267">
            <v>0</v>
          </cell>
          <cell r="R267">
            <v>0</v>
          </cell>
          <cell r="S267">
            <v>0</v>
          </cell>
          <cell r="T267">
            <v>0</v>
          </cell>
          <cell r="U267">
            <v>0</v>
          </cell>
          <cell r="V267">
            <v>0</v>
          </cell>
          <cell r="W267">
            <v>0</v>
          </cell>
          <cell r="X267">
            <v>0</v>
          </cell>
          <cell r="Y267">
            <v>0</v>
          </cell>
        </row>
        <row r="268">
          <cell r="N268">
            <v>0</v>
          </cell>
          <cell r="O268">
            <v>0</v>
          </cell>
          <cell r="P268">
            <v>0</v>
          </cell>
          <cell r="Q268">
            <v>0</v>
          </cell>
          <cell r="R268">
            <v>0</v>
          </cell>
          <cell r="S268">
            <v>0</v>
          </cell>
          <cell r="T268">
            <v>0</v>
          </cell>
          <cell r="U268">
            <v>0</v>
          </cell>
          <cell r="V268">
            <v>0</v>
          </cell>
          <cell r="W268">
            <v>0</v>
          </cell>
          <cell r="X268">
            <v>0</v>
          </cell>
          <cell r="Y268">
            <v>0</v>
          </cell>
        </row>
        <row r="269">
          <cell r="N269">
            <v>0</v>
          </cell>
          <cell r="O269">
            <v>0</v>
          </cell>
          <cell r="P269">
            <v>0</v>
          </cell>
          <cell r="Q269">
            <v>0</v>
          </cell>
          <cell r="R269">
            <v>0</v>
          </cell>
          <cell r="S269">
            <v>0</v>
          </cell>
          <cell r="T269">
            <v>0</v>
          </cell>
          <cell r="U269">
            <v>0</v>
          </cell>
          <cell r="V269">
            <v>0</v>
          </cell>
          <cell r="W269">
            <v>0</v>
          </cell>
          <cell r="X269">
            <v>0</v>
          </cell>
          <cell r="Y269">
            <v>0</v>
          </cell>
        </row>
        <row r="270">
          <cell r="N270">
            <v>0</v>
          </cell>
          <cell r="O270">
            <v>0</v>
          </cell>
          <cell r="P270">
            <v>0</v>
          </cell>
          <cell r="Q270">
            <v>0</v>
          </cell>
          <cell r="R270">
            <v>0</v>
          </cell>
          <cell r="S270">
            <v>0</v>
          </cell>
          <cell r="T270">
            <v>0</v>
          </cell>
          <cell r="U270">
            <v>0</v>
          </cell>
          <cell r="V270">
            <v>0</v>
          </cell>
          <cell r="W270">
            <v>0</v>
          </cell>
          <cell r="X270">
            <v>0</v>
          </cell>
          <cell r="Y270">
            <v>0</v>
          </cell>
        </row>
        <row r="271">
          <cell r="N271">
            <v>0</v>
          </cell>
          <cell r="O271">
            <v>0</v>
          </cell>
          <cell r="P271">
            <v>0</v>
          </cell>
          <cell r="Q271">
            <v>0</v>
          </cell>
          <cell r="R271">
            <v>0</v>
          </cell>
          <cell r="S271">
            <v>0</v>
          </cell>
          <cell r="T271">
            <v>0</v>
          </cell>
          <cell r="U271">
            <v>0</v>
          </cell>
          <cell r="V271">
            <v>0</v>
          </cell>
          <cell r="W271">
            <v>0</v>
          </cell>
          <cell r="X271">
            <v>0</v>
          </cell>
          <cell r="Y271">
            <v>0</v>
          </cell>
        </row>
        <row r="272">
          <cell r="N272">
            <v>0</v>
          </cell>
          <cell r="O272">
            <v>0</v>
          </cell>
          <cell r="P272">
            <v>0</v>
          </cell>
          <cell r="Q272">
            <v>0</v>
          </cell>
          <cell r="R272">
            <v>0</v>
          </cell>
          <cell r="S272">
            <v>0</v>
          </cell>
          <cell r="T272">
            <v>0</v>
          </cell>
          <cell r="U272">
            <v>0</v>
          </cell>
          <cell r="V272">
            <v>0</v>
          </cell>
          <cell r="W272">
            <v>0</v>
          </cell>
          <cell r="X272">
            <v>0</v>
          </cell>
          <cell r="Y272">
            <v>0</v>
          </cell>
        </row>
        <row r="273">
          <cell r="N273">
            <v>0</v>
          </cell>
          <cell r="O273">
            <v>0</v>
          </cell>
          <cell r="P273">
            <v>0</v>
          </cell>
          <cell r="Q273">
            <v>0</v>
          </cell>
          <cell r="R273">
            <v>0</v>
          </cell>
          <cell r="S273">
            <v>0</v>
          </cell>
          <cell r="T273">
            <v>0</v>
          </cell>
          <cell r="U273">
            <v>0</v>
          </cell>
          <cell r="V273">
            <v>0</v>
          </cell>
          <cell r="W273">
            <v>0</v>
          </cell>
          <cell r="X273">
            <v>0</v>
          </cell>
          <cell r="Y273">
            <v>0</v>
          </cell>
        </row>
        <row r="274">
          <cell r="N274">
            <v>0</v>
          </cell>
          <cell r="O274">
            <v>0</v>
          </cell>
          <cell r="P274">
            <v>0</v>
          </cell>
          <cell r="Q274">
            <v>0</v>
          </cell>
          <cell r="R274">
            <v>0</v>
          </cell>
          <cell r="S274">
            <v>0</v>
          </cell>
          <cell r="T274">
            <v>0</v>
          </cell>
          <cell r="U274">
            <v>0</v>
          </cell>
          <cell r="V274">
            <v>0</v>
          </cell>
          <cell r="W274">
            <v>0</v>
          </cell>
          <cell r="X274">
            <v>0</v>
          </cell>
          <cell r="Y274">
            <v>0</v>
          </cell>
        </row>
        <row r="275">
          <cell r="N275">
            <v>0</v>
          </cell>
          <cell r="O275">
            <v>0</v>
          </cell>
          <cell r="P275">
            <v>0</v>
          </cell>
          <cell r="Q275">
            <v>0</v>
          </cell>
          <cell r="R275">
            <v>0</v>
          </cell>
          <cell r="S275">
            <v>0</v>
          </cell>
          <cell r="T275">
            <v>0</v>
          </cell>
          <cell r="U275">
            <v>0</v>
          </cell>
          <cell r="V275">
            <v>0</v>
          </cell>
          <cell r="W275">
            <v>0</v>
          </cell>
          <cell r="X275">
            <v>0</v>
          </cell>
          <cell r="Y275">
            <v>0</v>
          </cell>
        </row>
        <row r="276">
          <cell r="N276">
            <v>0</v>
          </cell>
          <cell r="O276">
            <v>0</v>
          </cell>
          <cell r="P276">
            <v>0</v>
          </cell>
          <cell r="Q276">
            <v>0</v>
          </cell>
          <cell r="R276">
            <v>0</v>
          </cell>
          <cell r="S276">
            <v>0</v>
          </cell>
          <cell r="T276">
            <v>0</v>
          </cell>
          <cell r="U276">
            <v>0</v>
          </cell>
          <cell r="V276">
            <v>0</v>
          </cell>
          <cell r="W276">
            <v>0</v>
          </cell>
          <cell r="X276">
            <v>0</v>
          </cell>
          <cell r="Y276">
            <v>0</v>
          </cell>
        </row>
        <row r="277">
          <cell r="N277">
            <v>0</v>
          </cell>
          <cell r="O277">
            <v>0</v>
          </cell>
          <cell r="P277">
            <v>0</v>
          </cell>
          <cell r="Q277">
            <v>0</v>
          </cell>
          <cell r="R277">
            <v>0</v>
          </cell>
          <cell r="S277">
            <v>0</v>
          </cell>
          <cell r="T277">
            <v>0</v>
          </cell>
          <cell r="U277">
            <v>0</v>
          </cell>
          <cell r="V277">
            <v>0</v>
          </cell>
          <cell r="W277">
            <v>0</v>
          </cell>
          <cell r="X277">
            <v>0</v>
          </cell>
          <cell r="Y277">
            <v>0</v>
          </cell>
        </row>
        <row r="278">
          <cell r="N278">
            <v>0</v>
          </cell>
          <cell r="O278">
            <v>0</v>
          </cell>
          <cell r="P278">
            <v>0</v>
          </cell>
          <cell r="Q278">
            <v>0</v>
          </cell>
          <cell r="R278">
            <v>0</v>
          </cell>
          <cell r="S278">
            <v>0</v>
          </cell>
          <cell r="T278">
            <v>0</v>
          </cell>
          <cell r="U278">
            <v>0</v>
          </cell>
          <cell r="V278">
            <v>0</v>
          </cell>
          <cell r="W278">
            <v>0</v>
          </cell>
          <cell r="X278">
            <v>0</v>
          </cell>
          <cell r="Y278">
            <v>0</v>
          </cell>
        </row>
        <row r="279">
          <cell r="N279">
            <v>0</v>
          </cell>
          <cell r="O279">
            <v>0</v>
          </cell>
          <cell r="P279">
            <v>0</v>
          </cell>
          <cell r="Q279">
            <v>0</v>
          </cell>
          <cell r="R279">
            <v>0</v>
          </cell>
          <cell r="S279">
            <v>0</v>
          </cell>
          <cell r="T279">
            <v>0</v>
          </cell>
          <cell r="U279">
            <v>0</v>
          </cell>
          <cell r="V279">
            <v>0</v>
          </cell>
          <cell r="W279">
            <v>0</v>
          </cell>
          <cell r="X279">
            <v>0</v>
          </cell>
          <cell r="Y279">
            <v>0</v>
          </cell>
        </row>
        <row r="280">
          <cell r="N280">
            <v>0</v>
          </cell>
          <cell r="O280">
            <v>0</v>
          </cell>
          <cell r="P280">
            <v>0</v>
          </cell>
          <cell r="Q280">
            <v>0</v>
          </cell>
          <cell r="R280">
            <v>0</v>
          </cell>
          <cell r="S280">
            <v>0</v>
          </cell>
          <cell r="T280">
            <v>0</v>
          </cell>
          <cell r="U280">
            <v>0</v>
          </cell>
          <cell r="V280">
            <v>0</v>
          </cell>
          <cell r="W280">
            <v>0</v>
          </cell>
          <cell r="X280">
            <v>0</v>
          </cell>
          <cell r="Y280">
            <v>0</v>
          </cell>
        </row>
        <row r="281">
          <cell r="N281">
            <v>0</v>
          </cell>
          <cell r="O281">
            <v>0</v>
          </cell>
          <cell r="P281">
            <v>0</v>
          </cell>
          <cell r="Q281">
            <v>0</v>
          </cell>
          <cell r="R281">
            <v>0</v>
          </cell>
          <cell r="S281">
            <v>0</v>
          </cell>
          <cell r="T281">
            <v>0</v>
          </cell>
          <cell r="U281">
            <v>0</v>
          </cell>
          <cell r="V281">
            <v>0</v>
          </cell>
          <cell r="W281">
            <v>0</v>
          </cell>
          <cell r="X281">
            <v>0</v>
          </cell>
          <cell r="Y281">
            <v>0</v>
          </cell>
        </row>
        <row r="282">
          <cell r="N282">
            <v>0</v>
          </cell>
          <cell r="O282">
            <v>0</v>
          </cell>
          <cell r="P282">
            <v>0</v>
          </cell>
          <cell r="Q282">
            <v>0</v>
          </cell>
          <cell r="R282">
            <v>0</v>
          </cell>
          <cell r="S282">
            <v>0</v>
          </cell>
          <cell r="T282">
            <v>0</v>
          </cell>
          <cell r="U282">
            <v>0</v>
          </cell>
          <cell r="V282">
            <v>0</v>
          </cell>
          <cell r="W282">
            <v>0</v>
          </cell>
          <cell r="X282">
            <v>0</v>
          </cell>
          <cell r="Y282">
            <v>0</v>
          </cell>
        </row>
        <row r="283">
          <cell r="N283">
            <v>0</v>
          </cell>
          <cell r="O283">
            <v>0</v>
          </cell>
          <cell r="P283">
            <v>0</v>
          </cell>
          <cell r="Q283">
            <v>0</v>
          </cell>
          <cell r="R283">
            <v>0</v>
          </cell>
          <cell r="S283">
            <v>0</v>
          </cell>
          <cell r="T283">
            <v>0</v>
          </cell>
          <cell r="U283">
            <v>0</v>
          </cell>
          <cell r="V283">
            <v>0</v>
          </cell>
          <cell r="W283">
            <v>0</v>
          </cell>
          <cell r="X283">
            <v>0</v>
          </cell>
          <cell r="Y283">
            <v>0</v>
          </cell>
        </row>
        <row r="284">
          <cell r="N284">
            <v>0</v>
          </cell>
          <cell r="O284">
            <v>0</v>
          </cell>
          <cell r="P284">
            <v>0</v>
          </cell>
          <cell r="Q284">
            <v>0</v>
          </cell>
          <cell r="R284">
            <v>0</v>
          </cell>
          <cell r="S284">
            <v>0</v>
          </cell>
          <cell r="T284">
            <v>0</v>
          </cell>
          <cell r="U284">
            <v>0</v>
          </cell>
          <cell r="V284">
            <v>0</v>
          </cell>
          <cell r="W284">
            <v>0</v>
          </cell>
          <cell r="X284">
            <v>0</v>
          </cell>
          <cell r="Y284">
            <v>0</v>
          </cell>
        </row>
        <row r="285">
          <cell r="N285">
            <v>0</v>
          </cell>
          <cell r="O285">
            <v>0</v>
          </cell>
          <cell r="P285">
            <v>0</v>
          </cell>
          <cell r="Q285">
            <v>0</v>
          </cell>
          <cell r="R285">
            <v>0</v>
          </cell>
          <cell r="S285">
            <v>0</v>
          </cell>
          <cell r="T285">
            <v>0</v>
          </cell>
          <cell r="U285">
            <v>0</v>
          </cell>
          <cell r="V285">
            <v>0</v>
          </cell>
          <cell r="W285">
            <v>0</v>
          </cell>
          <cell r="X285">
            <v>0</v>
          </cell>
          <cell r="Y285">
            <v>0</v>
          </cell>
        </row>
        <row r="286">
          <cell r="N286">
            <v>0</v>
          </cell>
          <cell r="O286">
            <v>0</v>
          </cell>
          <cell r="P286">
            <v>0</v>
          </cell>
          <cell r="Q286">
            <v>0</v>
          </cell>
          <cell r="R286">
            <v>0</v>
          </cell>
          <cell r="S286">
            <v>0</v>
          </cell>
          <cell r="T286">
            <v>0</v>
          </cell>
          <cell r="U286">
            <v>0</v>
          </cell>
          <cell r="V286">
            <v>0</v>
          </cell>
          <cell r="W286">
            <v>0</v>
          </cell>
          <cell r="X286">
            <v>0</v>
          </cell>
          <cell r="Y286">
            <v>0</v>
          </cell>
        </row>
        <row r="287">
          <cell r="N287">
            <v>0</v>
          </cell>
          <cell r="O287">
            <v>0</v>
          </cell>
          <cell r="P287">
            <v>0</v>
          </cell>
          <cell r="Q287">
            <v>0</v>
          </cell>
          <cell r="R287">
            <v>0</v>
          </cell>
          <cell r="S287">
            <v>0</v>
          </cell>
          <cell r="T287">
            <v>0</v>
          </cell>
          <cell r="U287">
            <v>0</v>
          </cell>
          <cell r="V287">
            <v>0</v>
          </cell>
          <cell r="W287">
            <v>0</v>
          </cell>
          <cell r="X287">
            <v>0</v>
          </cell>
          <cell r="Y287">
            <v>0</v>
          </cell>
        </row>
        <row r="288">
          <cell r="N288">
            <v>0</v>
          </cell>
          <cell r="O288">
            <v>0</v>
          </cell>
          <cell r="P288">
            <v>0</v>
          </cell>
          <cell r="Q288">
            <v>0</v>
          </cell>
          <cell r="R288">
            <v>0</v>
          </cell>
          <cell r="S288">
            <v>0</v>
          </cell>
          <cell r="T288">
            <v>0</v>
          </cell>
          <cell r="U288">
            <v>0</v>
          </cell>
          <cell r="V288">
            <v>0</v>
          </cell>
          <cell r="W288">
            <v>0</v>
          </cell>
          <cell r="X288">
            <v>0</v>
          </cell>
          <cell r="Y288">
            <v>0</v>
          </cell>
        </row>
        <row r="289">
          <cell r="N289">
            <v>0</v>
          </cell>
          <cell r="O289">
            <v>0</v>
          </cell>
          <cell r="P289">
            <v>0</v>
          </cell>
          <cell r="Q289">
            <v>0</v>
          </cell>
          <cell r="R289">
            <v>0</v>
          </cell>
          <cell r="S289">
            <v>0</v>
          </cell>
          <cell r="T289">
            <v>0</v>
          </cell>
          <cell r="U289">
            <v>0</v>
          </cell>
          <cell r="V289">
            <v>0</v>
          </cell>
          <cell r="W289">
            <v>0</v>
          </cell>
          <cell r="X289">
            <v>0</v>
          </cell>
          <cell r="Y289">
            <v>0</v>
          </cell>
        </row>
        <row r="290">
          <cell r="N290">
            <v>0</v>
          </cell>
          <cell r="O290">
            <v>0</v>
          </cell>
          <cell r="P290">
            <v>0</v>
          </cell>
          <cell r="Q290">
            <v>0</v>
          </cell>
          <cell r="R290">
            <v>0</v>
          </cell>
          <cell r="S290">
            <v>0</v>
          </cell>
          <cell r="T290">
            <v>0</v>
          </cell>
          <cell r="U290">
            <v>0</v>
          </cell>
          <cell r="V290">
            <v>0</v>
          </cell>
          <cell r="W290">
            <v>0</v>
          </cell>
          <cell r="X290">
            <v>0</v>
          </cell>
          <cell r="Y290">
            <v>0</v>
          </cell>
        </row>
        <row r="291">
          <cell r="N291">
            <v>0</v>
          </cell>
          <cell r="O291">
            <v>0</v>
          </cell>
          <cell r="P291">
            <v>0</v>
          </cell>
          <cell r="Q291">
            <v>0</v>
          </cell>
          <cell r="R291">
            <v>0</v>
          </cell>
          <cell r="S291">
            <v>0</v>
          </cell>
          <cell r="T291">
            <v>0</v>
          </cell>
          <cell r="U291">
            <v>0</v>
          </cell>
          <cell r="V291">
            <v>0</v>
          </cell>
          <cell r="W291">
            <v>0</v>
          </cell>
          <cell r="X291">
            <v>0</v>
          </cell>
          <cell r="Y291">
            <v>0</v>
          </cell>
        </row>
        <row r="292">
          <cell r="N292">
            <v>0</v>
          </cell>
          <cell r="O292">
            <v>0</v>
          </cell>
          <cell r="P292">
            <v>0</v>
          </cell>
          <cell r="Q292">
            <v>0</v>
          </cell>
          <cell r="R292">
            <v>0</v>
          </cell>
          <cell r="S292">
            <v>0</v>
          </cell>
          <cell r="T292">
            <v>0</v>
          </cell>
          <cell r="U292">
            <v>0</v>
          </cell>
          <cell r="V292">
            <v>0</v>
          </cell>
          <cell r="W292">
            <v>0</v>
          </cell>
          <cell r="X292">
            <v>0</v>
          </cell>
          <cell r="Y292">
            <v>0</v>
          </cell>
        </row>
        <row r="293">
          <cell r="N293">
            <v>0</v>
          </cell>
          <cell r="O293">
            <v>0</v>
          </cell>
          <cell r="P293">
            <v>0</v>
          </cell>
          <cell r="Q293">
            <v>0</v>
          </cell>
          <cell r="R293">
            <v>0</v>
          </cell>
          <cell r="S293">
            <v>0</v>
          </cell>
          <cell r="T293">
            <v>0</v>
          </cell>
          <cell r="U293">
            <v>0</v>
          </cell>
          <cell r="V293">
            <v>0</v>
          </cell>
          <cell r="W293">
            <v>0</v>
          </cell>
          <cell r="X293">
            <v>0</v>
          </cell>
          <cell r="Y293">
            <v>0</v>
          </cell>
        </row>
        <row r="294">
          <cell r="N294">
            <v>0</v>
          </cell>
          <cell r="O294">
            <v>0</v>
          </cell>
          <cell r="P294">
            <v>0</v>
          </cell>
          <cell r="Q294">
            <v>0</v>
          </cell>
          <cell r="R294">
            <v>0</v>
          </cell>
          <cell r="S294">
            <v>0</v>
          </cell>
          <cell r="T294">
            <v>0</v>
          </cell>
          <cell r="U294">
            <v>0</v>
          </cell>
          <cell r="V294">
            <v>0</v>
          </cell>
          <cell r="W294">
            <v>0</v>
          </cell>
          <cell r="X294">
            <v>0</v>
          </cell>
          <cell r="Y294">
            <v>0</v>
          </cell>
        </row>
        <row r="295">
          <cell r="N295">
            <v>0</v>
          </cell>
          <cell r="O295">
            <v>0</v>
          </cell>
          <cell r="P295">
            <v>0</v>
          </cell>
          <cell r="Q295">
            <v>0</v>
          </cell>
          <cell r="R295">
            <v>0</v>
          </cell>
          <cell r="S295">
            <v>0</v>
          </cell>
          <cell r="T295">
            <v>0</v>
          </cell>
          <cell r="U295">
            <v>0</v>
          </cell>
          <cell r="V295">
            <v>0</v>
          </cell>
          <cell r="W295">
            <v>0</v>
          </cell>
          <cell r="X295">
            <v>0</v>
          </cell>
          <cell r="Y295">
            <v>0</v>
          </cell>
        </row>
        <row r="296">
          <cell r="N296">
            <v>0</v>
          </cell>
          <cell r="O296">
            <v>0</v>
          </cell>
          <cell r="P296">
            <v>0</v>
          </cell>
          <cell r="Q296">
            <v>0</v>
          </cell>
          <cell r="R296">
            <v>0</v>
          </cell>
          <cell r="S296">
            <v>0</v>
          </cell>
          <cell r="T296">
            <v>0</v>
          </cell>
          <cell r="U296">
            <v>0</v>
          </cell>
          <cell r="V296">
            <v>0</v>
          </cell>
          <cell r="W296">
            <v>0</v>
          </cell>
          <cell r="X296">
            <v>0</v>
          </cell>
          <cell r="Y296">
            <v>0</v>
          </cell>
        </row>
        <row r="297">
          <cell r="N297">
            <v>0</v>
          </cell>
          <cell r="O297">
            <v>0</v>
          </cell>
          <cell r="P297">
            <v>0</v>
          </cell>
          <cell r="Q297">
            <v>0</v>
          </cell>
          <cell r="R297">
            <v>0</v>
          </cell>
          <cell r="S297">
            <v>0</v>
          </cell>
          <cell r="T297">
            <v>0</v>
          </cell>
          <cell r="U297">
            <v>0</v>
          </cell>
          <cell r="V297">
            <v>0</v>
          </cell>
          <cell r="W297">
            <v>0</v>
          </cell>
          <cell r="X297">
            <v>0</v>
          </cell>
          <cell r="Y297">
            <v>0</v>
          </cell>
        </row>
        <row r="298">
          <cell r="N298">
            <v>0</v>
          </cell>
          <cell r="O298">
            <v>0</v>
          </cell>
          <cell r="P298">
            <v>0</v>
          </cell>
          <cell r="Q298">
            <v>0</v>
          </cell>
          <cell r="R298">
            <v>0</v>
          </cell>
          <cell r="S298">
            <v>0</v>
          </cell>
          <cell r="T298">
            <v>0</v>
          </cell>
          <cell r="U298">
            <v>0</v>
          </cell>
          <cell r="V298">
            <v>0</v>
          </cell>
          <cell r="W298">
            <v>0</v>
          </cell>
          <cell r="X298">
            <v>0</v>
          </cell>
          <cell r="Y298">
            <v>0</v>
          </cell>
        </row>
        <row r="299">
          <cell r="N299">
            <v>0</v>
          </cell>
          <cell r="O299">
            <v>0</v>
          </cell>
          <cell r="P299">
            <v>0</v>
          </cell>
          <cell r="Q299">
            <v>0</v>
          </cell>
          <cell r="R299">
            <v>0</v>
          </cell>
          <cell r="S299">
            <v>0</v>
          </cell>
          <cell r="T299">
            <v>0</v>
          </cell>
          <cell r="U299">
            <v>0</v>
          </cell>
          <cell r="V299">
            <v>0</v>
          </cell>
          <cell r="W299">
            <v>0</v>
          </cell>
          <cell r="X299">
            <v>0</v>
          </cell>
          <cell r="Y299">
            <v>0</v>
          </cell>
        </row>
        <row r="300">
          <cell r="N300">
            <v>0</v>
          </cell>
          <cell r="O300">
            <v>0</v>
          </cell>
          <cell r="P300">
            <v>0</v>
          </cell>
          <cell r="Q300">
            <v>0</v>
          </cell>
          <cell r="R300">
            <v>0</v>
          </cell>
          <cell r="S300">
            <v>0</v>
          </cell>
          <cell r="T300">
            <v>0</v>
          </cell>
          <cell r="U300">
            <v>0</v>
          </cell>
          <cell r="V300">
            <v>0</v>
          </cell>
          <cell r="W300">
            <v>0</v>
          </cell>
          <cell r="X300">
            <v>0</v>
          </cell>
          <cell r="Y300">
            <v>0</v>
          </cell>
        </row>
        <row r="301">
          <cell r="N301">
            <v>0</v>
          </cell>
          <cell r="O301">
            <v>0</v>
          </cell>
          <cell r="P301">
            <v>0</v>
          </cell>
          <cell r="Q301">
            <v>0</v>
          </cell>
          <cell r="R301">
            <v>0</v>
          </cell>
          <cell r="S301">
            <v>0</v>
          </cell>
          <cell r="T301">
            <v>0</v>
          </cell>
          <cell r="U301">
            <v>0</v>
          </cell>
          <cell r="V301">
            <v>0</v>
          </cell>
          <cell r="W301">
            <v>0</v>
          </cell>
          <cell r="X301">
            <v>0</v>
          </cell>
          <cell r="Y301">
            <v>0</v>
          </cell>
        </row>
        <row r="302">
          <cell r="N302">
            <v>0</v>
          </cell>
          <cell r="O302">
            <v>0</v>
          </cell>
          <cell r="P302">
            <v>0</v>
          </cell>
          <cell r="Q302">
            <v>0</v>
          </cell>
          <cell r="R302">
            <v>0</v>
          </cell>
          <cell r="S302">
            <v>0</v>
          </cell>
          <cell r="T302">
            <v>0</v>
          </cell>
          <cell r="U302">
            <v>0</v>
          </cell>
          <cell r="V302">
            <v>0</v>
          </cell>
          <cell r="W302">
            <v>0</v>
          </cell>
          <cell r="X302">
            <v>0</v>
          </cell>
          <cell r="Y302">
            <v>0</v>
          </cell>
        </row>
        <row r="303">
          <cell r="N303">
            <v>0</v>
          </cell>
          <cell r="O303">
            <v>0</v>
          </cell>
          <cell r="P303">
            <v>0</v>
          </cell>
          <cell r="Q303">
            <v>0</v>
          </cell>
          <cell r="R303">
            <v>0</v>
          </cell>
          <cell r="S303">
            <v>0</v>
          </cell>
          <cell r="T303">
            <v>0</v>
          </cell>
          <cell r="U303">
            <v>0</v>
          </cell>
          <cell r="V303">
            <v>0</v>
          </cell>
          <cell r="W303">
            <v>0</v>
          </cell>
          <cell r="X303">
            <v>0</v>
          </cell>
          <cell r="Y303">
            <v>0</v>
          </cell>
        </row>
        <row r="304">
          <cell r="N304">
            <v>0</v>
          </cell>
          <cell r="O304">
            <v>0</v>
          </cell>
          <cell r="P304">
            <v>0</v>
          </cell>
          <cell r="Q304">
            <v>0</v>
          </cell>
          <cell r="R304">
            <v>0</v>
          </cell>
          <cell r="S304">
            <v>0</v>
          </cell>
          <cell r="T304">
            <v>0</v>
          </cell>
          <cell r="U304">
            <v>0</v>
          </cell>
          <cell r="V304">
            <v>0</v>
          </cell>
          <cell r="W304">
            <v>0</v>
          </cell>
          <cell r="X304">
            <v>0</v>
          </cell>
          <cell r="Y304">
            <v>0</v>
          </cell>
        </row>
        <row r="305">
          <cell r="N305">
            <v>0</v>
          </cell>
          <cell r="O305">
            <v>0</v>
          </cell>
          <cell r="P305">
            <v>0</v>
          </cell>
          <cell r="Q305">
            <v>0</v>
          </cell>
          <cell r="R305">
            <v>0</v>
          </cell>
          <cell r="S305">
            <v>0</v>
          </cell>
          <cell r="T305">
            <v>0</v>
          </cell>
          <cell r="U305">
            <v>0</v>
          </cell>
          <cell r="V305">
            <v>0</v>
          </cell>
          <cell r="W305">
            <v>0</v>
          </cell>
          <cell r="X305">
            <v>0</v>
          </cell>
          <cell r="Y305">
            <v>0</v>
          </cell>
        </row>
        <row r="306">
          <cell r="N306">
            <v>0</v>
          </cell>
          <cell r="O306">
            <v>0</v>
          </cell>
          <cell r="P306">
            <v>0</v>
          </cell>
          <cell r="Q306">
            <v>0</v>
          </cell>
          <cell r="R306">
            <v>0</v>
          </cell>
          <cell r="S306">
            <v>0</v>
          </cell>
          <cell r="T306">
            <v>0</v>
          </cell>
          <cell r="U306">
            <v>0</v>
          </cell>
          <cell r="V306">
            <v>0</v>
          </cell>
          <cell r="W306">
            <v>0</v>
          </cell>
          <cell r="X306">
            <v>0</v>
          </cell>
          <cell r="Y306">
            <v>0</v>
          </cell>
        </row>
        <row r="307">
          <cell r="N307">
            <v>0</v>
          </cell>
          <cell r="O307">
            <v>0</v>
          </cell>
          <cell r="P307">
            <v>0</v>
          </cell>
          <cell r="Q307">
            <v>0</v>
          </cell>
          <cell r="R307">
            <v>0</v>
          </cell>
          <cell r="S307">
            <v>0</v>
          </cell>
          <cell r="T307">
            <v>0</v>
          </cell>
          <cell r="U307">
            <v>0</v>
          </cell>
          <cell r="V307">
            <v>0</v>
          </cell>
          <cell r="W307">
            <v>0</v>
          </cell>
          <cell r="X307">
            <v>0</v>
          </cell>
          <cell r="Y307">
            <v>0</v>
          </cell>
        </row>
        <row r="308">
          <cell r="N308">
            <v>0</v>
          </cell>
          <cell r="O308">
            <v>0</v>
          </cell>
          <cell r="P308">
            <v>0</v>
          </cell>
          <cell r="Q308">
            <v>0</v>
          </cell>
          <cell r="R308">
            <v>0</v>
          </cell>
          <cell r="S308">
            <v>0</v>
          </cell>
          <cell r="T308">
            <v>0</v>
          </cell>
          <cell r="U308">
            <v>0</v>
          </cell>
          <cell r="V308">
            <v>0</v>
          </cell>
          <cell r="W308">
            <v>0</v>
          </cell>
          <cell r="X308">
            <v>0</v>
          </cell>
          <cell r="Y308">
            <v>0</v>
          </cell>
        </row>
        <row r="309">
          <cell r="N309">
            <v>0</v>
          </cell>
          <cell r="O309">
            <v>0</v>
          </cell>
          <cell r="P309">
            <v>0</v>
          </cell>
          <cell r="Q309">
            <v>0</v>
          </cell>
          <cell r="R309">
            <v>0</v>
          </cell>
          <cell r="S309">
            <v>0</v>
          </cell>
          <cell r="T309">
            <v>0</v>
          </cell>
          <cell r="U309">
            <v>0</v>
          </cell>
          <cell r="V309">
            <v>0</v>
          </cell>
          <cell r="W309">
            <v>0</v>
          </cell>
          <cell r="X309">
            <v>0</v>
          </cell>
          <cell r="Y309">
            <v>0</v>
          </cell>
        </row>
        <row r="310">
          <cell r="N310">
            <v>0</v>
          </cell>
          <cell r="O310">
            <v>0</v>
          </cell>
          <cell r="P310">
            <v>0</v>
          </cell>
          <cell r="Q310">
            <v>0</v>
          </cell>
          <cell r="R310">
            <v>0</v>
          </cell>
          <cell r="S310">
            <v>0</v>
          </cell>
          <cell r="T310">
            <v>0</v>
          </cell>
          <cell r="U310">
            <v>0</v>
          </cell>
          <cell r="V310">
            <v>0</v>
          </cell>
          <cell r="W310">
            <v>0</v>
          </cell>
          <cell r="X310">
            <v>0</v>
          </cell>
          <cell r="Y310">
            <v>0</v>
          </cell>
        </row>
        <row r="311">
          <cell r="N311">
            <v>0</v>
          </cell>
          <cell r="O311">
            <v>0</v>
          </cell>
          <cell r="P311">
            <v>0</v>
          </cell>
          <cell r="Q311">
            <v>0</v>
          </cell>
          <cell r="R311">
            <v>0</v>
          </cell>
          <cell r="S311">
            <v>0</v>
          </cell>
          <cell r="T311">
            <v>0</v>
          </cell>
          <cell r="U311">
            <v>0</v>
          </cell>
          <cell r="V311">
            <v>0</v>
          </cell>
          <cell r="W311">
            <v>0</v>
          </cell>
          <cell r="X311">
            <v>0</v>
          </cell>
          <cell r="Y311">
            <v>0</v>
          </cell>
        </row>
        <row r="312">
          <cell r="N312">
            <v>0</v>
          </cell>
          <cell r="O312">
            <v>0</v>
          </cell>
          <cell r="P312">
            <v>0</v>
          </cell>
          <cell r="Q312">
            <v>0</v>
          </cell>
          <cell r="R312">
            <v>0</v>
          </cell>
          <cell r="S312">
            <v>0</v>
          </cell>
          <cell r="T312">
            <v>0</v>
          </cell>
          <cell r="U312">
            <v>0</v>
          </cell>
          <cell r="V312">
            <v>0</v>
          </cell>
          <cell r="W312">
            <v>0</v>
          </cell>
          <cell r="X312">
            <v>0</v>
          </cell>
          <cell r="Y312">
            <v>0</v>
          </cell>
        </row>
        <row r="313">
          <cell r="N313">
            <v>0</v>
          </cell>
          <cell r="O313">
            <v>0</v>
          </cell>
          <cell r="P313">
            <v>0</v>
          </cell>
          <cell r="Q313">
            <v>0</v>
          </cell>
          <cell r="R313">
            <v>0</v>
          </cell>
          <cell r="S313">
            <v>0</v>
          </cell>
          <cell r="T313">
            <v>0</v>
          </cell>
          <cell r="U313">
            <v>0</v>
          </cell>
          <cell r="V313">
            <v>0</v>
          </cell>
          <cell r="W313">
            <v>0</v>
          </cell>
          <cell r="X313">
            <v>0</v>
          </cell>
          <cell r="Y313">
            <v>0</v>
          </cell>
        </row>
        <row r="314">
          <cell r="N314">
            <v>0</v>
          </cell>
          <cell r="O314">
            <v>0</v>
          </cell>
          <cell r="P314">
            <v>0</v>
          </cell>
          <cell r="Q314">
            <v>0</v>
          </cell>
          <cell r="R314">
            <v>0</v>
          </cell>
          <cell r="S314">
            <v>0</v>
          </cell>
          <cell r="T314">
            <v>0</v>
          </cell>
          <cell r="U314">
            <v>0</v>
          </cell>
          <cell r="V314">
            <v>0</v>
          </cell>
          <cell r="W314">
            <v>0</v>
          </cell>
          <cell r="X314">
            <v>0</v>
          </cell>
          <cell r="Y314">
            <v>0</v>
          </cell>
        </row>
        <row r="315">
          <cell r="N315">
            <v>0</v>
          </cell>
          <cell r="O315">
            <v>0</v>
          </cell>
          <cell r="P315">
            <v>0</v>
          </cell>
          <cell r="Q315">
            <v>0</v>
          </cell>
          <cell r="R315">
            <v>0</v>
          </cell>
          <cell r="S315">
            <v>0</v>
          </cell>
          <cell r="T315">
            <v>0</v>
          </cell>
          <cell r="U315">
            <v>0</v>
          </cell>
          <cell r="V315">
            <v>0</v>
          </cell>
          <cell r="W315">
            <v>0</v>
          </cell>
          <cell r="X315">
            <v>0</v>
          </cell>
          <cell r="Y315">
            <v>0</v>
          </cell>
        </row>
        <row r="316">
          <cell r="N316">
            <v>0</v>
          </cell>
          <cell r="O316">
            <v>0</v>
          </cell>
          <cell r="P316">
            <v>0</v>
          </cell>
          <cell r="Q316">
            <v>0</v>
          </cell>
          <cell r="R316">
            <v>0</v>
          </cell>
          <cell r="S316">
            <v>0</v>
          </cell>
          <cell r="T316">
            <v>0</v>
          </cell>
          <cell r="U316">
            <v>0</v>
          </cell>
          <cell r="V316">
            <v>0</v>
          </cell>
          <cell r="W316">
            <v>0</v>
          </cell>
          <cell r="X316">
            <v>0</v>
          </cell>
          <cell r="Y316">
            <v>0</v>
          </cell>
        </row>
        <row r="317">
          <cell r="N317">
            <v>0</v>
          </cell>
          <cell r="O317">
            <v>0</v>
          </cell>
          <cell r="P317">
            <v>0</v>
          </cell>
          <cell r="Q317">
            <v>0</v>
          </cell>
          <cell r="R317">
            <v>0</v>
          </cell>
          <cell r="S317">
            <v>0</v>
          </cell>
          <cell r="T317">
            <v>0</v>
          </cell>
          <cell r="U317">
            <v>0</v>
          </cell>
          <cell r="V317">
            <v>0</v>
          </cell>
          <cell r="W317">
            <v>0</v>
          </cell>
          <cell r="X317">
            <v>0</v>
          </cell>
          <cell r="Y317">
            <v>0</v>
          </cell>
        </row>
        <row r="318">
          <cell r="N318">
            <v>0</v>
          </cell>
          <cell r="O318">
            <v>0</v>
          </cell>
          <cell r="P318">
            <v>0</v>
          </cell>
          <cell r="Q318">
            <v>0</v>
          </cell>
          <cell r="R318">
            <v>0</v>
          </cell>
          <cell r="S318">
            <v>0</v>
          </cell>
          <cell r="T318">
            <v>0</v>
          </cell>
          <cell r="U318">
            <v>0</v>
          </cell>
          <cell r="V318">
            <v>0</v>
          </cell>
          <cell r="W318">
            <v>0</v>
          </cell>
          <cell r="X318">
            <v>0</v>
          </cell>
          <cell r="Y318">
            <v>0</v>
          </cell>
        </row>
        <row r="319">
          <cell r="N319">
            <v>0</v>
          </cell>
          <cell r="O319">
            <v>0</v>
          </cell>
          <cell r="P319">
            <v>0</v>
          </cell>
          <cell r="Q319">
            <v>0</v>
          </cell>
          <cell r="R319">
            <v>0</v>
          </cell>
          <cell r="S319">
            <v>0</v>
          </cell>
          <cell r="T319">
            <v>0</v>
          </cell>
          <cell r="U319">
            <v>0</v>
          </cell>
          <cell r="V319">
            <v>0</v>
          </cell>
          <cell r="W319">
            <v>0</v>
          </cell>
          <cell r="X319">
            <v>0</v>
          </cell>
          <cell r="Y319">
            <v>0</v>
          </cell>
        </row>
        <row r="320">
          <cell r="N320">
            <v>0</v>
          </cell>
          <cell r="O320">
            <v>0</v>
          </cell>
          <cell r="P320">
            <v>0</v>
          </cell>
          <cell r="Q320">
            <v>0</v>
          </cell>
          <cell r="R320">
            <v>0</v>
          </cell>
          <cell r="S320">
            <v>0</v>
          </cell>
          <cell r="T320">
            <v>0</v>
          </cell>
          <cell r="U320">
            <v>0</v>
          </cell>
          <cell r="V320">
            <v>0</v>
          </cell>
          <cell r="W320">
            <v>0</v>
          </cell>
          <cell r="X320">
            <v>0</v>
          </cell>
          <cell r="Y320">
            <v>0</v>
          </cell>
        </row>
        <row r="321">
          <cell r="N321">
            <v>0</v>
          </cell>
          <cell r="O321">
            <v>0</v>
          </cell>
          <cell r="P321">
            <v>0</v>
          </cell>
          <cell r="Q321">
            <v>0</v>
          </cell>
          <cell r="R321">
            <v>0</v>
          </cell>
          <cell r="S321">
            <v>0</v>
          </cell>
          <cell r="T321">
            <v>0</v>
          </cell>
          <cell r="U321">
            <v>0</v>
          </cell>
          <cell r="V321">
            <v>0</v>
          </cell>
          <cell r="W321">
            <v>0</v>
          </cell>
          <cell r="X321">
            <v>0</v>
          </cell>
          <cell r="Y321">
            <v>0</v>
          </cell>
        </row>
        <row r="322">
          <cell r="N322">
            <v>0</v>
          </cell>
          <cell r="O322">
            <v>0</v>
          </cell>
          <cell r="P322">
            <v>0</v>
          </cell>
          <cell r="Q322">
            <v>0</v>
          </cell>
          <cell r="R322">
            <v>0</v>
          </cell>
          <cell r="S322">
            <v>0</v>
          </cell>
          <cell r="T322">
            <v>0</v>
          </cell>
          <cell r="U322">
            <v>0</v>
          </cell>
          <cell r="V322">
            <v>0</v>
          </cell>
          <cell r="W322">
            <v>0</v>
          </cell>
          <cell r="X322">
            <v>0</v>
          </cell>
          <cell r="Y322">
            <v>0</v>
          </cell>
        </row>
        <row r="323">
          <cell r="N323">
            <v>0</v>
          </cell>
          <cell r="O323">
            <v>0</v>
          </cell>
          <cell r="P323">
            <v>0</v>
          </cell>
          <cell r="Q323">
            <v>0</v>
          </cell>
          <cell r="R323">
            <v>0</v>
          </cell>
          <cell r="S323">
            <v>0</v>
          </cell>
          <cell r="T323">
            <v>0</v>
          </cell>
          <cell r="U323">
            <v>0</v>
          </cell>
          <cell r="V323">
            <v>0</v>
          </cell>
          <cell r="W323">
            <v>0</v>
          </cell>
          <cell r="X323">
            <v>0</v>
          </cell>
          <cell r="Y323">
            <v>0</v>
          </cell>
        </row>
        <row r="324">
          <cell r="N324">
            <v>0</v>
          </cell>
          <cell r="O324">
            <v>0</v>
          </cell>
          <cell r="P324">
            <v>0</v>
          </cell>
          <cell r="Q324">
            <v>0</v>
          </cell>
          <cell r="R324">
            <v>0</v>
          </cell>
          <cell r="S324">
            <v>0</v>
          </cell>
          <cell r="T324">
            <v>0</v>
          </cell>
          <cell r="U324">
            <v>0</v>
          </cell>
          <cell r="V324">
            <v>0</v>
          </cell>
          <cell r="W324">
            <v>0</v>
          </cell>
          <cell r="X324">
            <v>0</v>
          </cell>
          <cell r="Y324">
            <v>0</v>
          </cell>
        </row>
        <row r="325">
          <cell r="N325">
            <v>0</v>
          </cell>
          <cell r="O325">
            <v>0</v>
          </cell>
          <cell r="P325">
            <v>0</v>
          </cell>
          <cell r="Q325">
            <v>0</v>
          </cell>
          <cell r="R325">
            <v>0</v>
          </cell>
          <cell r="S325">
            <v>0</v>
          </cell>
          <cell r="T325">
            <v>0</v>
          </cell>
          <cell r="U325">
            <v>0</v>
          </cell>
          <cell r="V325">
            <v>0</v>
          </cell>
          <cell r="W325">
            <v>0</v>
          </cell>
          <cell r="X325">
            <v>0</v>
          </cell>
          <cell r="Y325">
            <v>0</v>
          </cell>
        </row>
        <row r="326">
          <cell r="N326">
            <v>0</v>
          </cell>
          <cell r="O326">
            <v>0</v>
          </cell>
          <cell r="P326">
            <v>0</v>
          </cell>
          <cell r="Q326">
            <v>0</v>
          </cell>
          <cell r="R326">
            <v>0</v>
          </cell>
          <cell r="S326">
            <v>0</v>
          </cell>
          <cell r="T326">
            <v>0</v>
          </cell>
          <cell r="U326">
            <v>0</v>
          </cell>
          <cell r="V326">
            <v>0</v>
          </cell>
          <cell r="W326">
            <v>0</v>
          </cell>
          <cell r="X326">
            <v>0</v>
          </cell>
          <cell r="Y326">
            <v>0</v>
          </cell>
        </row>
        <row r="327">
          <cell r="N327">
            <v>0</v>
          </cell>
          <cell r="O327">
            <v>0</v>
          </cell>
          <cell r="P327">
            <v>0</v>
          </cell>
          <cell r="Q327">
            <v>0</v>
          </cell>
          <cell r="R327">
            <v>0</v>
          </cell>
          <cell r="S327">
            <v>0</v>
          </cell>
          <cell r="T327">
            <v>0</v>
          </cell>
          <cell r="U327">
            <v>0</v>
          </cell>
          <cell r="V327">
            <v>0</v>
          </cell>
          <cell r="W327">
            <v>0</v>
          </cell>
          <cell r="X327">
            <v>0</v>
          </cell>
          <cell r="Y327">
            <v>0</v>
          </cell>
        </row>
        <row r="328">
          <cell r="N328">
            <v>0</v>
          </cell>
          <cell r="O328">
            <v>0</v>
          </cell>
          <cell r="P328">
            <v>0</v>
          </cell>
          <cell r="Q328">
            <v>0</v>
          </cell>
          <cell r="R328">
            <v>0</v>
          </cell>
          <cell r="S328">
            <v>0</v>
          </cell>
          <cell r="T328">
            <v>0</v>
          </cell>
          <cell r="U328">
            <v>0</v>
          </cell>
          <cell r="V328">
            <v>0</v>
          </cell>
          <cell r="W328">
            <v>0</v>
          </cell>
          <cell r="X328">
            <v>0</v>
          </cell>
          <cell r="Y328">
            <v>0</v>
          </cell>
        </row>
        <row r="329">
          <cell r="N329">
            <v>0</v>
          </cell>
          <cell r="O329">
            <v>0</v>
          </cell>
          <cell r="P329">
            <v>0</v>
          </cell>
          <cell r="Q329">
            <v>0</v>
          </cell>
          <cell r="R329">
            <v>0</v>
          </cell>
          <cell r="S329">
            <v>0</v>
          </cell>
          <cell r="T329">
            <v>0</v>
          </cell>
          <cell r="U329">
            <v>0</v>
          </cell>
          <cell r="V329">
            <v>0</v>
          </cell>
          <cell r="W329">
            <v>0</v>
          </cell>
          <cell r="X329">
            <v>0</v>
          </cell>
          <cell r="Y329">
            <v>0</v>
          </cell>
        </row>
        <row r="330">
          <cell r="N330">
            <v>0</v>
          </cell>
          <cell r="O330">
            <v>0</v>
          </cell>
          <cell r="P330">
            <v>0</v>
          </cell>
          <cell r="Q330">
            <v>0</v>
          </cell>
          <cell r="R330">
            <v>0</v>
          </cell>
          <cell r="S330">
            <v>0</v>
          </cell>
          <cell r="T330">
            <v>0</v>
          </cell>
          <cell r="U330">
            <v>0</v>
          </cell>
          <cell r="V330">
            <v>0</v>
          </cell>
          <cell r="W330">
            <v>0</v>
          </cell>
          <cell r="X330">
            <v>0</v>
          </cell>
          <cell r="Y330">
            <v>0</v>
          </cell>
        </row>
        <row r="331">
          <cell r="N331">
            <v>0</v>
          </cell>
          <cell r="O331">
            <v>0</v>
          </cell>
          <cell r="P331">
            <v>0</v>
          </cell>
          <cell r="Q331">
            <v>0</v>
          </cell>
          <cell r="R331">
            <v>0</v>
          </cell>
          <cell r="S331">
            <v>0</v>
          </cell>
          <cell r="T331">
            <v>0</v>
          </cell>
          <cell r="U331">
            <v>0</v>
          </cell>
          <cell r="V331">
            <v>0</v>
          </cell>
          <cell r="W331">
            <v>0</v>
          </cell>
          <cell r="X331">
            <v>0</v>
          </cell>
          <cell r="Y331">
            <v>0</v>
          </cell>
        </row>
        <row r="332">
          <cell r="N332">
            <v>0</v>
          </cell>
          <cell r="O332">
            <v>0</v>
          </cell>
          <cell r="P332">
            <v>0</v>
          </cell>
          <cell r="Q332">
            <v>0</v>
          </cell>
          <cell r="R332">
            <v>0</v>
          </cell>
          <cell r="S332">
            <v>0</v>
          </cell>
          <cell r="T332">
            <v>0</v>
          </cell>
          <cell r="U332">
            <v>0</v>
          </cell>
          <cell r="V332">
            <v>0</v>
          </cell>
          <cell r="W332">
            <v>0</v>
          </cell>
          <cell r="X332">
            <v>0</v>
          </cell>
          <cell r="Y332">
            <v>0</v>
          </cell>
        </row>
        <row r="333">
          <cell r="N333">
            <v>0</v>
          </cell>
          <cell r="O333">
            <v>0</v>
          </cell>
          <cell r="P333">
            <v>0</v>
          </cell>
          <cell r="Q333">
            <v>0</v>
          </cell>
          <cell r="R333">
            <v>0</v>
          </cell>
          <cell r="S333">
            <v>0</v>
          </cell>
          <cell r="T333">
            <v>0</v>
          </cell>
          <cell r="U333">
            <v>0</v>
          </cell>
          <cell r="V333">
            <v>0</v>
          </cell>
          <cell r="W333">
            <v>0</v>
          </cell>
          <cell r="X333">
            <v>0</v>
          </cell>
          <cell r="Y333">
            <v>0</v>
          </cell>
        </row>
        <row r="334">
          <cell r="N334">
            <v>0</v>
          </cell>
          <cell r="O334">
            <v>0</v>
          </cell>
          <cell r="P334">
            <v>0</v>
          </cell>
          <cell r="Q334">
            <v>0</v>
          </cell>
          <cell r="R334">
            <v>0</v>
          </cell>
          <cell r="S334">
            <v>0</v>
          </cell>
          <cell r="T334">
            <v>0</v>
          </cell>
          <cell r="U334">
            <v>0</v>
          </cell>
          <cell r="V334">
            <v>0</v>
          </cell>
          <cell r="W334">
            <v>0</v>
          </cell>
          <cell r="X334">
            <v>0</v>
          </cell>
          <cell r="Y334">
            <v>0</v>
          </cell>
        </row>
        <row r="335">
          <cell r="N335">
            <v>0</v>
          </cell>
          <cell r="O335">
            <v>0</v>
          </cell>
          <cell r="P335">
            <v>0</v>
          </cell>
          <cell r="Q335">
            <v>0</v>
          </cell>
          <cell r="R335">
            <v>0</v>
          </cell>
          <cell r="S335">
            <v>0</v>
          </cell>
          <cell r="T335">
            <v>0</v>
          </cell>
          <cell r="U335">
            <v>0</v>
          </cell>
          <cell r="V335">
            <v>0</v>
          </cell>
          <cell r="W335">
            <v>0</v>
          </cell>
          <cell r="X335">
            <v>0</v>
          </cell>
          <cell r="Y335">
            <v>0</v>
          </cell>
        </row>
        <row r="336">
          <cell r="N336">
            <v>0</v>
          </cell>
          <cell r="O336">
            <v>0</v>
          </cell>
          <cell r="P336">
            <v>0</v>
          </cell>
          <cell r="Q336">
            <v>0</v>
          </cell>
          <cell r="R336">
            <v>0</v>
          </cell>
          <cell r="S336">
            <v>0</v>
          </cell>
          <cell r="T336">
            <v>0</v>
          </cell>
          <cell r="U336">
            <v>0</v>
          </cell>
          <cell r="V336">
            <v>0</v>
          </cell>
          <cell r="W336">
            <v>0</v>
          </cell>
          <cell r="X336">
            <v>0</v>
          </cell>
          <cell r="Y336">
            <v>0</v>
          </cell>
        </row>
        <row r="337">
          <cell r="N337">
            <v>0</v>
          </cell>
          <cell r="O337">
            <v>0</v>
          </cell>
          <cell r="P337">
            <v>0</v>
          </cell>
          <cell r="Q337">
            <v>0</v>
          </cell>
          <cell r="R337">
            <v>0</v>
          </cell>
          <cell r="S337">
            <v>0</v>
          </cell>
          <cell r="T337">
            <v>0</v>
          </cell>
          <cell r="U337">
            <v>0</v>
          </cell>
          <cell r="V337">
            <v>0</v>
          </cell>
          <cell r="W337">
            <v>0</v>
          </cell>
          <cell r="X337">
            <v>0</v>
          </cell>
          <cell r="Y337">
            <v>0</v>
          </cell>
        </row>
        <row r="338">
          <cell r="N338">
            <v>0</v>
          </cell>
          <cell r="O338">
            <v>0</v>
          </cell>
          <cell r="P338">
            <v>0</v>
          </cell>
          <cell r="Q338">
            <v>0</v>
          </cell>
          <cell r="R338">
            <v>0</v>
          </cell>
          <cell r="S338">
            <v>0</v>
          </cell>
          <cell r="T338">
            <v>0</v>
          </cell>
          <cell r="U338">
            <v>0</v>
          </cell>
          <cell r="V338">
            <v>0</v>
          </cell>
          <cell r="W338">
            <v>0</v>
          </cell>
          <cell r="X338">
            <v>0</v>
          </cell>
          <cell r="Y338">
            <v>0</v>
          </cell>
        </row>
        <row r="339">
          <cell r="N339">
            <v>0</v>
          </cell>
          <cell r="O339">
            <v>0</v>
          </cell>
          <cell r="P339">
            <v>0</v>
          </cell>
          <cell r="Q339">
            <v>0</v>
          </cell>
          <cell r="R339">
            <v>0</v>
          </cell>
          <cell r="S339">
            <v>0</v>
          </cell>
          <cell r="T339">
            <v>0</v>
          </cell>
          <cell r="U339">
            <v>0</v>
          </cell>
          <cell r="V339">
            <v>0</v>
          </cell>
          <cell r="W339">
            <v>0</v>
          </cell>
          <cell r="X339">
            <v>0</v>
          </cell>
          <cell r="Y339">
            <v>0</v>
          </cell>
        </row>
        <row r="340">
          <cell r="N340">
            <v>0</v>
          </cell>
          <cell r="O340">
            <v>0</v>
          </cell>
          <cell r="P340">
            <v>0</v>
          </cell>
          <cell r="Q340">
            <v>0</v>
          </cell>
          <cell r="R340">
            <v>0</v>
          </cell>
          <cell r="S340">
            <v>0</v>
          </cell>
          <cell r="T340">
            <v>0</v>
          </cell>
          <cell r="U340">
            <v>0</v>
          </cell>
          <cell r="V340">
            <v>0</v>
          </cell>
          <cell r="W340">
            <v>0</v>
          </cell>
          <cell r="X340">
            <v>0</v>
          </cell>
          <cell r="Y340">
            <v>0</v>
          </cell>
        </row>
        <row r="341">
          <cell r="N341">
            <v>0</v>
          </cell>
          <cell r="O341">
            <v>0</v>
          </cell>
          <cell r="P341">
            <v>0</v>
          </cell>
          <cell r="Q341">
            <v>0</v>
          </cell>
          <cell r="R341">
            <v>0</v>
          </cell>
          <cell r="S341">
            <v>0</v>
          </cell>
          <cell r="T341">
            <v>0</v>
          </cell>
          <cell r="U341">
            <v>0</v>
          </cell>
          <cell r="V341">
            <v>0</v>
          </cell>
          <cell r="W341">
            <v>0</v>
          </cell>
          <cell r="X341">
            <v>0</v>
          </cell>
          <cell r="Y341">
            <v>0</v>
          </cell>
        </row>
        <row r="342">
          <cell r="N342">
            <v>0</v>
          </cell>
          <cell r="O342">
            <v>0</v>
          </cell>
          <cell r="P342">
            <v>0</v>
          </cell>
          <cell r="Q342">
            <v>0</v>
          </cell>
          <cell r="R342">
            <v>0</v>
          </cell>
          <cell r="S342">
            <v>0</v>
          </cell>
          <cell r="T342">
            <v>0</v>
          </cell>
          <cell r="U342">
            <v>0</v>
          </cell>
          <cell r="V342">
            <v>0</v>
          </cell>
          <cell r="W342">
            <v>0</v>
          </cell>
          <cell r="X342">
            <v>0</v>
          </cell>
          <cell r="Y342">
            <v>0</v>
          </cell>
        </row>
        <row r="343">
          <cell r="N343">
            <v>0</v>
          </cell>
          <cell r="O343">
            <v>0</v>
          </cell>
          <cell r="P343">
            <v>0</v>
          </cell>
          <cell r="Q343">
            <v>0</v>
          </cell>
          <cell r="R343">
            <v>0</v>
          </cell>
          <cell r="S343">
            <v>0</v>
          </cell>
          <cell r="T343">
            <v>0</v>
          </cell>
          <cell r="U343">
            <v>0</v>
          </cell>
          <cell r="V343">
            <v>0</v>
          </cell>
          <cell r="W343">
            <v>0</v>
          </cell>
          <cell r="X343">
            <v>0</v>
          </cell>
          <cell r="Y343">
            <v>0</v>
          </cell>
        </row>
        <row r="344">
          <cell r="N344">
            <v>0</v>
          </cell>
          <cell r="O344">
            <v>0</v>
          </cell>
          <cell r="P344">
            <v>0</v>
          </cell>
          <cell r="Q344">
            <v>0</v>
          </cell>
          <cell r="R344">
            <v>0</v>
          </cell>
          <cell r="S344">
            <v>0</v>
          </cell>
          <cell r="T344">
            <v>0</v>
          </cell>
          <cell r="U344">
            <v>0</v>
          </cell>
          <cell r="V344">
            <v>0</v>
          </cell>
          <cell r="W344">
            <v>0</v>
          </cell>
          <cell r="X344">
            <v>0</v>
          </cell>
          <cell r="Y344">
            <v>0</v>
          </cell>
        </row>
        <row r="345">
          <cell r="N345">
            <v>0</v>
          </cell>
          <cell r="O345">
            <v>0</v>
          </cell>
          <cell r="P345">
            <v>0</v>
          </cell>
          <cell r="Q345">
            <v>0</v>
          </cell>
          <cell r="R345">
            <v>0</v>
          </cell>
          <cell r="S345">
            <v>0</v>
          </cell>
          <cell r="T345">
            <v>0</v>
          </cell>
          <cell r="U345">
            <v>0</v>
          </cell>
          <cell r="V345">
            <v>0</v>
          </cell>
          <cell r="W345">
            <v>0</v>
          </cell>
          <cell r="X345">
            <v>0</v>
          </cell>
          <cell r="Y345">
            <v>0</v>
          </cell>
        </row>
        <row r="346">
          <cell r="N346">
            <v>0</v>
          </cell>
          <cell r="O346">
            <v>0</v>
          </cell>
          <cell r="P346">
            <v>0</v>
          </cell>
          <cell r="Q346">
            <v>0</v>
          </cell>
          <cell r="R346">
            <v>0</v>
          </cell>
          <cell r="S346">
            <v>0</v>
          </cell>
          <cell r="T346">
            <v>0</v>
          </cell>
          <cell r="U346">
            <v>0</v>
          </cell>
          <cell r="V346">
            <v>0</v>
          </cell>
          <cell r="W346">
            <v>0</v>
          </cell>
          <cell r="X346">
            <v>0</v>
          </cell>
          <cell r="Y346">
            <v>0</v>
          </cell>
        </row>
        <row r="347">
          <cell r="N347">
            <v>0</v>
          </cell>
          <cell r="O347">
            <v>0</v>
          </cell>
          <cell r="P347">
            <v>0</v>
          </cell>
          <cell r="Q347">
            <v>0</v>
          </cell>
          <cell r="R347">
            <v>0</v>
          </cell>
          <cell r="S347">
            <v>0</v>
          </cell>
          <cell r="T347">
            <v>0</v>
          </cell>
          <cell r="U347">
            <v>0</v>
          </cell>
          <cell r="V347">
            <v>0</v>
          </cell>
          <cell r="W347">
            <v>0</v>
          </cell>
          <cell r="X347">
            <v>0</v>
          </cell>
          <cell r="Y347">
            <v>0</v>
          </cell>
        </row>
        <row r="348">
          <cell r="N348">
            <v>0</v>
          </cell>
          <cell r="O348">
            <v>0</v>
          </cell>
          <cell r="P348">
            <v>0</v>
          </cell>
          <cell r="Q348">
            <v>0</v>
          </cell>
          <cell r="R348">
            <v>0</v>
          </cell>
          <cell r="S348">
            <v>0</v>
          </cell>
          <cell r="T348">
            <v>0</v>
          </cell>
          <cell r="U348">
            <v>0</v>
          </cell>
          <cell r="V348">
            <v>0</v>
          </cell>
          <cell r="W348">
            <v>0</v>
          </cell>
          <cell r="X348">
            <v>0</v>
          </cell>
          <cell r="Y348">
            <v>0</v>
          </cell>
        </row>
        <row r="349">
          <cell r="N349">
            <v>0</v>
          </cell>
          <cell r="O349">
            <v>0</v>
          </cell>
          <cell r="P349">
            <v>0</v>
          </cell>
          <cell r="Q349">
            <v>0</v>
          </cell>
          <cell r="R349">
            <v>0</v>
          </cell>
          <cell r="S349">
            <v>0</v>
          </cell>
          <cell r="T349">
            <v>0</v>
          </cell>
          <cell r="U349">
            <v>0</v>
          </cell>
          <cell r="V349">
            <v>0</v>
          </cell>
          <cell r="W349">
            <v>0</v>
          </cell>
          <cell r="X349">
            <v>0</v>
          </cell>
          <cell r="Y349">
            <v>0</v>
          </cell>
        </row>
        <row r="350">
          <cell r="N350">
            <v>0</v>
          </cell>
          <cell r="O350">
            <v>0</v>
          </cell>
          <cell r="P350">
            <v>0</v>
          </cell>
          <cell r="Q350">
            <v>0</v>
          </cell>
          <cell r="R350">
            <v>0</v>
          </cell>
          <cell r="S350">
            <v>0</v>
          </cell>
          <cell r="T350">
            <v>0</v>
          </cell>
          <cell r="U350">
            <v>0</v>
          </cell>
          <cell r="V350">
            <v>0</v>
          </cell>
          <cell r="W350">
            <v>0</v>
          </cell>
          <cell r="X350">
            <v>0</v>
          </cell>
          <cell r="Y350">
            <v>0</v>
          </cell>
        </row>
        <row r="351">
          <cell r="N351">
            <v>0</v>
          </cell>
          <cell r="O351">
            <v>0</v>
          </cell>
          <cell r="P351">
            <v>0</v>
          </cell>
          <cell r="Q351">
            <v>0</v>
          </cell>
          <cell r="R351">
            <v>0</v>
          </cell>
          <cell r="S351">
            <v>0</v>
          </cell>
          <cell r="T351">
            <v>0</v>
          </cell>
          <cell r="U351">
            <v>0</v>
          </cell>
          <cell r="V351">
            <v>0</v>
          </cell>
          <cell r="W351">
            <v>0</v>
          </cell>
          <cell r="X351">
            <v>0</v>
          </cell>
          <cell r="Y351">
            <v>0</v>
          </cell>
        </row>
        <row r="352">
          <cell r="N352">
            <v>0</v>
          </cell>
          <cell r="O352">
            <v>0</v>
          </cell>
          <cell r="P352">
            <v>0</v>
          </cell>
          <cell r="Q352">
            <v>0</v>
          </cell>
          <cell r="R352">
            <v>0</v>
          </cell>
          <cell r="S352">
            <v>0</v>
          </cell>
          <cell r="T352">
            <v>0</v>
          </cell>
          <cell r="U352">
            <v>0</v>
          </cell>
          <cell r="V352">
            <v>0</v>
          </cell>
          <cell r="W352">
            <v>0</v>
          </cell>
          <cell r="X352">
            <v>0</v>
          </cell>
          <cell r="Y352">
            <v>0</v>
          </cell>
        </row>
        <row r="353">
          <cell r="N353">
            <v>0</v>
          </cell>
          <cell r="O353">
            <v>0</v>
          </cell>
          <cell r="P353">
            <v>0</v>
          </cell>
          <cell r="Q353">
            <v>0</v>
          </cell>
          <cell r="R353">
            <v>0</v>
          </cell>
          <cell r="S353">
            <v>0</v>
          </cell>
          <cell r="T353">
            <v>0</v>
          </cell>
          <cell r="U353">
            <v>0</v>
          </cell>
          <cell r="V353">
            <v>0</v>
          </cell>
          <cell r="W353">
            <v>0</v>
          </cell>
          <cell r="X353">
            <v>0</v>
          </cell>
          <cell r="Y353">
            <v>0</v>
          </cell>
        </row>
        <row r="354">
          <cell r="N354">
            <v>0</v>
          </cell>
          <cell r="O354">
            <v>0</v>
          </cell>
          <cell r="P354">
            <v>0</v>
          </cell>
          <cell r="Q354">
            <v>0</v>
          </cell>
          <cell r="R354">
            <v>0</v>
          </cell>
          <cell r="S354">
            <v>0</v>
          </cell>
          <cell r="T354">
            <v>0</v>
          </cell>
          <cell r="U354">
            <v>0</v>
          </cell>
          <cell r="V354">
            <v>0</v>
          </cell>
          <cell r="W354">
            <v>0</v>
          </cell>
          <cell r="X354">
            <v>0</v>
          </cell>
          <cell r="Y354">
            <v>0</v>
          </cell>
        </row>
        <row r="355">
          <cell r="N355">
            <v>0</v>
          </cell>
          <cell r="O355">
            <v>0</v>
          </cell>
          <cell r="P355">
            <v>0</v>
          </cell>
          <cell r="Q355">
            <v>0</v>
          </cell>
          <cell r="R355">
            <v>0</v>
          </cell>
          <cell r="S355">
            <v>0</v>
          </cell>
          <cell r="T355">
            <v>0</v>
          </cell>
          <cell r="U355">
            <v>0</v>
          </cell>
          <cell r="V355">
            <v>0</v>
          </cell>
          <cell r="W355">
            <v>0</v>
          </cell>
          <cell r="X355">
            <v>0</v>
          </cell>
          <cell r="Y355">
            <v>0</v>
          </cell>
        </row>
        <row r="356">
          <cell r="N356">
            <v>0</v>
          </cell>
          <cell r="O356">
            <v>0</v>
          </cell>
          <cell r="P356">
            <v>0</v>
          </cell>
          <cell r="Q356">
            <v>0</v>
          </cell>
          <cell r="R356">
            <v>0</v>
          </cell>
          <cell r="S356">
            <v>0</v>
          </cell>
          <cell r="T356">
            <v>0</v>
          </cell>
          <cell r="U356">
            <v>0</v>
          </cell>
          <cell r="V356">
            <v>0</v>
          </cell>
          <cell r="W356">
            <v>0</v>
          </cell>
          <cell r="X356">
            <v>0</v>
          </cell>
          <cell r="Y356">
            <v>0</v>
          </cell>
        </row>
        <row r="357">
          <cell r="N357">
            <v>0</v>
          </cell>
          <cell r="O357">
            <v>0</v>
          </cell>
          <cell r="P357">
            <v>0</v>
          </cell>
          <cell r="Q357">
            <v>0</v>
          </cell>
          <cell r="R357">
            <v>0</v>
          </cell>
          <cell r="S357">
            <v>0</v>
          </cell>
          <cell r="T357">
            <v>0</v>
          </cell>
          <cell r="U357">
            <v>0</v>
          </cell>
          <cell r="V357">
            <v>0</v>
          </cell>
          <cell r="W357">
            <v>0</v>
          </cell>
          <cell r="X357">
            <v>0</v>
          </cell>
          <cell r="Y357">
            <v>0</v>
          </cell>
        </row>
        <row r="358">
          <cell r="N358">
            <v>0</v>
          </cell>
          <cell r="O358">
            <v>0</v>
          </cell>
          <cell r="P358">
            <v>0</v>
          </cell>
          <cell r="Q358">
            <v>0</v>
          </cell>
          <cell r="R358">
            <v>0</v>
          </cell>
          <cell r="S358">
            <v>0</v>
          </cell>
          <cell r="T358">
            <v>0</v>
          </cell>
          <cell r="U358">
            <v>0</v>
          </cell>
          <cell r="V358">
            <v>0</v>
          </cell>
          <cell r="W358">
            <v>0</v>
          </cell>
          <cell r="X358">
            <v>0</v>
          </cell>
          <cell r="Y358">
            <v>0</v>
          </cell>
        </row>
        <row r="359">
          <cell r="N359">
            <v>0</v>
          </cell>
          <cell r="O359">
            <v>0</v>
          </cell>
          <cell r="P359">
            <v>0</v>
          </cell>
          <cell r="Q359">
            <v>0</v>
          </cell>
          <cell r="R359">
            <v>0</v>
          </cell>
          <cell r="S359">
            <v>0</v>
          </cell>
          <cell r="T359">
            <v>0</v>
          </cell>
          <cell r="U359">
            <v>0</v>
          </cell>
          <cell r="V359">
            <v>0</v>
          </cell>
          <cell r="W359">
            <v>0</v>
          </cell>
          <cell r="X359">
            <v>0</v>
          </cell>
          <cell r="Y359">
            <v>0</v>
          </cell>
        </row>
        <row r="360">
          <cell r="N360">
            <v>0</v>
          </cell>
          <cell r="O360">
            <v>0</v>
          </cell>
          <cell r="P360">
            <v>0</v>
          </cell>
          <cell r="Q360">
            <v>0</v>
          </cell>
          <cell r="R360">
            <v>0</v>
          </cell>
          <cell r="S360">
            <v>0</v>
          </cell>
          <cell r="T360">
            <v>0</v>
          </cell>
          <cell r="U360">
            <v>0</v>
          </cell>
          <cell r="V360">
            <v>0</v>
          </cell>
          <cell r="W360">
            <v>0</v>
          </cell>
          <cell r="X360">
            <v>0</v>
          </cell>
          <cell r="Y360">
            <v>0</v>
          </cell>
        </row>
        <row r="361">
          <cell r="N361">
            <v>0</v>
          </cell>
          <cell r="O361">
            <v>0</v>
          </cell>
          <cell r="P361">
            <v>0</v>
          </cell>
          <cell r="Q361">
            <v>0</v>
          </cell>
          <cell r="R361">
            <v>0</v>
          </cell>
          <cell r="S361">
            <v>0</v>
          </cell>
          <cell r="T361">
            <v>0</v>
          </cell>
          <cell r="U361">
            <v>0</v>
          </cell>
          <cell r="V361">
            <v>0</v>
          </cell>
          <cell r="W361">
            <v>0</v>
          </cell>
          <cell r="X361">
            <v>0</v>
          </cell>
          <cell r="Y361">
            <v>0</v>
          </cell>
        </row>
        <row r="362">
          <cell r="N362">
            <v>0</v>
          </cell>
          <cell r="O362">
            <v>0</v>
          </cell>
          <cell r="P362">
            <v>0</v>
          </cell>
          <cell r="Q362">
            <v>0</v>
          </cell>
          <cell r="R362">
            <v>0</v>
          </cell>
          <cell r="S362">
            <v>0</v>
          </cell>
          <cell r="T362">
            <v>0</v>
          </cell>
          <cell r="U362">
            <v>0</v>
          </cell>
          <cell r="V362">
            <v>0</v>
          </cell>
          <cell r="W362">
            <v>0</v>
          </cell>
          <cell r="X362">
            <v>0</v>
          </cell>
          <cell r="Y362">
            <v>0</v>
          </cell>
        </row>
        <row r="363">
          <cell r="N363">
            <v>0</v>
          </cell>
          <cell r="O363">
            <v>0</v>
          </cell>
          <cell r="P363">
            <v>0</v>
          </cell>
          <cell r="Q363">
            <v>0</v>
          </cell>
          <cell r="R363">
            <v>0</v>
          </cell>
          <cell r="S363">
            <v>0</v>
          </cell>
          <cell r="T363">
            <v>0</v>
          </cell>
          <cell r="U363">
            <v>0</v>
          </cell>
          <cell r="V363">
            <v>0</v>
          </cell>
          <cell r="W363">
            <v>0</v>
          </cell>
          <cell r="X363">
            <v>0</v>
          </cell>
          <cell r="Y363">
            <v>0</v>
          </cell>
        </row>
        <row r="364">
          <cell r="N364">
            <v>0</v>
          </cell>
          <cell r="O364">
            <v>0</v>
          </cell>
          <cell r="P364">
            <v>0</v>
          </cell>
          <cell r="Q364">
            <v>0</v>
          </cell>
          <cell r="R364">
            <v>0</v>
          </cell>
          <cell r="S364">
            <v>0</v>
          </cell>
          <cell r="T364">
            <v>0</v>
          </cell>
          <cell r="U364">
            <v>0</v>
          </cell>
          <cell r="V364">
            <v>0</v>
          </cell>
          <cell r="W364">
            <v>0</v>
          </cell>
          <cell r="X364">
            <v>0</v>
          </cell>
          <cell r="Y364">
            <v>0</v>
          </cell>
        </row>
        <row r="365">
          <cell r="N365">
            <v>0</v>
          </cell>
          <cell r="O365">
            <v>0</v>
          </cell>
          <cell r="P365">
            <v>0</v>
          </cell>
          <cell r="Q365">
            <v>0</v>
          </cell>
          <cell r="R365">
            <v>0</v>
          </cell>
          <cell r="S365">
            <v>0</v>
          </cell>
          <cell r="T365">
            <v>0</v>
          </cell>
          <cell r="U365">
            <v>0</v>
          </cell>
          <cell r="V365">
            <v>0</v>
          </cell>
          <cell r="W365">
            <v>0</v>
          </cell>
          <cell r="X365">
            <v>0</v>
          </cell>
          <cell r="Y365">
            <v>0</v>
          </cell>
        </row>
        <row r="366">
          <cell r="N366">
            <v>0</v>
          </cell>
          <cell r="O366">
            <v>0</v>
          </cell>
          <cell r="P366">
            <v>0</v>
          </cell>
          <cell r="Q366">
            <v>0</v>
          </cell>
          <cell r="R366">
            <v>0</v>
          </cell>
          <cell r="S366">
            <v>0</v>
          </cell>
          <cell r="T366">
            <v>0</v>
          </cell>
          <cell r="U366">
            <v>0</v>
          </cell>
          <cell r="V366">
            <v>0</v>
          </cell>
          <cell r="W366">
            <v>0</v>
          </cell>
          <cell r="X366">
            <v>0</v>
          </cell>
          <cell r="Y366">
            <v>0</v>
          </cell>
        </row>
        <row r="367">
          <cell r="N367">
            <v>0</v>
          </cell>
          <cell r="O367">
            <v>0</v>
          </cell>
          <cell r="P367">
            <v>0</v>
          </cell>
          <cell r="Q367">
            <v>0</v>
          </cell>
          <cell r="R367">
            <v>0</v>
          </cell>
          <cell r="S367">
            <v>0</v>
          </cell>
          <cell r="T367">
            <v>0</v>
          </cell>
          <cell r="U367">
            <v>0</v>
          </cell>
          <cell r="V367">
            <v>0</v>
          </cell>
          <cell r="W367">
            <v>0</v>
          </cell>
          <cell r="X367">
            <v>0</v>
          </cell>
          <cell r="Y367">
            <v>0</v>
          </cell>
        </row>
        <row r="368">
          <cell r="N368">
            <v>0</v>
          </cell>
          <cell r="O368">
            <v>0</v>
          </cell>
          <cell r="P368">
            <v>0</v>
          </cell>
          <cell r="Q368">
            <v>0</v>
          </cell>
          <cell r="R368">
            <v>0</v>
          </cell>
          <cell r="S368">
            <v>0</v>
          </cell>
          <cell r="T368">
            <v>0</v>
          </cell>
          <cell r="U368">
            <v>0</v>
          </cell>
          <cell r="V368">
            <v>0</v>
          </cell>
          <cell r="W368">
            <v>0</v>
          </cell>
          <cell r="X368">
            <v>0</v>
          </cell>
          <cell r="Y368">
            <v>0</v>
          </cell>
        </row>
        <row r="369">
          <cell r="N369">
            <v>0</v>
          </cell>
          <cell r="O369">
            <v>0</v>
          </cell>
          <cell r="P369">
            <v>0</v>
          </cell>
          <cell r="Q369">
            <v>0</v>
          </cell>
          <cell r="R369">
            <v>0</v>
          </cell>
          <cell r="S369">
            <v>0</v>
          </cell>
          <cell r="T369">
            <v>0</v>
          </cell>
          <cell r="U369">
            <v>0</v>
          </cell>
          <cell r="V369">
            <v>0</v>
          </cell>
          <cell r="W369">
            <v>0</v>
          </cell>
          <cell r="X369">
            <v>0</v>
          </cell>
          <cell r="Y369">
            <v>0</v>
          </cell>
        </row>
        <row r="370">
          <cell r="N370">
            <v>0</v>
          </cell>
          <cell r="O370">
            <v>0</v>
          </cell>
          <cell r="P370">
            <v>0</v>
          </cell>
          <cell r="Q370">
            <v>0</v>
          </cell>
          <cell r="R370">
            <v>0</v>
          </cell>
          <cell r="S370">
            <v>0</v>
          </cell>
          <cell r="T370">
            <v>0</v>
          </cell>
          <cell r="U370">
            <v>0</v>
          </cell>
          <cell r="V370">
            <v>0</v>
          </cell>
          <cell r="W370">
            <v>0</v>
          </cell>
          <cell r="X370">
            <v>0</v>
          </cell>
          <cell r="Y370">
            <v>0</v>
          </cell>
        </row>
        <row r="371">
          <cell r="N371">
            <v>0</v>
          </cell>
          <cell r="O371">
            <v>0</v>
          </cell>
          <cell r="P371">
            <v>0</v>
          </cell>
          <cell r="Q371">
            <v>0</v>
          </cell>
          <cell r="R371">
            <v>0</v>
          </cell>
          <cell r="S371">
            <v>0</v>
          </cell>
          <cell r="T371">
            <v>0</v>
          </cell>
          <cell r="U371">
            <v>0</v>
          </cell>
          <cell r="V371">
            <v>0</v>
          </cell>
          <cell r="W371">
            <v>0</v>
          </cell>
          <cell r="X371">
            <v>0</v>
          </cell>
          <cell r="Y371">
            <v>0</v>
          </cell>
        </row>
        <row r="372">
          <cell r="N372">
            <v>0</v>
          </cell>
          <cell r="O372">
            <v>0</v>
          </cell>
          <cell r="P372">
            <v>0</v>
          </cell>
          <cell r="Q372">
            <v>0</v>
          </cell>
          <cell r="R372">
            <v>0</v>
          </cell>
          <cell r="S372">
            <v>0</v>
          </cell>
          <cell r="T372">
            <v>0</v>
          </cell>
          <cell r="U372">
            <v>0</v>
          </cell>
          <cell r="V372">
            <v>0</v>
          </cell>
          <cell r="W372">
            <v>0</v>
          </cell>
          <cell r="X372">
            <v>0</v>
          </cell>
          <cell r="Y372">
            <v>0</v>
          </cell>
        </row>
        <row r="373">
          <cell r="N373">
            <v>0</v>
          </cell>
          <cell r="O373">
            <v>0</v>
          </cell>
          <cell r="P373">
            <v>0</v>
          </cell>
          <cell r="Q373">
            <v>0</v>
          </cell>
          <cell r="R373">
            <v>0</v>
          </cell>
          <cell r="S373">
            <v>0</v>
          </cell>
          <cell r="T373">
            <v>0</v>
          </cell>
          <cell r="U373">
            <v>0</v>
          </cell>
          <cell r="V373">
            <v>0</v>
          </cell>
          <cell r="W373">
            <v>0</v>
          </cell>
          <cell r="X373">
            <v>0</v>
          </cell>
          <cell r="Y373">
            <v>0</v>
          </cell>
        </row>
        <row r="374">
          <cell r="N374">
            <v>0</v>
          </cell>
          <cell r="O374">
            <v>0</v>
          </cell>
          <cell r="P374">
            <v>0</v>
          </cell>
          <cell r="Q374">
            <v>0</v>
          </cell>
          <cell r="R374">
            <v>0</v>
          </cell>
          <cell r="S374">
            <v>0</v>
          </cell>
          <cell r="T374">
            <v>0</v>
          </cell>
          <cell r="U374">
            <v>0</v>
          </cell>
          <cell r="V374">
            <v>0</v>
          </cell>
          <cell r="W374">
            <v>0</v>
          </cell>
          <cell r="X374">
            <v>0</v>
          </cell>
          <cell r="Y374">
            <v>0</v>
          </cell>
        </row>
        <row r="375">
          <cell r="N375">
            <v>0</v>
          </cell>
          <cell r="O375">
            <v>0</v>
          </cell>
          <cell r="P375">
            <v>0</v>
          </cell>
          <cell r="Q375">
            <v>0</v>
          </cell>
          <cell r="R375">
            <v>0</v>
          </cell>
          <cell r="S375">
            <v>0</v>
          </cell>
          <cell r="T375">
            <v>0</v>
          </cell>
          <cell r="U375">
            <v>0</v>
          </cell>
          <cell r="V375">
            <v>0</v>
          </cell>
          <cell r="W375">
            <v>0</v>
          </cell>
          <cell r="X375">
            <v>0</v>
          </cell>
          <cell r="Y375">
            <v>0</v>
          </cell>
        </row>
        <row r="376">
          <cell r="N376">
            <v>0</v>
          </cell>
          <cell r="O376">
            <v>0</v>
          </cell>
          <cell r="P376">
            <v>0</v>
          </cell>
          <cell r="Q376">
            <v>0</v>
          </cell>
          <cell r="R376">
            <v>0</v>
          </cell>
          <cell r="S376">
            <v>0</v>
          </cell>
          <cell r="T376">
            <v>0</v>
          </cell>
          <cell r="U376">
            <v>0</v>
          </cell>
          <cell r="V376">
            <v>0</v>
          </cell>
          <cell r="W376">
            <v>0</v>
          </cell>
          <cell r="X376">
            <v>0</v>
          </cell>
          <cell r="Y376">
            <v>0</v>
          </cell>
        </row>
        <row r="377">
          <cell r="N377">
            <v>0</v>
          </cell>
          <cell r="O377">
            <v>0</v>
          </cell>
          <cell r="P377">
            <v>0</v>
          </cell>
          <cell r="Q377">
            <v>0</v>
          </cell>
          <cell r="R377">
            <v>0</v>
          </cell>
          <cell r="S377">
            <v>0</v>
          </cell>
          <cell r="T377">
            <v>0</v>
          </cell>
          <cell r="U377">
            <v>0</v>
          </cell>
          <cell r="V377">
            <v>0</v>
          </cell>
          <cell r="W377">
            <v>0</v>
          </cell>
          <cell r="X377">
            <v>0</v>
          </cell>
          <cell r="Y377">
            <v>0</v>
          </cell>
        </row>
        <row r="378">
          <cell r="N378">
            <v>0</v>
          </cell>
          <cell r="O378">
            <v>0</v>
          </cell>
          <cell r="P378">
            <v>0</v>
          </cell>
          <cell r="Q378">
            <v>0</v>
          </cell>
          <cell r="R378">
            <v>0</v>
          </cell>
          <cell r="S378">
            <v>0</v>
          </cell>
          <cell r="T378">
            <v>0</v>
          </cell>
          <cell r="U378">
            <v>0</v>
          </cell>
          <cell r="V378">
            <v>0</v>
          </cell>
          <cell r="W378">
            <v>0</v>
          </cell>
          <cell r="X378">
            <v>0</v>
          </cell>
          <cell r="Y378">
            <v>0</v>
          </cell>
        </row>
        <row r="379">
          <cell r="N379">
            <v>0</v>
          </cell>
          <cell r="O379">
            <v>0</v>
          </cell>
          <cell r="P379">
            <v>0</v>
          </cell>
          <cell r="Q379">
            <v>0</v>
          </cell>
          <cell r="R379">
            <v>0</v>
          </cell>
          <cell r="S379">
            <v>0</v>
          </cell>
          <cell r="T379">
            <v>0</v>
          </cell>
          <cell r="U379">
            <v>0</v>
          </cell>
          <cell r="V379">
            <v>0</v>
          </cell>
          <cell r="W379">
            <v>0</v>
          </cell>
          <cell r="X379">
            <v>0</v>
          </cell>
          <cell r="Y379">
            <v>0</v>
          </cell>
        </row>
        <row r="380">
          <cell r="N380">
            <v>0</v>
          </cell>
          <cell r="O380">
            <v>0</v>
          </cell>
          <cell r="P380">
            <v>0</v>
          </cell>
          <cell r="Q380">
            <v>0</v>
          </cell>
          <cell r="R380">
            <v>0</v>
          </cell>
          <cell r="S380">
            <v>0</v>
          </cell>
          <cell r="T380">
            <v>0</v>
          </cell>
          <cell r="U380">
            <v>0</v>
          </cell>
          <cell r="V380">
            <v>0</v>
          </cell>
          <cell r="W380">
            <v>0</v>
          </cell>
          <cell r="X380">
            <v>0</v>
          </cell>
          <cell r="Y380">
            <v>0</v>
          </cell>
        </row>
        <row r="381">
          <cell r="N381">
            <v>0</v>
          </cell>
          <cell r="O381">
            <v>0</v>
          </cell>
          <cell r="P381">
            <v>0</v>
          </cell>
          <cell r="Q381">
            <v>0</v>
          </cell>
          <cell r="R381">
            <v>0</v>
          </cell>
          <cell r="S381">
            <v>0</v>
          </cell>
          <cell r="T381">
            <v>0</v>
          </cell>
          <cell r="U381">
            <v>0</v>
          </cell>
          <cell r="V381">
            <v>0</v>
          </cell>
          <cell r="W381">
            <v>0</v>
          </cell>
          <cell r="X381">
            <v>0</v>
          </cell>
          <cell r="Y381">
            <v>0</v>
          </cell>
        </row>
        <row r="382">
          <cell r="N382">
            <v>0</v>
          </cell>
          <cell r="O382">
            <v>0</v>
          </cell>
          <cell r="P382">
            <v>0</v>
          </cell>
          <cell r="Q382">
            <v>0</v>
          </cell>
          <cell r="R382">
            <v>0</v>
          </cell>
          <cell r="S382">
            <v>0</v>
          </cell>
          <cell r="T382">
            <v>0</v>
          </cell>
          <cell r="U382">
            <v>0</v>
          </cell>
          <cell r="V382">
            <v>0</v>
          </cell>
          <cell r="W382">
            <v>0</v>
          </cell>
          <cell r="X382">
            <v>0</v>
          </cell>
          <cell r="Y382">
            <v>0</v>
          </cell>
        </row>
        <row r="383">
          <cell r="N383">
            <v>0</v>
          </cell>
          <cell r="O383">
            <v>0</v>
          </cell>
          <cell r="P383">
            <v>0</v>
          </cell>
          <cell r="Q383">
            <v>0</v>
          </cell>
          <cell r="R383">
            <v>0</v>
          </cell>
          <cell r="S383">
            <v>0</v>
          </cell>
          <cell r="T383">
            <v>0</v>
          </cell>
          <cell r="U383">
            <v>0</v>
          </cell>
          <cell r="V383">
            <v>0</v>
          </cell>
          <cell r="W383">
            <v>0</v>
          </cell>
          <cell r="X383">
            <v>0</v>
          </cell>
          <cell r="Y383">
            <v>0</v>
          </cell>
        </row>
        <row r="384">
          <cell r="N384">
            <v>0</v>
          </cell>
          <cell r="O384">
            <v>0</v>
          </cell>
          <cell r="P384">
            <v>0</v>
          </cell>
          <cell r="Q384">
            <v>0</v>
          </cell>
          <cell r="R384">
            <v>0</v>
          </cell>
          <cell r="S384">
            <v>0</v>
          </cell>
          <cell r="T384">
            <v>0</v>
          </cell>
          <cell r="U384">
            <v>0</v>
          </cell>
          <cell r="V384">
            <v>0</v>
          </cell>
          <cell r="W384">
            <v>0</v>
          </cell>
          <cell r="X384">
            <v>0</v>
          </cell>
          <cell r="Y384">
            <v>0</v>
          </cell>
        </row>
        <row r="385">
          <cell r="N385">
            <v>0</v>
          </cell>
          <cell r="O385">
            <v>0</v>
          </cell>
          <cell r="P385">
            <v>0</v>
          </cell>
          <cell r="Q385">
            <v>0</v>
          </cell>
          <cell r="R385">
            <v>0</v>
          </cell>
          <cell r="S385">
            <v>0</v>
          </cell>
          <cell r="T385">
            <v>0</v>
          </cell>
          <cell r="U385">
            <v>0</v>
          </cell>
          <cell r="V385">
            <v>0</v>
          </cell>
          <cell r="W385">
            <v>0</v>
          </cell>
          <cell r="X385">
            <v>0</v>
          </cell>
          <cell r="Y385">
            <v>0</v>
          </cell>
        </row>
        <row r="386">
          <cell r="N386">
            <v>0</v>
          </cell>
          <cell r="O386">
            <v>0</v>
          </cell>
          <cell r="P386">
            <v>0</v>
          </cell>
          <cell r="Q386">
            <v>0</v>
          </cell>
          <cell r="R386">
            <v>0</v>
          </cell>
          <cell r="S386">
            <v>0</v>
          </cell>
          <cell r="T386">
            <v>0</v>
          </cell>
          <cell r="U386">
            <v>0</v>
          </cell>
          <cell r="V386">
            <v>0</v>
          </cell>
          <cell r="W386">
            <v>0</v>
          </cell>
          <cell r="X386">
            <v>0</v>
          </cell>
          <cell r="Y386">
            <v>0</v>
          </cell>
        </row>
        <row r="387">
          <cell r="N387">
            <v>0</v>
          </cell>
          <cell r="O387">
            <v>0</v>
          </cell>
          <cell r="P387">
            <v>0</v>
          </cell>
          <cell r="Q387">
            <v>0</v>
          </cell>
          <cell r="R387">
            <v>0</v>
          </cell>
          <cell r="S387">
            <v>0</v>
          </cell>
          <cell r="T387">
            <v>0</v>
          </cell>
          <cell r="U387">
            <v>0</v>
          </cell>
          <cell r="V387">
            <v>0</v>
          </cell>
          <cell r="W387">
            <v>0</v>
          </cell>
          <cell r="X387">
            <v>0</v>
          </cell>
          <cell r="Y387">
            <v>0</v>
          </cell>
        </row>
        <row r="388">
          <cell r="N388">
            <v>0</v>
          </cell>
          <cell r="O388">
            <v>0</v>
          </cell>
          <cell r="P388">
            <v>0</v>
          </cell>
          <cell r="Q388">
            <v>0</v>
          </cell>
          <cell r="R388">
            <v>0</v>
          </cell>
          <cell r="S388">
            <v>0</v>
          </cell>
          <cell r="T388">
            <v>0</v>
          </cell>
          <cell r="U388">
            <v>0</v>
          </cell>
          <cell r="V388">
            <v>0</v>
          </cell>
          <cell r="W388">
            <v>0</v>
          </cell>
          <cell r="X388">
            <v>0</v>
          </cell>
          <cell r="Y388">
            <v>0</v>
          </cell>
        </row>
        <row r="389">
          <cell r="N389">
            <v>0</v>
          </cell>
          <cell r="O389">
            <v>0</v>
          </cell>
          <cell r="P389">
            <v>0</v>
          </cell>
          <cell r="Q389">
            <v>0</v>
          </cell>
          <cell r="R389">
            <v>0</v>
          </cell>
          <cell r="S389">
            <v>0</v>
          </cell>
          <cell r="T389">
            <v>0</v>
          </cell>
          <cell r="U389">
            <v>0</v>
          </cell>
          <cell r="V389">
            <v>0</v>
          </cell>
          <cell r="W389">
            <v>0</v>
          </cell>
          <cell r="X389">
            <v>0</v>
          </cell>
          <cell r="Y389">
            <v>0</v>
          </cell>
        </row>
        <row r="390">
          <cell r="N390">
            <v>0</v>
          </cell>
          <cell r="O390">
            <v>0</v>
          </cell>
          <cell r="P390">
            <v>0</v>
          </cell>
          <cell r="Q390">
            <v>0</v>
          </cell>
          <cell r="R390">
            <v>0</v>
          </cell>
          <cell r="S390">
            <v>0</v>
          </cell>
          <cell r="T390">
            <v>0</v>
          </cell>
          <cell r="U390">
            <v>0</v>
          </cell>
          <cell r="V390">
            <v>0</v>
          </cell>
          <cell r="W390">
            <v>0</v>
          </cell>
          <cell r="X390">
            <v>0</v>
          </cell>
          <cell r="Y390">
            <v>0</v>
          </cell>
        </row>
        <row r="391">
          <cell r="N391">
            <v>0</v>
          </cell>
          <cell r="O391">
            <v>0</v>
          </cell>
          <cell r="P391">
            <v>0</v>
          </cell>
          <cell r="Q391">
            <v>0</v>
          </cell>
          <cell r="R391">
            <v>0</v>
          </cell>
          <cell r="S391">
            <v>0</v>
          </cell>
          <cell r="T391">
            <v>0</v>
          </cell>
          <cell r="U391">
            <v>0</v>
          </cell>
          <cell r="V391">
            <v>0</v>
          </cell>
          <cell r="W391">
            <v>0</v>
          </cell>
          <cell r="X391">
            <v>0</v>
          </cell>
          <cell r="Y391">
            <v>0</v>
          </cell>
        </row>
        <row r="392">
          <cell r="N392">
            <v>0</v>
          </cell>
          <cell r="O392">
            <v>0</v>
          </cell>
          <cell r="P392">
            <v>0</v>
          </cell>
          <cell r="Q392">
            <v>0</v>
          </cell>
          <cell r="R392">
            <v>0</v>
          </cell>
          <cell r="S392">
            <v>0</v>
          </cell>
          <cell r="T392">
            <v>0</v>
          </cell>
          <cell r="U392">
            <v>0</v>
          </cell>
          <cell r="V392">
            <v>0</v>
          </cell>
          <cell r="W392">
            <v>0</v>
          </cell>
          <cell r="X392">
            <v>0</v>
          </cell>
          <cell r="Y392">
            <v>0</v>
          </cell>
        </row>
        <row r="393">
          <cell r="N393">
            <v>0</v>
          </cell>
          <cell r="O393">
            <v>0</v>
          </cell>
          <cell r="P393">
            <v>0</v>
          </cell>
          <cell r="Q393">
            <v>0</v>
          </cell>
          <cell r="R393">
            <v>0</v>
          </cell>
          <cell r="S393">
            <v>0</v>
          </cell>
          <cell r="T393">
            <v>0</v>
          </cell>
          <cell r="U393">
            <v>0</v>
          </cell>
          <cell r="V393">
            <v>0</v>
          </cell>
          <cell r="W393">
            <v>0</v>
          </cell>
          <cell r="X393">
            <v>0</v>
          </cell>
          <cell r="Y393">
            <v>0</v>
          </cell>
        </row>
        <row r="394">
          <cell r="N394">
            <v>0</v>
          </cell>
          <cell r="O394">
            <v>0</v>
          </cell>
          <cell r="P394">
            <v>0</v>
          </cell>
          <cell r="Q394">
            <v>0</v>
          </cell>
          <cell r="R394">
            <v>0</v>
          </cell>
          <cell r="S394">
            <v>0</v>
          </cell>
          <cell r="T394">
            <v>0</v>
          </cell>
          <cell r="U394">
            <v>0</v>
          </cell>
          <cell r="V394">
            <v>0</v>
          </cell>
          <cell r="W394">
            <v>0</v>
          </cell>
          <cell r="X394">
            <v>0</v>
          </cell>
          <cell r="Y394">
            <v>0</v>
          </cell>
        </row>
        <row r="395">
          <cell r="N395">
            <v>0</v>
          </cell>
          <cell r="O395">
            <v>0</v>
          </cell>
          <cell r="P395">
            <v>0</v>
          </cell>
          <cell r="Q395">
            <v>0</v>
          </cell>
          <cell r="R395">
            <v>0</v>
          </cell>
          <cell r="S395">
            <v>0</v>
          </cell>
          <cell r="T395">
            <v>0</v>
          </cell>
          <cell r="U395">
            <v>0</v>
          </cell>
          <cell r="V395">
            <v>0</v>
          </cell>
          <cell r="W395">
            <v>0</v>
          </cell>
          <cell r="X395">
            <v>0</v>
          </cell>
          <cell r="Y395">
            <v>0</v>
          </cell>
        </row>
        <row r="396">
          <cell r="N396">
            <v>0</v>
          </cell>
          <cell r="O396">
            <v>0</v>
          </cell>
          <cell r="P396">
            <v>0</v>
          </cell>
          <cell r="Q396">
            <v>0</v>
          </cell>
          <cell r="R396">
            <v>0</v>
          </cell>
          <cell r="S396">
            <v>0</v>
          </cell>
          <cell r="T396">
            <v>0</v>
          </cell>
          <cell r="U396">
            <v>0</v>
          </cell>
          <cell r="V396">
            <v>0</v>
          </cell>
          <cell r="W396">
            <v>0</v>
          </cell>
          <cell r="X396">
            <v>0</v>
          </cell>
          <cell r="Y396">
            <v>0</v>
          </cell>
        </row>
        <row r="397">
          <cell r="N397">
            <v>0</v>
          </cell>
          <cell r="O397">
            <v>0</v>
          </cell>
          <cell r="P397">
            <v>0</v>
          </cell>
          <cell r="Q397">
            <v>0</v>
          </cell>
          <cell r="R397">
            <v>0</v>
          </cell>
          <cell r="S397">
            <v>0</v>
          </cell>
          <cell r="T397">
            <v>0</v>
          </cell>
          <cell r="U397">
            <v>0</v>
          </cell>
          <cell r="V397">
            <v>0</v>
          </cell>
          <cell r="W397">
            <v>0</v>
          </cell>
          <cell r="X397">
            <v>0</v>
          </cell>
          <cell r="Y397">
            <v>0</v>
          </cell>
        </row>
        <row r="398">
          <cell r="N398">
            <v>0</v>
          </cell>
          <cell r="O398">
            <v>0</v>
          </cell>
          <cell r="P398">
            <v>0</v>
          </cell>
          <cell r="Q398">
            <v>0</v>
          </cell>
          <cell r="R398">
            <v>0</v>
          </cell>
          <cell r="S398">
            <v>0</v>
          </cell>
          <cell r="T398">
            <v>0</v>
          </cell>
          <cell r="U398">
            <v>0</v>
          </cell>
          <cell r="V398">
            <v>0</v>
          </cell>
          <cell r="W398">
            <v>0</v>
          </cell>
          <cell r="X398">
            <v>0</v>
          </cell>
          <cell r="Y398">
            <v>0</v>
          </cell>
        </row>
        <row r="399">
          <cell r="N399">
            <v>0</v>
          </cell>
          <cell r="O399">
            <v>0</v>
          </cell>
          <cell r="P399">
            <v>0</v>
          </cell>
          <cell r="Q399">
            <v>0</v>
          </cell>
          <cell r="R399">
            <v>0</v>
          </cell>
          <cell r="S399">
            <v>0</v>
          </cell>
          <cell r="T399">
            <v>0</v>
          </cell>
          <cell r="U399">
            <v>0</v>
          </cell>
          <cell r="V399">
            <v>0</v>
          </cell>
          <cell r="W399">
            <v>0</v>
          </cell>
          <cell r="X399">
            <v>0</v>
          </cell>
          <cell r="Y399">
            <v>0</v>
          </cell>
        </row>
        <row r="400">
          <cell r="N400">
            <v>0</v>
          </cell>
          <cell r="O400">
            <v>0</v>
          </cell>
          <cell r="P400">
            <v>0</v>
          </cell>
          <cell r="Q400">
            <v>0</v>
          </cell>
          <cell r="R400">
            <v>0</v>
          </cell>
          <cell r="S400">
            <v>0</v>
          </cell>
          <cell r="T400">
            <v>0</v>
          </cell>
          <cell r="U400">
            <v>0</v>
          </cell>
          <cell r="V400">
            <v>0</v>
          </cell>
          <cell r="W400">
            <v>0</v>
          </cell>
          <cell r="X400">
            <v>0</v>
          </cell>
          <cell r="Y400">
            <v>0</v>
          </cell>
        </row>
        <row r="401">
          <cell r="N401">
            <v>0</v>
          </cell>
          <cell r="O401">
            <v>0</v>
          </cell>
          <cell r="P401">
            <v>0</v>
          </cell>
          <cell r="Q401">
            <v>0</v>
          </cell>
          <cell r="R401">
            <v>0</v>
          </cell>
          <cell r="S401">
            <v>0</v>
          </cell>
          <cell r="T401">
            <v>0</v>
          </cell>
          <cell r="U401">
            <v>0</v>
          </cell>
          <cell r="V401">
            <v>0</v>
          </cell>
          <cell r="W401">
            <v>0</v>
          </cell>
          <cell r="X401">
            <v>0</v>
          </cell>
          <cell r="Y401">
            <v>0</v>
          </cell>
        </row>
        <row r="402">
          <cell r="N402">
            <v>0</v>
          </cell>
          <cell r="O402">
            <v>0</v>
          </cell>
          <cell r="P402">
            <v>0</v>
          </cell>
          <cell r="Q402">
            <v>0</v>
          </cell>
          <cell r="R402">
            <v>0</v>
          </cell>
          <cell r="S402">
            <v>0</v>
          </cell>
          <cell r="T402">
            <v>0</v>
          </cell>
          <cell r="U402">
            <v>0</v>
          </cell>
          <cell r="V402">
            <v>0</v>
          </cell>
          <cell r="W402">
            <v>0</v>
          </cell>
          <cell r="X402">
            <v>0</v>
          </cell>
          <cell r="Y402">
            <v>0</v>
          </cell>
        </row>
        <row r="403">
          <cell r="N403">
            <v>0</v>
          </cell>
          <cell r="O403">
            <v>0</v>
          </cell>
          <cell r="P403">
            <v>0</v>
          </cell>
          <cell r="Q403">
            <v>0</v>
          </cell>
          <cell r="R403">
            <v>0</v>
          </cell>
          <cell r="S403">
            <v>0</v>
          </cell>
          <cell r="T403">
            <v>0</v>
          </cell>
          <cell r="U403">
            <v>0</v>
          </cell>
          <cell r="V403">
            <v>0</v>
          </cell>
          <cell r="W403">
            <v>0</v>
          </cell>
          <cell r="X403">
            <v>0</v>
          </cell>
          <cell r="Y403">
            <v>0</v>
          </cell>
        </row>
        <row r="404">
          <cell r="N404">
            <v>0</v>
          </cell>
          <cell r="O404">
            <v>0</v>
          </cell>
          <cell r="P404">
            <v>0</v>
          </cell>
          <cell r="Q404">
            <v>0</v>
          </cell>
          <cell r="R404">
            <v>0</v>
          </cell>
          <cell r="S404">
            <v>0</v>
          </cell>
          <cell r="T404">
            <v>0</v>
          </cell>
          <cell r="U404">
            <v>0</v>
          </cell>
          <cell r="V404">
            <v>0</v>
          </cell>
          <cell r="W404">
            <v>0</v>
          </cell>
          <cell r="X404">
            <v>0</v>
          </cell>
          <cell r="Y404">
            <v>0</v>
          </cell>
        </row>
        <row r="405">
          <cell r="N405">
            <v>0</v>
          </cell>
          <cell r="O405">
            <v>0</v>
          </cell>
          <cell r="P405">
            <v>0</v>
          </cell>
          <cell r="Q405">
            <v>0</v>
          </cell>
          <cell r="R405">
            <v>0</v>
          </cell>
          <cell r="S405">
            <v>0</v>
          </cell>
          <cell r="T405">
            <v>0</v>
          </cell>
          <cell r="U405">
            <v>0</v>
          </cell>
          <cell r="V405">
            <v>0</v>
          </cell>
          <cell r="W405">
            <v>0</v>
          </cell>
          <cell r="X405">
            <v>0</v>
          </cell>
          <cell r="Y405">
            <v>0</v>
          </cell>
        </row>
        <row r="406">
          <cell r="N406">
            <v>0</v>
          </cell>
          <cell r="O406">
            <v>0</v>
          </cell>
          <cell r="P406">
            <v>0</v>
          </cell>
          <cell r="Q406">
            <v>0</v>
          </cell>
          <cell r="R406">
            <v>0</v>
          </cell>
          <cell r="S406">
            <v>0</v>
          </cell>
          <cell r="T406">
            <v>0</v>
          </cell>
          <cell r="U406">
            <v>0</v>
          </cell>
          <cell r="V406">
            <v>0</v>
          </cell>
          <cell r="W406">
            <v>0</v>
          </cell>
          <cell r="X406">
            <v>0</v>
          </cell>
          <cell r="Y406">
            <v>0</v>
          </cell>
        </row>
        <row r="407">
          <cell r="N407">
            <v>0</v>
          </cell>
          <cell r="O407">
            <v>0</v>
          </cell>
          <cell r="P407">
            <v>0</v>
          </cell>
          <cell r="Q407">
            <v>0</v>
          </cell>
          <cell r="R407">
            <v>0</v>
          </cell>
          <cell r="S407">
            <v>0</v>
          </cell>
          <cell r="T407">
            <v>0</v>
          </cell>
          <cell r="U407">
            <v>0</v>
          </cell>
          <cell r="V407">
            <v>0</v>
          </cell>
          <cell r="W407">
            <v>0</v>
          </cell>
          <cell r="X407">
            <v>0</v>
          </cell>
          <cell r="Y407">
            <v>0</v>
          </cell>
        </row>
        <row r="408">
          <cell r="N408">
            <v>0</v>
          </cell>
          <cell r="O408">
            <v>0</v>
          </cell>
          <cell r="P408">
            <v>0</v>
          </cell>
          <cell r="Q408">
            <v>0</v>
          </cell>
          <cell r="R408">
            <v>0</v>
          </cell>
          <cell r="S408">
            <v>0</v>
          </cell>
          <cell r="T408">
            <v>0</v>
          </cell>
          <cell r="U408">
            <v>0</v>
          </cell>
          <cell r="V408">
            <v>0</v>
          </cell>
          <cell r="W408">
            <v>0</v>
          </cell>
          <cell r="X408">
            <v>0</v>
          </cell>
          <cell r="Y408">
            <v>0</v>
          </cell>
        </row>
        <row r="409">
          <cell r="N409">
            <v>0</v>
          </cell>
          <cell r="O409">
            <v>0</v>
          </cell>
          <cell r="P409">
            <v>0</v>
          </cell>
          <cell r="Q409">
            <v>0</v>
          </cell>
          <cell r="R409">
            <v>0</v>
          </cell>
          <cell r="S409">
            <v>0</v>
          </cell>
          <cell r="T409">
            <v>0</v>
          </cell>
          <cell r="U409">
            <v>0</v>
          </cell>
          <cell r="V409">
            <v>0</v>
          </cell>
          <cell r="W409">
            <v>0</v>
          </cell>
          <cell r="X409">
            <v>0</v>
          </cell>
          <cell r="Y409">
            <v>0</v>
          </cell>
        </row>
        <row r="410">
          <cell r="N410">
            <v>0</v>
          </cell>
          <cell r="O410">
            <v>0</v>
          </cell>
          <cell r="P410">
            <v>0</v>
          </cell>
          <cell r="Q410">
            <v>0</v>
          </cell>
          <cell r="R410">
            <v>0</v>
          </cell>
          <cell r="S410">
            <v>0</v>
          </cell>
          <cell r="T410">
            <v>0</v>
          </cell>
          <cell r="U410">
            <v>0</v>
          </cell>
          <cell r="V410">
            <v>0</v>
          </cell>
          <cell r="W410">
            <v>0</v>
          </cell>
          <cell r="X410">
            <v>0</v>
          </cell>
          <cell r="Y410">
            <v>0</v>
          </cell>
        </row>
        <row r="411">
          <cell r="N411">
            <v>0</v>
          </cell>
          <cell r="O411">
            <v>0</v>
          </cell>
          <cell r="P411">
            <v>0</v>
          </cell>
          <cell r="Q411">
            <v>0</v>
          </cell>
          <cell r="R411">
            <v>0</v>
          </cell>
          <cell r="S411">
            <v>0</v>
          </cell>
          <cell r="T411">
            <v>0</v>
          </cell>
          <cell r="U411">
            <v>0</v>
          </cell>
          <cell r="V411">
            <v>0</v>
          </cell>
          <cell r="W411">
            <v>0</v>
          </cell>
          <cell r="X411">
            <v>0</v>
          </cell>
          <cell r="Y411">
            <v>0</v>
          </cell>
        </row>
        <row r="412">
          <cell r="N412">
            <v>0</v>
          </cell>
          <cell r="O412">
            <v>0</v>
          </cell>
          <cell r="P412">
            <v>0</v>
          </cell>
          <cell r="Q412">
            <v>0</v>
          </cell>
          <cell r="R412">
            <v>0</v>
          </cell>
          <cell r="S412">
            <v>0</v>
          </cell>
          <cell r="T412">
            <v>0</v>
          </cell>
          <cell r="U412">
            <v>0</v>
          </cell>
          <cell r="V412">
            <v>0</v>
          </cell>
          <cell r="W412">
            <v>0</v>
          </cell>
          <cell r="X412">
            <v>0</v>
          </cell>
          <cell r="Y412">
            <v>0</v>
          </cell>
        </row>
        <row r="413">
          <cell r="N413">
            <v>0</v>
          </cell>
          <cell r="O413">
            <v>0</v>
          </cell>
          <cell r="P413">
            <v>0</v>
          </cell>
          <cell r="Q413">
            <v>0</v>
          </cell>
          <cell r="R413">
            <v>0</v>
          </cell>
          <cell r="S413">
            <v>0</v>
          </cell>
          <cell r="T413">
            <v>0</v>
          </cell>
          <cell r="U413">
            <v>0</v>
          </cell>
          <cell r="V413">
            <v>0</v>
          </cell>
          <cell r="W413">
            <v>0</v>
          </cell>
          <cell r="X413">
            <v>0</v>
          </cell>
          <cell r="Y413">
            <v>0</v>
          </cell>
        </row>
        <row r="414">
          <cell r="N414">
            <v>0</v>
          </cell>
          <cell r="O414">
            <v>0</v>
          </cell>
          <cell r="P414">
            <v>0</v>
          </cell>
          <cell r="Q414">
            <v>0</v>
          </cell>
          <cell r="R414">
            <v>0</v>
          </cell>
          <cell r="S414">
            <v>0</v>
          </cell>
          <cell r="T414">
            <v>0</v>
          </cell>
          <cell r="U414">
            <v>0</v>
          </cell>
          <cell r="V414">
            <v>0</v>
          </cell>
          <cell r="W414">
            <v>0</v>
          </cell>
          <cell r="X414">
            <v>0</v>
          </cell>
          <cell r="Y414">
            <v>0</v>
          </cell>
        </row>
        <row r="415">
          <cell r="N415">
            <v>0</v>
          </cell>
          <cell r="O415">
            <v>0</v>
          </cell>
          <cell r="P415">
            <v>0</v>
          </cell>
          <cell r="Q415">
            <v>0</v>
          </cell>
          <cell r="R415">
            <v>0</v>
          </cell>
          <cell r="S415">
            <v>0</v>
          </cell>
          <cell r="T415">
            <v>0</v>
          </cell>
          <cell r="U415">
            <v>0</v>
          </cell>
          <cell r="V415">
            <v>0</v>
          </cell>
          <cell r="W415">
            <v>0</v>
          </cell>
          <cell r="X415">
            <v>0</v>
          </cell>
          <cell r="Y415">
            <v>0</v>
          </cell>
        </row>
        <row r="416">
          <cell r="N416">
            <v>0</v>
          </cell>
          <cell r="O416">
            <v>0</v>
          </cell>
          <cell r="P416">
            <v>0</v>
          </cell>
          <cell r="Q416">
            <v>0</v>
          </cell>
          <cell r="R416">
            <v>0</v>
          </cell>
          <cell r="S416">
            <v>0</v>
          </cell>
          <cell r="T416">
            <v>0</v>
          </cell>
          <cell r="U416">
            <v>0</v>
          </cell>
          <cell r="V416">
            <v>0</v>
          </cell>
          <cell r="W416">
            <v>0</v>
          </cell>
          <cell r="X416">
            <v>0</v>
          </cell>
          <cell r="Y416">
            <v>0</v>
          </cell>
        </row>
        <row r="417">
          <cell r="N417">
            <v>0</v>
          </cell>
          <cell r="O417">
            <v>0</v>
          </cell>
          <cell r="P417">
            <v>0</v>
          </cell>
          <cell r="Q417">
            <v>0</v>
          </cell>
          <cell r="R417">
            <v>0</v>
          </cell>
          <cell r="S417">
            <v>0</v>
          </cell>
          <cell r="T417">
            <v>0</v>
          </cell>
          <cell r="U417">
            <v>0</v>
          </cell>
          <cell r="V417">
            <v>0</v>
          </cell>
          <cell r="W417">
            <v>0</v>
          </cell>
          <cell r="X417">
            <v>0</v>
          </cell>
          <cell r="Y417">
            <v>0</v>
          </cell>
        </row>
        <row r="418">
          <cell r="N418">
            <v>0</v>
          </cell>
          <cell r="O418">
            <v>0</v>
          </cell>
          <cell r="P418">
            <v>0</v>
          </cell>
          <cell r="Q418">
            <v>0</v>
          </cell>
          <cell r="R418">
            <v>0</v>
          </cell>
          <cell r="S418">
            <v>0</v>
          </cell>
          <cell r="T418">
            <v>0</v>
          </cell>
          <cell r="U418">
            <v>0</v>
          </cell>
          <cell r="V418">
            <v>0</v>
          </cell>
          <cell r="W418">
            <v>0</v>
          </cell>
          <cell r="X418">
            <v>0</v>
          </cell>
          <cell r="Y418">
            <v>0</v>
          </cell>
        </row>
        <row r="419">
          <cell r="N419">
            <v>0</v>
          </cell>
          <cell r="O419">
            <v>0</v>
          </cell>
          <cell r="P419">
            <v>0</v>
          </cell>
          <cell r="Q419">
            <v>0</v>
          </cell>
          <cell r="R419">
            <v>0</v>
          </cell>
          <cell r="S419">
            <v>0</v>
          </cell>
          <cell r="T419">
            <v>0</v>
          </cell>
          <cell r="U419">
            <v>0</v>
          </cell>
          <cell r="V419">
            <v>0</v>
          </cell>
          <cell r="W419">
            <v>0</v>
          </cell>
          <cell r="X419">
            <v>0</v>
          </cell>
          <cell r="Y419">
            <v>0</v>
          </cell>
        </row>
        <row r="420">
          <cell r="N420">
            <v>0</v>
          </cell>
          <cell r="O420">
            <v>0</v>
          </cell>
          <cell r="P420">
            <v>0</v>
          </cell>
          <cell r="Q420">
            <v>0</v>
          </cell>
          <cell r="R420">
            <v>0</v>
          </cell>
          <cell r="S420">
            <v>0</v>
          </cell>
          <cell r="T420">
            <v>0</v>
          </cell>
          <cell r="U420">
            <v>0</v>
          </cell>
          <cell r="V420">
            <v>0</v>
          </cell>
          <cell r="W420">
            <v>0</v>
          </cell>
          <cell r="X420">
            <v>0</v>
          </cell>
          <cell r="Y420">
            <v>0</v>
          </cell>
        </row>
        <row r="421">
          <cell r="N421">
            <v>0</v>
          </cell>
          <cell r="O421">
            <v>0</v>
          </cell>
          <cell r="P421">
            <v>0</v>
          </cell>
          <cell r="Q421">
            <v>0</v>
          </cell>
          <cell r="R421">
            <v>0</v>
          </cell>
          <cell r="S421">
            <v>0</v>
          </cell>
          <cell r="T421">
            <v>0</v>
          </cell>
          <cell r="U421">
            <v>0</v>
          </cell>
          <cell r="V421">
            <v>0</v>
          </cell>
          <cell r="W421">
            <v>0</v>
          </cell>
          <cell r="X421">
            <v>0</v>
          </cell>
          <cell r="Y421">
            <v>0</v>
          </cell>
        </row>
        <row r="422">
          <cell r="N422">
            <v>0</v>
          </cell>
          <cell r="O422">
            <v>0</v>
          </cell>
          <cell r="P422">
            <v>0</v>
          </cell>
          <cell r="Q422">
            <v>0</v>
          </cell>
          <cell r="R422">
            <v>0</v>
          </cell>
          <cell r="S422">
            <v>0</v>
          </cell>
          <cell r="T422">
            <v>0</v>
          </cell>
          <cell r="U422">
            <v>0</v>
          </cell>
          <cell r="V422">
            <v>0</v>
          </cell>
          <cell r="W422">
            <v>0</v>
          </cell>
          <cell r="X422">
            <v>0</v>
          </cell>
          <cell r="Y422">
            <v>0</v>
          </cell>
        </row>
        <row r="423">
          <cell r="N423">
            <v>0</v>
          </cell>
          <cell r="O423">
            <v>0</v>
          </cell>
          <cell r="P423">
            <v>0</v>
          </cell>
          <cell r="Q423">
            <v>0</v>
          </cell>
          <cell r="R423">
            <v>0</v>
          </cell>
          <cell r="S423">
            <v>0</v>
          </cell>
          <cell r="T423">
            <v>0</v>
          </cell>
          <cell r="U423">
            <v>0</v>
          </cell>
          <cell r="V423">
            <v>0</v>
          </cell>
          <cell r="W423">
            <v>0</v>
          </cell>
          <cell r="X423">
            <v>0</v>
          </cell>
          <cell r="Y423">
            <v>0</v>
          </cell>
        </row>
        <row r="424">
          <cell r="N424">
            <v>0</v>
          </cell>
          <cell r="O424">
            <v>0</v>
          </cell>
          <cell r="P424">
            <v>0</v>
          </cell>
          <cell r="Q424">
            <v>0</v>
          </cell>
          <cell r="R424">
            <v>0</v>
          </cell>
          <cell r="S424">
            <v>0</v>
          </cell>
          <cell r="T424">
            <v>0</v>
          </cell>
          <cell r="U424">
            <v>0</v>
          </cell>
          <cell r="V424">
            <v>0</v>
          </cell>
          <cell r="W424">
            <v>0</v>
          </cell>
          <cell r="X424">
            <v>0</v>
          </cell>
          <cell r="Y424">
            <v>0</v>
          </cell>
        </row>
        <row r="425">
          <cell r="N425">
            <v>0</v>
          </cell>
          <cell r="O425">
            <v>0</v>
          </cell>
          <cell r="P425">
            <v>0</v>
          </cell>
          <cell r="Q425">
            <v>0</v>
          </cell>
          <cell r="R425">
            <v>0</v>
          </cell>
          <cell r="S425">
            <v>0</v>
          </cell>
          <cell r="T425">
            <v>0</v>
          </cell>
          <cell r="U425">
            <v>0</v>
          </cell>
          <cell r="V425">
            <v>0</v>
          </cell>
          <cell r="W425">
            <v>0</v>
          </cell>
          <cell r="X425">
            <v>0</v>
          </cell>
          <cell r="Y425">
            <v>0</v>
          </cell>
        </row>
        <row r="426">
          <cell r="N426">
            <v>0</v>
          </cell>
          <cell r="O426">
            <v>0</v>
          </cell>
          <cell r="P426">
            <v>0</v>
          </cell>
          <cell r="Q426">
            <v>0</v>
          </cell>
          <cell r="R426">
            <v>0</v>
          </cell>
          <cell r="S426">
            <v>0</v>
          </cell>
          <cell r="T426">
            <v>0</v>
          </cell>
          <cell r="U426">
            <v>0</v>
          </cell>
          <cell r="V426">
            <v>0</v>
          </cell>
          <cell r="W426">
            <v>0</v>
          </cell>
          <cell r="X426">
            <v>0</v>
          </cell>
          <cell r="Y426">
            <v>0</v>
          </cell>
        </row>
        <row r="427">
          <cell r="N427">
            <v>0</v>
          </cell>
          <cell r="O427">
            <v>0</v>
          </cell>
          <cell r="P427">
            <v>0</v>
          </cell>
          <cell r="Q427">
            <v>0</v>
          </cell>
          <cell r="R427">
            <v>0</v>
          </cell>
          <cell r="S427">
            <v>0</v>
          </cell>
          <cell r="T427">
            <v>0</v>
          </cell>
          <cell r="U427">
            <v>0</v>
          </cell>
          <cell r="V427">
            <v>0</v>
          </cell>
          <cell r="W427">
            <v>0</v>
          </cell>
          <cell r="X427">
            <v>0</v>
          </cell>
          <cell r="Y427">
            <v>0</v>
          </cell>
        </row>
        <row r="428">
          <cell r="N428">
            <v>0</v>
          </cell>
          <cell r="O428">
            <v>0</v>
          </cell>
          <cell r="P428">
            <v>0</v>
          </cell>
          <cell r="Q428">
            <v>0</v>
          </cell>
          <cell r="R428">
            <v>0</v>
          </cell>
          <cell r="S428">
            <v>0</v>
          </cell>
          <cell r="T428">
            <v>0</v>
          </cell>
          <cell r="U428">
            <v>0</v>
          </cell>
          <cell r="V428">
            <v>0</v>
          </cell>
          <cell r="W428">
            <v>0</v>
          </cell>
          <cell r="X428">
            <v>0</v>
          </cell>
          <cell r="Y428">
            <v>0</v>
          </cell>
        </row>
        <row r="429">
          <cell r="N429">
            <v>0</v>
          </cell>
          <cell r="O429">
            <v>0</v>
          </cell>
          <cell r="P429">
            <v>0</v>
          </cell>
          <cell r="Q429">
            <v>0</v>
          </cell>
          <cell r="R429">
            <v>0</v>
          </cell>
          <cell r="S429">
            <v>0</v>
          </cell>
          <cell r="T429">
            <v>0</v>
          </cell>
          <cell r="U429">
            <v>0</v>
          </cell>
          <cell r="V429">
            <v>0</v>
          </cell>
          <cell r="W429">
            <v>0</v>
          </cell>
          <cell r="X429">
            <v>0</v>
          </cell>
          <cell r="Y429">
            <v>0</v>
          </cell>
        </row>
        <row r="430">
          <cell r="N430">
            <v>0</v>
          </cell>
          <cell r="O430">
            <v>0</v>
          </cell>
          <cell r="P430">
            <v>0</v>
          </cell>
          <cell r="Q430">
            <v>0</v>
          </cell>
          <cell r="R430">
            <v>0</v>
          </cell>
          <cell r="S430">
            <v>0</v>
          </cell>
          <cell r="T430">
            <v>0</v>
          </cell>
          <cell r="U430">
            <v>0</v>
          </cell>
          <cell r="V430">
            <v>0</v>
          </cell>
          <cell r="W430">
            <v>0</v>
          </cell>
          <cell r="X430">
            <v>0</v>
          </cell>
          <cell r="Y430">
            <v>0</v>
          </cell>
        </row>
        <row r="431">
          <cell r="N431">
            <v>0</v>
          </cell>
          <cell r="O431">
            <v>0</v>
          </cell>
          <cell r="P431">
            <v>0</v>
          </cell>
          <cell r="Q431">
            <v>0</v>
          </cell>
          <cell r="R431">
            <v>0</v>
          </cell>
          <cell r="S431">
            <v>0</v>
          </cell>
          <cell r="T431">
            <v>0</v>
          </cell>
          <cell r="U431">
            <v>0</v>
          </cell>
          <cell r="V431">
            <v>0</v>
          </cell>
          <cell r="W431">
            <v>0</v>
          </cell>
          <cell r="X431">
            <v>0</v>
          </cell>
          <cell r="Y431">
            <v>0</v>
          </cell>
        </row>
        <row r="432">
          <cell r="N432">
            <v>0</v>
          </cell>
          <cell r="O432">
            <v>0</v>
          </cell>
          <cell r="P432">
            <v>0</v>
          </cell>
          <cell r="Q432">
            <v>0</v>
          </cell>
          <cell r="R432">
            <v>0</v>
          </cell>
          <cell r="S432">
            <v>0</v>
          </cell>
          <cell r="T432">
            <v>0</v>
          </cell>
          <cell r="U432">
            <v>0</v>
          </cell>
          <cell r="V432">
            <v>0</v>
          </cell>
          <cell r="W432">
            <v>0</v>
          </cell>
          <cell r="X432">
            <v>0</v>
          </cell>
          <cell r="Y432">
            <v>0</v>
          </cell>
        </row>
        <row r="433">
          <cell r="N433">
            <v>0</v>
          </cell>
          <cell r="O433">
            <v>0</v>
          </cell>
          <cell r="P433">
            <v>0</v>
          </cell>
          <cell r="Q433">
            <v>0</v>
          </cell>
          <cell r="R433">
            <v>0</v>
          </cell>
          <cell r="S433">
            <v>0</v>
          </cell>
          <cell r="T433">
            <v>0</v>
          </cell>
          <cell r="U433">
            <v>0</v>
          </cell>
          <cell r="V433">
            <v>0</v>
          </cell>
          <cell r="W433">
            <v>0</v>
          </cell>
          <cell r="X433">
            <v>0</v>
          </cell>
          <cell r="Y433">
            <v>0</v>
          </cell>
        </row>
        <row r="434">
          <cell r="N434">
            <v>0</v>
          </cell>
          <cell r="O434">
            <v>0</v>
          </cell>
          <cell r="P434">
            <v>0</v>
          </cell>
          <cell r="Q434">
            <v>0</v>
          </cell>
          <cell r="R434">
            <v>0</v>
          </cell>
          <cell r="S434">
            <v>0</v>
          </cell>
          <cell r="T434">
            <v>0</v>
          </cell>
          <cell r="U434">
            <v>0</v>
          </cell>
          <cell r="V434">
            <v>0</v>
          </cell>
          <cell r="W434">
            <v>0</v>
          </cell>
          <cell r="X434">
            <v>0</v>
          </cell>
          <cell r="Y434">
            <v>0</v>
          </cell>
        </row>
        <row r="435">
          <cell r="N435">
            <v>0</v>
          </cell>
          <cell r="O435">
            <v>0</v>
          </cell>
          <cell r="P435">
            <v>0</v>
          </cell>
          <cell r="Q435">
            <v>0</v>
          </cell>
          <cell r="R435">
            <v>0</v>
          </cell>
          <cell r="S435">
            <v>0</v>
          </cell>
          <cell r="T435">
            <v>0</v>
          </cell>
          <cell r="U435">
            <v>0</v>
          </cell>
          <cell r="V435">
            <v>0</v>
          </cell>
          <cell r="W435">
            <v>0</v>
          </cell>
          <cell r="X435">
            <v>0</v>
          </cell>
          <cell r="Y435">
            <v>0</v>
          </cell>
        </row>
        <row r="436">
          <cell r="N436">
            <v>0</v>
          </cell>
          <cell r="O436">
            <v>0</v>
          </cell>
          <cell r="P436">
            <v>0</v>
          </cell>
          <cell r="Q436">
            <v>0</v>
          </cell>
          <cell r="R436">
            <v>0</v>
          </cell>
          <cell r="S436">
            <v>0</v>
          </cell>
          <cell r="T436">
            <v>0</v>
          </cell>
          <cell r="U436">
            <v>0</v>
          </cell>
          <cell r="V436">
            <v>0</v>
          </cell>
          <cell r="W436">
            <v>0</v>
          </cell>
          <cell r="X436">
            <v>0</v>
          </cell>
          <cell r="Y436">
            <v>0</v>
          </cell>
        </row>
        <row r="437">
          <cell r="N437">
            <v>0</v>
          </cell>
          <cell r="O437">
            <v>0</v>
          </cell>
          <cell r="P437">
            <v>0</v>
          </cell>
          <cell r="Q437">
            <v>0</v>
          </cell>
          <cell r="R437">
            <v>0</v>
          </cell>
          <cell r="S437">
            <v>0</v>
          </cell>
          <cell r="T437">
            <v>0</v>
          </cell>
          <cell r="U437">
            <v>0</v>
          </cell>
          <cell r="V437">
            <v>0</v>
          </cell>
          <cell r="W437">
            <v>0</v>
          </cell>
          <cell r="X437">
            <v>0</v>
          </cell>
          <cell r="Y437">
            <v>0</v>
          </cell>
        </row>
        <row r="438">
          <cell r="N438">
            <v>0</v>
          </cell>
          <cell r="O438">
            <v>0</v>
          </cell>
          <cell r="P438">
            <v>0</v>
          </cell>
          <cell r="Q438">
            <v>0</v>
          </cell>
          <cell r="R438">
            <v>0</v>
          </cell>
          <cell r="S438">
            <v>0</v>
          </cell>
          <cell r="T438">
            <v>0</v>
          </cell>
          <cell r="U438">
            <v>0</v>
          </cell>
          <cell r="V438">
            <v>0</v>
          </cell>
          <cell r="W438">
            <v>0</v>
          </cell>
          <cell r="X438">
            <v>0</v>
          </cell>
          <cell r="Y438">
            <v>0</v>
          </cell>
        </row>
        <row r="439">
          <cell r="N439">
            <v>0</v>
          </cell>
          <cell r="O439">
            <v>0</v>
          </cell>
          <cell r="P439">
            <v>0</v>
          </cell>
          <cell r="Q439">
            <v>0</v>
          </cell>
          <cell r="R439">
            <v>0</v>
          </cell>
          <cell r="S439">
            <v>0</v>
          </cell>
          <cell r="T439">
            <v>0</v>
          </cell>
          <cell r="U439">
            <v>0</v>
          </cell>
          <cell r="V439">
            <v>0</v>
          </cell>
          <cell r="W439">
            <v>0</v>
          </cell>
          <cell r="X439">
            <v>0</v>
          </cell>
          <cell r="Y439">
            <v>0</v>
          </cell>
        </row>
        <row r="440">
          <cell r="N440">
            <v>0</v>
          </cell>
          <cell r="O440">
            <v>0</v>
          </cell>
          <cell r="P440">
            <v>0</v>
          </cell>
          <cell r="Q440">
            <v>0</v>
          </cell>
          <cell r="R440">
            <v>0</v>
          </cell>
          <cell r="S440">
            <v>0</v>
          </cell>
          <cell r="T440">
            <v>0</v>
          </cell>
          <cell r="U440">
            <v>0</v>
          </cell>
          <cell r="V440">
            <v>0</v>
          </cell>
          <cell r="W440">
            <v>0</v>
          </cell>
          <cell r="X440">
            <v>0</v>
          </cell>
          <cell r="Y440">
            <v>0</v>
          </cell>
        </row>
        <row r="441">
          <cell r="N441">
            <v>0</v>
          </cell>
          <cell r="O441">
            <v>0</v>
          </cell>
          <cell r="P441">
            <v>0</v>
          </cell>
          <cell r="Q441">
            <v>0</v>
          </cell>
          <cell r="R441">
            <v>0</v>
          </cell>
          <cell r="S441">
            <v>0</v>
          </cell>
          <cell r="T441">
            <v>0</v>
          </cell>
          <cell r="U441">
            <v>0</v>
          </cell>
          <cell r="V441">
            <v>0</v>
          </cell>
          <cell r="W441">
            <v>0</v>
          </cell>
          <cell r="X441">
            <v>0</v>
          </cell>
          <cell r="Y441">
            <v>0</v>
          </cell>
        </row>
        <row r="442">
          <cell r="N442">
            <v>0</v>
          </cell>
          <cell r="O442">
            <v>0</v>
          </cell>
          <cell r="P442">
            <v>0</v>
          </cell>
          <cell r="Q442">
            <v>0</v>
          </cell>
          <cell r="R442">
            <v>0</v>
          </cell>
          <cell r="S442">
            <v>0</v>
          </cell>
          <cell r="T442">
            <v>0</v>
          </cell>
          <cell r="U442">
            <v>0</v>
          </cell>
          <cell r="V442">
            <v>0</v>
          </cell>
          <cell r="W442">
            <v>0</v>
          </cell>
          <cell r="X442">
            <v>0</v>
          </cell>
          <cell r="Y442">
            <v>0</v>
          </cell>
        </row>
        <row r="443">
          <cell r="N443">
            <v>0</v>
          </cell>
          <cell r="O443">
            <v>0</v>
          </cell>
          <cell r="P443">
            <v>0</v>
          </cell>
          <cell r="Q443">
            <v>0</v>
          </cell>
          <cell r="R443">
            <v>0</v>
          </cell>
          <cell r="S443">
            <v>0</v>
          </cell>
          <cell r="T443">
            <v>0</v>
          </cell>
          <cell r="U443">
            <v>0</v>
          </cell>
          <cell r="V443">
            <v>0</v>
          </cell>
          <cell r="W443">
            <v>0</v>
          </cell>
          <cell r="X443">
            <v>0</v>
          </cell>
          <cell r="Y443">
            <v>0</v>
          </cell>
        </row>
        <row r="444">
          <cell r="N444">
            <v>0</v>
          </cell>
          <cell r="O444">
            <v>0</v>
          </cell>
          <cell r="P444">
            <v>0</v>
          </cell>
          <cell r="Q444">
            <v>0</v>
          </cell>
          <cell r="R444">
            <v>0</v>
          </cell>
          <cell r="S444">
            <v>0</v>
          </cell>
          <cell r="T444">
            <v>0</v>
          </cell>
          <cell r="U444">
            <v>0</v>
          </cell>
          <cell r="V444">
            <v>0</v>
          </cell>
          <cell r="W444">
            <v>0</v>
          </cell>
          <cell r="X444">
            <v>0</v>
          </cell>
          <cell r="Y444">
            <v>0</v>
          </cell>
        </row>
        <row r="445">
          <cell r="N445">
            <v>0</v>
          </cell>
          <cell r="O445">
            <v>0</v>
          </cell>
          <cell r="P445">
            <v>0</v>
          </cell>
          <cell r="Q445">
            <v>0</v>
          </cell>
          <cell r="R445">
            <v>0</v>
          </cell>
          <cell r="S445">
            <v>0</v>
          </cell>
          <cell r="T445">
            <v>0</v>
          </cell>
          <cell r="U445">
            <v>0</v>
          </cell>
          <cell r="V445">
            <v>0</v>
          </cell>
          <cell r="W445">
            <v>0</v>
          </cell>
          <cell r="X445">
            <v>0</v>
          </cell>
          <cell r="Y445">
            <v>0</v>
          </cell>
        </row>
        <row r="446">
          <cell r="N446">
            <v>0</v>
          </cell>
          <cell r="O446">
            <v>0</v>
          </cell>
          <cell r="P446">
            <v>0</v>
          </cell>
          <cell r="Q446">
            <v>0</v>
          </cell>
          <cell r="R446">
            <v>0</v>
          </cell>
          <cell r="S446">
            <v>0</v>
          </cell>
          <cell r="T446">
            <v>0</v>
          </cell>
          <cell r="U446">
            <v>0</v>
          </cell>
          <cell r="V446">
            <v>0</v>
          </cell>
          <cell r="W446">
            <v>0</v>
          </cell>
          <cell r="X446">
            <v>0</v>
          </cell>
          <cell r="Y446">
            <v>0</v>
          </cell>
        </row>
        <row r="447">
          <cell r="N447">
            <v>0</v>
          </cell>
          <cell r="O447">
            <v>0</v>
          </cell>
          <cell r="P447">
            <v>0</v>
          </cell>
          <cell r="Q447">
            <v>0</v>
          </cell>
          <cell r="R447">
            <v>0</v>
          </cell>
          <cell r="S447">
            <v>0</v>
          </cell>
          <cell r="T447">
            <v>0</v>
          </cell>
          <cell r="U447">
            <v>0</v>
          </cell>
          <cell r="V447">
            <v>0</v>
          </cell>
          <cell r="W447">
            <v>0</v>
          </cell>
          <cell r="X447">
            <v>0</v>
          </cell>
          <cell r="Y447">
            <v>0</v>
          </cell>
        </row>
        <row r="448">
          <cell r="N448">
            <v>0</v>
          </cell>
          <cell r="O448">
            <v>0</v>
          </cell>
          <cell r="P448">
            <v>0</v>
          </cell>
          <cell r="Q448">
            <v>0</v>
          </cell>
          <cell r="R448">
            <v>0</v>
          </cell>
          <cell r="S448">
            <v>0</v>
          </cell>
          <cell r="T448">
            <v>0</v>
          </cell>
          <cell r="U448">
            <v>0</v>
          </cell>
          <cell r="V448">
            <v>0</v>
          </cell>
          <cell r="W448">
            <v>0</v>
          </cell>
          <cell r="X448">
            <v>0</v>
          </cell>
          <cell r="Y448">
            <v>0</v>
          </cell>
        </row>
        <row r="449">
          <cell r="N449">
            <v>0</v>
          </cell>
          <cell r="O449">
            <v>0</v>
          </cell>
          <cell r="P449">
            <v>0</v>
          </cell>
          <cell r="Q449">
            <v>0</v>
          </cell>
          <cell r="R449">
            <v>0</v>
          </cell>
          <cell r="S449">
            <v>0</v>
          </cell>
          <cell r="T449">
            <v>0</v>
          </cell>
          <cell r="U449">
            <v>0</v>
          </cell>
          <cell r="V449">
            <v>0</v>
          </cell>
          <cell r="W449">
            <v>0</v>
          </cell>
          <cell r="X449">
            <v>0</v>
          </cell>
          <cell r="Y449">
            <v>0</v>
          </cell>
        </row>
        <row r="450">
          <cell r="N450">
            <v>0</v>
          </cell>
          <cell r="O450">
            <v>0</v>
          </cell>
          <cell r="P450">
            <v>0</v>
          </cell>
          <cell r="Q450">
            <v>0</v>
          </cell>
          <cell r="R450">
            <v>0</v>
          </cell>
          <cell r="S450">
            <v>0</v>
          </cell>
          <cell r="T450">
            <v>0</v>
          </cell>
          <cell r="U450">
            <v>0</v>
          </cell>
          <cell r="V450">
            <v>0</v>
          </cell>
          <cell r="W450">
            <v>0</v>
          </cell>
          <cell r="X450">
            <v>0</v>
          </cell>
          <cell r="Y450">
            <v>0</v>
          </cell>
        </row>
        <row r="451">
          <cell r="N451">
            <v>0</v>
          </cell>
          <cell r="O451">
            <v>0</v>
          </cell>
          <cell r="P451">
            <v>0</v>
          </cell>
          <cell r="Q451">
            <v>0</v>
          </cell>
          <cell r="R451">
            <v>0</v>
          </cell>
          <cell r="S451">
            <v>0</v>
          </cell>
          <cell r="T451">
            <v>0</v>
          </cell>
          <cell r="U451">
            <v>0</v>
          </cell>
          <cell r="V451">
            <v>0</v>
          </cell>
          <cell r="W451">
            <v>0</v>
          </cell>
          <cell r="X451">
            <v>0</v>
          </cell>
          <cell r="Y451">
            <v>0</v>
          </cell>
        </row>
        <row r="452">
          <cell r="N452">
            <v>0</v>
          </cell>
          <cell r="O452">
            <v>0</v>
          </cell>
          <cell r="P452">
            <v>0</v>
          </cell>
          <cell r="Q452">
            <v>0</v>
          </cell>
          <cell r="R452">
            <v>0</v>
          </cell>
          <cell r="S452">
            <v>0</v>
          </cell>
          <cell r="T452">
            <v>0</v>
          </cell>
          <cell r="U452">
            <v>0</v>
          </cell>
          <cell r="V452">
            <v>0</v>
          </cell>
          <cell r="W452">
            <v>0</v>
          </cell>
          <cell r="X452">
            <v>0</v>
          </cell>
          <cell r="Y452">
            <v>0</v>
          </cell>
        </row>
        <row r="453">
          <cell r="N453">
            <v>0</v>
          </cell>
          <cell r="O453">
            <v>0</v>
          </cell>
          <cell r="P453">
            <v>0</v>
          </cell>
          <cell r="Q453">
            <v>0</v>
          </cell>
          <cell r="R453">
            <v>0</v>
          </cell>
          <cell r="S453">
            <v>0</v>
          </cell>
          <cell r="T453">
            <v>0</v>
          </cell>
          <cell r="U453">
            <v>0</v>
          </cell>
          <cell r="V453">
            <v>0</v>
          </cell>
          <cell r="W453">
            <v>0</v>
          </cell>
          <cell r="X453">
            <v>0</v>
          </cell>
          <cell r="Y453">
            <v>0</v>
          </cell>
        </row>
        <row r="454">
          <cell r="N454">
            <v>0</v>
          </cell>
          <cell r="O454">
            <v>0</v>
          </cell>
          <cell r="P454">
            <v>0</v>
          </cell>
          <cell r="Q454">
            <v>0</v>
          </cell>
          <cell r="R454">
            <v>0</v>
          </cell>
          <cell r="S454">
            <v>0</v>
          </cell>
          <cell r="T454">
            <v>0</v>
          </cell>
          <cell r="U454">
            <v>0</v>
          </cell>
          <cell r="V454">
            <v>0</v>
          </cell>
          <cell r="W454">
            <v>0</v>
          </cell>
          <cell r="X454">
            <v>0</v>
          </cell>
          <cell r="Y454">
            <v>0</v>
          </cell>
        </row>
        <row r="455">
          <cell r="N455">
            <v>0</v>
          </cell>
          <cell r="O455">
            <v>0</v>
          </cell>
          <cell r="P455">
            <v>0</v>
          </cell>
          <cell r="Q455">
            <v>0</v>
          </cell>
          <cell r="R455">
            <v>0</v>
          </cell>
          <cell r="S455">
            <v>0</v>
          </cell>
          <cell r="T455">
            <v>0</v>
          </cell>
          <cell r="U455">
            <v>0</v>
          </cell>
          <cell r="V455">
            <v>0</v>
          </cell>
          <cell r="W455">
            <v>0</v>
          </cell>
          <cell r="X455">
            <v>0</v>
          </cell>
          <cell r="Y455">
            <v>0</v>
          </cell>
        </row>
        <row r="456">
          <cell r="N456">
            <v>0</v>
          </cell>
          <cell r="O456">
            <v>0</v>
          </cell>
          <cell r="P456">
            <v>0</v>
          </cell>
          <cell r="Q456">
            <v>0</v>
          </cell>
          <cell r="R456">
            <v>0</v>
          </cell>
          <cell r="S456">
            <v>0</v>
          </cell>
          <cell r="T456">
            <v>0</v>
          </cell>
          <cell r="U456">
            <v>0</v>
          </cell>
          <cell r="V456">
            <v>0</v>
          </cell>
          <cell r="W456">
            <v>0</v>
          </cell>
          <cell r="X456">
            <v>0</v>
          </cell>
          <cell r="Y456">
            <v>0</v>
          </cell>
        </row>
        <row r="457">
          <cell r="N457">
            <v>0</v>
          </cell>
          <cell r="O457">
            <v>0</v>
          </cell>
          <cell r="P457">
            <v>0</v>
          </cell>
          <cell r="Q457">
            <v>0</v>
          </cell>
          <cell r="R457">
            <v>0</v>
          </cell>
          <cell r="S457">
            <v>0</v>
          </cell>
          <cell r="T457">
            <v>0</v>
          </cell>
          <cell r="U457">
            <v>0</v>
          </cell>
          <cell r="V457">
            <v>0</v>
          </cell>
          <cell r="W457">
            <v>0</v>
          </cell>
          <cell r="X457">
            <v>0</v>
          </cell>
          <cell r="Y457">
            <v>0</v>
          </cell>
        </row>
        <row r="458">
          <cell r="N458">
            <v>0</v>
          </cell>
          <cell r="O458">
            <v>0</v>
          </cell>
          <cell r="P458">
            <v>0</v>
          </cell>
          <cell r="Q458">
            <v>0</v>
          </cell>
          <cell r="R458">
            <v>0</v>
          </cell>
          <cell r="S458">
            <v>0</v>
          </cell>
          <cell r="T458">
            <v>0</v>
          </cell>
          <cell r="U458">
            <v>0</v>
          </cell>
          <cell r="V458">
            <v>0</v>
          </cell>
          <cell r="W458">
            <v>0</v>
          </cell>
          <cell r="X458">
            <v>0</v>
          </cell>
          <cell r="Y458">
            <v>0</v>
          </cell>
        </row>
        <row r="459">
          <cell r="N459">
            <v>0</v>
          </cell>
          <cell r="O459">
            <v>0</v>
          </cell>
          <cell r="P459">
            <v>0</v>
          </cell>
          <cell r="Q459">
            <v>0</v>
          </cell>
          <cell r="R459">
            <v>0</v>
          </cell>
          <cell r="S459">
            <v>0</v>
          </cell>
          <cell r="T459">
            <v>0</v>
          </cell>
          <cell r="U459">
            <v>0</v>
          </cell>
          <cell r="V459">
            <v>0</v>
          </cell>
          <cell r="W459">
            <v>0</v>
          </cell>
          <cell r="X459">
            <v>0</v>
          </cell>
          <cell r="Y459">
            <v>0</v>
          </cell>
        </row>
        <row r="460">
          <cell r="N460">
            <v>0</v>
          </cell>
          <cell r="O460">
            <v>0</v>
          </cell>
          <cell r="P460">
            <v>0</v>
          </cell>
          <cell r="Q460">
            <v>0</v>
          </cell>
          <cell r="R460">
            <v>0</v>
          </cell>
          <cell r="S460">
            <v>0</v>
          </cell>
          <cell r="T460">
            <v>0</v>
          </cell>
          <cell r="U460">
            <v>0</v>
          </cell>
          <cell r="V460">
            <v>0</v>
          </cell>
          <cell r="W460">
            <v>0</v>
          </cell>
          <cell r="X460">
            <v>0</v>
          </cell>
          <cell r="Y460">
            <v>0</v>
          </cell>
        </row>
        <row r="461">
          <cell r="N461">
            <v>0</v>
          </cell>
          <cell r="O461">
            <v>0</v>
          </cell>
          <cell r="P461">
            <v>0</v>
          </cell>
          <cell r="Q461">
            <v>0</v>
          </cell>
          <cell r="R461">
            <v>0</v>
          </cell>
          <cell r="S461">
            <v>0</v>
          </cell>
          <cell r="T461">
            <v>0</v>
          </cell>
          <cell r="U461">
            <v>0</v>
          </cell>
          <cell r="V461">
            <v>0</v>
          </cell>
          <cell r="W461">
            <v>0</v>
          </cell>
          <cell r="X461">
            <v>0</v>
          </cell>
          <cell r="Y461">
            <v>0</v>
          </cell>
        </row>
        <row r="462">
          <cell r="N462">
            <v>0</v>
          </cell>
          <cell r="O462">
            <v>0</v>
          </cell>
          <cell r="P462">
            <v>0</v>
          </cell>
          <cell r="Q462">
            <v>0</v>
          </cell>
          <cell r="R462">
            <v>0</v>
          </cell>
          <cell r="S462">
            <v>0</v>
          </cell>
          <cell r="T462">
            <v>0</v>
          </cell>
          <cell r="U462">
            <v>0</v>
          </cell>
          <cell r="V462">
            <v>0</v>
          </cell>
          <cell r="W462">
            <v>0</v>
          </cell>
          <cell r="X462">
            <v>0</v>
          </cell>
          <cell r="Y462">
            <v>0</v>
          </cell>
        </row>
        <row r="463">
          <cell r="N463">
            <v>0</v>
          </cell>
          <cell r="O463">
            <v>0</v>
          </cell>
          <cell r="P463">
            <v>0</v>
          </cell>
          <cell r="Q463">
            <v>0</v>
          </cell>
          <cell r="R463">
            <v>0</v>
          </cell>
          <cell r="S463">
            <v>0</v>
          </cell>
          <cell r="T463">
            <v>0</v>
          </cell>
          <cell r="U463">
            <v>0</v>
          </cell>
          <cell r="V463">
            <v>0</v>
          </cell>
          <cell r="W463">
            <v>0</v>
          </cell>
          <cell r="X463">
            <v>0</v>
          </cell>
          <cell r="Y463">
            <v>0</v>
          </cell>
        </row>
        <row r="464">
          <cell r="N464">
            <v>0</v>
          </cell>
          <cell r="O464">
            <v>0</v>
          </cell>
          <cell r="P464">
            <v>0</v>
          </cell>
          <cell r="Q464">
            <v>0</v>
          </cell>
          <cell r="R464">
            <v>0</v>
          </cell>
          <cell r="S464">
            <v>0</v>
          </cell>
          <cell r="T464">
            <v>0</v>
          </cell>
          <cell r="U464">
            <v>0</v>
          </cell>
          <cell r="V464">
            <v>0</v>
          </cell>
          <cell r="W464">
            <v>0</v>
          </cell>
          <cell r="X464">
            <v>0</v>
          </cell>
          <cell r="Y464">
            <v>0</v>
          </cell>
        </row>
        <row r="465">
          <cell r="N465">
            <v>0</v>
          </cell>
          <cell r="O465">
            <v>0</v>
          </cell>
          <cell r="P465">
            <v>0</v>
          </cell>
          <cell r="Q465">
            <v>0</v>
          </cell>
          <cell r="R465">
            <v>0</v>
          </cell>
          <cell r="S465">
            <v>0</v>
          </cell>
          <cell r="T465">
            <v>0</v>
          </cell>
          <cell r="U465">
            <v>0</v>
          </cell>
          <cell r="V465">
            <v>0</v>
          </cell>
          <cell r="W465">
            <v>0</v>
          </cell>
          <cell r="X465">
            <v>0</v>
          </cell>
          <cell r="Y465">
            <v>0</v>
          </cell>
        </row>
        <row r="466">
          <cell r="N466">
            <v>0</v>
          </cell>
          <cell r="O466">
            <v>0</v>
          </cell>
          <cell r="P466">
            <v>0</v>
          </cell>
          <cell r="Q466">
            <v>0</v>
          </cell>
          <cell r="R466">
            <v>0</v>
          </cell>
          <cell r="S466">
            <v>0</v>
          </cell>
          <cell r="T466">
            <v>0</v>
          </cell>
          <cell r="U466">
            <v>0</v>
          </cell>
          <cell r="V466">
            <v>0</v>
          </cell>
          <cell r="W466">
            <v>0</v>
          </cell>
          <cell r="X466">
            <v>0</v>
          </cell>
          <cell r="Y466">
            <v>0</v>
          </cell>
        </row>
        <row r="467">
          <cell r="N467">
            <v>0</v>
          </cell>
          <cell r="O467">
            <v>0</v>
          </cell>
          <cell r="P467">
            <v>0</v>
          </cell>
          <cell r="Q467">
            <v>0</v>
          </cell>
          <cell r="R467">
            <v>0</v>
          </cell>
          <cell r="S467">
            <v>0</v>
          </cell>
          <cell r="T467">
            <v>0</v>
          </cell>
          <cell r="U467">
            <v>0</v>
          </cell>
          <cell r="V467">
            <v>0</v>
          </cell>
          <cell r="W467">
            <v>0</v>
          </cell>
          <cell r="X467">
            <v>0</v>
          </cell>
          <cell r="Y467">
            <v>0</v>
          </cell>
        </row>
        <row r="468">
          <cell r="N468">
            <v>0</v>
          </cell>
          <cell r="O468">
            <v>0</v>
          </cell>
          <cell r="P468">
            <v>0</v>
          </cell>
          <cell r="Q468">
            <v>0</v>
          </cell>
          <cell r="R468">
            <v>0</v>
          </cell>
          <cell r="S468">
            <v>0</v>
          </cell>
          <cell r="T468">
            <v>0</v>
          </cell>
          <cell r="U468">
            <v>0</v>
          </cell>
          <cell r="V468">
            <v>0</v>
          </cell>
          <cell r="W468">
            <v>0</v>
          </cell>
          <cell r="X468">
            <v>0</v>
          </cell>
          <cell r="Y468">
            <v>0</v>
          </cell>
        </row>
        <row r="469">
          <cell r="N469">
            <v>0</v>
          </cell>
          <cell r="O469">
            <v>0</v>
          </cell>
          <cell r="P469">
            <v>0</v>
          </cell>
          <cell r="Q469">
            <v>0</v>
          </cell>
          <cell r="R469">
            <v>0</v>
          </cell>
          <cell r="S469">
            <v>0</v>
          </cell>
          <cell r="T469">
            <v>0</v>
          </cell>
          <cell r="U469">
            <v>0</v>
          </cell>
          <cell r="V469">
            <v>0</v>
          </cell>
          <cell r="W469">
            <v>0</v>
          </cell>
          <cell r="X469">
            <v>0</v>
          </cell>
          <cell r="Y469">
            <v>0</v>
          </cell>
        </row>
        <row r="470">
          <cell r="N470">
            <v>0</v>
          </cell>
          <cell r="O470">
            <v>0</v>
          </cell>
          <cell r="P470">
            <v>0</v>
          </cell>
          <cell r="Q470">
            <v>0</v>
          </cell>
          <cell r="R470">
            <v>0</v>
          </cell>
          <cell r="S470">
            <v>0</v>
          </cell>
          <cell r="T470">
            <v>0</v>
          </cell>
          <cell r="U470">
            <v>0</v>
          </cell>
          <cell r="V470">
            <v>0</v>
          </cell>
          <cell r="W470">
            <v>0</v>
          </cell>
          <cell r="X470">
            <v>0</v>
          </cell>
          <cell r="Y470">
            <v>0</v>
          </cell>
        </row>
        <row r="471">
          <cell r="N471">
            <v>0</v>
          </cell>
          <cell r="O471">
            <v>0</v>
          </cell>
          <cell r="P471">
            <v>0</v>
          </cell>
          <cell r="Q471">
            <v>0</v>
          </cell>
          <cell r="R471">
            <v>0</v>
          </cell>
          <cell r="S471">
            <v>0</v>
          </cell>
          <cell r="T471">
            <v>0</v>
          </cell>
          <cell r="U471">
            <v>0</v>
          </cell>
          <cell r="V471">
            <v>0</v>
          </cell>
          <cell r="W471">
            <v>0</v>
          </cell>
          <cell r="X471">
            <v>0</v>
          </cell>
          <cell r="Y471">
            <v>0</v>
          </cell>
        </row>
        <row r="472">
          <cell r="N472">
            <v>0</v>
          </cell>
          <cell r="O472">
            <v>0</v>
          </cell>
          <cell r="P472">
            <v>0</v>
          </cell>
          <cell r="Q472">
            <v>0</v>
          </cell>
          <cell r="R472">
            <v>0</v>
          </cell>
          <cell r="S472">
            <v>0</v>
          </cell>
          <cell r="T472">
            <v>0</v>
          </cell>
          <cell r="U472">
            <v>0</v>
          </cell>
          <cell r="V472">
            <v>0</v>
          </cell>
          <cell r="W472">
            <v>0</v>
          </cell>
          <cell r="X472">
            <v>0</v>
          </cell>
          <cell r="Y472">
            <v>0</v>
          </cell>
        </row>
        <row r="473">
          <cell r="N473">
            <v>0</v>
          </cell>
          <cell r="O473">
            <v>0</v>
          </cell>
          <cell r="P473">
            <v>0</v>
          </cell>
          <cell r="Q473">
            <v>0</v>
          </cell>
          <cell r="R473">
            <v>0</v>
          </cell>
          <cell r="S473">
            <v>0</v>
          </cell>
          <cell r="T473">
            <v>0</v>
          </cell>
          <cell r="U473">
            <v>0</v>
          </cell>
          <cell r="V473">
            <v>0</v>
          </cell>
          <cell r="W473">
            <v>0</v>
          </cell>
          <cell r="X473">
            <v>0</v>
          </cell>
          <cell r="Y473">
            <v>0</v>
          </cell>
        </row>
        <row r="474">
          <cell r="N474">
            <v>0</v>
          </cell>
          <cell r="O474">
            <v>0</v>
          </cell>
          <cell r="P474">
            <v>0</v>
          </cell>
          <cell r="Q474">
            <v>0</v>
          </cell>
          <cell r="R474">
            <v>0</v>
          </cell>
          <cell r="S474">
            <v>0</v>
          </cell>
          <cell r="T474">
            <v>0</v>
          </cell>
          <cell r="U474">
            <v>0</v>
          </cell>
          <cell r="V474">
            <v>0</v>
          </cell>
          <cell r="W474">
            <v>0</v>
          </cell>
          <cell r="X474">
            <v>0</v>
          </cell>
          <cell r="Y474">
            <v>0</v>
          </cell>
        </row>
        <row r="475">
          <cell r="N475">
            <v>0</v>
          </cell>
          <cell r="O475">
            <v>0</v>
          </cell>
          <cell r="P475">
            <v>0</v>
          </cell>
          <cell r="Q475">
            <v>0</v>
          </cell>
          <cell r="R475">
            <v>0</v>
          </cell>
          <cell r="S475">
            <v>0</v>
          </cell>
          <cell r="T475">
            <v>0</v>
          </cell>
          <cell r="U475">
            <v>0</v>
          </cell>
          <cell r="V475">
            <v>0</v>
          </cell>
          <cell r="W475">
            <v>0</v>
          </cell>
          <cell r="X475">
            <v>0</v>
          </cell>
          <cell r="Y475">
            <v>0</v>
          </cell>
        </row>
        <row r="476">
          <cell r="N476">
            <v>0</v>
          </cell>
          <cell r="O476">
            <v>0</v>
          </cell>
          <cell r="P476">
            <v>0</v>
          </cell>
          <cell r="Q476">
            <v>0</v>
          </cell>
          <cell r="R476">
            <v>0</v>
          </cell>
          <cell r="S476">
            <v>0</v>
          </cell>
          <cell r="T476">
            <v>0</v>
          </cell>
          <cell r="U476">
            <v>0</v>
          </cell>
          <cell r="V476">
            <v>0</v>
          </cell>
          <cell r="W476">
            <v>0</v>
          </cell>
          <cell r="X476">
            <v>0</v>
          </cell>
          <cell r="Y476">
            <v>0</v>
          </cell>
        </row>
        <row r="477">
          <cell r="N477">
            <v>0</v>
          </cell>
          <cell r="O477">
            <v>0</v>
          </cell>
          <cell r="P477">
            <v>0</v>
          </cell>
          <cell r="Q477">
            <v>0</v>
          </cell>
          <cell r="R477">
            <v>0</v>
          </cell>
          <cell r="S477">
            <v>0</v>
          </cell>
          <cell r="T477">
            <v>0</v>
          </cell>
          <cell r="U477">
            <v>0</v>
          </cell>
          <cell r="V477">
            <v>0</v>
          </cell>
          <cell r="W477">
            <v>0</v>
          </cell>
          <cell r="X477">
            <v>0</v>
          </cell>
          <cell r="Y477">
            <v>0</v>
          </cell>
        </row>
        <row r="478">
          <cell r="N478">
            <v>0</v>
          </cell>
          <cell r="O478">
            <v>0</v>
          </cell>
          <cell r="P478">
            <v>0</v>
          </cell>
          <cell r="Q478">
            <v>0</v>
          </cell>
          <cell r="R478">
            <v>0</v>
          </cell>
          <cell r="S478">
            <v>0</v>
          </cell>
          <cell r="T478">
            <v>0</v>
          </cell>
          <cell r="U478">
            <v>0</v>
          </cell>
          <cell r="V478">
            <v>0</v>
          </cell>
          <cell r="W478">
            <v>0</v>
          </cell>
          <cell r="X478">
            <v>0</v>
          </cell>
          <cell r="Y478">
            <v>0</v>
          </cell>
        </row>
        <row r="479">
          <cell r="N479">
            <v>0</v>
          </cell>
          <cell r="O479">
            <v>0</v>
          </cell>
          <cell r="P479">
            <v>0</v>
          </cell>
          <cell r="Q479">
            <v>0</v>
          </cell>
          <cell r="R479">
            <v>0</v>
          </cell>
          <cell r="S479">
            <v>0</v>
          </cell>
          <cell r="T479">
            <v>0</v>
          </cell>
          <cell r="U479">
            <v>0</v>
          </cell>
          <cell r="V479">
            <v>0</v>
          </cell>
          <cell r="W479">
            <v>0</v>
          </cell>
          <cell r="X479">
            <v>0</v>
          </cell>
          <cell r="Y479">
            <v>0</v>
          </cell>
        </row>
        <row r="480">
          <cell r="N480">
            <v>0</v>
          </cell>
          <cell r="O480">
            <v>0</v>
          </cell>
          <cell r="P480">
            <v>0</v>
          </cell>
          <cell r="Q480">
            <v>0</v>
          </cell>
          <cell r="R480">
            <v>0</v>
          </cell>
          <cell r="S480">
            <v>0</v>
          </cell>
          <cell r="T480">
            <v>0</v>
          </cell>
          <cell r="U480">
            <v>0</v>
          </cell>
          <cell r="V480">
            <v>0</v>
          </cell>
          <cell r="W480">
            <v>0</v>
          </cell>
          <cell r="X480">
            <v>0</v>
          </cell>
          <cell r="Y480">
            <v>0</v>
          </cell>
        </row>
        <row r="481">
          <cell r="N481">
            <v>0</v>
          </cell>
          <cell r="O481">
            <v>0</v>
          </cell>
          <cell r="P481">
            <v>0</v>
          </cell>
          <cell r="Q481">
            <v>0</v>
          </cell>
          <cell r="R481">
            <v>0</v>
          </cell>
          <cell r="S481">
            <v>0</v>
          </cell>
          <cell r="T481">
            <v>0</v>
          </cell>
          <cell r="U481">
            <v>0</v>
          </cell>
          <cell r="V481">
            <v>0</v>
          </cell>
          <cell r="W481">
            <v>0</v>
          </cell>
          <cell r="X481">
            <v>0</v>
          </cell>
          <cell r="Y481">
            <v>0</v>
          </cell>
        </row>
        <row r="482">
          <cell r="N482">
            <v>0</v>
          </cell>
          <cell r="O482">
            <v>0</v>
          </cell>
          <cell r="P482">
            <v>0</v>
          </cell>
          <cell r="Q482">
            <v>0</v>
          </cell>
          <cell r="R482">
            <v>0</v>
          </cell>
          <cell r="S482">
            <v>0</v>
          </cell>
          <cell r="T482">
            <v>0</v>
          </cell>
          <cell r="U482">
            <v>0</v>
          </cell>
          <cell r="V482">
            <v>0</v>
          </cell>
          <cell r="W482">
            <v>0</v>
          </cell>
          <cell r="X482">
            <v>0</v>
          </cell>
          <cell r="Y482">
            <v>0</v>
          </cell>
        </row>
        <row r="483">
          <cell r="N483">
            <v>0</v>
          </cell>
          <cell r="O483">
            <v>0</v>
          </cell>
          <cell r="P483">
            <v>0</v>
          </cell>
          <cell r="Q483">
            <v>0</v>
          </cell>
          <cell r="R483">
            <v>0</v>
          </cell>
          <cell r="S483">
            <v>0</v>
          </cell>
          <cell r="T483">
            <v>0</v>
          </cell>
          <cell r="U483">
            <v>0</v>
          </cell>
          <cell r="V483">
            <v>0</v>
          </cell>
          <cell r="W483">
            <v>0</v>
          </cell>
          <cell r="X483">
            <v>0</v>
          </cell>
          <cell r="Y483">
            <v>0</v>
          </cell>
        </row>
        <row r="484">
          <cell r="N484">
            <v>0</v>
          </cell>
          <cell r="O484">
            <v>0</v>
          </cell>
          <cell r="P484">
            <v>0</v>
          </cell>
          <cell r="Q484">
            <v>0</v>
          </cell>
          <cell r="R484">
            <v>0</v>
          </cell>
          <cell r="S484">
            <v>0</v>
          </cell>
          <cell r="T484">
            <v>0</v>
          </cell>
          <cell r="U484">
            <v>0</v>
          </cell>
          <cell r="V484">
            <v>0</v>
          </cell>
          <cell r="W484">
            <v>0</v>
          </cell>
          <cell r="X484">
            <v>0</v>
          </cell>
          <cell r="Y484">
            <v>0</v>
          </cell>
        </row>
        <row r="485">
          <cell r="N485">
            <v>0</v>
          </cell>
          <cell r="O485">
            <v>0</v>
          </cell>
          <cell r="P485">
            <v>0</v>
          </cell>
          <cell r="Q485">
            <v>0</v>
          </cell>
          <cell r="R485">
            <v>0</v>
          </cell>
          <cell r="S485">
            <v>0</v>
          </cell>
          <cell r="T485">
            <v>0</v>
          </cell>
          <cell r="U485">
            <v>0</v>
          </cell>
          <cell r="V485">
            <v>0</v>
          </cell>
          <cell r="W485">
            <v>0</v>
          </cell>
          <cell r="X485">
            <v>0</v>
          </cell>
          <cell r="Y485">
            <v>0</v>
          </cell>
        </row>
        <row r="486">
          <cell r="N486">
            <v>0</v>
          </cell>
          <cell r="O486">
            <v>0</v>
          </cell>
          <cell r="P486">
            <v>0</v>
          </cell>
          <cell r="Q486">
            <v>0</v>
          </cell>
          <cell r="R486">
            <v>0</v>
          </cell>
          <cell r="S486">
            <v>0</v>
          </cell>
          <cell r="T486">
            <v>0</v>
          </cell>
          <cell r="U486">
            <v>0</v>
          </cell>
          <cell r="V486">
            <v>0</v>
          </cell>
          <cell r="W486">
            <v>0</v>
          </cell>
          <cell r="X486">
            <v>0</v>
          </cell>
          <cell r="Y486">
            <v>0</v>
          </cell>
        </row>
        <row r="487">
          <cell r="N487">
            <v>0</v>
          </cell>
          <cell r="O487">
            <v>0</v>
          </cell>
          <cell r="P487">
            <v>0</v>
          </cell>
          <cell r="Q487">
            <v>0</v>
          </cell>
          <cell r="R487">
            <v>0</v>
          </cell>
          <cell r="S487">
            <v>0</v>
          </cell>
          <cell r="T487">
            <v>0</v>
          </cell>
          <cell r="U487">
            <v>0</v>
          </cell>
          <cell r="V487">
            <v>0</v>
          </cell>
          <cell r="W487">
            <v>0</v>
          </cell>
          <cell r="X487">
            <v>0</v>
          </cell>
          <cell r="Y487">
            <v>0</v>
          </cell>
        </row>
        <row r="488">
          <cell r="N488">
            <v>0</v>
          </cell>
          <cell r="O488">
            <v>0</v>
          </cell>
          <cell r="P488">
            <v>0</v>
          </cell>
          <cell r="Q488">
            <v>0</v>
          </cell>
          <cell r="R488">
            <v>0</v>
          </cell>
          <cell r="S488">
            <v>0</v>
          </cell>
          <cell r="T488">
            <v>0</v>
          </cell>
          <cell r="U488">
            <v>0</v>
          </cell>
          <cell r="V488">
            <v>0</v>
          </cell>
          <cell r="W488">
            <v>0</v>
          </cell>
          <cell r="X488">
            <v>0</v>
          </cell>
          <cell r="Y488">
            <v>0</v>
          </cell>
        </row>
        <row r="489">
          <cell r="N489">
            <v>0</v>
          </cell>
          <cell r="O489">
            <v>0</v>
          </cell>
          <cell r="P489">
            <v>0</v>
          </cell>
          <cell r="Q489">
            <v>0</v>
          </cell>
          <cell r="R489">
            <v>0</v>
          </cell>
          <cell r="S489">
            <v>0</v>
          </cell>
          <cell r="T489">
            <v>0</v>
          </cell>
          <cell r="U489">
            <v>0</v>
          </cell>
          <cell r="V489">
            <v>0</v>
          </cell>
          <cell r="W489">
            <v>0</v>
          </cell>
          <cell r="X489">
            <v>0</v>
          </cell>
          <cell r="Y489">
            <v>0</v>
          </cell>
        </row>
        <row r="490">
          <cell r="N490">
            <v>0</v>
          </cell>
          <cell r="O490">
            <v>0</v>
          </cell>
          <cell r="P490">
            <v>0</v>
          </cell>
          <cell r="Q490">
            <v>0</v>
          </cell>
          <cell r="R490">
            <v>0</v>
          </cell>
          <cell r="S490">
            <v>0</v>
          </cell>
          <cell r="T490">
            <v>0</v>
          </cell>
          <cell r="U490">
            <v>0</v>
          </cell>
          <cell r="V490">
            <v>0</v>
          </cell>
          <cell r="W490">
            <v>0</v>
          </cell>
          <cell r="X490">
            <v>0</v>
          </cell>
          <cell r="Y490">
            <v>0</v>
          </cell>
        </row>
        <row r="491">
          <cell r="N491">
            <v>0</v>
          </cell>
          <cell r="O491">
            <v>0</v>
          </cell>
          <cell r="P491">
            <v>0</v>
          </cell>
          <cell r="Q491">
            <v>0</v>
          </cell>
          <cell r="R491">
            <v>0</v>
          </cell>
          <cell r="S491">
            <v>0</v>
          </cell>
          <cell r="T491">
            <v>0</v>
          </cell>
          <cell r="U491">
            <v>0</v>
          </cell>
          <cell r="V491">
            <v>0</v>
          </cell>
          <cell r="W491">
            <v>0</v>
          </cell>
          <cell r="X491">
            <v>0</v>
          </cell>
          <cell r="Y491">
            <v>0</v>
          </cell>
        </row>
        <row r="492">
          <cell r="N492">
            <v>0</v>
          </cell>
          <cell r="O492">
            <v>0</v>
          </cell>
          <cell r="P492">
            <v>0</v>
          </cell>
          <cell r="Q492">
            <v>0</v>
          </cell>
          <cell r="R492">
            <v>0</v>
          </cell>
          <cell r="S492">
            <v>0</v>
          </cell>
          <cell r="T492">
            <v>0</v>
          </cell>
          <cell r="U492">
            <v>0</v>
          </cell>
          <cell r="V492">
            <v>0</v>
          </cell>
          <cell r="W492">
            <v>0</v>
          </cell>
          <cell r="X492">
            <v>0</v>
          </cell>
          <cell r="Y492">
            <v>0</v>
          </cell>
        </row>
        <row r="493">
          <cell r="N493">
            <v>0</v>
          </cell>
          <cell r="O493">
            <v>0</v>
          </cell>
          <cell r="P493">
            <v>0</v>
          </cell>
          <cell r="Q493">
            <v>0</v>
          </cell>
          <cell r="R493">
            <v>0</v>
          </cell>
          <cell r="S493">
            <v>0</v>
          </cell>
          <cell r="T493">
            <v>0</v>
          </cell>
          <cell r="U493">
            <v>0</v>
          </cell>
          <cell r="V493">
            <v>0</v>
          </cell>
          <cell r="W493">
            <v>0</v>
          </cell>
          <cell r="X493">
            <v>0</v>
          </cell>
          <cell r="Y493">
            <v>0</v>
          </cell>
        </row>
        <row r="494">
          <cell r="N494">
            <v>0</v>
          </cell>
          <cell r="O494">
            <v>0</v>
          </cell>
          <cell r="P494">
            <v>0</v>
          </cell>
          <cell r="Q494">
            <v>0</v>
          </cell>
          <cell r="R494">
            <v>0</v>
          </cell>
          <cell r="S494">
            <v>0</v>
          </cell>
          <cell r="T494">
            <v>0</v>
          </cell>
          <cell r="U494">
            <v>0</v>
          </cell>
          <cell r="V494">
            <v>0</v>
          </cell>
          <cell r="W494">
            <v>0</v>
          </cell>
          <cell r="X494">
            <v>0</v>
          </cell>
          <cell r="Y494">
            <v>0</v>
          </cell>
        </row>
        <row r="495">
          <cell r="N495">
            <v>0</v>
          </cell>
          <cell r="O495">
            <v>0</v>
          </cell>
          <cell r="P495">
            <v>0</v>
          </cell>
          <cell r="Q495">
            <v>0</v>
          </cell>
          <cell r="R495">
            <v>0</v>
          </cell>
          <cell r="S495">
            <v>0</v>
          </cell>
          <cell r="T495">
            <v>0</v>
          </cell>
          <cell r="U495">
            <v>0</v>
          </cell>
          <cell r="V495">
            <v>0</v>
          </cell>
          <cell r="W495">
            <v>0</v>
          </cell>
          <cell r="X495">
            <v>0</v>
          </cell>
          <cell r="Y495">
            <v>0</v>
          </cell>
        </row>
        <row r="496">
          <cell r="N496">
            <v>0</v>
          </cell>
          <cell r="O496">
            <v>0</v>
          </cell>
          <cell r="P496">
            <v>0</v>
          </cell>
          <cell r="Q496">
            <v>0</v>
          </cell>
          <cell r="R496">
            <v>0</v>
          </cell>
          <cell r="S496">
            <v>0</v>
          </cell>
          <cell r="T496">
            <v>0</v>
          </cell>
          <cell r="U496">
            <v>0</v>
          </cell>
          <cell r="V496">
            <v>0</v>
          </cell>
          <cell r="W496">
            <v>0</v>
          </cell>
          <cell r="X496">
            <v>0</v>
          </cell>
          <cell r="Y496">
            <v>0</v>
          </cell>
        </row>
        <row r="497">
          <cell r="N497">
            <v>0</v>
          </cell>
          <cell r="O497">
            <v>0</v>
          </cell>
          <cell r="P497">
            <v>0</v>
          </cell>
          <cell r="Q497">
            <v>0</v>
          </cell>
          <cell r="R497">
            <v>0</v>
          </cell>
          <cell r="S497">
            <v>0</v>
          </cell>
          <cell r="T497">
            <v>0</v>
          </cell>
          <cell r="U497">
            <v>0</v>
          </cell>
          <cell r="V497">
            <v>0</v>
          </cell>
          <cell r="W497">
            <v>0</v>
          </cell>
          <cell r="X497">
            <v>0</v>
          </cell>
          <cell r="Y497">
            <v>0</v>
          </cell>
        </row>
        <row r="498">
          <cell r="N498">
            <v>0</v>
          </cell>
          <cell r="O498">
            <v>0</v>
          </cell>
          <cell r="P498">
            <v>0</v>
          </cell>
          <cell r="Q498">
            <v>0</v>
          </cell>
          <cell r="R498">
            <v>0</v>
          </cell>
          <cell r="S498">
            <v>0</v>
          </cell>
          <cell r="T498">
            <v>0</v>
          </cell>
          <cell r="U498">
            <v>0</v>
          </cell>
          <cell r="V498">
            <v>0</v>
          </cell>
          <cell r="W498">
            <v>0</v>
          </cell>
          <cell r="X498">
            <v>0</v>
          </cell>
          <cell r="Y498">
            <v>0</v>
          </cell>
        </row>
        <row r="499">
          <cell r="N499">
            <v>0</v>
          </cell>
          <cell r="O499">
            <v>0</v>
          </cell>
          <cell r="P499">
            <v>0</v>
          </cell>
          <cell r="Q499">
            <v>0</v>
          </cell>
          <cell r="R499">
            <v>0</v>
          </cell>
          <cell r="S499">
            <v>0</v>
          </cell>
          <cell r="T499">
            <v>0</v>
          </cell>
          <cell r="U499">
            <v>0</v>
          </cell>
          <cell r="V499">
            <v>0</v>
          </cell>
          <cell r="W499">
            <v>0</v>
          </cell>
          <cell r="X499">
            <v>0</v>
          </cell>
          <cell r="Y499">
            <v>0</v>
          </cell>
        </row>
        <row r="500">
          <cell r="N500">
            <v>0</v>
          </cell>
          <cell r="O500">
            <v>0</v>
          </cell>
          <cell r="P500">
            <v>0</v>
          </cell>
          <cell r="Q500">
            <v>0</v>
          </cell>
          <cell r="R500">
            <v>0</v>
          </cell>
          <cell r="S500">
            <v>0</v>
          </cell>
          <cell r="T500">
            <v>0</v>
          </cell>
          <cell r="U500">
            <v>0</v>
          </cell>
          <cell r="V500">
            <v>0</v>
          </cell>
          <cell r="W500">
            <v>0</v>
          </cell>
          <cell r="X500">
            <v>0</v>
          </cell>
          <cell r="Y500">
            <v>0</v>
          </cell>
        </row>
        <row r="501">
          <cell r="N501">
            <v>0</v>
          </cell>
          <cell r="O501">
            <v>0</v>
          </cell>
          <cell r="P501">
            <v>0</v>
          </cell>
          <cell r="Q501">
            <v>0</v>
          </cell>
          <cell r="R501">
            <v>0</v>
          </cell>
          <cell r="S501">
            <v>0</v>
          </cell>
          <cell r="T501">
            <v>0</v>
          </cell>
          <cell r="U501">
            <v>0</v>
          </cell>
          <cell r="V501">
            <v>0</v>
          </cell>
          <cell r="W501">
            <v>0</v>
          </cell>
          <cell r="X501">
            <v>0</v>
          </cell>
          <cell r="Y501">
            <v>0</v>
          </cell>
        </row>
        <row r="502">
          <cell r="N502">
            <v>0</v>
          </cell>
          <cell r="O502">
            <v>0</v>
          </cell>
          <cell r="P502">
            <v>0</v>
          </cell>
          <cell r="Q502">
            <v>0</v>
          </cell>
          <cell r="R502">
            <v>0</v>
          </cell>
          <cell r="S502">
            <v>0</v>
          </cell>
          <cell r="T502">
            <v>0</v>
          </cell>
          <cell r="U502">
            <v>0</v>
          </cell>
          <cell r="V502">
            <v>0</v>
          </cell>
          <cell r="W502">
            <v>0</v>
          </cell>
          <cell r="X502">
            <v>0</v>
          </cell>
          <cell r="Y502">
            <v>0</v>
          </cell>
        </row>
        <row r="503">
          <cell r="N503">
            <v>0</v>
          </cell>
          <cell r="O503">
            <v>0</v>
          </cell>
          <cell r="P503">
            <v>0</v>
          </cell>
          <cell r="Q503">
            <v>0</v>
          </cell>
          <cell r="R503">
            <v>0</v>
          </cell>
          <cell r="S503">
            <v>0</v>
          </cell>
          <cell r="T503">
            <v>0</v>
          </cell>
          <cell r="U503">
            <v>0</v>
          </cell>
          <cell r="V503">
            <v>0</v>
          </cell>
          <cell r="W503">
            <v>0</v>
          </cell>
          <cell r="X503">
            <v>0</v>
          </cell>
          <cell r="Y503">
            <v>0</v>
          </cell>
        </row>
        <row r="504">
          <cell r="N504">
            <v>0</v>
          </cell>
          <cell r="O504">
            <v>0</v>
          </cell>
          <cell r="P504">
            <v>0</v>
          </cell>
          <cell r="Q504">
            <v>0</v>
          </cell>
          <cell r="R504">
            <v>0</v>
          </cell>
          <cell r="S504">
            <v>0</v>
          </cell>
          <cell r="T504">
            <v>0</v>
          </cell>
          <cell r="U504">
            <v>0</v>
          </cell>
          <cell r="V504">
            <v>0</v>
          </cell>
          <cell r="W504">
            <v>0</v>
          </cell>
          <cell r="X504">
            <v>0</v>
          </cell>
          <cell r="Y504">
            <v>0</v>
          </cell>
        </row>
        <row r="505">
          <cell r="N505">
            <v>0</v>
          </cell>
          <cell r="O505">
            <v>0</v>
          </cell>
          <cell r="P505">
            <v>0</v>
          </cell>
          <cell r="Q505">
            <v>0</v>
          </cell>
          <cell r="R505">
            <v>0</v>
          </cell>
          <cell r="S505">
            <v>0</v>
          </cell>
          <cell r="T505">
            <v>0</v>
          </cell>
          <cell r="U505">
            <v>0</v>
          </cell>
          <cell r="V505">
            <v>0</v>
          </cell>
          <cell r="W505">
            <v>0</v>
          </cell>
          <cell r="X505">
            <v>0</v>
          </cell>
          <cell r="Y505">
            <v>0</v>
          </cell>
        </row>
        <row r="506">
          <cell r="N506">
            <v>0</v>
          </cell>
          <cell r="O506">
            <v>0</v>
          </cell>
          <cell r="P506">
            <v>0</v>
          </cell>
          <cell r="Q506">
            <v>0</v>
          </cell>
          <cell r="R506">
            <v>0</v>
          </cell>
          <cell r="S506">
            <v>0</v>
          </cell>
          <cell r="T506">
            <v>0</v>
          </cell>
          <cell r="U506">
            <v>0</v>
          </cell>
          <cell r="V506">
            <v>0</v>
          </cell>
          <cell r="W506">
            <v>0</v>
          </cell>
          <cell r="X506">
            <v>0</v>
          </cell>
          <cell r="Y506">
            <v>0</v>
          </cell>
        </row>
        <row r="507">
          <cell r="N507">
            <v>0</v>
          </cell>
          <cell r="O507">
            <v>0</v>
          </cell>
          <cell r="P507">
            <v>0</v>
          </cell>
          <cell r="Q507">
            <v>0</v>
          </cell>
          <cell r="R507">
            <v>0</v>
          </cell>
          <cell r="S507">
            <v>0</v>
          </cell>
          <cell r="T507">
            <v>0</v>
          </cell>
          <cell r="U507">
            <v>0</v>
          </cell>
          <cell r="V507">
            <v>0</v>
          </cell>
          <cell r="W507">
            <v>0</v>
          </cell>
          <cell r="X507">
            <v>0</v>
          </cell>
          <cell r="Y507">
            <v>0</v>
          </cell>
        </row>
        <row r="508">
          <cell r="N508">
            <v>0</v>
          </cell>
          <cell r="O508">
            <v>0</v>
          </cell>
          <cell r="P508">
            <v>0</v>
          </cell>
          <cell r="Q508">
            <v>0</v>
          </cell>
          <cell r="R508">
            <v>0</v>
          </cell>
          <cell r="S508">
            <v>0</v>
          </cell>
          <cell r="T508">
            <v>0</v>
          </cell>
          <cell r="U508">
            <v>0</v>
          </cell>
          <cell r="V508">
            <v>0</v>
          </cell>
          <cell r="W508">
            <v>0</v>
          </cell>
          <cell r="X508">
            <v>0</v>
          </cell>
          <cell r="Y508">
            <v>0</v>
          </cell>
        </row>
        <row r="509">
          <cell r="N509">
            <v>0</v>
          </cell>
          <cell r="O509">
            <v>0</v>
          </cell>
          <cell r="P509">
            <v>0</v>
          </cell>
          <cell r="Q509">
            <v>0</v>
          </cell>
          <cell r="R509">
            <v>0</v>
          </cell>
          <cell r="S509">
            <v>0</v>
          </cell>
          <cell r="T509">
            <v>0</v>
          </cell>
          <cell r="U509">
            <v>0</v>
          </cell>
          <cell r="V509">
            <v>0</v>
          </cell>
          <cell r="W509">
            <v>0</v>
          </cell>
          <cell r="X509">
            <v>0</v>
          </cell>
          <cell r="Y509">
            <v>0</v>
          </cell>
        </row>
        <row r="510">
          <cell r="N510">
            <v>0</v>
          </cell>
          <cell r="O510">
            <v>0</v>
          </cell>
          <cell r="P510">
            <v>0</v>
          </cell>
          <cell r="Q510">
            <v>0</v>
          </cell>
          <cell r="R510">
            <v>0</v>
          </cell>
          <cell r="S510">
            <v>0</v>
          </cell>
          <cell r="T510">
            <v>0</v>
          </cell>
          <cell r="U510">
            <v>0</v>
          </cell>
          <cell r="V510">
            <v>0</v>
          </cell>
          <cell r="W510">
            <v>0</v>
          </cell>
          <cell r="X510">
            <v>0</v>
          </cell>
          <cell r="Y510">
            <v>0</v>
          </cell>
        </row>
        <row r="511">
          <cell r="N511">
            <v>0</v>
          </cell>
          <cell r="O511">
            <v>0</v>
          </cell>
          <cell r="P511">
            <v>0</v>
          </cell>
          <cell r="Q511">
            <v>0</v>
          </cell>
          <cell r="R511">
            <v>0</v>
          </cell>
          <cell r="S511">
            <v>0</v>
          </cell>
          <cell r="T511">
            <v>0</v>
          </cell>
          <cell r="U511">
            <v>0</v>
          </cell>
          <cell r="V511">
            <v>0</v>
          </cell>
          <cell r="W511">
            <v>0</v>
          </cell>
          <cell r="X511">
            <v>0</v>
          </cell>
          <cell r="Y511">
            <v>0</v>
          </cell>
        </row>
        <row r="512">
          <cell r="N512">
            <v>0</v>
          </cell>
          <cell r="O512">
            <v>0</v>
          </cell>
          <cell r="P512">
            <v>0</v>
          </cell>
          <cell r="Q512">
            <v>0</v>
          </cell>
          <cell r="R512">
            <v>0</v>
          </cell>
          <cell r="S512">
            <v>0</v>
          </cell>
          <cell r="T512">
            <v>0</v>
          </cell>
          <cell r="U512">
            <v>0</v>
          </cell>
          <cell r="V512">
            <v>0</v>
          </cell>
          <cell r="W512">
            <v>0</v>
          </cell>
          <cell r="X512">
            <v>0</v>
          </cell>
          <cell r="Y512">
            <v>0</v>
          </cell>
        </row>
        <row r="513">
          <cell r="N513">
            <v>0</v>
          </cell>
          <cell r="O513">
            <v>0</v>
          </cell>
          <cell r="P513">
            <v>0</v>
          </cell>
          <cell r="Q513">
            <v>0</v>
          </cell>
          <cell r="R513">
            <v>0</v>
          </cell>
          <cell r="S513">
            <v>0</v>
          </cell>
          <cell r="T513">
            <v>0</v>
          </cell>
          <cell r="U513">
            <v>0</v>
          </cell>
          <cell r="V513">
            <v>0</v>
          </cell>
          <cell r="W513">
            <v>0</v>
          </cell>
          <cell r="X513">
            <v>0</v>
          </cell>
          <cell r="Y513">
            <v>0</v>
          </cell>
        </row>
        <row r="514">
          <cell r="N514">
            <v>0</v>
          </cell>
          <cell r="O514">
            <v>0</v>
          </cell>
          <cell r="P514">
            <v>0</v>
          </cell>
          <cell r="Q514">
            <v>0</v>
          </cell>
          <cell r="R514">
            <v>0</v>
          </cell>
          <cell r="S514">
            <v>0</v>
          </cell>
          <cell r="T514">
            <v>0</v>
          </cell>
          <cell r="U514">
            <v>0</v>
          </cell>
          <cell r="V514">
            <v>0</v>
          </cell>
          <cell r="W514">
            <v>0</v>
          </cell>
          <cell r="X514">
            <v>0</v>
          </cell>
          <cell r="Y514">
            <v>0</v>
          </cell>
        </row>
        <row r="515">
          <cell r="N515">
            <v>0</v>
          </cell>
          <cell r="O515">
            <v>0</v>
          </cell>
          <cell r="P515">
            <v>0</v>
          </cell>
          <cell r="Q515">
            <v>0</v>
          </cell>
          <cell r="R515">
            <v>0</v>
          </cell>
          <cell r="S515">
            <v>0</v>
          </cell>
          <cell r="T515">
            <v>0</v>
          </cell>
          <cell r="U515">
            <v>0</v>
          </cell>
          <cell r="V515">
            <v>0</v>
          </cell>
          <cell r="W515">
            <v>0</v>
          </cell>
          <cell r="X515">
            <v>0</v>
          </cell>
          <cell r="Y515">
            <v>0</v>
          </cell>
        </row>
        <row r="516">
          <cell r="N516">
            <v>0</v>
          </cell>
          <cell r="O516">
            <v>0</v>
          </cell>
          <cell r="P516">
            <v>0</v>
          </cell>
          <cell r="Q516">
            <v>0</v>
          </cell>
          <cell r="R516">
            <v>0</v>
          </cell>
          <cell r="S516">
            <v>0</v>
          </cell>
          <cell r="T516">
            <v>0</v>
          </cell>
          <cell r="U516">
            <v>0</v>
          </cell>
          <cell r="V516">
            <v>0</v>
          </cell>
          <cell r="W516">
            <v>0</v>
          </cell>
          <cell r="X516">
            <v>0</v>
          </cell>
          <cell r="Y516">
            <v>0</v>
          </cell>
        </row>
        <row r="517">
          <cell r="N517">
            <v>0</v>
          </cell>
          <cell r="O517">
            <v>0</v>
          </cell>
          <cell r="P517">
            <v>0</v>
          </cell>
          <cell r="Q517">
            <v>0</v>
          </cell>
          <cell r="R517">
            <v>0</v>
          </cell>
          <cell r="S517">
            <v>0</v>
          </cell>
          <cell r="T517">
            <v>0</v>
          </cell>
          <cell r="U517">
            <v>0</v>
          </cell>
          <cell r="V517">
            <v>0</v>
          </cell>
          <cell r="W517">
            <v>0</v>
          </cell>
          <cell r="X517">
            <v>0</v>
          </cell>
          <cell r="Y517">
            <v>0</v>
          </cell>
        </row>
        <row r="518">
          <cell r="N518">
            <v>0</v>
          </cell>
          <cell r="O518">
            <v>0</v>
          </cell>
          <cell r="P518">
            <v>0</v>
          </cell>
          <cell r="Q518">
            <v>0</v>
          </cell>
          <cell r="R518">
            <v>0</v>
          </cell>
          <cell r="S518">
            <v>0</v>
          </cell>
          <cell r="T518">
            <v>0</v>
          </cell>
          <cell r="U518">
            <v>0</v>
          </cell>
          <cell r="V518">
            <v>0</v>
          </cell>
          <cell r="W518">
            <v>0</v>
          </cell>
          <cell r="X518">
            <v>0</v>
          </cell>
          <cell r="Y518">
            <v>0</v>
          </cell>
        </row>
        <row r="519">
          <cell r="N519">
            <v>0</v>
          </cell>
          <cell r="O519">
            <v>0</v>
          </cell>
          <cell r="P519">
            <v>0</v>
          </cell>
          <cell r="Q519">
            <v>0</v>
          </cell>
          <cell r="R519">
            <v>0</v>
          </cell>
          <cell r="S519">
            <v>0</v>
          </cell>
          <cell r="T519">
            <v>0</v>
          </cell>
          <cell r="U519">
            <v>0</v>
          </cell>
          <cell r="V519">
            <v>0</v>
          </cell>
          <cell r="W519">
            <v>0</v>
          </cell>
          <cell r="X519">
            <v>0</v>
          </cell>
          <cell r="Y519">
            <v>0</v>
          </cell>
        </row>
        <row r="520">
          <cell r="N520">
            <v>0</v>
          </cell>
          <cell r="O520">
            <v>0</v>
          </cell>
          <cell r="P520">
            <v>0</v>
          </cell>
          <cell r="Q520">
            <v>0</v>
          </cell>
          <cell r="R520">
            <v>0</v>
          </cell>
          <cell r="S520">
            <v>0</v>
          </cell>
          <cell r="T520">
            <v>0</v>
          </cell>
          <cell r="U520">
            <v>0</v>
          </cell>
          <cell r="V520">
            <v>0</v>
          </cell>
          <cell r="W520">
            <v>0</v>
          </cell>
          <cell r="X520">
            <v>0</v>
          </cell>
          <cell r="Y520">
            <v>0</v>
          </cell>
        </row>
        <row r="521">
          <cell r="N521">
            <v>0</v>
          </cell>
          <cell r="O521">
            <v>0</v>
          </cell>
          <cell r="P521">
            <v>0</v>
          </cell>
          <cell r="Q521">
            <v>0</v>
          </cell>
          <cell r="R521">
            <v>0</v>
          </cell>
          <cell r="S521">
            <v>0</v>
          </cell>
          <cell r="T521">
            <v>0</v>
          </cell>
          <cell r="U521">
            <v>0</v>
          </cell>
          <cell r="V521">
            <v>0</v>
          </cell>
          <cell r="W521">
            <v>0</v>
          </cell>
          <cell r="X521">
            <v>0</v>
          </cell>
          <cell r="Y521">
            <v>0</v>
          </cell>
        </row>
        <row r="522">
          <cell r="N522">
            <v>0</v>
          </cell>
          <cell r="O522">
            <v>0</v>
          </cell>
          <cell r="P522">
            <v>0</v>
          </cell>
          <cell r="Q522">
            <v>0</v>
          </cell>
          <cell r="R522">
            <v>0</v>
          </cell>
          <cell r="S522">
            <v>0</v>
          </cell>
          <cell r="T522">
            <v>0</v>
          </cell>
          <cell r="U522">
            <v>0</v>
          </cell>
          <cell r="V522">
            <v>0</v>
          </cell>
          <cell r="W522">
            <v>0</v>
          </cell>
          <cell r="X522">
            <v>0</v>
          </cell>
          <cell r="Y522">
            <v>0</v>
          </cell>
        </row>
        <row r="523">
          <cell r="N523">
            <v>0</v>
          </cell>
          <cell r="O523">
            <v>0</v>
          </cell>
          <cell r="P523">
            <v>0</v>
          </cell>
          <cell r="Q523">
            <v>0</v>
          </cell>
          <cell r="R523">
            <v>0</v>
          </cell>
          <cell r="S523">
            <v>0</v>
          </cell>
          <cell r="T523">
            <v>0</v>
          </cell>
          <cell r="U523">
            <v>0</v>
          </cell>
          <cell r="V523">
            <v>0</v>
          </cell>
          <cell r="W523">
            <v>0</v>
          </cell>
          <cell r="X523">
            <v>0</v>
          </cell>
          <cell r="Y523">
            <v>0</v>
          </cell>
        </row>
        <row r="524">
          <cell r="N524">
            <v>0</v>
          </cell>
          <cell r="O524">
            <v>0</v>
          </cell>
          <cell r="P524">
            <v>0</v>
          </cell>
          <cell r="Q524">
            <v>0</v>
          </cell>
          <cell r="R524">
            <v>0</v>
          </cell>
          <cell r="S524">
            <v>0</v>
          </cell>
          <cell r="T524">
            <v>0</v>
          </cell>
          <cell r="U524">
            <v>0</v>
          </cell>
          <cell r="V524">
            <v>0</v>
          </cell>
          <cell r="W524">
            <v>0</v>
          </cell>
          <cell r="X524">
            <v>0</v>
          </cell>
          <cell r="Y524">
            <v>0</v>
          </cell>
        </row>
        <row r="525">
          <cell r="N525">
            <v>0</v>
          </cell>
          <cell r="O525">
            <v>0</v>
          </cell>
          <cell r="P525">
            <v>0</v>
          </cell>
          <cell r="Q525">
            <v>0</v>
          </cell>
          <cell r="R525">
            <v>0</v>
          </cell>
          <cell r="S525">
            <v>0</v>
          </cell>
          <cell r="T525">
            <v>0</v>
          </cell>
          <cell r="U525">
            <v>0</v>
          </cell>
          <cell r="V525">
            <v>0</v>
          </cell>
          <cell r="W525">
            <v>0</v>
          </cell>
          <cell r="X525">
            <v>0</v>
          </cell>
          <cell r="Y525">
            <v>0</v>
          </cell>
        </row>
        <row r="526">
          <cell r="N526">
            <v>0</v>
          </cell>
          <cell r="O526">
            <v>0</v>
          </cell>
          <cell r="P526">
            <v>0</v>
          </cell>
          <cell r="Q526">
            <v>0</v>
          </cell>
          <cell r="R526">
            <v>0</v>
          </cell>
          <cell r="S526">
            <v>0</v>
          </cell>
          <cell r="T526">
            <v>0</v>
          </cell>
          <cell r="U526">
            <v>0</v>
          </cell>
          <cell r="V526">
            <v>0</v>
          </cell>
          <cell r="W526">
            <v>0</v>
          </cell>
          <cell r="X526">
            <v>0</v>
          </cell>
          <cell r="Y526">
            <v>0</v>
          </cell>
        </row>
        <row r="527">
          <cell r="N527">
            <v>0</v>
          </cell>
          <cell r="O527">
            <v>0</v>
          </cell>
          <cell r="P527">
            <v>0</v>
          </cell>
          <cell r="Q527">
            <v>0</v>
          </cell>
          <cell r="R527">
            <v>0</v>
          </cell>
          <cell r="S527">
            <v>0</v>
          </cell>
          <cell r="T527">
            <v>0</v>
          </cell>
          <cell r="U527">
            <v>0</v>
          </cell>
          <cell r="V527">
            <v>0</v>
          </cell>
          <cell r="W527">
            <v>0</v>
          </cell>
          <cell r="X527">
            <v>0</v>
          </cell>
          <cell r="Y527">
            <v>0</v>
          </cell>
        </row>
        <row r="528">
          <cell r="N528">
            <v>0</v>
          </cell>
          <cell r="O528">
            <v>0</v>
          </cell>
          <cell r="P528">
            <v>0</v>
          </cell>
          <cell r="Q528">
            <v>0</v>
          </cell>
          <cell r="R528">
            <v>0</v>
          </cell>
          <cell r="S528">
            <v>0</v>
          </cell>
          <cell r="T528">
            <v>0</v>
          </cell>
          <cell r="U528">
            <v>0</v>
          </cell>
          <cell r="V528">
            <v>0</v>
          </cell>
          <cell r="W528">
            <v>0</v>
          </cell>
          <cell r="X528">
            <v>0</v>
          </cell>
          <cell r="Y528">
            <v>0</v>
          </cell>
        </row>
        <row r="529">
          <cell r="N529">
            <v>0</v>
          </cell>
          <cell r="O529">
            <v>0</v>
          </cell>
          <cell r="P529">
            <v>0</v>
          </cell>
          <cell r="Q529">
            <v>0</v>
          </cell>
          <cell r="R529">
            <v>0</v>
          </cell>
          <cell r="S529">
            <v>0</v>
          </cell>
          <cell r="T529">
            <v>0</v>
          </cell>
          <cell r="U529">
            <v>0</v>
          </cell>
          <cell r="V529">
            <v>0</v>
          </cell>
          <cell r="W529">
            <v>0</v>
          </cell>
          <cell r="X529">
            <v>0</v>
          </cell>
          <cell r="Y529">
            <v>0</v>
          </cell>
        </row>
        <row r="530">
          <cell r="N530">
            <v>0</v>
          </cell>
          <cell r="O530">
            <v>0</v>
          </cell>
          <cell r="P530">
            <v>0</v>
          </cell>
          <cell r="Q530">
            <v>0</v>
          </cell>
          <cell r="R530">
            <v>0</v>
          </cell>
          <cell r="S530">
            <v>0</v>
          </cell>
          <cell r="T530">
            <v>0</v>
          </cell>
          <cell r="U530">
            <v>0</v>
          </cell>
          <cell r="V530">
            <v>0</v>
          </cell>
          <cell r="W530">
            <v>0</v>
          </cell>
          <cell r="X530">
            <v>0</v>
          </cell>
          <cell r="Y530">
            <v>0</v>
          </cell>
        </row>
        <row r="531">
          <cell r="N531">
            <v>0</v>
          </cell>
          <cell r="O531">
            <v>0</v>
          </cell>
          <cell r="P531">
            <v>0</v>
          </cell>
          <cell r="Q531">
            <v>0</v>
          </cell>
          <cell r="R531">
            <v>0</v>
          </cell>
          <cell r="S531">
            <v>0</v>
          </cell>
          <cell r="T531">
            <v>0</v>
          </cell>
          <cell r="U531">
            <v>0</v>
          </cell>
          <cell r="V531">
            <v>0</v>
          </cell>
          <cell r="W531">
            <v>0</v>
          </cell>
          <cell r="X531">
            <v>0</v>
          </cell>
          <cell r="Y531">
            <v>0</v>
          </cell>
        </row>
        <row r="532">
          <cell r="N532">
            <v>0</v>
          </cell>
          <cell r="O532">
            <v>0</v>
          </cell>
          <cell r="P532">
            <v>0</v>
          </cell>
          <cell r="Q532">
            <v>0</v>
          </cell>
          <cell r="R532">
            <v>0</v>
          </cell>
          <cell r="S532">
            <v>0</v>
          </cell>
          <cell r="T532">
            <v>0</v>
          </cell>
          <cell r="U532">
            <v>0</v>
          </cell>
          <cell r="V532">
            <v>0</v>
          </cell>
          <cell r="W532">
            <v>0</v>
          </cell>
          <cell r="X532">
            <v>0</v>
          </cell>
          <cell r="Y532">
            <v>0</v>
          </cell>
        </row>
        <row r="533">
          <cell r="N533">
            <v>0</v>
          </cell>
          <cell r="O533">
            <v>0</v>
          </cell>
          <cell r="P533">
            <v>0</v>
          </cell>
          <cell r="Q533">
            <v>0</v>
          </cell>
          <cell r="R533">
            <v>0</v>
          </cell>
          <cell r="S533">
            <v>0</v>
          </cell>
          <cell r="T533">
            <v>0</v>
          </cell>
          <cell r="U533">
            <v>0</v>
          </cell>
          <cell r="V533">
            <v>0</v>
          </cell>
          <cell r="W533">
            <v>0</v>
          </cell>
          <cell r="X533">
            <v>0</v>
          </cell>
          <cell r="Y533">
            <v>0</v>
          </cell>
        </row>
        <row r="534">
          <cell r="N534">
            <v>0</v>
          </cell>
          <cell r="O534">
            <v>0</v>
          </cell>
          <cell r="P534">
            <v>0</v>
          </cell>
          <cell r="Q534">
            <v>0</v>
          </cell>
          <cell r="R534">
            <v>0</v>
          </cell>
          <cell r="S534">
            <v>0</v>
          </cell>
          <cell r="T534">
            <v>0</v>
          </cell>
          <cell r="U534">
            <v>0</v>
          </cell>
          <cell r="V534">
            <v>0</v>
          </cell>
          <cell r="W534">
            <v>0</v>
          </cell>
          <cell r="X534">
            <v>0</v>
          </cell>
          <cell r="Y534">
            <v>0</v>
          </cell>
        </row>
        <row r="535">
          <cell r="N535">
            <v>0</v>
          </cell>
          <cell r="O535">
            <v>0</v>
          </cell>
          <cell r="P535">
            <v>0</v>
          </cell>
          <cell r="Q535">
            <v>0</v>
          </cell>
          <cell r="R535">
            <v>0</v>
          </cell>
          <cell r="S535">
            <v>0</v>
          </cell>
          <cell r="T535">
            <v>0</v>
          </cell>
          <cell r="U535">
            <v>0</v>
          </cell>
          <cell r="V535">
            <v>0</v>
          </cell>
          <cell r="W535">
            <v>0</v>
          </cell>
          <cell r="X535">
            <v>0</v>
          </cell>
          <cell r="Y535">
            <v>0</v>
          </cell>
        </row>
        <row r="536">
          <cell r="N536">
            <v>0</v>
          </cell>
          <cell r="O536">
            <v>0</v>
          </cell>
          <cell r="P536">
            <v>0</v>
          </cell>
          <cell r="Q536">
            <v>0</v>
          </cell>
          <cell r="R536">
            <v>0</v>
          </cell>
          <cell r="S536">
            <v>0</v>
          </cell>
          <cell r="T536">
            <v>0</v>
          </cell>
          <cell r="U536">
            <v>0</v>
          </cell>
          <cell r="V536">
            <v>0</v>
          </cell>
          <cell r="W536">
            <v>0</v>
          </cell>
          <cell r="X536">
            <v>0</v>
          </cell>
          <cell r="Y536">
            <v>0</v>
          </cell>
        </row>
        <row r="537">
          <cell r="N537">
            <v>0</v>
          </cell>
          <cell r="O537">
            <v>0</v>
          </cell>
          <cell r="P537">
            <v>0</v>
          </cell>
          <cell r="Q537">
            <v>0</v>
          </cell>
          <cell r="R537">
            <v>0</v>
          </cell>
          <cell r="S537">
            <v>0</v>
          </cell>
          <cell r="T537">
            <v>0</v>
          </cell>
          <cell r="U537">
            <v>0</v>
          </cell>
          <cell r="V537">
            <v>0</v>
          </cell>
          <cell r="W537">
            <v>0</v>
          </cell>
          <cell r="X537">
            <v>0</v>
          </cell>
          <cell r="Y537">
            <v>0</v>
          </cell>
        </row>
        <row r="538">
          <cell r="N538">
            <v>0</v>
          </cell>
          <cell r="O538">
            <v>0</v>
          </cell>
          <cell r="P538">
            <v>0</v>
          </cell>
          <cell r="Q538">
            <v>0</v>
          </cell>
          <cell r="R538">
            <v>0</v>
          </cell>
          <cell r="S538">
            <v>0</v>
          </cell>
          <cell r="T538">
            <v>0</v>
          </cell>
          <cell r="U538">
            <v>0</v>
          </cell>
          <cell r="V538">
            <v>0</v>
          </cell>
          <cell r="W538">
            <v>0</v>
          </cell>
          <cell r="X538">
            <v>0</v>
          </cell>
          <cell r="Y538">
            <v>0</v>
          </cell>
        </row>
        <row r="539">
          <cell r="N539">
            <v>0</v>
          </cell>
          <cell r="O539">
            <v>0</v>
          </cell>
          <cell r="P539">
            <v>0</v>
          </cell>
          <cell r="Q539">
            <v>0</v>
          </cell>
          <cell r="R539">
            <v>0</v>
          </cell>
          <cell r="S539">
            <v>0</v>
          </cell>
          <cell r="T539">
            <v>0</v>
          </cell>
          <cell r="U539">
            <v>0</v>
          </cell>
          <cell r="V539">
            <v>0</v>
          </cell>
          <cell r="W539">
            <v>0</v>
          </cell>
          <cell r="X539">
            <v>0</v>
          </cell>
          <cell r="Y539">
            <v>0</v>
          </cell>
        </row>
        <row r="540">
          <cell r="N540">
            <v>0</v>
          </cell>
          <cell r="O540">
            <v>0</v>
          </cell>
          <cell r="P540">
            <v>0</v>
          </cell>
          <cell r="Q540">
            <v>0</v>
          </cell>
          <cell r="R540">
            <v>0</v>
          </cell>
          <cell r="S540">
            <v>0</v>
          </cell>
          <cell r="T540">
            <v>0</v>
          </cell>
          <cell r="U540">
            <v>0</v>
          </cell>
          <cell r="V540">
            <v>0</v>
          </cell>
          <cell r="W540">
            <v>0</v>
          </cell>
          <cell r="X540">
            <v>0</v>
          </cell>
          <cell r="Y540">
            <v>0</v>
          </cell>
        </row>
        <row r="541">
          <cell r="N541">
            <v>0</v>
          </cell>
          <cell r="O541">
            <v>0</v>
          </cell>
          <cell r="P541">
            <v>0</v>
          </cell>
          <cell r="Q541">
            <v>0</v>
          </cell>
          <cell r="R541">
            <v>0</v>
          </cell>
          <cell r="S541">
            <v>0</v>
          </cell>
          <cell r="T541">
            <v>0</v>
          </cell>
          <cell r="U541">
            <v>0</v>
          </cell>
          <cell r="V541">
            <v>0</v>
          </cell>
          <cell r="W541">
            <v>0</v>
          </cell>
          <cell r="X541">
            <v>0</v>
          </cell>
          <cell r="Y541">
            <v>0</v>
          </cell>
        </row>
        <row r="542">
          <cell r="N542">
            <v>0</v>
          </cell>
          <cell r="O542">
            <v>0</v>
          </cell>
          <cell r="P542">
            <v>0</v>
          </cell>
          <cell r="Q542">
            <v>0</v>
          </cell>
          <cell r="R542">
            <v>0</v>
          </cell>
          <cell r="S542">
            <v>0</v>
          </cell>
          <cell r="T542">
            <v>0</v>
          </cell>
          <cell r="U542">
            <v>0</v>
          </cell>
          <cell r="V542">
            <v>0</v>
          </cell>
          <cell r="W542">
            <v>0</v>
          </cell>
          <cell r="X542">
            <v>0</v>
          </cell>
          <cell r="Y542">
            <v>0</v>
          </cell>
        </row>
        <row r="543">
          <cell r="N543">
            <v>0</v>
          </cell>
          <cell r="O543">
            <v>0</v>
          </cell>
          <cell r="P543">
            <v>0</v>
          </cell>
          <cell r="Q543">
            <v>0</v>
          </cell>
          <cell r="R543">
            <v>0</v>
          </cell>
          <cell r="S543">
            <v>0</v>
          </cell>
          <cell r="T543">
            <v>0</v>
          </cell>
          <cell r="U543">
            <v>0</v>
          </cell>
          <cell r="V543">
            <v>0</v>
          </cell>
          <cell r="W543">
            <v>0</v>
          </cell>
          <cell r="X543">
            <v>0</v>
          </cell>
          <cell r="Y543">
            <v>0</v>
          </cell>
        </row>
        <row r="544">
          <cell r="N544">
            <v>0</v>
          </cell>
          <cell r="O544">
            <v>0</v>
          </cell>
          <cell r="P544">
            <v>0</v>
          </cell>
          <cell r="Q544">
            <v>0</v>
          </cell>
          <cell r="R544">
            <v>0</v>
          </cell>
          <cell r="S544">
            <v>0</v>
          </cell>
          <cell r="T544">
            <v>0</v>
          </cell>
          <cell r="U544">
            <v>0</v>
          </cell>
          <cell r="V544">
            <v>0</v>
          </cell>
          <cell r="W544">
            <v>0</v>
          </cell>
          <cell r="X544">
            <v>0</v>
          </cell>
          <cell r="Y544">
            <v>0</v>
          </cell>
        </row>
        <row r="545">
          <cell r="N545">
            <v>0</v>
          </cell>
          <cell r="O545">
            <v>0</v>
          </cell>
          <cell r="P545">
            <v>0</v>
          </cell>
          <cell r="Q545">
            <v>0</v>
          </cell>
          <cell r="R545">
            <v>0</v>
          </cell>
          <cell r="S545">
            <v>0</v>
          </cell>
          <cell r="T545">
            <v>0</v>
          </cell>
          <cell r="U545">
            <v>0</v>
          </cell>
          <cell r="V545">
            <v>0</v>
          </cell>
          <cell r="W545">
            <v>0</v>
          </cell>
          <cell r="X545">
            <v>0</v>
          </cell>
          <cell r="Y545">
            <v>0</v>
          </cell>
        </row>
        <row r="546">
          <cell r="N546">
            <v>0</v>
          </cell>
          <cell r="O546">
            <v>0</v>
          </cell>
          <cell r="P546">
            <v>0</v>
          </cell>
          <cell r="Q546">
            <v>0</v>
          </cell>
          <cell r="R546">
            <v>0</v>
          </cell>
          <cell r="S546">
            <v>0</v>
          </cell>
          <cell r="T546">
            <v>0</v>
          </cell>
          <cell r="U546">
            <v>0</v>
          </cell>
          <cell r="V546">
            <v>0</v>
          </cell>
          <cell r="W546">
            <v>0</v>
          </cell>
          <cell r="X546">
            <v>0</v>
          </cell>
          <cell r="Y546">
            <v>0</v>
          </cell>
        </row>
        <row r="547">
          <cell r="N547">
            <v>0</v>
          </cell>
          <cell r="O547">
            <v>0</v>
          </cell>
          <cell r="P547">
            <v>0</v>
          </cell>
          <cell r="Q547">
            <v>0</v>
          </cell>
          <cell r="R547">
            <v>0</v>
          </cell>
          <cell r="S547">
            <v>0</v>
          </cell>
          <cell r="T547">
            <v>0</v>
          </cell>
          <cell r="U547">
            <v>0</v>
          </cell>
          <cell r="V547">
            <v>0</v>
          </cell>
          <cell r="W547">
            <v>0</v>
          </cell>
          <cell r="X547">
            <v>0</v>
          </cell>
          <cell r="Y547">
            <v>0</v>
          </cell>
        </row>
        <row r="548">
          <cell r="N548">
            <v>0</v>
          </cell>
          <cell r="O548">
            <v>0</v>
          </cell>
          <cell r="P548">
            <v>0</v>
          </cell>
          <cell r="Q548">
            <v>0</v>
          </cell>
          <cell r="R548">
            <v>0</v>
          </cell>
          <cell r="S548">
            <v>0</v>
          </cell>
          <cell r="T548">
            <v>0</v>
          </cell>
          <cell r="U548">
            <v>0</v>
          </cell>
          <cell r="V548">
            <v>0</v>
          </cell>
          <cell r="W548">
            <v>0</v>
          </cell>
          <cell r="X548">
            <v>0</v>
          </cell>
          <cell r="Y548">
            <v>0</v>
          </cell>
        </row>
        <row r="549">
          <cell r="N549">
            <v>0</v>
          </cell>
          <cell r="O549">
            <v>0</v>
          </cell>
          <cell r="P549">
            <v>0</v>
          </cell>
          <cell r="Q549">
            <v>0</v>
          </cell>
          <cell r="R549">
            <v>0</v>
          </cell>
          <cell r="S549">
            <v>0</v>
          </cell>
          <cell r="T549">
            <v>0</v>
          </cell>
          <cell r="U549">
            <v>0</v>
          </cell>
          <cell r="V549">
            <v>0</v>
          </cell>
          <cell r="W549">
            <v>0</v>
          </cell>
          <cell r="X549">
            <v>0</v>
          </cell>
          <cell r="Y549">
            <v>0</v>
          </cell>
        </row>
        <row r="550">
          <cell r="N550">
            <v>0</v>
          </cell>
          <cell r="O550">
            <v>0</v>
          </cell>
          <cell r="P550">
            <v>0</v>
          </cell>
          <cell r="Q550">
            <v>0</v>
          </cell>
          <cell r="R550">
            <v>0</v>
          </cell>
          <cell r="S550">
            <v>0</v>
          </cell>
          <cell r="T550">
            <v>0</v>
          </cell>
          <cell r="U550">
            <v>0</v>
          </cell>
          <cell r="V550">
            <v>0</v>
          </cell>
          <cell r="W550">
            <v>0</v>
          </cell>
          <cell r="X550">
            <v>0</v>
          </cell>
          <cell r="Y550">
            <v>0</v>
          </cell>
        </row>
        <row r="551">
          <cell r="N551">
            <v>0</v>
          </cell>
          <cell r="O551">
            <v>0</v>
          </cell>
          <cell r="P551">
            <v>0</v>
          </cell>
          <cell r="Q551">
            <v>0</v>
          </cell>
          <cell r="R551">
            <v>0</v>
          </cell>
          <cell r="S551">
            <v>0</v>
          </cell>
          <cell r="T551">
            <v>0</v>
          </cell>
          <cell r="U551">
            <v>0</v>
          </cell>
          <cell r="V551">
            <v>0</v>
          </cell>
          <cell r="W551">
            <v>0</v>
          </cell>
          <cell r="X551">
            <v>0</v>
          </cell>
          <cell r="Y551">
            <v>0</v>
          </cell>
        </row>
        <row r="552">
          <cell r="N552">
            <v>0</v>
          </cell>
          <cell r="O552">
            <v>0</v>
          </cell>
          <cell r="P552">
            <v>0</v>
          </cell>
          <cell r="Q552">
            <v>0</v>
          </cell>
          <cell r="R552">
            <v>0</v>
          </cell>
          <cell r="S552">
            <v>0</v>
          </cell>
          <cell r="T552">
            <v>0</v>
          </cell>
          <cell r="U552">
            <v>0</v>
          </cell>
          <cell r="V552">
            <v>0</v>
          </cell>
          <cell r="W552">
            <v>0</v>
          </cell>
          <cell r="X552">
            <v>0</v>
          </cell>
          <cell r="Y552">
            <v>0</v>
          </cell>
        </row>
        <row r="553">
          <cell r="N553">
            <v>0</v>
          </cell>
          <cell r="O553">
            <v>0</v>
          </cell>
          <cell r="P553">
            <v>0</v>
          </cell>
          <cell r="Q553">
            <v>0</v>
          </cell>
          <cell r="R553">
            <v>0</v>
          </cell>
          <cell r="S553">
            <v>0</v>
          </cell>
          <cell r="T553">
            <v>0</v>
          </cell>
          <cell r="U553">
            <v>0</v>
          </cell>
          <cell r="V553">
            <v>0</v>
          </cell>
          <cell r="W553">
            <v>0</v>
          </cell>
          <cell r="X553">
            <v>0</v>
          </cell>
          <cell r="Y553">
            <v>0</v>
          </cell>
        </row>
        <row r="554">
          <cell r="N554">
            <v>0</v>
          </cell>
          <cell r="O554">
            <v>0</v>
          </cell>
          <cell r="P554">
            <v>0</v>
          </cell>
          <cell r="Q554">
            <v>0</v>
          </cell>
          <cell r="R554">
            <v>0</v>
          </cell>
          <cell r="S554">
            <v>0</v>
          </cell>
          <cell r="T554">
            <v>0</v>
          </cell>
          <cell r="U554">
            <v>0</v>
          </cell>
          <cell r="V554">
            <v>0</v>
          </cell>
          <cell r="W554">
            <v>0</v>
          </cell>
          <cell r="X554">
            <v>0</v>
          </cell>
          <cell r="Y554">
            <v>0</v>
          </cell>
        </row>
        <row r="555">
          <cell r="N555">
            <v>0</v>
          </cell>
          <cell r="O555">
            <v>0</v>
          </cell>
          <cell r="P555">
            <v>0</v>
          </cell>
          <cell r="Q555">
            <v>0</v>
          </cell>
          <cell r="R555">
            <v>0</v>
          </cell>
          <cell r="S555">
            <v>0</v>
          </cell>
          <cell r="T555">
            <v>0</v>
          </cell>
          <cell r="U555">
            <v>0</v>
          </cell>
          <cell r="V555">
            <v>0</v>
          </cell>
          <cell r="W555">
            <v>0</v>
          </cell>
          <cell r="X555">
            <v>0</v>
          </cell>
          <cell r="Y555">
            <v>0</v>
          </cell>
        </row>
        <row r="556">
          <cell r="N556">
            <v>0</v>
          </cell>
          <cell r="O556">
            <v>0</v>
          </cell>
          <cell r="P556">
            <v>0</v>
          </cell>
          <cell r="Q556">
            <v>0</v>
          </cell>
          <cell r="R556">
            <v>0</v>
          </cell>
          <cell r="S556">
            <v>0</v>
          </cell>
          <cell r="T556">
            <v>0</v>
          </cell>
          <cell r="U556">
            <v>0</v>
          </cell>
          <cell r="V556">
            <v>0</v>
          </cell>
          <cell r="W556">
            <v>0</v>
          </cell>
          <cell r="X556">
            <v>0</v>
          </cell>
          <cell r="Y556">
            <v>0</v>
          </cell>
        </row>
        <row r="557">
          <cell r="N557">
            <v>0</v>
          </cell>
          <cell r="O557">
            <v>0</v>
          </cell>
          <cell r="P557">
            <v>0</v>
          </cell>
          <cell r="Q557">
            <v>0</v>
          </cell>
          <cell r="R557">
            <v>0</v>
          </cell>
          <cell r="S557">
            <v>0</v>
          </cell>
          <cell r="T557">
            <v>0</v>
          </cell>
          <cell r="U557">
            <v>0</v>
          </cell>
          <cell r="V557">
            <v>0</v>
          </cell>
          <cell r="W557">
            <v>0</v>
          </cell>
          <cell r="X557">
            <v>0</v>
          </cell>
          <cell r="Y557">
            <v>0</v>
          </cell>
        </row>
        <row r="558">
          <cell r="N558">
            <v>0</v>
          </cell>
          <cell r="O558">
            <v>0</v>
          </cell>
          <cell r="P558">
            <v>0</v>
          </cell>
          <cell r="Q558">
            <v>0</v>
          </cell>
          <cell r="R558">
            <v>0</v>
          </cell>
          <cell r="S558">
            <v>0</v>
          </cell>
          <cell r="T558">
            <v>0</v>
          </cell>
          <cell r="U558">
            <v>0</v>
          </cell>
          <cell r="V558">
            <v>0</v>
          </cell>
          <cell r="W558">
            <v>0</v>
          </cell>
          <cell r="X558">
            <v>0</v>
          </cell>
          <cell r="Y558">
            <v>0</v>
          </cell>
        </row>
        <row r="559">
          <cell r="N559">
            <v>0</v>
          </cell>
          <cell r="O559">
            <v>0</v>
          </cell>
          <cell r="P559">
            <v>0</v>
          </cell>
          <cell r="Q559">
            <v>0</v>
          </cell>
          <cell r="R559">
            <v>0</v>
          </cell>
          <cell r="S559">
            <v>0</v>
          </cell>
          <cell r="T559">
            <v>0</v>
          </cell>
          <cell r="U559">
            <v>0</v>
          </cell>
          <cell r="V559">
            <v>0</v>
          </cell>
          <cell r="W559">
            <v>0</v>
          </cell>
          <cell r="X559">
            <v>0</v>
          </cell>
          <cell r="Y559">
            <v>0</v>
          </cell>
        </row>
        <row r="560">
          <cell r="N560">
            <v>0</v>
          </cell>
          <cell r="O560">
            <v>0</v>
          </cell>
          <cell r="P560">
            <v>0</v>
          </cell>
          <cell r="Q560">
            <v>0</v>
          </cell>
          <cell r="R560">
            <v>0</v>
          </cell>
          <cell r="S560">
            <v>0</v>
          </cell>
          <cell r="T560">
            <v>0</v>
          </cell>
          <cell r="U560">
            <v>0</v>
          </cell>
          <cell r="V560">
            <v>0</v>
          </cell>
          <cell r="W560">
            <v>0</v>
          </cell>
          <cell r="X560">
            <v>0</v>
          </cell>
          <cell r="Y560">
            <v>0</v>
          </cell>
        </row>
        <row r="561">
          <cell r="N561">
            <v>0</v>
          </cell>
          <cell r="O561">
            <v>0</v>
          </cell>
          <cell r="P561">
            <v>0</v>
          </cell>
          <cell r="Q561">
            <v>0</v>
          </cell>
          <cell r="R561">
            <v>0</v>
          </cell>
          <cell r="S561">
            <v>0</v>
          </cell>
          <cell r="T561">
            <v>0</v>
          </cell>
          <cell r="U561">
            <v>0</v>
          </cell>
          <cell r="V561">
            <v>0</v>
          </cell>
          <cell r="W561">
            <v>0</v>
          </cell>
          <cell r="X561">
            <v>0</v>
          </cell>
          <cell r="Y561">
            <v>0</v>
          </cell>
        </row>
        <row r="562">
          <cell r="N562">
            <v>0</v>
          </cell>
          <cell r="O562">
            <v>0</v>
          </cell>
          <cell r="P562">
            <v>0</v>
          </cell>
          <cell r="Q562">
            <v>0</v>
          </cell>
          <cell r="R562">
            <v>0</v>
          </cell>
          <cell r="S562">
            <v>0</v>
          </cell>
          <cell r="T562">
            <v>0</v>
          </cell>
          <cell r="U562">
            <v>0</v>
          </cell>
          <cell r="V562">
            <v>0</v>
          </cell>
          <cell r="W562">
            <v>0</v>
          </cell>
          <cell r="X562">
            <v>0</v>
          </cell>
          <cell r="Y562">
            <v>0</v>
          </cell>
        </row>
        <row r="563">
          <cell r="N563">
            <v>0</v>
          </cell>
          <cell r="O563">
            <v>0</v>
          </cell>
          <cell r="P563">
            <v>0</v>
          </cell>
          <cell r="Q563">
            <v>0</v>
          </cell>
          <cell r="R563">
            <v>0</v>
          </cell>
          <cell r="S563">
            <v>0</v>
          </cell>
          <cell r="T563">
            <v>0</v>
          </cell>
          <cell r="U563">
            <v>0</v>
          </cell>
          <cell r="V563">
            <v>0</v>
          </cell>
          <cell r="W563">
            <v>0</v>
          </cell>
          <cell r="X563">
            <v>0</v>
          </cell>
          <cell r="Y563">
            <v>0</v>
          </cell>
        </row>
        <row r="564">
          <cell r="N564">
            <v>0</v>
          </cell>
          <cell r="O564">
            <v>0</v>
          </cell>
          <cell r="P564">
            <v>0</v>
          </cell>
          <cell r="Q564">
            <v>0</v>
          </cell>
          <cell r="R564">
            <v>0</v>
          </cell>
          <cell r="S564">
            <v>0</v>
          </cell>
          <cell r="T564">
            <v>0</v>
          </cell>
          <cell r="U564">
            <v>0</v>
          </cell>
          <cell r="V564">
            <v>0</v>
          </cell>
          <cell r="W564">
            <v>0</v>
          </cell>
          <cell r="X564">
            <v>0</v>
          </cell>
          <cell r="Y564">
            <v>0</v>
          </cell>
        </row>
        <row r="565">
          <cell r="N565">
            <v>0</v>
          </cell>
          <cell r="O565">
            <v>0</v>
          </cell>
          <cell r="P565">
            <v>0</v>
          </cell>
          <cell r="Q565">
            <v>0</v>
          </cell>
          <cell r="R565">
            <v>0</v>
          </cell>
          <cell r="S565">
            <v>0</v>
          </cell>
          <cell r="T565">
            <v>0</v>
          </cell>
          <cell r="U565">
            <v>0</v>
          </cell>
          <cell r="V565">
            <v>0</v>
          </cell>
          <cell r="W565">
            <v>0</v>
          </cell>
          <cell r="X565">
            <v>0</v>
          </cell>
          <cell r="Y565">
            <v>0</v>
          </cell>
        </row>
        <row r="566">
          <cell r="N566">
            <v>0</v>
          </cell>
          <cell r="O566">
            <v>0</v>
          </cell>
          <cell r="P566">
            <v>0</v>
          </cell>
          <cell r="Q566">
            <v>0</v>
          </cell>
          <cell r="R566">
            <v>0</v>
          </cell>
          <cell r="S566">
            <v>0</v>
          </cell>
          <cell r="T566">
            <v>0</v>
          </cell>
          <cell r="U566">
            <v>0</v>
          </cell>
          <cell r="V566">
            <v>0</v>
          </cell>
          <cell r="W566">
            <v>0</v>
          </cell>
          <cell r="X566">
            <v>0</v>
          </cell>
          <cell r="Y566">
            <v>0</v>
          </cell>
        </row>
        <row r="567">
          <cell r="N567">
            <v>0</v>
          </cell>
          <cell r="O567">
            <v>0</v>
          </cell>
          <cell r="P567">
            <v>0</v>
          </cell>
          <cell r="Q567">
            <v>0</v>
          </cell>
          <cell r="R567">
            <v>0</v>
          </cell>
          <cell r="S567">
            <v>0</v>
          </cell>
          <cell r="T567">
            <v>0</v>
          </cell>
          <cell r="U567">
            <v>0</v>
          </cell>
          <cell r="V567">
            <v>0</v>
          </cell>
          <cell r="W567">
            <v>0</v>
          </cell>
          <cell r="X567">
            <v>0</v>
          </cell>
          <cell r="Y567">
            <v>0</v>
          </cell>
        </row>
        <row r="568">
          <cell r="N568">
            <v>0</v>
          </cell>
          <cell r="O568">
            <v>0</v>
          </cell>
          <cell r="P568">
            <v>0</v>
          </cell>
          <cell r="Q568">
            <v>0</v>
          </cell>
          <cell r="R568">
            <v>0</v>
          </cell>
          <cell r="S568">
            <v>0</v>
          </cell>
          <cell r="T568">
            <v>0</v>
          </cell>
          <cell r="U568">
            <v>0</v>
          </cell>
          <cell r="V568">
            <v>0</v>
          </cell>
          <cell r="W568">
            <v>0</v>
          </cell>
          <cell r="X568">
            <v>0</v>
          </cell>
          <cell r="Y568">
            <v>0</v>
          </cell>
        </row>
        <row r="569">
          <cell r="N569">
            <v>0</v>
          </cell>
          <cell r="O569">
            <v>0</v>
          </cell>
          <cell r="P569">
            <v>0</v>
          </cell>
          <cell r="Q569">
            <v>0</v>
          </cell>
          <cell r="R569">
            <v>0</v>
          </cell>
          <cell r="S569">
            <v>0</v>
          </cell>
          <cell r="T569">
            <v>0</v>
          </cell>
          <cell r="U569">
            <v>0</v>
          </cell>
          <cell r="V569">
            <v>0</v>
          </cell>
          <cell r="W569">
            <v>0</v>
          </cell>
          <cell r="X569">
            <v>0</v>
          </cell>
          <cell r="Y569">
            <v>0</v>
          </cell>
        </row>
        <row r="570">
          <cell r="N570">
            <v>0</v>
          </cell>
          <cell r="O570">
            <v>0</v>
          </cell>
          <cell r="P570">
            <v>0</v>
          </cell>
          <cell r="Q570">
            <v>0</v>
          </cell>
          <cell r="R570">
            <v>0</v>
          </cell>
          <cell r="S570">
            <v>0</v>
          </cell>
          <cell r="T570">
            <v>0</v>
          </cell>
          <cell r="U570">
            <v>0</v>
          </cell>
          <cell r="V570">
            <v>0</v>
          </cell>
          <cell r="W570">
            <v>0</v>
          </cell>
          <cell r="X570">
            <v>0</v>
          </cell>
          <cell r="Y570">
            <v>0</v>
          </cell>
        </row>
        <row r="571">
          <cell r="N571">
            <v>0</v>
          </cell>
          <cell r="O571">
            <v>0</v>
          </cell>
          <cell r="P571">
            <v>0</v>
          </cell>
          <cell r="Q571">
            <v>0</v>
          </cell>
          <cell r="R571">
            <v>0</v>
          </cell>
          <cell r="S571">
            <v>0</v>
          </cell>
          <cell r="T571">
            <v>0</v>
          </cell>
          <cell r="U571">
            <v>0</v>
          </cell>
          <cell r="V571">
            <v>0</v>
          </cell>
          <cell r="W571">
            <v>0</v>
          </cell>
          <cell r="X571">
            <v>0</v>
          </cell>
          <cell r="Y571">
            <v>0</v>
          </cell>
        </row>
        <row r="572">
          <cell r="N572">
            <v>0</v>
          </cell>
          <cell r="O572">
            <v>0</v>
          </cell>
          <cell r="P572">
            <v>0</v>
          </cell>
          <cell r="Q572">
            <v>0</v>
          </cell>
          <cell r="R572">
            <v>0</v>
          </cell>
          <cell r="S572">
            <v>0</v>
          </cell>
          <cell r="T572">
            <v>0</v>
          </cell>
          <cell r="U572">
            <v>0</v>
          </cell>
          <cell r="V572">
            <v>0</v>
          </cell>
          <cell r="W572">
            <v>0</v>
          </cell>
          <cell r="X572">
            <v>0</v>
          </cell>
          <cell r="Y572">
            <v>0</v>
          </cell>
        </row>
        <row r="573">
          <cell r="N573">
            <v>0</v>
          </cell>
          <cell r="O573">
            <v>0</v>
          </cell>
          <cell r="P573">
            <v>0</v>
          </cell>
          <cell r="Q573">
            <v>0</v>
          </cell>
          <cell r="R573">
            <v>0</v>
          </cell>
          <cell r="S573">
            <v>0</v>
          </cell>
          <cell r="T573">
            <v>0</v>
          </cell>
          <cell r="U573">
            <v>0</v>
          </cell>
          <cell r="V573">
            <v>0</v>
          </cell>
          <cell r="W573">
            <v>0</v>
          </cell>
          <cell r="X573">
            <v>0</v>
          </cell>
          <cell r="Y573">
            <v>0</v>
          </cell>
        </row>
        <row r="574">
          <cell r="N574">
            <v>0</v>
          </cell>
          <cell r="O574">
            <v>0</v>
          </cell>
          <cell r="P574">
            <v>0</v>
          </cell>
          <cell r="Q574">
            <v>0</v>
          </cell>
          <cell r="R574">
            <v>0</v>
          </cell>
          <cell r="S574">
            <v>0</v>
          </cell>
          <cell r="T574">
            <v>0</v>
          </cell>
          <cell r="U574">
            <v>0</v>
          </cell>
          <cell r="V574">
            <v>0</v>
          </cell>
          <cell r="W574">
            <v>0</v>
          </cell>
          <cell r="X574">
            <v>0</v>
          </cell>
          <cell r="Y574">
            <v>0</v>
          </cell>
        </row>
        <row r="575">
          <cell r="N575">
            <v>0</v>
          </cell>
          <cell r="O575">
            <v>0</v>
          </cell>
          <cell r="P575">
            <v>0</v>
          </cell>
          <cell r="Q575">
            <v>0</v>
          </cell>
          <cell r="R575">
            <v>0</v>
          </cell>
          <cell r="S575">
            <v>0</v>
          </cell>
          <cell r="T575">
            <v>0</v>
          </cell>
          <cell r="U575">
            <v>0</v>
          </cell>
          <cell r="V575">
            <v>0</v>
          </cell>
          <cell r="W575">
            <v>0</v>
          </cell>
          <cell r="X575">
            <v>0</v>
          </cell>
          <cell r="Y575">
            <v>0</v>
          </cell>
        </row>
        <row r="576">
          <cell r="N576">
            <v>0</v>
          </cell>
          <cell r="O576">
            <v>0</v>
          </cell>
          <cell r="P576">
            <v>0</v>
          </cell>
          <cell r="Q576">
            <v>0</v>
          </cell>
          <cell r="R576">
            <v>0</v>
          </cell>
          <cell r="S576">
            <v>0</v>
          </cell>
          <cell r="T576">
            <v>0</v>
          </cell>
          <cell r="U576">
            <v>0</v>
          </cell>
          <cell r="V576">
            <v>0</v>
          </cell>
          <cell r="W576">
            <v>0</v>
          </cell>
          <cell r="X576">
            <v>0</v>
          </cell>
          <cell r="Y576">
            <v>0</v>
          </cell>
        </row>
        <row r="577">
          <cell r="N577">
            <v>0</v>
          </cell>
          <cell r="O577">
            <v>0</v>
          </cell>
          <cell r="P577">
            <v>0</v>
          </cell>
          <cell r="Q577">
            <v>0</v>
          </cell>
          <cell r="R577">
            <v>0</v>
          </cell>
          <cell r="S577">
            <v>0</v>
          </cell>
          <cell r="T577">
            <v>0</v>
          </cell>
          <cell r="U577">
            <v>0</v>
          </cell>
          <cell r="V577">
            <v>0</v>
          </cell>
          <cell r="W577">
            <v>0</v>
          </cell>
          <cell r="X577">
            <v>0</v>
          </cell>
          <cell r="Y577">
            <v>0</v>
          </cell>
        </row>
        <row r="578">
          <cell r="N578">
            <v>0</v>
          </cell>
          <cell r="O578">
            <v>0</v>
          </cell>
          <cell r="P578">
            <v>0</v>
          </cell>
          <cell r="Q578">
            <v>0</v>
          </cell>
          <cell r="R578">
            <v>0</v>
          </cell>
          <cell r="S578">
            <v>0</v>
          </cell>
          <cell r="T578">
            <v>0</v>
          </cell>
          <cell r="U578">
            <v>0</v>
          </cell>
          <cell r="V578">
            <v>0</v>
          </cell>
          <cell r="W578">
            <v>0</v>
          </cell>
          <cell r="X578">
            <v>0</v>
          </cell>
          <cell r="Y578">
            <v>0</v>
          </cell>
        </row>
        <row r="579">
          <cell r="N579">
            <v>0</v>
          </cell>
          <cell r="O579">
            <v>0</v>
          </cell>
          <cell r="P579">
            <v>0</v>
          </cell>
          <cell r="Q579">
            <v>0</v>
          </cell>
          <cell r="R579">
            <v>0</v>
          </cell>
          <cell r="S579">
            <v>0</v>
          </cell>
          <cell r="T579">
            <v>0</v>
          </cell>
          <cell r="U579">
            <v>0</v>
          </cell>
          <cell r="V579">
            <v>0</v>
          </cell>
          <cell r="W579">
            <v>0</v>
          </cell>
          <cell r="X579">
            <v>0</v>
          </cell>
          <cell r="Y579">
            <v>0</v>
          </cell>
        </row>
        <row r="580">
          <cell r="N580">
            <v>0</v>
          </cell>
          <cell r="O580">
            <v>0</v>
          </cell>
          <cell r="P580">
            <v>0</v>
          </cell>
          <cell r="Q580">
            <v>0</v>
          </cell>
          <cell r="R580">
            <v>0</v>
          </cell>
          <cell r="S580">
            <v>0</v>
          </cell>
          <cell r="T580">
            <v>0</v>
          </cell>
          <cell r="U580">
            <v>0</v>
          </cell>
          <cell r="V580">
            <v>0</v>
          </cell>
          <cell r="W580">
            <v>0</v>
          </cell>
          <cell r="X580">
            <v>0</v>
          </cell>
          <cell r="Y580">
            <v>0</v>
          </cell>
        </row>
        <row r="581">
          <cell r="N581">
            <v>0</v>
          </cell>
          <cell r="O581">
            <v>0</v>
          </cell>
          <cell r="P581">
            <v>0</v>
          </cell>
          <cell r="Q581">
            <v>0</v>
          </cell>
          <cell r="R581">
            <v>0</v>
          </cell>
          <cell r="S581">
            <v>0</v>
          </cell>
          <cell r="T581">
            <v>0</v>
          </cell>
          <cell r="U581">
            <v>0</v>
          </cell>
          <cell r="V581">
            <v>0</v>
          </cell>
          <cell r="W581">
            <v>0</v>
          </cell>
          <cell r="X581">
            <v>0</v>
          </cell>
          <cell r="Y581">
            <v>0</v>
          </cell>
        </row>
        <row r="582">
          <cell r="N582">
            <v>0</v>
          </cell>
          <cell r="O582">
            <v>0</v>
          </cell>
          <cell r="P582">
            <v>0</v>
          </cell>
          <cell r="Q582">
            <v>0</v>
          </cell>
          <cell r="R582">
            <v>0</v>
          </cell>
          <cell r="S582">
            <v>0</v>
          </cell>
          <cell r="T582">
            <v>0</v>
          </cell>
          <cell r="U582">
            <v>0</v>
          </cell>
          <cell r="V582">
            <v>0</v>
          </cell>
          <cell r="W582">
            <v>0</v>
          </cell>
          <cell r="X582">
            <v>0</v>
          </cell>
          <cell r="Y582">
            <v>0</v>
          </cell>
        </row>
        <row r="583">
          <cell r="N583">
            <v>0</v>
          </cell>
          <cell r="O583">
            <v>0</v>
          </cell>
          <cell r="P583">
            <v>0</v>
          </cell>
          <cell r="Q583">
            <v>0</v>
          </cell>
          <cell r="R583">
            <v>0</v>
          </cell>
          <cell r="S583">
            <v>0</v>
          </cell>
          <cell r="T583">
            <v>0</v>
          </cell>
          <cell r="U583">
            <v>0</v>
          </cell>
          <cell r="V583">
            <v>0</v>
          </cell>
          <cell r="W583">
            <v>0</v>
          </cell>
          <cell r="X583">
            <v>0</v>
          </cell>
          <cell r="Y583">
            <v>0</v>
          </cell>
        </row>
        <row r="584">
          <cell r="N584">
            <v>0</v>
          </cell>
          <cell r="O584">
            <v>0</v>
          </cell>
          <cell r="P584">
            <v>0</v>
          </cell>
          <cell r="Q584">
            <v>0</v>
          </cell>
          <cell r="R584">
            <v>0</v>
          </cell>
          <cell r="S584">
            <v>0</v>
          </cell>
          <cell r="T584">
            <v>0</v>
          </cell>
          <cell r="U584">
            <v>0</v>
          </cell>
          <cell r="V584">
            <v>0</v>
          </cell>
          <cell r="W584">
            <v>0</v>
          </cell>
          <cell r="X584">
            <v>0</v>
          </cell>
          <cell r="Y584">
            <v>0</v>
          </cell>
        </row>
        <row r="585">
          <cell r="N585">
            <v>0</v>
          </cell>
          <cell r="O585">
            <v>0</v>
          </cell>
          <cell r="P585">
            <v>0</v>
          </cell>
          <cell r="Q585">
            <v>0</v>
          </cell>
          <cell r="R585">
            <v>0</v>
          </cell>
          <cell r="S585">
            <v>0</v>
          </cell>
          <cell r="T585">
            <v>0</v>
          </cell>
          <cell r="U585">
            <v>0</v>
          </cell>
          <cell r="V585">
            <v>0</v>
          </cell>
          <cell r="W585">
            <v>0</v>
          </cell>
          <cell r="X585">
            <v>0</v>
          </cell>
          <cell r="Y585">
            <v>0</v>
          </cell>
        </row>
        <row r="586">
          <cell r="N586">
            <v>0</v>
          </cell>
          <cell r="O586">
            <v>0</v>
          </cell>
          <cell r="P586">
            <v>0</v>
          </cell>
          <cell r="Q586">
            <v>0</v>
          </cell>
          <cell r="R586">
            <v>0</v>
          </cell>
          <cell r="S586">
            <v>0</v>
          </cell>
          <cell r="T586">
            <v>0</v>
          </cell>
          <cell r="U586">
            <v>0</v>
          </cell>
          <cell r="V586">
            <v>0</v>
          </cell>
          <cell r="W586">
            <v>0</v>
          </cell>
          <cell r="X586">
            <v>0</v>
          </cell>
          <cell r="Y586">
            <v>0</v>
          </cell>
        </row>
        <row r="587">
          <cell r="N587">
            <v>0</v>
          </cell>
          <cell r="O587">
            <v>0</v>
          </cell>
          <cell r="P587">
            <v>0</v>
          </cell>
          <cell r="Q587">
            <v>0</v>
          </cell>
          <cell r="R587">
            <v>0</v>
          </cell>
          <cell r="S587">
            <v>0</v>
          </cell>
          <cell r="T587">
            <v>0</v>
          </cell>
          <cell r="U587">
            <v>0</v>
          </cell>
          <cell r="V587">
            <v>0</v>
          </cell>
          <cell r="W587">
            <v>0</v>
          </cell>
          <cell r="X587">
            <v>0</v>
          </cell>
          <cell r="Y587">
            <v>0</v>
          </cell>
        </row>
        <row r="588">
          <cell r="N588">
            <v>0</v>
          </cell>
          <cell r="O588">
            <v>0</v>
          </cell>
          <cell r="P588">
            <v>0</v>
          </cell>
          <cell r="Q588">
            <v>0</v>
          </cell>
          <cell r="R588">
            <v>0</v>
          </cell>
          <cell r="S588">
            <v>0</v>
          </cell>
          <cell r="T588">
            <v>0</v>
          </cell>
          <cell r="U588">
            <v>0</v>
          </cell>
          <cell r="V588">
            <v>0</v>
          </cell>
          <cell r="W588">
            <v>0</v>
          </cell>
          <cell r="X588">
            <v>0</v>
          </cell>
          <cell r="Y588">
            <v>0</v>
          </cell>
        </row>
        <row r="589">
          <cell r="N589">
            <v>0</v>
          </cell>
          <cell r="O589">
            <v>0</v>
          </cell>
          <cell r="P589">
            <v>0</v>
          </cell>
          <cell r="Q589">
            <v>0</v>
          </cell>
          <cell r="R589">
            <v>0</v>
          </cell>
          <cell r="S589">
            <v>0</v>
          </cell>
          <cell r="T589">
            <v>0</v>
          </cell>
          <cell r="U589">
            <v>0</v>
          </cell>
          <cell r="V589">
            <v>0</v>
          </cell>
          <cell r="W589">
            <v>0</v>
          </cell>
          <cell r="X589">
            <v>0</v>
          </cell>
          <cell r="Y589">
            <v>0</v>
          </cell>
        </row>
        <row r="590">
          <cell r="N590">
            <v>0</v>
          </cell>
          <cell r="O590">
            <v>0</v>
          </cell>
          <cell r="P590">
            <v>0</v>
          </cell>
          <cell r="Q590">
            <v>0</v>
          </cell>
          <cell r="R590">
            <v>0</v>
          </cell>
          <cell r="S590">
            <v>0</v>
          </cell>
          <cell r="T590">
            <v>0</v>
          </cell>
          <cell r="U590">
            <v>0</v>
          </cell>
          <cell r="V590">
            <v>0</v>
          </cell>
          <cell r="W590">
            <v>0</v>
          </cell>
          <cell r="X590">
            <v>0</v>
          </cell>
          <cell r="Y590">
            <v>0</v>
          </cell>
        </row>
        <row r="591">
          <cell r="N591">
            <v>0</v>
          </cell>
          <cell r="O591">
            <v>0</v>
          </cell>
          <cell r="P591">
            <v>0</v>
          </cell>
          <cell r="Q591">
            <v>0</v>
          </cell>
          <cell r="R591">
            <v>0</v>
          </cell>
          <cell r="S591">
            <v>0</v>
          </cell>
          <cell r="T591">
            <v>0</v>
          </cell>
          <cell r="U591">
            <v>0</v>
          </cell>
          <cell r="V591">
            <v>0</v>
          </cell>
          <cell r="W591">
            <v>0</v>
          </cell>
          <cell r="X591">
            <v>0</v>
          </cell>
          <cell r="Y591">
            <v>0</v>
          </cell>
        </row>
        <row r="592">
          <cell r="N592">
            <v>0</v>
          </cell>
          <cell r="O592">
            <v>0</v>
          </cell>
          <cell r="P592">
            <v>0</v>
          </cell>
          <cell r="Q592">
            <v>0</v>
          </cell>
          <cell r="R592">
            <v>0</v>
          </cell>
          <cell r="S592">
            <v>0</v>
          </cell>
          <cell r="T592">
            <v>0</v>
          </cell>
          <cell r="U592">
            <v>0</v>
          </cell>
          <cell r="V592">
            <v>0</v>
          </cell>
          <cell r="W592">
            <v>0</v>
          </cell>
          <cell r="X592">
            <v>0</v>
          </cell>
          <cell r="Y592">
            <v>0</v>
          </cell>
        </row>
        <row r="593">
          <cell r="N593">
            <v>0</v>
          </cell>
          <cell r="O593">
            <v>0</v>
          </cell>
          <cell r="P593">
            <v>0</v>
          </cell>
          <cell r="Q593">
            <v>0</v>
          </cell>
          <cell r="R593">
            <v>0</v>
          </cell>
          <cell r="S593">
            <v>0</v>
          </cell>
          <cell r="T593">
            <v>0</v>
          </cell>
          <cell r="U593">
            <v>0</v>
          </cell>
          <cell r="V593">
            <v>0</v>
          </cell>
          <cell r="W593">
            <v>0</v>
          </cell>
          <cell r="X593">
            <v>0</v>
          </cell>
          <cell r="Y593">
            <v>0</v>
          </cell>
        </row>
        <row r="594">
          <cell r="N594">
            <v>0</v>
          </cell>
          <cell r="O594">
            <v>0</v>
          </cell>
          <cell r="P594">
            <v>0</v>
          </cell>
          <cell r="Q594">
            <v>0</v>
          </cell>
          <cell r="R594">
            <v>0</v>
          </cell>
          <cell r="S594">
            <v>0</v>
          </cell>
          <cell r="T594">
            <v>0</v>
          </cell>
          <cell r="U594">
            <v>0</v>
          </cell>
          <cell r="V594">
            <v>0</v>
          </cell>
          <cell r="W594">
            <v>0</v>
          </cell>
          <cell r="X594">
            <v>0</v>
          </cell>
          <cell r="Y594">
            <v>0</v>
          </cell>
        </row>
        <row r="595">
          <cell r="N595">
            <v>0</v>
          </cell>
          <cell r="O595">
            <v>0</v>
          </cell>
          <cell r="P595">
            <v>0</v>
          </cell>
          <cell r="Q595">
            <v>0</v>
          </cell>
          <cell r="R595">
            <v>0</v>
          </cell>
          <cell r="S595">
            <v>0</v>
          </cell>
          <cell r="T595">
            <v>0</v>
          </cell>
          <cell r="U595">
            <v>0</v>
          </cell>
          <cell r="V595">
            <v>0</v>
          </cell>
          <cell r="W595">
            <v>0</v>
          </cell>
          <cell r="X595">
            <v>0</v>
          </cell>
          <cell r="Y595">
            <v>0</v>
          </cell>
        </row>
        <row r="596">
          <cell r="N596">
            <v>0</v>
          </cell>
          <cell r="O596">
            <v>0</v>
          </cell>
          <cell r="P596">
            <v>0</v>
          </cell>
          <cell r="Q596">
            <v>0</v>
          </cell>
          <cell r="R596">
            <v>0</v>
          </cell>
          <cell r="S596">
            <v>0</v>
          </cell>
          <cell r="T596">
            <v>0</v>
          </cell>
          <cell r="U596">
            <v>0</v>
          </cell>
          <cell r="V596">
            <v>0</v>
          </cell>
          <cell r="W596">
            <v>0</v>
          </cell>
          <cell r="X596">
            <v>0</v>
          </cell>
          <cell r="Y596">
            <v>0</v>
          </cell>
        </row>
        <row r="597">
          <cell r="N597">
            <v>0</v>
          </cell>
          <cell r="O597">
            <v>0</v>
          </cell>
          <cell r="P597">
            <v>0</v>
          </cell>
          <cell r="Q597">
            <v>0</v>
          </cell>
          <cell r="R597">
            <v>0</v>
          </cell>
          <cell r="S597">
            <v>0</v>
          </cell>
          <cell r="T597">
            <v>0</v>
          </cell>
          <cell r="U597">
            <v>0</v>
          </cell>
          <cell r="V597">
            <v>0</v>
          </cell>
          <cell r="W597">
            <v>0</v>
          </cell>
          <cell r="X597">
            <v>0</v>
          </cell>
          <cell r="Y597">
            <v>0</v>
          </cell>
        </row>
        <row r="598">
          <cell r="N598">
            <v>0</v>
          </cell>
          <cell r="O598">
            <v>0</v>
          </cell>
          <cell r="P598">
            <v>0</v>
          </cell>
          <cell r="Q598">
            <v>0</v>
          </cell>
          <cell r="R598">
            <v>0</v>
          </cell>
          <cell r="S598">
            <v>0</v>
          </cell>
          <cell r="T598">
            <v>0</v>
          </cell>
          <cell r="U598">
            <v>0</v>
          </cell>
          <cell r="V598">
            <v>0</v>
          </cell>
          <cell r="W598">
            <v>0</v>
          </cell>
          <cell r="X598">
            <v>0</v>
          </cell>
          <cell r="Y598">
            <v>0</v>
          </cell>
        </row>
        <row r="599">
          <cell r="N599">
            <v>0</v>
          </cell>
          <cell r="O599">
            <v>0</v>
          </cell>
          <cell r="P599">
            <v>0</v>
          </cell>
          <cell r="Q599">
            <v>0</v>
          </cell>
          <cell r="R599">
            <v>0</v>
          </cell>
          <cell r="S599">
            <v>0</v>
          </cell>
          <cell r="T599">
            <v>0</v>
          </cell>
          <cell r="U599">
            <v>0</v>
          </cell>
          <cell r="V599">
            <v>0</v>
          </cell>
          <cell r="W599">
            <v>0</v>
          </cell>
          <cell r="X599">
            <v>0</v>
          </cell>
          <cell r="Y599">
            <v>0</v>
          </cell>
        </row>
        <row r="600">
          <cell r="N600">
            <v>0</v>
          </cell>
          <cell r="O600">
            <v>0</v>
          </cell>
          <cell r="P600">
            <v>0</v>
          </cell>
          <cell r="Q600">
            <v>0</v>
          </cell>
          <cell r="R600">
            <v>0</v>
          </cell>
          <cell r="S600">
            <v>0</v>
          </cell>
          <cell r="T600">
            <v>0</v>
          </cell>
          <cell r="U600">
            <v>0</v>
          </cell>
          <cell r="V600">
            <v>0</v>
          </cell>
          <cell r="W600">
            <v>0</v>
          </cell>
          <cell r="X600">
            <v>0</v>
          </cell>
          <cell r="Y600">
            <v>0</v>
          </cell>
        </row>
        <row r="601">
          <cell r="N601">
            <v>0</v>
          </cell>
          <cell r="O601">
            <v>0</v>
          </cell>
          <cell r="P601">
            <v>0</v>
          </cell>
          <cell r="Q601">
            <v>0</v>
          </cell>
          <cell r="R601">
            <v>0</v>
          </cell>
          <cell r="S601">
            <v>0</v>
          </cell>
          <cell r="T601">
            <v>0</v>
          </cell>
          <cell r="U601">
            <v>0</v>
          </cell>
          <cell r="V601">
            <v>0</v>
          </cell>
          <cell r="W601">
            <v>0</v>
          </cell>
          <cell r="X601">
            <v>0</v>
          </cell>
          <cell r="Y601">
            <v>0</v>
          </cell>
        </row>
        <row r="602">
          <cell r="N602">
            <v>0</v>
          </cell>
          <cell r="O602">
            <v>0</v>
          </cell>
          <cell r="P602">
            <v>0</v>
          </cell>
          <cell r="Q602">
            <v>0</v>
          </cell>
          <cell r="R602">
            <v>0</v>
          </cell>
          <cell r="S602">
            <v>0</v>
          </cell>
          <cell r="T602">
            <v>0</v>
          </cell>
          <cell r="U602">
            <v>0</v>
          </cell>
          <cell r="V602">
            <v>0</v>
          </cell>
          <cell r="W602">
            <v>0</v>
          </cell>
          <cell r="X602">
            <v>0</v>
          </cell>
          <cell r="Y602">
            <v>0</v>
          </cell>
        </row>
        <row r="603">
          <cell r="N603">
            <v>0</v>
          </cell>
          <cell r="O603">
            <v>0</v>
          </cell>
          <cell r="P603">
            <v>0</v>
          </cell>
          <cell r="Q603">
            <v>0</v>
          </cell>
          <cell r="R603">
            <v>0</v>
          </cell>
          <cell r="S603">
            <v>0</v>
          </cell>
          <cell r="T603">
            <v>0</v>
          </cell>
          <cell r="U603">
            <v>0</v>
          </cell>
          <cell r="V603">
            <v>0</v>
          </cell>
          <cell r="W603">
            <v>0</v>
          </cell>
          <cell r="X603">
            <v>0</v>
          </cell>
          <cell r="Y603">
            <v>0</v>
          </cell>
        </row>
        <row r="604">
          <cell r="N604">
            <v>0</v>
          </cell>
          <cell r="O604">
            <v>0</v>
          </cell>
          <cell r="P604">
            <v>0</v>
          </cell>
          <cell r="Q604">
            <v>0</v>
          </cell>
          <cell r="R604">
            <v>0</v>
          </cell>
          <cell r="S604">
            <v>0</v>
          </cell>
          <cell r="T604">
            <v>0</v>
          </cell>
          <cell r="U604">
            <v>0</v>
          </cell>
          <cell r="V604">
            <v>0</v>
          </cell>
          <cell r="W604">
            <v>0</v>
          </cell>
          <cell r="X604">
            <v>0</v>
          </cell>
          <cell r="Y604">
            <v>0</v>
          </cell>
        </row>
        <row r="605">
          <cell r="N605">
            <v>0</v>
          </cell>
          <cell r="O605">
            <v>0</v>
          </cell>
          <cell r="P605">
            <v>0</v>
          </cell>
          <cell r="Q605">
            <v>0</v>
          </cell>
          <cell r="R605">
            <v>0</v>
          </cell>
          <cell r="S605">
            <v>0</v>
          </cell>
          <cell r="T605">
            <v>0</v>
          </cell>
          <cell r="U605">
            <v>0</v>
          </cell>
          <cell r="V605">
            <v>0</v>
          </cell>
          <cell r="W605">
            <v>0</v>
          </cell>
          <cell r="X605">
            <v>0</v>
          </cell>
          <cell r="Y605">
            <v>0</v>
          </cell>
        </row>
        <row r="606">
          <cell r="N606">
            <v>0</v>
          </cell>
          <cell r="O606">
            <v>0</v>
          </cell>
          <cell r="P606">
            <v>0</v>
          </cell>
          <cell r="Q606">
            <v>0</v>
          </cell>
          <cell r="R606">
            <v>0</v>
          </cell>
          <cell r="S606">
            <v>0</v>
          </cell>
          <cell r="T606">
            <v>0</v>
          </cell>
          <cell r="U606">
            <v>0</v>
          </cell>
          <cell r="V606">
            <v>0</v>
          </cell>
          <cell r="W606">
            <v>0</v>
          </cell>
          <cell r="X606">
            <v>0</v>
          </cell>
          <cell r="Y606">
            <v>0</v>
          </cell>
        </row>
        <row r="607">
          <cell r="N607">
            <v>0</v>
          </cell>
          <cell r="O607">
            <v>0</v>
          </cell>
          <cell r="P607">
            <v>0</v>
          </cell>
          <cell r="Q607">
            <v>0</v>
          </cell>
          <cell r="R607">
            <v>0</v>
          </cell>
          <cell r="S607">
            <v>0</v>
          </cell>
          <cell r="T607">
            <v>0</v>
          </cell>
          <cell r="U607">
            <v>0</v>
          </cell>
          <cell r="V607">
            <v>0</v>
          </cell>
          <cell r="W607">
            <v>0</v>
          </cell>
          <cell r="X607">
            <v>0</v>
          </cell>
          <cell r="Y607">
            <v>0</v>
          </cell>
        </row>
        <row r="608">
          <cell r="N608">
            <v>0</v>
          </cell>
          <cell r="O608">
            <v>0</v>
          </cell>
          <cell r="P608">
            <v>0</v>
          </cell>
          <cell r="Q608">
            <v>0</v>
          </cell>
          <cell r="R608">
            <v>0</v>
          </cell>
          <cell r="S608">
            <v>0</v>
          </cell>
          <cell r="T608">
            <v>0</v>
          </cell>
          <cell r="U608">
            <v>0</v>
          </cell>
          <cell r="V608">
            <v>0</v>
          </cell>
          <cell r="W608">
            <v>0</v>
          </cell>
          <cell r="X608">
            <v>0</v>
          </cell>
          <cell r="Y608">
            <v>0</v>
          </cell>
        </row>
        <row r="609">
          <cell r="N609">
            <v>0</v>
          </cell>
          <cell r="O609">
            <v>0</v>
          </cell>
          <cell r="P609">
            <v>0</v>
          </cell>
          <cell r="Q609">
            <v>0</v>
          </cell>
          <cell r="R609">
            <v>0</v>
          </cell>
          <cell r="S609">
            <v>0</v>
          </cell>
          <cell r="T609">
            <v>0</v>
          </cell>
          <cell r="U609">
            <v>0</v>
          </cell>
          <cell r="V609">
            <v>0</v>
          </cell>
          <cell r="W609">
            <v>0</v>
          </cell>
          <cell r="X609">
            <v>0</v>
          </cell>
          <cell r="Y609">
            <v>0</v>
          </cell>
        </row>
        <row r="610">
          <cell r="N610">
            <v>0</v>
          </cell>
          <cell r="O610">
            <v>0</v>
          </cell>
          <cell r="P610">
            <v>0</v>
          </cell>
          <cell r="Q610">
            <v>0</v>
          </cell>
          <cell r="R610">
            <v>0</v>
          </cell>
          <cell r="S610">
            <v>0</v>
          </cell>
          <cell r="T610">
            <v>0</v>
          </cell>
          <cell r="U610">
            <v>0</v>
          </cell>
          <cell r="V610">
            <v>0</v>
          </cell>
          <cell r="W610">
            <v>0</v>
          </cell>
          <cell r="X610">
            <v>0</v>
          </cell>
          <cell r="Y610">
            <v>0</v>
          </cell>
        </row>
        <row r="611">
          <cell r="N611">
            <v>0</v>
          </cell>
          <cell r="O611">
            <v>0</v>
          </cell>
          <cell r="P611">
            <v>0</v>
          </cell>
          <cell r="Q611">
            <v>0</v>
          </cell>
          <cell r="R611">
            <v>0</v>
          </cell>
          <cell r="S611">
            <v>0</v>
          </cell>
          <cell r="T611">
            <v>0</v>
          </cell>
          <cell r="U611">
            <v>0</v>
          </cell>
          <cell r="V611">
            <v>0</v>
          </cell>
          <cell r="W611">
            <v>0</v>
          </cell>
          <cell r="X611">
            <v>0</v>
          </cell>
          <cell r="Y611">
            <v>0</v>
          </cell>
        </row>
        <row r="612">
          <cell r="N612">
            <v>0</v>
          </cell>
          <cell r="O612">
            <v>0</v>
          </cell>
          <cell r="P612">
            <v>0</v>
          </cell>
          <cell r="Q612">
            <v>0</v>
          </cell>
          <cell r="R612">
            <v>0</v>
          </cell>
          <cell r="S612">
            <v>0</v>
          </cell>
          <cell r="T612">
            <v>0</v>
          </cell>
          <cell r="U612">
            <v>0</v>
          </cell>
          <cell r="V612">
            <v>0</v>
          </cell>
          <cell r="W612">
            <v>0</v>
          </cell>
          <cell r="X612">
            <v>0</v>
          </cell>
          <cell r="Y612">
            <v>0</v>
          </cell>
        </row>
        <row r="613">
          <cell r="N613">
            <v>0</v>
          </cell>
          <cell r="O613">
            <v>0</v>
          </cell>
          <cell r="P613">
            <v>0</v>
          </cell>
          <cell r="Q613">
            <v>0</v>
          </cell>
          <cell r="R613">
            <v>0</v>
          </cell>
          <cell r="S613">
            <v>0</v>
          </cell>
          <cell r="T613">
            <v>0</v>
          </cell>
          <cell r="U613">
            <v>0</v>
          </cell>
          <cell r="V613">
            <v>0</v>
          </cell>
          <cell r="W613">
            <v>0</v>
          </cell>
          <cell r="X613">
            <v>0</v>
          </cell>
          <cell r="Y613">
            <v>0</v>
          </cell>
        </row>
        <row r="614">
          <cell r="N614">
            <v>0</v>
          </cell>
          <cell r="O614">
            <v>0</v>
          </cell>
          <cell r="P614">
            <v>0</v>
          </cell>
          <cell r="Q614">
            <v>0</v>
          </cell>
          <cell r="R614">
            <v>0</v>
          </cell>
          <cell r="S614">
            <v>0</v>
          </cell>
          <cell r="T614">
            <v>0</v>
          </cell>
          <cell r="U614">
            <v>0</v>
          </cell>
          <cell r="V614">
            <v>0</v>
          </cell>
          <cell r="W614">
            <v>0</v>
          </cell>
          <cell r="X614">
            <v>0</v>
          </cell>
          <cell r="Y614">
            <v>0</v>
          </cell>
        </row>
        <row r="615">
          <cell r="N615">
            <v>0</v>
          </cell>
          <cell r="O615">
            <v>0</v>
          </cell>
          <cell r="P615">
            <v>0</v>
          </cell>
          <cell r="Q615">
            <v>0</v>
          </cell>
          <cell r="R615">
            <v>0</v>
          </cell>
          <cell r="S615">
            <v>0</v>
          </cell>
          <cell r="T615">
            <v>0</v>
          </cell>
          <cell r="U615">
            <v>0</v>
          </cell>
          <cell r="V615">
            <v>0</v>
          </cell>
          <cell r="W615">
            <v>0</v>
          </cell>
          <cell r="X615">
            <v>0</v>
          </cell>
          <cell r="Y615">
            <v>0</v>
          </cell>
        </row>
        <row r="616">
          <cell r="N616">
            <v>0</v>
          </cell>
          <cell r="O616">
            <v>0</v>
          </cell>
          <cell r="P616">
            <v>0</v>
          </cell>
          <cell r="Q616">
            <v>0</v>
          </cell>
          <cell r="R616">
            <v>0</v>
          </cell>
          <cell r="S616">
            <v>0</v>
          </cell>
          <cell r="T616">
            <v>0</v>
          </cell>
          <cell r="U616">
            <v>0</v>
          </cell>
          <cell r="V616">
            <v>0</v>
          </cell>
          <cell r="W616">
            <v>0</v>
          </cell>
          <cell r="X616">
            <v>0</v>
          </cell>
          <cell r="Y616">
            <v>0</v>
          </cell>
        </row>
        <row r="617">
          <cell r="N617">
            <v>0</v>
          </cell>
          <cell r="O617">
            <v>0</v>
          </cell>
          <cell r="P617">
            <v>0</v>
          </cell>
          <cell r="Q617">
            <v>0</v>
          </cell>
          <cell r="R617">
            <v>0</v>
          </cell>
          <cell r="S617">
            <v>0</v>
          </cell>
          <cell r="T617">
            <v>0</v>
          </cell>
          <cell r="U617">
            <v>0</v>
          </cell>
          <cell r="V617">
            <v>0</v>
          </cell>
          <cell r="W617">
            <v>0</v>
          </cell>
          <cell r="X617">
            <v>0</v>
          </cell>
          <cell r="Y617">
            <v>0</v>
          </cell>
        </row>
        <row r="618">
          <cell r="N618">
            <v>0</v>
          </cell>
          <cell r="O618">
            <v>0</v>
          </cell>
          <cell r="P618">
            <v>0</v>
          </cell>
          <cell r="Q618">
            <v>0</v>
          </cell>
          <cell r="R618">
            <v>0</v>
          </cell>
          <cell r="S618">
            <v>0</v>
          </cell>
          <cell r="T618">
            <v>0</v>
          </cell>
          <cell r="U618">
            <v>0</v>
          </cell>
          <cell r="V618">
            <v>0</v>
          </cell>
          <cell r="W618">
            <v>0</v>
          </cell>
          <cell r="X618">
            <v>0</v>
          </cell>
          <cell r="Y618">
            <v>0</v>
          </cell>
        </row>
        <row r="619">
          <cell r="N619">
            <v>0</v>
          </cell>
          <cell r="O619">
            <v>0</v>
          </cell>
          <cell r="P619">
            <v>0</v>
          </cell>
          <cell r="Q619">
            <v>0</v>
          </cell>
          <cell r="R619">
            <v>0</v>
          </cell>
          <cell r="S619">
            <v>0</v>
          </cell>
          <cell r="T619">
            <v>0</v>
          </cell>
          <cell r="U619">
            <v>0</v>
          </cell>
          <cell r="V619">
            <v>0</v>
          </cell>
          <cell r="W619">
            <v>0</v>
          </cell>
          <cell r="X619">
            <v>0</v>
          </cell>
          <cell r="Y619">
            <v>0</v>
          </cell>
        </row>
        <row r="620">
          <cell r="N620">
            <v>0</v>
          </cell>
          <cell r="O620">
            <v>0</v>
          </cell>
          <cell r="P620">
            <v>0</v>
          </cell>
          <cell r="Q620">
            <v>0</v>
          </cell>
          <cell r="R620">
            <v>0</v>
          </cell>
          <cell r="S620">
            <v>0</v>
          </cell>
          <cell r="T620">
            <v>0</v>
          </cell>
          <cell r="U620">
            <v>0</v>
          </cell>
          <cell r="V620">
            <v>0</v>
          </cell>
          <cell r="W620">
            <v>0</v>
          </cell>
          <cell r="X620">
            <v>0</v>
          </cell>
          <cell r="Y620">
            <v>0</v>
          </cell>
        </row>
        <row r="621">
          <cell r="N621">
            <v>0</v>
          </cell>
          <cell r="O621">
            <v>0</v>
          </cell>
          <cell r="P621">
            <v>0</v>
          </cell>
          <cell r="Q621">
            <v>0</v>
          </cell>
          <cell r="R621">
            <v>0</v>
          </cell>
          <cell r="S621">
            <v>0</v>
          </cell>
          <cell r="T621">
            <v>0</v>
          </cell>
          <cell r="U621">
            <v>0</v>
          </cell>
          <cell r="V621">
            <v>0</v>
          </cell>
          <cell r="W621">
            <v>0</v>
          </cell>
          <cell r="X621">
            <v>0</v>
          </cell>
          <cell r="Y621">
            <v>0</v>
          </cell>
        </row>
        <row r="622">
          <cell r="N622">
            <v>0</v>
          </cell>
          <cell r="O622">
            <v>0</v>
          </cell>
          <cell r="P622">
            <v>0</v>
          </cell>
          <cell r="Q622">
            <v>0</v>
          </cell>
          <cell r="R622">
            <v>0</v>
          </cell>
          <cell r="S622">
            <v>0</v>
          </cell>
          <cell r="T622">
            <v>0</v>
          </cell>
          <cell r="U622">
            <v>0</v>
          </cell>
          <cell r="V622">
            <v>0</v>
          </cell>
          <cell r="W622">
            <v>0</v>
          </cell>
          <cell r="X622">
            <v>0</v>
          </cell>
          <cell r="Y622">
            <v>0</v>
          </cell>
        </row>
        <row r="623">
          <cell r="N623">
            <v>0</v>
          </cell>
          <cell r="O623">
            <v>0</v>
          </cell>
          <cell r="P623">
            <v>0</v>
          </cell>
          <cell r="Q623">
            <v>0</v>
          </cell>
          <cell r="R623">
            <v>0</v>
          </cell>
          <cell r="S623">
            <v>0</v>
          </cell>
          <cell r="T623">
            <v>0</v>
          </cell>
          <cell r="U623">
            <v>0</v>
          </cell>
          <cell r="V623">
            <v>0</v>
          </cell>
          <cell r="W623">
            <v>0</v>
          </cell>
          <cell r="X623">
            <v>0</v>
          </cell>
          <cell r="Y623">
            <v>0</v>
          </cell>
        </row>
        <row r="624">
          <cell r="N624">
            <v>0</v>
          </cell>
          <cell r="O624">
            <v>0</v>
          </cell>
          <cell r="P624">
            <v>0</v>
          </cell>
          <cell r="Q624">
            <v>0</v>
          </cell>
          <cell r="R624">
            <v>0</v>
          </cell>
          <cell r="S624">
            <v>0</v>
          </cell>
          <cell r="T624">
            <v>0</v>
          </cell>
          <cell r="U624">
            <v>0</v>
          </cell>
          <cell r="V624">
            <v>0</v>
          </cell>
          <cell r="W624">
            <v>0</v>
          </cell>
          <cell r="X624">
            <v>0</v>
          </cell>
          <cell r="Y624">
            <v>0</v>
          </cell>
        </row>
        <row r="625">
          <cell r="N625">
            <v>0</v>
          </cell>
          <cell r="O625">
            <v>0</v>
          </cell>
          <cell r="P625">
            <v>0</v>
          </cell>
          <cell r="Q625">
            <v>0</v>
          </cell>
          <cell r="R625">
            <v>0</v>
          </cell>
          <cell r="S625">
            <v>0</v>
          </cell>
          <cell r="T625">
            <v>0</v>
          </cell>
          <cell r="U625">
            <v>0</v>
          </cell>
          <cell r="V625">
            <v>0</v>
          </cell>
          <cell r="W625">
            <v>0</v>
          </cell>
          <cell r="X625">
            <v>0</v>
          </cell>
          <cell r="Y625">
            <v>0</v>
          </cell>
        </row>
        <row r="626">
          <cell r="N626">
            <v>0</v>
          </cell>
          <cell r="O626">
            <v>0</v>
          </cell>
          <cell r="P626">
            <v>0</v>
          </cell>
          <cell r="Q626">
            <v>0</v>
          </cell>
          <cell r="R626">
            <v>0</v>
          </cell>
          <cell r="S626">
            <v>0</v>
          </cell>
          <cell r="T626">
            <v>0</v>
          </cell>
          <cell r="U626">
            <v>0</v>
          </cell>
          <cell r="V626">
            <v>0</v>
          </cell>
          <cell r="W626">
            <v>0</v>
          </cell>
          <cell r="X626">
            <v>0</v>
          </cell>
          <cell r="Y626">
            <v>0</v>
          </cell>
        </row>
        <row r="627">
          <cell r="N627">
            <v>0</v>
          </cell>
          <cell r="O627">
            <v>0</v>
          </cell>
          <cell r="P627">
            <v>0</v>
          </cell>
          <cell r="Q627">
            <v>0</v>
          </cell>
          <cell r="R627">
            <v>0</v>
          </cell>
          <cell r="S627">
            <v>0</v>
          </cell>
          <cell r="T627">
            <v>0</v>
          </cell>
          <cell r="U627">
            <v>0</v>
          </cell>
          <cell r="V627">
            <v>0</v>
          </cell>
          <cell r="W627">
            <v>0</v>
          </cell>
          <cell r="X627">
            <v>0</v>
          </cell>
          <cell r="Y627">
            <v>0</v>
          </cell>
        </row>
        <row r="628">
          <cell r="N628">
            <v>0</v>
          </cell>
          <cell r="O628">
            <v>0</v>
          </cell>
          <cell r="P628">
            <v>0</v>
          </cell>
          <cell r="Q628">
            <v>0</v>
          </cell>
          <cell r="R628">
            <v>0</v>
          </cell>
          <cell r="S628">
            <v>0</v>
          </cell>
          <cell r="T628">
            <v>0</v>
          </cell>
          <cell r="U628">
            <v>0</v>
          </cell>
          <cell r="V628">
            <v>0</v>
          </cell>
          <cell r="W628">
            <v>0</v>
          </cell>
          <cell r="X628">
            <v>0</v>
          </cell>
          <cell r="Y628">
            <v>0</v>
          </cell>
        </row>
        <row r="629">
          <cell r="N629">
            <v>0</v>
          </cell>
          <cell r="O629">
            <v>0</v>
          </cell>
          <cell r="P629">
            <v>0</v>
          </cell>
          <cell r="Q629">
            <v>0</v>
          </cell>
          <cell r="R629">
            <v>0</v>
          </cell>
          <cell r="S629">
            <v>0</v>
          </cell>
          <cell r="T629">
            <v>0</v>
          </cell>
          <cell r="U629">
            <v>0</v>
          </cell>
          <cell r="V629">
            <v>0</v>
          </cell>
          <cell r="W629">
            <v>0</v>
          </cell>
          <cell r="X629">
            <v>0</v>
          </cell>
          <cell r="Y629">
            <v>0</v>
          </cell>
        </row>
        <row r="630">
          <cell r="N630">
            <v>0</v>
          </cell>
          <cell r="O630">
            <v>0</v>
          </cell>
          <cell r="P630">
            <v>0</v>
          </cell>
          <cell r="Q630">
            <v>0</v>
          </cell>
          <cell r="R630">
            <v>0</v>
          </cell>
          <cell r="S630">
            <v>0</v>
          </cell>
          <cell r="T630">
            <v>0</v>
          </cell>
          <cell r="U630">
            <v>0</v>
          </cell>
          <cell r="V630">
            <v>0</v>
          </cell>
          <cell r="W630">
            <v>0</v>
          </cell>
          <cell r="X630">
            <v>0</v>
          </cell>
          <cell r="Y630">
            <v>0</v>
          </cell>
        </row>
        <row r="631">
          <cell r="N631">
            <v>0</v>
          </cell>
          <cell r="O631">
            <v>0</v>
          </cell>
          <cell r="P631">
            <v>0</v>
          </cell>
          <cell r="Q631">
            <v>0</v>
          </cell>
          <cell r="R631">
            <v>0</v>
          </cell>
          <cell r="S631">
            <v>0</v>
          </cell>
          <cell r="T631">
            <v>0</v>
          </cell>
          <cell r="U631">
            <v>0</v>
          </cell>
          <cell r="V631">
            <v>0</v>
          </cell>
          <cell r="W631">
            <v>0</v>
          </cell>
          <cell r="X631">
            <v>0</v>
          </cell>
          <cell r="Y631">
            <v>0</v>
          </cell>
        </row>
        <row r="632">
          <cell r="N632">
            <v>0</v>
          </cell>
          <cell r="O632">
            <v>0</v>
          </cell>
          <cell r="P632">
            <v>0</v>
          </cell>
          <cell r="Q632">
            <v>0</v>
          </cell>
          <cell r="R632">
            <v>0</v>
          </cell>
          <cell r="S632">
            <v>0</v>
          </cell>
          <cell r="T632">
            <v>0</v>
          </cell>
          <cell r="U632">
            <v>0</v>
          </cell>
          <cell r="V632">
            <v>0</v>
          </cell>
          <cell r="W632">
            <v>0</v>
          </cell>
          <cell r="X632">
            <v>0</v>
          </cell>
          <cell r="Y632">
            <v>0</v>
          </cell>
        </row>
        <row r="633">
          <cell r="N633">
            <v>0</v>
          </cell>
          <cell r="O633">
            <v>0</v>
          </cell>
          <cell r="P633">
            <v>0</v>
          </cell>
          <cell r="Q633">
            <v>0</v>
          </cell>
          <cell r="R633">
            <v>0</v>
          </cell>
          <cell r="S633">
            <v>0</v>
          </cell>
          <cell r="T633">
            <v>0</v>
          </cell>
          <cell r="U633">
            <v>0</v>
          </cell>
          <cell r="V633">
            <v>0</v>
          </cell>
          <cell r="W633">
            <v>0</v>
          </cell>
          <cell r="X633">
            <v>0</v>
          </cell>
          <cell r="Y633">
            <v>0</v>
          </cell>
        </row>
        <row r="634">
          <cell r="N634">
            <v>0</v>
          </cell>
          <cell r="O634">
            <v>0</v>
          </cell>
          <cell r="P634">
            <v>0</v>
          </cell>
          <cell r="Q634">
            <v>0</v>
          </cell>
          <cell r="R634">
            <v>0</v>
          </cell>
          <cell r="S634">
            <v>0</v>
          </cell>
          <cell r="T634">
            <v>0</v>
          </cell>
          <cell r="U634">
            <v>0</v>
          </cell>
          <cell r="V634">
            <v>0</v>
          </cell>
          <cell r="W634">
            <v>0</v>
          </cell>
          <cell r="X634">
            <v>0</v>
          </cell>
          <cell r="Y634">
            <v>0</v>
          </cell>
        </row>
        <row r="635">
          <cell r="N635">
            <v>0</v>
          </cell>
          <cell r="O635">
            <v>0</v>
          </cell>
          <cell r="P635">
            <v>0</v>
          </cell>
          <cell r="Q635">
            <v>0</v>
          </cell>
          <cell r="R635">
            <v>0</v>
          </cell>
          <cell r="S635">
            <v>0</v>
          </cell>
          <cell r="T635">
            <v>0</v>
          </cell>
          <cell r="U635">
            <v>0</v>
          </cell>
          <cell r="V635">
            <v>0</v>
          </cell>
          <cell r="W635">
            <v>0</v>
          </cell>
          <cell r="X635">
            <v>0</v>
          </cell>
          <cell r="Y635">
            <v>0</v>
          </cell>
        </row>
        <row r="636">
          <cell r="N636">
            <v>0</v>
          </cell>
          <cell r="O636">
            <v>0</v>
          </cell>
          <cell r="P636">
            <v>0</v>
          </cell>
          <cell r="Q636">
            <v>0</v>
          </cell>
          <cell r="R636">
            <v>0</v>
          </cell>
          <cell r="S636">
            <v>0</v>
          </cell>
          <cell r="T636">
            <v>0</v>
          </cell>
          <cell r="U636">
            <v>0</v>
          </cell>
          <cell r="V636">
            <v>0</v>
          </cell>
          <cell r="W636">
            <v>0</v>
          </cell>
          <cell r="X636">
            <v>0</v>
          </cell>
          <cell r="Y636">
            <v>0</v>
          </cell>
        </row>
        <row r="637">
          <cell r="N637">
            <v>0</v>
          </cell>
          <cell r="O637">
            <v>0</v>
          </cell>
          <cell r="P637">
            <v>0</v>
          </cell>
          <cell r="Q637">
            <v>0</v>
          </cell>
          <cell r="R637">
            <v>0</v>
          </cell>
          <cell r="S637">
            <v>0</v>
          </cell>
          <cell r="T637">
            <v>0</v>
          </cell>
          <cell r="U637">
            <v>0</v>
          </cell>
          <cell r="V637">
            <v>0</v>
          </cell>
          <cell r="W637">
            <v>0</v>
          </cell>
          <cell r="X637">
            <v>0</v>
          </cell>
          <cell r="Y637">
            <v>0</v>
          </cell>
        </row>
        <row r="638">
          <cell r="N638">
            <v>0</v>
          </cell>
          <cell r="O638">
            <v>0</v>
          </cell>
          <cell r="P638">
            <v>0</v>
          </cell>
          <cell r="Q638">
            <v>0</v>
          </cell>
          <cell r="R638">
            <v>0</v>
          </cell>
          <cell r="S638">
            <v>0</v>
          </cell>
          <cell r="T638">
            <v>0</v>
          </cell>
          <cell r="U638">
            <v>0</v>
          </cell>
          <cell r="V638">
            <v>0</v>
          </cell>
          <cell r="W638">
            <v>0</v>
          </cell>
          <cell r="X638">
            <v>0</v>
          </cell>
          <cell r="Y638">
            <v>0</v>
          </cell>
        </row>
        <row r="639">
          <cell r="N639">
            <v>0</v>
          </cell>
          <cell r="O639">
            <v>0</v>
          </cell>
          <cell r="P639">
            <v>0</v>
          </cell>
          <cell r="Q639">
            <v>0</v>
          </cell>
          <cell r="R639">
            <v>0</v>
          </cell>
          <cell r="S639">
            <v>0</v>
          </cell>
          <cell r="T639">
            <v>0</v>
          </cell>
          <cell r="U639">
            <v>0</v>
          </cell>
          <cell r="V639">
            <v>0</v>
          </cell>
          <cell r="W639">
            <v>0</v>
          </cell>
          <cell r="X639">
            <v>0</v>
          </cell>
          <cell r="Y639">
            <v>0</v>
          </cell>
        </row>
        <row r="640">
          <cell r="N640">
            <v>0</v>
          </cell>
          <cell r="O640">
            <v>0</v>
          </cell>
          <cell r="P640">
            <v>0</v>
          </cell>
          <cell r="Q640">
            <v>0</v>
          </cell>
          <cell r="R640">
            <v>0</v>
          </cell>
          <cell r="S640">
            <v>0</v>
          </cell>
          <cell r="T640">
            <v>0</v>
          </cell>
          <cell r="U640">
            <v>0</v>
          </cell>
          <cell r="V640">
            <v>0</v>
          </cell>
          <cell r="W640">
            <v>0</v>
          </cell>
          <cell r="X640">
            <v>0</v>
          </cell>
          <cell r="Y640">
            <v>0</v>
          </cell>
        </row>
        <row r="641">
          <cell r="N641">
            <v>0</v>
          </cell>
          <cell r="O641">
            <v>0</v>
          </cell>
          <cell r="P641">
            <v>0</v>
          </cell>
          <cell r="Q641">
            <v>0</v>
          </cell>
          <cell r="R641">
            <v>0</v>
          </cell>
          <cell r="S641">
            <v>0</v>
          </cell>
          <cell r="T641">
            <v>0</v>
          </cell>
          <cell r="U641">
            <v>0</v>
          </cell>
          <cell r="V641">
            <v>0</v>
          </cell>
          <cell r="W641">
            <v>0</v>
          </cell>
          <cell r="X641">
            <v>0</v>
          </cell>
          <cell r="Y641">
            <v>0</v>
          </cell>
        </row>
        <row r="642">
          <cell r="N642">
            <v>0</v>
          </cell>
          <cell r="O642">
            <v>0</v>
          </cell>
          <cell r="P642">
            <v>0</v>
          </cell>
          <cell r="Q642">
            <v>0</v>
          </cell>
          <cell r="R642">
            <v>0</v>
          </cell>
          <cell r="S642">
            <v>0</v>
          </cell>
          <cell r="T642">
            <v>0</v>
          </cell>
          <cell r="U642">
            <v>0</v>
          </cell>
          <cell r="V642">
            <v>0</v>
          </cell>
          <cell r="W642">
            <v>0</v>
          </cell>
          <cell r="X642">
            <v>0</v>
          </cell>
          <cell r="Y642">
            <v>0</v>
          </cell>
        </row>
        <row r="643">
          <cell r="N643">
            <v>0</v>
          </cell>
          <cell r="O643">
            <v>0</v>
          </cell>
          <cell r="P643">
            <v>0</v>
          </cell>
          <cell r="Q643">
            <v>0</v>
          </cell>
          <cell r="R643">
            <v>0</v>
          </cell>
          <cell r="S643">
            <v>0</v>
          </cell>
          <cell r="T643">
            <v>0</v>
          </cell>
          <cell r="U643">
            <v>0</v>
          </cell>
          <cell r="V643">
            <v>0</v>
          </cell>
          <cell r="W643">
            <v>0</v>
          </cell>
          <cell r="X643">
            <v>0</v>
          </cell>
          <cell r="Y643">
            <v>0</v>
          </cell>
        </row>
        <row r="644">
          <cell r="N644">
            <v>0</v>
          </cell>
          <cell r="O644">
            <v>0</v>
          </cell>
          <cell r="P644">
            <v>0</v>
          </cell>
          <cell r="Q644">
            <v>0</v>
          </cell>
          <cell r="R644">
            <v>0</v>
          </cell>
          <cell r="S644">
            <v>0</v>
          </cell>
          <cell r="T644">
            <v>0</v>
          </cell>
          <cell r="U644">
            <v>0</v>
          </cell>
          <cell r="V644">
            <v>0</v>
          </cell>
          <cell r="W644">
            <v>0</v>
          </cell>
          <cell r="X644">
            <v>0</v>
          </cell>
          <cell r="Y644">
            <v>0</v>
          </cell>
        </row>
        <row r="645">
          <cell r="N645">
            <v>0</v>
          </cell>
          <cell r="O645">
            <v>0</v>
          </cell>
          <cell r="P645">
            <v>0</v>
          </cell>
          <cell r="Q645">
            <v>0</v>
          </cell>
          <cell r="R645">
            <v>0</v>
          </cell>
          <cell r="S645">
            <v>0</v>
          </cell>
          <cell r="T645">
            <v>0</v>
          </cell>
          <cell r="U645">
            <v>0</v>
          </cell>
          <cell r="V645">
            <v>0</v>
          </cell>
          <cell r="W645">
            <v>0</v>
          </cell>
          <cell r="X645">
            <v>0</v>
          </cell>
          <cell r="Y645">
            <v>0</v>
          </cell>
        </row>
        <row r="646">
          <cell r="N646">
            <v>0</v>
          </cell>
          <cell r="O646">
            <v>0</v>
          </cell>
          <cell r="P646">
            <v>0</v>
          </cell>
          <cell r="Q646">
            <v>0</v>
          </cell>
          <cell r="R646">
            <v>0</v>
          </cell>
          <cell r="S646">
            <v>0</v>
          </cell>
          <cell r="T646">
            <v>0</v>
          </cell>
          <cell r="U646">
            <v>0</v>
          </cell>
          <cell r="V646">
            <v>0</v>
          </cell>
          <cell r="W646">
            <v>0</v>
          </cell>
          <cell r="X646">
            <v>0</v>
          </cell>
          <cell r="Y646">
            <v>0</v>
          </cell>
        </row>
        <row r="647">
          <cell r="N647">
            <v>0</v>
          </cell>
          <cell r="O647">
            <v>0</v>
          </cell>
          <cell r="P647">
            <v>0</v>
          </cell>
          <cell r="Q647">
            <v>0</v>
          </cell>
          <cell r="R647">
            <v>0</v>
          </cell>
          <cell r="S647">
            <v>0</v>
          </cell>
          <cell r="T647">
            <v>0</v>
          </cell>
          <cell r="U647">
            <v>0</v>
          </cell>
          <cell r="V647">
            <v>0</v>
          </cell>
          <cell r="W647">
            <v>0</v>
          </cell>
          <cell r="X647">
            <v>0</v>
          </cell>
          <cell r="Y647">
            <v>0</v>
          </cell>
        </row>
        <row r="648">
          <cell r="N648">
            <v>0</v>
          </cell>
          <cell r="O648">
            <v>0</v>
          </cell>
          <cell r="P648">
            <v>0</v>
          </cell>
          <cell r="Q648">
            <v>0</v>
          </cell>
          <cell r="R648">
            <v>0</v>
          </cell>
          <cell r="S648">
            <v>0</v>
          </cell>
          <cell r="T648">
            <v>0</v>
          </cell>
          <cell r="U648">
            <v>0</v>
          </cell>
          <cell r="V648">
            <v>0</v>
          </cell>
          <cell r="W648">
            <v>0</v>
          </cell>
          <cell r="X648">
            <v>0</v>
          </cell>
          <cell r="Y648">
            <v>0</v>
          </cell>
        </row>
        <row r="649">
          <cell r="N649">
            <v>0</v>
          </cell>
          <cell r="O649">
            <v>0</v>
          </cell>
          <cell r="P649">
            <v>0</v>
          </cell>
          <cell r="Q649">
            <v>0</v>
          </cell>
          <cell r="R649">
            <v>0</v>
          </cell>
          <cell r="S649">
            <v>0</v>
          </cell>
          <cell r="T649">
            <v>0</v>
          </cell>
          <cell r="U649">
            <v>0</v>
          </cell>
          <cell r="V649">
            <v>0</v>
          </cell>
          <cell r="W649">
            <v>0</v>
          </cell>
          <cell r="X649">
            <v>0</v>
          </cell>
          <cell r="Y649">
            <v>0</v>
          </cell>
        </row>
        <row r="650">
          <cell r="N650">
            <v>0</v>
          </cell>
          <cell r="O650">
            <v>0</v>
          </cell>
          <cell r="P650">
            <v>0</v>
          </cell>
          <cell r="Q650">
            <v>0</v>
          </cell>
          <cell r="R650">
            <v>0</v>
          </cell>
          <cell r="S650">
            <v>0</v>
          </cell>
          <cell r="T650">
            <v>0</v>
          </cell>
          <cell r="U650">
            <v>0</v>
          </cell>
          <cell r="V650">
            <v>0</v>
          </cell>
          <cell r="W650">
            <v>0</v>
          </cell>
          <cell r="X650">
            <v>0</v>
          </cell>
          <cell r="Y650">
            <v>0</v>
          </cell>
        </row>
        <row r="651">
          <cell r="N651">
            <v>0</v>
          </cell>
          <cell r="O651">
            <v>0</v>
          </cell>
          <cell r="P651">
            <v>0</v>
          </cell>
          <cell r="Q651">
            <v>0</v>
          </cell>
          <cell r="R651">
            <v>0</v>
          </cell>
          <cell r="S651">
            <v>0</v>
          </cell>
          <cell r="T651">
            <v>0</v>
          </cell>
          <cell r="U651">
            <v>0</v>
          </cell>
          <cell r="V651">
            <v>0</v>
          </cell>
          <cell r="W651">
            <v>0</v>
          </cell>
          <cell r="X651">
            <v>0</v>
          </cell>
          <cell r="Y651">
            <v>0</v>
          </cell>
        </row>
        <row r="652">
          <cell r="N652">
            <v>0</v>
          </cell>
          <cell r="O652">
            <v>0</v>
          </cell>
          <cell r="P652">
            <v>0</v>
          </cell>
          <cell r="Q652">
            <v>0</v>
          </cell>
          <cell r="R652">
            <v>0</v>
          </cell>
          <cell r="S652">
            <v>0</v>
          </cell>
          <cell r="T652">
            <v>0</v>
          </cell>
          <cell r="U652">
            <v>0</v>
          </cell>
          <cell r="V652">
            <v>0</v>
          </cell>
          <cell r="W652">
            <v>0</v>
          </cell>
          <cell r="X652">
            <v>0</v>
          </cell>
          <cell r="Y652">
            <v>0</v>
          </cell>
        </row>
        <row r="653">
          <cell r="N653">
            <v>0</v>
          </cell>
          <cell r="O653">
            <v>0</v>
          </cell>
          <cell r="P653">
            <v>0</v>
          </cell>
          <cell r="Q653">
            <v>0</v>
          </cell>
          <cell r="R653">
            <v>0</v>
          </cell>
          <cell r="S653">
            <v>0</v>
          </cell>
          <cell r="T653">
            <v>0</v>
          </cell>
          <cell r="U653">
            <v>0</v>
          </cell>
          <cell r="V653">
            <v>0</v>
          </cell>
          <cell r="W653">
            <v>0</v>
          </cell>
          <cell r="X653">
            <v>0</v>
          </cell>
          <cell r="Y653">
            <v>0</v>
          </cell>
        </row>
        <row r="654">
          <cell r="N654">
            <v>0</v>
          </cell>
          <cell r="O654">
            <v>0</v>
          </cell>
          <cell r="P654">
            <v>0</v>
          </cell>
          <cell r="Q654">
            <v>0</v>
          </cell>
          <cell r="R654">
            <v>0</v>
          </cell>
          <cell r="S654">
            <v>0</v>
          </cell>
          <cell r="T654">
            <v>0</v>
          </cell>
          <cell r="U654">
            <v>0</v>
          </cell>
          <cell r="V654">
            <v>0</v>
          </cell>
          <cell r="W654">
            <v>0</v>
          </cell>
          <cell r="X654">
            <v>0</v>
          </cell>
          <cell r="Y654">
            <v>0</v>
          </cell>
        </row>
        <row r="655">
          <cell r="N655">
            <v>0</v>
          </cell>
          <cell r="O655">
            <v>0</v>
          </cell>
          <cell r="P655">
            <v>0</v>
          </cell>
          <cell r="Q655">
            <v>0</v>
          </cell>
          <cell r="R655">
            <v>0</v>
          </cell>
          <cell r="S655">
            <v>0</v>
          </cell>
          <cell r="T655">
            <v>0</v>
          </cell>
          <cell r="U655">
            <v>0</v>
          </cell>
          <cell r="V655">
            <v>0</v>
          </cell>
          <cell r="W655">
            <v>0</v>
          </cell>
          <cell r="X655">
            <v>0</v>
          </cell>
          <cell r="Y655">
            <v>0</v>
          </cell>
        </row>
        <row r="656">
          <cell r="N656">
            <v>0</v>
          </cell>
          <cell r="O656">
            <v>0</v>
          </cell>
          <cell r="P656">
            <v>0</v>
          </cell>
          <cell r="Q656">
            <v>0</v>
          </cell>
          <cell r="R656">
            <v>0</v>
          </cell>
          <cell r="S656">
            <v>0</v>
          </cell>
          <cell r="T656">
            <v>0</v>
          </cell>
          <cell r="U656">
            <v>0</v>
          </cell>
          <cell r="V656">
            <v>0</v>
          </cell>
          <cell r="W656">
            <v>0</v>
          </cell>
          <cell r="X656">
            <v>0</v>
          </cell>
          <cell r="Y656">
            <v>0</v>
          </cell>
        </row>
        <row r="657">
          <cell r="N657">
            <v>0</v>
          </cell>
          <cell r="O657">
            <v>0</v>
          </cell>
          <cell r="P657">
            <v>0</v>
          </cell>
          <cell r="Q657">
            <v>0</v>
          </cell>
          <cell r="R657">
            <v>0</v>
          </cell>
          <cell r="S657">
            <v>0</v>
          </cell>
          <cell r="T657">
            <v>0</v>
          </cell>
          <cell r="U657">
            <v>0</v>
          </cell>
          <cell r="V657">
            <v>0</v>
          </cell>
          <cell r="W657">
            <v>0</v>
          </cell>
          <cell r="X657">
            <v>0</v>
          </cell>
          <cell r="Y657">
            <v>0</v>
          </cell>
        </row>
        <row r="658">
          <cell r="N658">
            <v>0</v>
          </cell>
          <cell r="O658">
            <v>0</v>
          </cell>
          <cell r="P658">
            <v>0</v>
          </cell>
          <cell r="Q658">
            <v>0</v>
          </cell>
          <cell r="R658">
            <v>0</v>
          </cell>
          <cell r="S658">
            <v>0</v>
          </cell>
          <cell r="T658">
            <v>0</v>
          </cell>
          <cell r="U658">
            <v>0</v>
          </cell>
          <cell r="V658">
            <v>0</v>
          </cell>
          <cell r="W658">
            <v>0</v>
          </cell>
          <cell r="X658">
            <v>0</v>
          </cell>
          <cell r="Y658">
            <v>0</v>
          </cell>
        </row>
        <row r="659">
          <cell r="N659">
            <v>0</v>
          </cell>
          <cell r="O659">
            <v>0</v>
          </cell>
          <cell r="P659">
            <v>0</v>
          </cell>
          <cell r="Q659">
            <v>0</v>
          </cell>
          <cell r="R659">
            <v>0</v>
          </cell>
          <cell r="S659">
            <v>0</v>
          </cell>
          <cell r="T659">
            <v>0</v>
          </cell>
          <cell r="U659">
            <v>0</v>
          </cell>
          <cell r="V659">
            <v>0</v>
          </cell>
          <cell r="W659">
            <v>0</v>
          </cell>
          <cell r="X659">
            <v>0</v>
          </cell>
          <cell r="Y659">
            <v>0</v>
          </cell>
        </row>
        <row r="660">
          <cell r="N660">
            <v>0</v>
          </cell>
          <cell r="O660">
            <v>0</v>
          </cell>
          <cell r="P660">
            <v>0</v>
          </cell>
          <cell r="Q660">
            <v>0</v>
          </cell>
          <cell r="R660">
            <v>0</v>
          </cell>
          <cell r="S660">
            <v>0</v>
          </cell>
          <cell r="T660">
            <v>0</v>
          </cell>
          <cell r="U660">
            <v>0</v>
          </cell>
          <cell r="V660">
            <v>0</v>
          </cell>
          <cell r="W660">
            <v>0</v>
          </cell>
          <cell r="X660">
            <v>0</v>
          </cell>
          <cell r="Y660">
            <v>0</v>
          </cell>
        </row>
        <row r="661">
          <cell r="N661">
            <v>0</v>
          </cell>
          <cell r="O661">
            <v>0</v>
          </cell>
          <cell r="P661">
            <v>0</v>
          </cell>
          <cell r="Q661">
            <v>0</v>
          </cell>
          <cell r="R661">
            <v>0</v>
          </cell>
          <cell r="S661">
            <v>0</v>
          </cell>
          <cell r="T661">
            <v>0</v>
          </cell>
          <cell r="U661">
            <v>0</v>
          </cell>
          <cell r="V661">
            <v>0</v>
          </cell>
          <cell r="W661">
            <v>0</v>
          </cell>
          <cell r="X661">
            <v>0</v>
          </cell>
          <cell r="Y661">
            <v>0</v>
          </cell>
        </row>
        <row r="662">
          <cell r="N662">
            <v>0</v>
          </cell>
          <cell r="O662">
            <v>0</v>
          </cell>
          <cell r="P662">
            <v>0</v>
          </cell>
          <cell r="Q662">
            <v>0</v>
          </cell>
          <cell r="R662">
            <v>0</v>
          </cell>
          <cell r="S662">
            <v>0</v>
          </cell>
          <cell r="T662">
            <v>0</v>
          </cell>
          <cell r="U662">
            <v>0</v>
          </cell>
          <cell r="V662">
            <v>0</v>
          </cell>
          <cell r="W662">
            <v>0</v>
          </cell>
          <cell r="X662">
            <v>0</v>
          </cell>
          <cell r="Y662">
            <v>0</v>
          </cell>
        </row>
        <row r="663">
          <cell r="N663">
            <v>0</v>
          </cell>
          <cell r="O663">
            <v>0</v>
          </cell>
          <cell r="P663">
            <v>0</v>
          </cell>
          <cell r="Q663">
            <v>0</v>
          </cell>
          <cell r="R663">
            <v>0</v>
          </cell>
          <cell r="S663">
            <v>0</v>
          </cell>
          <cell r="T663">
            <v>0</v>
          </cell>
          <cell r="U663">
            <v>0</v>
          </cell>
          <cell r="V663">
            <v>0</v>
          </cell>
          <cell r="W663">
            <v>0</v>
          </cell>
          <cell r="X663">
            <v>0</v>
          </cell>
          <cell r="Y663">
            <v>0</v>
          </cell>
        </row>
        <row r="664">
          <cell r="N664">
            <v>0</v>
          </cell>
          <cell r="O664">
            <v>0</v>
          </cell>
          <cell r="P664">
            <v>0</v>
          </cell>
          <cell r="Q664">
            <v>0</v>
          </cell>
          <cell r="R664">
            <v>0</v>
          </cell>
          <cell r="S664">
            <v>0</v>
          </cell>
          <cell r="T664">
            <v>0</v>
          </cell>
          <cell r="U664">
            <v>0</v>
          </cell>
          <cell r="V664">
            <v>0</v>
          </cell>
          <cell r="W664">
            <v>0</v>
          </cell>
          <cell r="X664">
            <v>0</v>
          </cell>
          <cell r="Y664">
            <v>0</v>
          </cell>
        </row>
        <row r="665">
          <cell r="N665">
            <v>0</v>
          </cell>
          <cell r="O665">
            <v>0</v>
          </cell>
          <cell r="P665">
            <v>0</v>
          </cell>
          <cell r="Q665">
            <v>0</v>
          </cell>
          <cell r="R665">
            <v>0</v>
          </cell>
          <cell r="S665">
            <v>0</v>
          </cell>
          <cell r="T665">
            <v>0</v>
          </cell>
          <cell r="U665">
            <v>0</v>
          </cell>
          <cell r="V665">
            <v>0</v>
          </cell>
          <cell r="W665">
            <v>0</v>
          </cell>
          <cell r="X665">
            <v>0</v>
          </cell>
          <cell r="Y665">
            <v>0</v>
          </cell>
        </row>
        <row r="666">
          <cell r="N666">
            <v>0</v>
          </cell>
          <cell r="O666">
            <v>0</v>
          </cell>
          <cell r="P666">
            <v>0</v>
          </cell>
          <cell r="Q666">
            <v>0</v>
          </cell>
          <cell r="R666">
            <v>0</v>
          </cell>
          <cell r="S666">
            <v>0</v>
          </cell>
          <cell r="T666">
            <v>0</v>
          </cell>
          <cell r="U666">
            <v>0</v>
          </cell>
          <cell r="V666">
            <v>0</v>
          </cell>
          <cell r="W666">
            <v>0</v>
          </cell>
          <cell r="X666">
            <v>0</v>
          </cell>
          <cell r="Y666">
            <v>0</v>
          </cell>
        </row>
        <row r="667">
          <cell r="N667">
            <v>0</v>
          </cell>
          <cell r="O667">
            <v>0</v>
          </cell>
          <cell r="P667">
            <v>0</v>
          </cell>
          <cell r="Q667">
            <v>0</v>
          </cell>
          <cell r="R667">
            <v>0</v>
          </cell>
          <cell r="S667">
            <v>0</v>
          </cell>
          <cell r="T667">
            <v>0</v>
          </cell>
          <cell r="U667">
            <v>0</v>
          </cell>
          <cell r="V667">
            <v>0</v>
          </cell>
          <cell r="W667">
            <v>0</v>
          </cell>
          <cell r="X667">
            <v>0</v>
          </cell>
          <cell r="Y667">
            <v>0</v>
          </cell>
        </row>
        <row r="668">
          <cell r="N668">
            <v>0</v>
          </cell>
          <cell r="O668">
            <v>0</v>
          </cell>
          <cell r="P668">
            <v>0</v>
          </cell>
          <cell r="Q668">
            <v>0</v>
          </cell>
          <cell r="R668">
            <v>0</v>
          </cell>
          <cell r="S668">
            <v>0</v>
          </cell>
          <cell r="T668">
            <v>0</v>
          </cell>
          <cell r="U668">
            <v>0</v>
          </cell>
          <cell r="V668">
            <v>0</v>
          </cell>
          <cell r="W668">
            <v>0</v>
          </cell>
          <cell r="X668">
            <v>0</v>
          </cell>
          <cell r="Y668">
            <v>0</v>
          </cell>
        </row>
        <row r="669">
          <cell r="N669">
            <v>0</v>
          </cell>
          <cell r="O669">
            <v>0</v>
          </cell>
          <cell r="P669">
            <v>0</v>
          </cell>
          <cell r="Q669">
            <v>0</v>
          </cell>
          <cell r="R669">
            <v>0</v>
          </cell>
          <cell r="S669">
            <v>0</v>
          </cell>
          <cell r="T669">
            <v>0</v>
          </cell>
          <cell r="U669">
            <v>0</v>
          </cell>
          <cell r="V669">
            <v>0</v>
          </cell>
          <cell r="W669">
            <v>0</v>
          </cell>
          <cell r="X669">
            <v>0</v>
          </cell>
          <cell r="Y669">
            <v>0</v>
          </cell>
        </row>
        <row r="670">
          <cell r="N670">
            <v>0</v>
          </cell>
          <cell r="O670">
            <v>0</v>
          </cell>
          <cell r="P670">
            <v>0</v>
          </cell>
          <cell r="Q670">
            <v>0</v>
          </cell>
          <cell r="R670">
            <v>0</v>
          </cell>
          <cell r="S670">
            <v>0</v>
          </cell>
          <cell r="T670">
            <v>0</v>
          </cell>
          <cell r="U670">
            <v>0</v>
          </cell>
          <cell r="V670">
            <v>0</v>
          </cell>
          <cell r="W670">
            <v>0</v>
          </cell>
          <cell r="X670">
            <v>0</v>
          </cell>
          <cell r="Y670">
            <v>0</v>
          </cell>
        </row>
        <row r="671">
          <cell r="N671">
            <v>0</v>
          </cell>
          <cell r="O671">
            <v>0</v>
          </cell>
          <cell r="P671">
            <v>0</v>
          </cell>
          <cell r="Q671">
            <v>0</v>
          </cell>
          <cell r="R671">
            <v>0</v>
          </cell>
          <cell r="S671">
            <v>0</v>
          </cell>
          <cell r="T671">
            <v>0</v>
          </cell>
          <cell r="U671">
            <v>0</v>
          </cell>
          <cell r="V671">
            <v>0</v>
          </cell>
          <cell r="W671">
            <v>0</v>
          </cell>
          <cell r="X671">
            <v>0</v>
          </cell>
          <cell r="Y671">
            <v>0</v>
          </cell>
        </row>
        <row r="672">
          <cell r="N672">
            <v>0</v>
          </cell>
          <cell r="O672">
            <v>0</v>
          </cell>
          <cell r="P672">
            <v>0</v>
          </cell>
          <cell r="Q672">
            <v>0</v>
          </cell>
          <cell r="R672">
            <v>0</v>
          </cell>
          <cell r="S672">
            <v>0</v>
          </cell>
          <cell r="T672">
            <v>0</v>
          </cell>
          <cell r="U672">
            <v>0</v>
          </cell>
          <cell r="V672">
            <v>0</v>
          </cell>
          <cell r="W672">
            <v>0</v>
          </cell>
          <cell r="X672">
            <v>0</v>
          </cell>
          <cell r="Y672">
            <v>0</v>
          </cell>
        </row>
        <row r="673">
          <cell r="N673">
            <v>0</v>
          </cell>
          <cell r="O673">
            <v>0</v>
          </cell>
          <cell r="P673">
            <v>0</v>
          </cell>
          <cell r="Q673">
            <v>0</v>
          </cell>
          <cell r="R673">
            <v>0</v>
          </cell>
          <cell r="S673">
            <v>0</v>
          </cell>
          <cell r="T673">
            <v>0</v>
          </cell>
          <cell r="U673">
            <v>0</v>
          </cell>
          <cell r="V673">
            <v>0</v>
          </cell>
          <cell r="W673">
            <v>0</v>
          </cell>
          <cell r="X673">
            <v>0</v>
          </cell>
          <cell r="Y673">
            <v>0</v>
          </cell>
        </row>
        <row r="674">
          <cell r="N674">
            <v>0</v>
          </cell>
          <cell r="O674">
            <v>0</v>
          </cell>
          <cell r="P674">
            <v>0</v>
          </cell>
          <cell r="Q674">
            <v>0</v>
          </cell>
          <cell r="R674">
            <v>0</v>
          </cell>
          <cell r="S674">
            <v>0</v>
          </cell>
          <cell r="T674">
            <v>0</v>
          </cell>
          <cell r="U674">
            <v>0</v>
          </cell>
          <cell r="V674">
            <v>0</v>
          </cell>
          <cell r="W674">
            <v>0</v>
          </cell>
          <cell r="X674">
            <v>0</v>
          </cell>
          <cell r="Y674">
            <v>0</v>
          </cell>
        </row>
        <row r="675">
          <cell r="N675">
            <v>0</v>
          </cell>
          <cell r="O675">
            <v>0</v>
          </cell>
          <cell r="P675">
            <v>0</v>
          </cell>
          <cell r="Q675">
            <v>0</v>
          </cell>
          <cell r="R675">
            <v>0</v>
          </cell>
          <cell r="S675">
            <v>0</v>
          </cell>
          <cell r="T675">
            <v>0</v>
          </cell>
          <cell r="U675">
            <v>0</v>
          </cell>
          <cell r="V675">
            <v>0</v>
          </cell>
          <cell r="W675">
            <v>0</v>
          </cell>
          <cell r="X675">
            <v>0</v>
          </cell>
          <cell r="Y675">
            <v>0</v>
          </cell>
        </row>
        <row r="676">
          <cell r="N676">
            <v>0</v>
          </cell>
          <cell r="O676">
            <v>0</v>
          </cell>
          <cell r="P676">
            <v>0</v>
          </cell>
          <cell r="Q676">
            <v>0</v>
          </cell>
          <cell r="R676">
            <v>0</v>
          </cell>
          <cell r="S676">
            <v>0</v>
          </cell>
          <cell r="T676">
            <v>0</v>
          </cell>
          <cell r="U676">
            <v>0</v>
          </cell>
          <cell r="V676">
            <v>0</v>
          </cell>
          <cell r="W676">
            <v>0</v>
          </cell>
          <cell r="X676">
            <v>0</v>
          </cell>
          <cell r="Y676">
            <v>0</v>
          </cell>
        </row>
        <row r="677">
          <cell r="N677">
            <v>0</v>
          </cell>
          <cell r="O677">
            <v>0</v>
          </cell>
          <cell r="P677">
            <v>0</v>
          </cell>
          <cell r="Q677">
            <v>0</v>
          </cell>
          <cell r="R677">
            <v>0</v>
          </cell>
          <cell r="S677">
            <v>0</v>
          </cell>
          <cell r="T677">
            <v>0</v>
          </cell>
          <cell r="U677">
            <v>0</v>
          </cell>
          <cell r="V677">
            <v>0</v>
          </cell>
          <cell r="W677">
            <v>0</v>
          </cell>
          <cell r="X677">
            <v>0</v>
          </cell>
          <cell r="Y677">
            <v>0</v>
          </cell>
        </row>
        <row r="678">
          <cell r="N678">
            <v>0</v>
          </cell>
          <cell r="O678">
            <v>0</v>
          </cell>
          <cell r="P678">
            <v>0</v>
          </cell>
          <cell r="Q678">
            <v>0</v>
          </cell>
          <cell r="R678">
            <v>0</v>
          </cell>
          <cell r="S678">
            <v>0</v>
          </cell>
          <cell r="T678">
            <v>0</v>
          </cell>
          <cell r="U678">
            <v>0</v>
          </cell>
          <cell r="V678">
            <v>0</v>
          </cell>
          <cell r="W678">
            <v>0</v>
          </cell>
          <cell r="X678">
            <v>0</v>
          </cell>
          <cell r="Y678">
            <v>0</v>
          </cell>
        </row>
        <row r="679">
          <cell r="N679">
            <v>0</v>
          </cell>
          <cell r="O679">
            <v>0</v>
          </cell>
          <cell r="P679">
            <v>0</v>
          </cell>
          <cell r="Q679">
            <v>0</v>
          </cell>
          <cell r="R679">
            <v>0</v>
          </cell>
          <cell r="S679">
            <v>0</v>
          </cell>
          <cell r="T679">
            <v>0</v>
          </cell>
          <cell r="U679">
            <v>0</v>
          </cell>
          <cell r="V679">
            <v>0</v>
          </cell>
          <cell r="W679">
            <v>0</v>
          </cell>
          <cell r="X679">
            <v>0</v>
          </cell>
          <cell r="Y679">
            <v>0</v>
          </cell>
        </row>
        <row r="680">
          <cell r="N680">
            <v>0</v>
          </cell>
          <cell r="O680">
            <v>0</v>
          </cell>
          <cell r="P680">
            <v>0</v>
          </cell>
          <cell r="Q680">
            <v>0</v>
          </cell>
          <cell r="R680">
            <v>0</v>
          </cell>
          <cell r="S680">
            <v>0</v>
          </cell>
          <cell r="T680">
            <v>0</v>
          </cell>
          <cell r="U680">
            <v>0</v>
          </cell>
          <cell r="V680">
            <v>0</v>
          </cell>
          <cell r="W680">
            <v>0</v>
          </cell>
          <cell r="X680">
            <v>0</v>
          </cell>
          <cell r="Y680">
            <v>0</v>
          </cell>
        </row>
        <row r="681">
          <cell r="N681">
            <v>0</v>
          </cell>
          <cell r="O681">
            <v>0</v>
          </cell>
          <cell r="P681">
            <v>0</v>
          </cell>
          <cell r="Q681">
            <v>0</v>
          </cell>
          <cell r="R681">
            <v>0</v>
          </cell>
          <cell r="S681">
            <v>0</v>
          </cell>
          <cell r="T681">
            <v>0</v>
          </cell>
          <cell r="U681">
            <v>0</v>
          </cell>
          <cell r="V681">
            <v>0</v>
          </cell>
          <cell r="W681">
            <v>0</v>
          </cell>
          <cell r="X681">
            <v>0</v>
          </cell>
          <cell r="Y681">
            <v>0</v>
          </cell>
        </row>
        <row r="682">
          <cell r="N682">
            <v>0</v>
          </cell>
          <cell r="O682">
            <v>0</v>
          </cell>
          <cell r="P682">
            <v>0</v>
          </cell>
          <cell r="Q682">
            <v>0</v>
          </cell>
          <cell r="R682">
            <v>0</v>
          </cell>
          <cell r="S682">
            <v>0</v>
          </cell>
          <cell r="T682">
            <v>0</v>
          </cell>
          <cell r="U682">
            <v>0</v>
          </cell>
          <cell r="V682">
            <v>0</v>
          </cell>
          <cell r="W682">
            <v>0</v>
          </cell>
          <cell r="X682">
            <v>0</v>
          </cell>
          <cell r="Y682">
            <v>0</v>
          </cell>
        </row>
        <row r="683">
          <cell r="N683">
            <v>0</v>
          </cell>
          <cell r="O683">
            <v>0</v>
          </cell>
          <cell r="P683">
            <v>0</v>
          </cell>
          <cell r="Q683">
            <v>0</v>
          </cell>
          <cell r="R683">
            <v>0</v>
          </cell>
          <cell r="S683">
            <v>0</v>
          </cell>
          <cell r="T683">
            <v>0</v>
          </cell>
          <cell r="U683">
            <v>0</v>
          </cell>
          <cell r="V683">
            <v>0</v>
          </cell>
          <cell r="W683">
            <v>0</v>
          </cell>
          <cell r="X683">
            <v>0</v>
          </cell>
          <cell r="Y683">
            <v>0</v>
          </cell>
        </row>
        <row r="684">
          <cell r="N684">
            <v>0</v>
          </cell>
          <cell r="O684">
            <v>0</v>
          </cell>
          <cell r="P684">
            <v>0</v>
          </cell>
          <cell r="Q684">
            <v>0</v>
          </cell>
          <cell r="R684">
            <v>0</v>
          </cell>
          <cell r="S684">
            <v>0</v>
          </cell>
          <cell r="T684">
            <v>0</v>
          </cell>
          <cell r="U684">
            <v>0</v>
          </cell>
          <cell r="V684">
            <v>0</v>
          </cell>
          <cell r="W684">
            <v>0</v>
          </cell>
          <cell r="X684">
            <v>0</v>
          </cell>
          <cell r="Y684">
            <v>0</v>
          </cell>
        </row>
        <row r="685">
          <cell r="N685">
            <v>0</v>
          </cell>
          <cell r="O685">
            <v>0</v>
          </cell>
          <cell r="P685">
            <v>0</v>
          </cell>
          <cell r="Q685">
            <v>0</v>
          </cell>
          <cell r="R685">
            <v>0</v>
          </cell>
          <cell r="S685">
            <v>0</v>
          </cell>
          <cell r="T685">
            <v>0</v>
          </cell>
          <cell r="U685">
            <v>0</v>
          </cell>
          <cell r="V685">
            <v>0</v>
          </cell>
          <cell r="W685">
            <v>0</v>
          </cell>
          <cell r="X685">
            <v>0</v>
          </cell>
          <cell r="Y685">
            <v>0</v>
          </cell>
        </row>
        <row r="686">
          <cell r="N686">
            <v>0</v>
          </cell>
          <cell r="O686">
            <v>0</v>
          </cell>
          <cell r="P686">
            <v>0</v>
          </cell>
          <cell r="Q686">
            <v>0</v>
          </cell>
          <cell r="R686">
            <v>0</v>
          </cell>
          <cell r="S686">
            <v>0</v>
          </cell>
          <cell r="T686">
            <v>0</v>
          </cell>
          <cell r="U686">
            <v>0</v>
          </cell>
          <cell r="V686">
            <v>0</v>
          </cell>
          <cell r="W686">
            <v>0</v>
          </cell>
          <cell r="X686">
            <v>0</v>
          </cell>
          <cell r="Y686">
            <v>0</v>
          </cell>
        </row>
        <row r="687">
          <cell r="N687">
            <v>0</v>
          </cell>
          <cell r="O687">
            <v>0</v>
          </cell>
          <cell r="P687">
            <v>0</v>
          </cell>
          <cell r="Q687">
            <v>0</v>
          </cell>
          <cell r="R687">
            <v>0</v>
          </cell>
          <cell r="S687">
            <v>0</v>
          </cell>
          <cell r="T687">
            <v>0</v>
          </cell>
          <cell r="U687">
            <v>0</v>
          </cell>
          <cell r="V687">
            <v>0</v>
          </cell>
          <cell r="W687">
            <v>0</v>
          </cell>
          <cell r="X687">
            <v>0</v>
          </cell>
          <cell r="Y687">
            <v>0</v>
          </cell>
        </row>
        <row r="688">
          <cell r="N688">
            <v>0</v>
          </cell>
          <cell r="O688">
            <v>0</v>
          </cell>
          <cell r="P688">
            <v>0</v>
          </cell>
          <cell r="Q688">
            <v>0</v>
          </cell>
          <cell r="R688">
            <v>0</v>
          </cell>
          <cell r="S688">
            <v>0</v>
          </cell>
          <cell r="T688">
            <v>0</v>
          </cell>
          <cell r="U688">
            <v>0</v>
          </cell>
          <cell r="V688">
            <v>0</v>
          </cell>
          <cell r="W688">
            <v>0</v>
          </cell>
          <cell r="X688">
            <v>0</v>
          </cell>
          <cell r="Y688">
            <v>0</v>
          </cell>
        </row>
        <row r="689">
          <cell r="N689">
            <v>0</v>
          </cell>
          <cell r="O689">
            <v>0</v>
          </cell>
          <cell r="P689">
            <v>0</v>
          </cell>
          <cell r="Q689">
            <v>0</v>
          </cell>
          <cell r="R689">
            <v>0</v>
          </cell>
          <cell r="S689">
            <v>0</v>
          </cell>
          <cell r="T689">
            <v>0</v>
          </cell>
          <cell r="U689">
            <v>0</v>
          </cell>
          <cell r="V689">
            <v>0</v>
          </cell>
          <cell r="W689">
            <v>0</v>
          </cell>
          <cell r="X689">
            <v>0</v>
          </cell>
          <cell r="Y689">
            <v>0</v>
          </cell>
        </row>
        <row r="690">
          <cell r="N690">
            <v>0</v>
          </cell>
          <cell r="O690">
            <v>0</v>
          </cell>
          <cell r="P690">
            <v>0</v>
          </cell>
          <cell r="Q690">
            <v>0</v>
          </cell>
          <cell r="R690">
            <v>0</v>
          </cell>
          <cell r="S690">
            <v>0</v>
          </cell>
          <cell r="T690">
            <v>0</v>
          </cell>
          <cell r="U690">
            <v>0</v>
          </cell>
          <cell r="V690">
            <v>0</v>
          </cell>
          <cell r="W690">
            <v>0</v>
          </cell>
          <cell r="X690">
            <v>0</v>
          </cell>
          <cell r="Y690">
            <v>0</v>
          </cell>
        </row>
        <row r="691">
          <cell r="N691">
            <v>0</v>
          </cell>
          <cell r="O691">
            <v>0</v>
          </cell>
          <cell r="P691">
            <v>0</v>
          </cell>
          <cell r="Q691">
            <v>0</v>
          </cell>
          <cell r="R691">
            <v>0</v>
          </cell>
          <cell r="S691">
            <v>0</v>
          </cell>
          <cell r="T691">
            <v>0</v>
          </cell>
          <cell r="U691">
            <v>0</v>
          </cell>
          <cell r="V691">
            <v>0</v>
          </cell>
          <cell r="W691">
            <v>0</v>
          </cell>
          <cell r="X691">
            <v>0</v>
          </cell>
          <cell r="Y691">
            <v>0</v>
          </cell>
        </row>
        <row r="692">
          <cell r="N692">
            <v>0</v>
          </cell>
          <cell r="O692">
            <v>0</v>
          </cell>
          <cell r="P692">
            <v>0</v>
          </cell>
          <cell r="Q692">
            <v>0</v>
          </cell>
          <cell r="R692">
            <v>0</v>
          </cell>
          <cell r="S692">
            <v>0</v>
          </cell>
          <cell r="T692">
            <v>0</v>
          </cell>
          <cell r="U692">
            <v>0</v>
          </cell>
          <cell r="V692">
            <v>0</v>
          </cell>
          <cell r="W692">
            <v>0</v>
          </cell>
          <cell r="X692">
            <v>0</v>
          </cell>
          <cell r="Y692">
            <v>0</v>
          </cell>
        </row>
        <row r="693">
          <cell r="N693">
            <v>0</v>
          </cell>
          <cell r="O693">
            <v>0</v>
          </cell>
          <cell r="P693">
            <v>0</v>
          </cell>
          <cell r="Q693">
            <v>0</v>
          </cell>
          <cell r="R693">
            <v>0</v>
          </cell>
          <cell r="S693">
            <v>0</v>
          </cell>
          <cell r="T693">
            <v>0</v>
          </cell>
          <cell r="U693">
            <v>0</v>
          </cell>
          <cell r="V693">
            <v>0</v>
          </cell>
          <cell r="W693">
            <v>0</v>
          </cell>
          <cell r="X693">
            <v>0</v>
          </cell>
          <cell r="Y693">
            <v>0</v>
          </cell>
        </row>
        <row r="694">
          <cell r="N694">
            <v>0</v>
          </cell>
          <cell r="O694">
            <v>0</v>
          </cell>
          <cell r="P694">
            <v>0</v>
          </cell>
          <cell r="Q694">
            <v>0</v>
          </cell>
          <cell r="R694">
            <v>0</v>
          </cell>
          <cell r="S694">
            <v>0</v>
          </cell>
          <cell r="T694">
            <v>0</v>
          </cell>
          <cell r="U694">
            <v>0</v>
          </cell>
          <cell r="V694">
            <v>0</v>
          </cell>
          <cell r="W694">
            <v>0</v>
          </cell>
          <cell r="X694">
            <v>0</v>
          </cell>
          <cell r="Y694">
            <v>0</v>
          </cell>
        </row>
        <row r="695">
          <cell r="N695">
            <v>0</v>
          </cell>
          <cell r="O695">
            <v>0</v>
          </cell>
          <cell r="P695">
            <v>0</v>
          </cell>
          <cell r="Q695">
            <v>0</v>
          </cell>
          <cell r="R695">
            <v>0</v>
          </cell>
          <cell r="S695">
            <v>0</v>
          </cell>
          <cell r="T695">
            <v>0</v>
          </cell>
          <cell r="U695">
            <v>0</v>
          </cell>
          <cell r="V695">
            <v>0</v>
          </cell>
          <cell r="W695">
            <v>0</v>
          </cell>
          <cell r="X695">
            <v>0</v>
          </cell>
          <cell r="Y695">
            <v>0</v>
          </cell>
        </row>
        <row r="696">
          <cell r="N696">
            <v>0</v>
          </cell>
          <cell r="O696">
            <v>0</v>
          </cell>
          <cell r="P696">
            <v>0</v>
          </cell>
          <cell r="Q696">
            <v>0</v>
          </cell>
          <cell r="R696">
            <v>0</v>
          </cell>
          <cell r="S696">
            <v>0</v>
          </cell>
          <cell r="T696">
            <v>0</v>
          </cell>
          <cell r="U696">
            <v>0</v>
          </cell>
          <cell r="V696">
            <v>0</v>
          </cell>
          <cell r="W696">
            <v>0</v>
          </cell>
          <cell r="X696">
            <v>0</v>
          </cell>
          <cell r="Y696">
            <v>0</v>
          </cell>
        </row>
        <row r="697">
          <cell r="N697">
            <v>0</v>
          </cell>
          <cell r="O697">
            <v>0</v>
          </cell>
          <cell r="P697">
            <v>0</v>
          </cell>
          <cell r="Q697">
            <v>0</v>
          </cell>
          <cell r="R697">
            <v>0</v>
          </cell>
          <cell r="S697">
            <v>0</v>
          </cell>
          <cell r="T697">
            <v>0</v>
          </cell>
          <cell r="U697">
            <v>0</v>
          </cell>
          <cell r="V697">
            <v>0</v>
          </cell>
          <cell r="W697">
            <v>0</v>
          </cell>
          <cell r="X697">
            <v>0</v>
          </cell>
          <cell r="Y697">
            <v>0</v>
          </cell>
        </row>
        <row r="698">
          <cell r="N698">
            <v>0</v>
          </cell>
          <cell r="O698">
            <v>0</v>
          </cell>
          <cell r="P698">
            <v>0</v>
          </cell>
          <cell r="Q698">
            <v>0</v>
          </cell>
          <cell r="R698">
            <v>0</v>
          </cell>
          <cell r="S698">
            <v>0</v>
          </cell>
          <cell r="T698">
            <v>0</v>
          </cell>
          <cell r="U698">
            <v>0</v>
          </cell>
          <cell r="V698">
            <v>0</v>
          </cell>
          <cell r="W698">
            <v>0</v>
          </cell>
          <cell r="X698">
            <v>0</v>
          </cell>
          <cell r="Y698">
            <v>0</v>
          </cell>
        </row>
        <row r="699">
          <cell r="N699">
            <v>0</v>
          </cell>
          <cell r="O699">
            <v>0</v>
          </cell>
          <cell r="P699">
            <v>0</v>
          </cell>
          <cell r="Q699">
            <v>0</v>
          </cell>
          <cell r="R699">
            <v>0</v>
          </cell>
          <cell r="S699">
            <v>0</v>
          </cell>
          <cell r="T699">
            <v>0</v>
          </cell>
          <cell r="U699">
            <v>0</v>
          </cell>
          <cell r="V699">
            <v>0</v>
          </cell>
          <cell r="W699">
            <v>0</v>
          </cell>
          <cell r="X699">
            <v>0</v>
          </cell>
          <cell r="Y699">
            <v>0</v>
          </cell>
        </row>
        <row r="700">
          <cell r="N700">
            <v>0</v>
          </cell>
          <cell r="O700">
            <v>0</v>
          </cell>
          <cell r="P700">
            <v>0</v>
          </cell>
          <cell r="Q700">
            <v>0</v>
          </cell>
          <cell r="R700">
            <v>0</v>
          </cell>
          <cell r="S700">
            <v>0</v>
          </cell>
          <cell r="T700">
            <v>0</v>
          </cell>
          <cell r="U700">
            <v>0</v>
          </cell>
          <cell r="V700">
            <v>0</v>
          </cell>
          <cell r="W700">
            <v>0</v>
          </cell>
          <cell r="X700">
            <v>0</v>
          </cell>
          <cell r="Y700">
            <v>0</v>
          </cell>
        </row>
        <row r="701">
          <cell r="N701">
            <v>0</v>
          </cell>
          <cell r="O701">
            <v>0</v>
          </cell>
          <cell r="P701">
            <v>0</v>
          </cell>
          <cell r="Q701">
            <v>0</v>
          </cell>
          <cell r="R701">
            <v>0</v>
          </cell>
          <cell r="S701">
            <v>0</v>
          </cell>
          <cell r="T701">
            <v>0</v>
          </cell>
          <cell r="U701">
            <v>0</v>
          </cell>
          <cell r="V701">
            <v>0</v>
          </cell>
          <cell r="W701">
            <v>0</v>
          </cell>
          <cell r="X701">
            <v>0</v>
          </cell>
          <cell r="Y701">
            <v>0</v>
          </cell>
        </row>
        <row r="702">
          <cell r="N702">
            <v>0</v>
          </cell>
          <cell r="O702">
            <v>0</v>
          </cell>
          <cell r="P702">
            <v>0</v>
          </cell>
          <cell r="Q702">
            <v>0</v>
          </cell>
          <cell r="R702">
            <v>0</v>
          </cell>
          <cell r="S702">
            <v>0</v>
          </cell>
          <cell r="T702">
            <v>0</v>
          </cell>
          <cell r="U702">
            <v>0</v>
          </cell>
          <cell r="V702">
            <v>0</v>
          </cell>
          <cell r="W702">
            <v>0</v>
          </cell>
          <cell r="X702">
            <v>0</v>
          </cell>
          <cell r="Y702">
            <v>0</v>
          </cell>
        </row>
        <row r="703">
          <cell r="N703">
            <v>0</v>
          </cell>
          <cell r="O703">
            <v>0</v>
          </cell>
          <cell r="P703">
            <v>0</v>
          </cell>
          <cell r="Q703">
            <v>0</v>
          </cell>
          <cell r="R703">
            <v>0</v>
          </cell>
          <cell r="S703">
            <v>0</v>
          </cell>
          <cell r="T703">
            <v>0</v>
          </cell>
          <cell r="U703">
            <v>0</v>
          </cell>
          <cell r="V703">
            <v>0</v>
          </cell>
          <cell r="W703">
            <v>0</v>
          </cell>
          <cell r="X703">
            <v>0</v>
          </cell>
          <cell r="Y703">
            <v>0</v>
          </cell>
        </row>
        <row r="704">
          <cell r="N704">
            <v>0</v>
          </cell>
          <cell r="O704">
            <v>0</v>
          </cell>
          <cell r="P704">
            <v>0</v>
          </cell>
          <cell r="Q704">
            <v>0</v>
          </cell>
          <cell r="R704">
            <v>0</v>
          </cell>
          <cell r="S704">
            <v>0</v>
          </cell>
          <cell r="T704">
            <v>0</v>
          </cell>
          <cell r="U704">
            <v>0</v>
          </cell>
          <cell r="V704">
            <v>0</v>
          </cell>
          <cell r="W704">
            <v>0</v>
          </cell>
          <cell r="X704">
            <v>0</v>
          </cell>
          <cell r="Y704">
            <v>0</v>
          </cell>
        </row>
        <row r="705">
          <cell r="N705">
            <v>0</v>
          </cell>
          <cell r="O705">
            <v>0</v>
          </cell>
          <cell r="P705">
            <v>0</v>
          </cell>
          <cell r="Q705">
            <v>0</v>
          </cell>
          <cell r="R705">
            <v>0</v>
          </cell>
          <cell r="S705">
            <v>0</v>
          </cell>
          <cell r="T705">
            <v>0</v>
          </cell>
          <cell r="U705">
            <v>0</v>
          </cell>
          <cell r="V705">
            <v>0</v>
          </cell>
          <cell r="W705">
            <v>0</v>
          </cell>
          <cell r="X705">
            <v>0</v>
          </cell>
          <cell r="Y705">
            <v>0</v>
          </cell>
        </row>
        <row r="706">
          <cell r="N706">
            <v>0</v>
          </cell>
          <cell r="O706">
            <v>0</v>
          </cell>
          <cell r="P706">
            <v>0</v>
          </cell>
          <cell r="Q706">
            <v>0</v>
          </cell>
          <cell r="R706">
            <v>0</v>
          </cell>
          <cell r="S706">
            <v>0</v>
          </cell>
          <cell r="T706">
            <v>0</v>
          </cell>
          <cell r="U706">
            <v>0</v>
          </cell>
          <cell r="V706">
            <v>0</v>
          </cell>
          <cell r="W706">
            <v>0</v>
          </cell>
          <cell r="X706">
            <v>0</v>
          </cell>
          <cell r="Y706">
            <v>0</v>
          </cell>
        </row>
        <row r="707">
          <cell r="N707">
            <v>0</v>
          </cell>
          <cell r="O707">
            <v>0</v>
          </cell>
          <cell r="P707">
            <v>0</v>
          </cell>
          <cell r="Q707">
            <v>0</v>
          </cell>
          <cell r="R707">
            <v>0</v>
          </cell>
          <cell r="S707">
            <v>0</v>
          </cell>
          <cell r="T707">
            <v>0</v>
          </cell>
          <cell r="U707">
            <v>0</v>
          </cell>
          <cell r="V707">
            <v>0</v>
          </cell>
          <cell r="W707">
            <v>0</v>
          </cell>
          <cell r="X707">
            <v>0</v>
          </cell>
          <cell r="Y707">
            <v>0</v>
          </cell>
        </row>
        <row r="708">
          <cell r="N708">
            <v>0</v>
          </cell>
          <cell r="O708">
            <v>0</v>
          </cell>
          <cell r="P708">
            <v>0</v>
          </cell>
          <cell r="Q708">
            <v>0</v>
          </cell>
          <cell r="R708">
            <v>0</v>
          </cell>
          <cell r="S708">
            <v>0</v>
          </cell>
          <cell r="T708">
            <v>0</v>
          </cell>
          <cell r="U708">
            <v>0</v>
          </cell>
          <cell r="V708">
            <v>0</v>
          </cell>
          <cell r="W708">
            <v>0</v>
          </cell>
          <cell r="X708">
            <v>0</v>
          </cell>
          <cell r="Y708">
            <v>0</v>
          </cell>
        </row>
        <row r="709">
          <cell r="N709">
            <v>0</v>
          </cell>
          <cell r="O709">
            <v>0</v>
          </cell>
          <cell r="P709">
            <v>0</v>
          </cell>
          <cell r="Q709">
            <v>0</v>
          </cell>
          <cell r="R709">
            <v>0</v>
          </cell>
          <cell r="S709">
            <v>0</v>
          </cell>
          <cell r="T709">
            <v>0</v>
          </cell>
          <cell r="U709">
            <v>0</v>
          </cell>
          <cell r="V709">
            <v>0</v>
          </cell>
          <cell r="W709">
            <v>0</v>
          </cell>
          <cell r="X709">
            <v>0</v>
          </cell>
          <cell r="Y709">
            <v>0</v>
          </cell>
        </row>
        <row r="710">
          <cell r="N710">
            <v>0</v>
          </cell>
          <cell r="O710">
            <v>0</v>
          </cell>
          <cell r="P710">
            <v>0</v>
          </cell>
          <cell r="Q710">
            <v>0</v>
          </cell>
          <cell r="R710">
            <v>0</v>
          </cell>
          <cell r="S710">
            <v>0</v>
          </cell>
          <cell r="T710">
            <v>0</v>
          </cell>
          <cell r="U710">
            <v>0</v>
          </cell>
          <cell r="V710">
            <v>0</v>
          </cell>
          <cell r="W710">
            <v>0</v>
          </cell>
          <cell r="X710">
            <v>0</v>
          </cell>
          <cell r="Y710">
            <v>0</v>
          </cell>
        </row>
        <row r="711">
          <cell r="N711">
            <v>0</v>
          </cell>
          <cell r="O711">
            <v>0</v>
          </cell>
          <cell r="P711">
            <v>0</v>
          </cell>
          <cell r="Q711">
            <v>0</v>
          </cell>
          <cell r="R711">
            <v>0</v>
          </cell>
          <cell r="S711">
            <v>0</v>
          </cell>
          <cell r="T711">
            <v>0</v>
          </cell>
          <cell r="U711">
            <v>0</v>
          </cell>
          <cell r="V711">
            <v>0</v>
          </cell>
          <cell r="W711">
            <v>0</v>
          </cell>
          <cell r="X711">
            <v>0</v>
          </cell>
          <cell r="Y711">
            <v>0</v>
          </cell>
        </row>
        <row r="712">
          <cell r="N712">
            <v>0</v>
          </cell>
          <cell r="O712">
            <v>0</v>
          </cell>
          <cell r="P712">
            <v>0</v>
          </cell>
          <cell r="Q712">
            <v>0</v>
          </cell>
          <cell r="R712">
            <v>0</v>
          </cell>
          <cell r="S712">
            <v>0</v>
          </cell>
          <cell r="T712">
            <v>0</v>
          </cell>
          <cell r="U712">
            <v>0</v>
          </cell>
          <cell r="V712">
            <v>0</v>
          </cell>
          <cell r="W712">
            <v>0</v>
          </cell>
          <cell r="X712">
            <v>0</v>
          </cell>
          <cell r="Y712">
            <v>0</v>
          </cell>
        </row>
        <row r="713">
          <cell r="N713">
            <v>0</v>
          </cell>
          <cell r="O713">
            <v>0</v>
          </cell>
          <cell r="P713">
            <v>0</v>
          </cell>
          <cell r="Q713">
            <v>0</v>
          </cell>
          <cell r="R713">
            <v>0</v>
          </cell>
          <cell r="S713">
            <v>0</v>
          </cell>
          <cell r="T713">
            <v>0</v>
          </cell>
          <cell r="U713">
            <v>0</v>
          </cell>
          <cell r="V713">
            <v>0</v>
          </cell>
          <cell r="W713">
            <v>0</v>
          </cell>
          <cell r="X713">
            <v>0</v>
          </cell>
          <cell r="Y713">
            <v>0</v>
          </cell>
        </row>
        <row r="714">
          <cell r="N714">
            <v>0</v>
          </cell>
          <cell r="O714">
            <v>0</v>
          </cell>
          <cell r="P714">
            <v>0</v>
          </cell>
          <cell r="Q714">
            <v>0</v>
          </cell>
          <cell r="R714">
            <v>0</v>
          </cell>
          <cell r="S714">
            <v>0</v>
          </cell>
          <cell r="T714">
            <v>0</v>
          </cell>
          <cell r="U714">
            <v>0</v>
          </cell>
          <cell r="V714">
            <v>0</v>
          </cell>
          <cell r="W714">
            <v>0</v>
          </cell>
          <cell r="X714">
            <v>0</v>
          </cell>
          <cell r="Y714">
            <v>0</v>
          </cell>
        </row>
        <row r="715">
          <cell r="N715">
            <v>0</v>
          </cell>
          <cell r="O715">
            <v>0</v>
          </cell>
          <cell r="P715">
            <v>0</v>
          </cell>
          <cell r="Q715">
            <v>0</v>
          </cell>
          <cell r="R715">
            <v>0</v>
          </cell>
          <cell r="S715">
            <v>0</v>
          </cell>
          <cell r="T715">
            <v>0</v>
          </cell>
          <cell r="U715">
            <v>0</v>
          </cell>
          <cell r="V715">
            <v>0</v>
          </cell>
          <cell r="W715">
            <v>0</v>
          </cell>
          <cell r="X715">
            <v>0</v>
          </cell>
          <cell r="Y715">
            <v>0</v>
          </cell>
        </row>
        <row r="716">
          <cell r="N716">
            <v>0</v>
          </cell>
          <cell r="O716">
            <v>0</v>
          </cell>
          <cell r="P716">
            <v>0</v>
          </cell>
          <cell r="Q716">
            <v>0</v>
          </cell>
          <cell r="R716">
            <v>0</v>
          </cell>
          <cell r="S716">
            <v>0</v>
          </cell>
          <cell r="T716">
            <v>0</v>
          </cell>
          <cell r="U716">
            <v>0</v>
          </cell>
          <cell r="V716">
            <v>0</v>
          </cell>
          <cell r="W716">
            <v>0</v>
          </cell>
          <cell r="X716">
            <v>0</v>
          </cell>
          <cell r="Y716">
            <v>0</v>
          </cell>
        </row>
        <row r="717">
          <cell r="N717">
            <v>0</v>
          </cell>
          <cell r="O717">
            <v>0</v>
          </cell>
          <cell r="P717">
            <v>0</v>
          </cell>
          <cell r="Q717">
            <v>0</v>
          </cell>
          <cell r="R717">
            <v>0</v>
          </cell>
          <cell r="S717">
            <v>0</v>
          </cell>
          <cell r="T717">
            <v>0</v>
          </cell>
          <cell r="U717">
            <v>0</v>
          </cell>
          <cell r="V717">
            <v>0</v>
          </cell>
          <cell r="W717">
            <v>0</v>
          </cell>
          <cell r="X717">
            <v>0</v>
          </cell>
          <cell r="Y717">
            <v>0</v>
          </cell>
        </row>
        <row r="718">
          <cell r="N718">
            <v>0</v>
          </cell>
          <cell r="O718">
            <v>0</v>
          </cell>
          <cell r="P718">
            <v>0</v>
          </cell>
          <cell r="Q718">
            <v>0</v>
          </cell>
          <cell r="R718">
            <v>0</v>
          </cell>
          <cell r="S718">
            <v>0</v>
          </cell>
          <cell r="T718">
            <v>0</v>
          </cell>
          <cell r="U718">
            <v>0</v>
          </cell>
          <cell r="V718">
            <v>0</v>
          </cell>
          <cell r="W718">
            <v>0</v>
          </cell>
          <cell r="X718">
            <v>0</v>
          </cell>
          <cell r="Y718">
            <v>0</v>
          </cell>
        </row>
        <row r="719">
          <cell r="N719">
            <v>0</v>
          </cell>
          <cell r="O719">
            <v>0</v>
          </cell>
          <cell r="P719">
            <v>0</v>
          </cell>
          <cell r="Q719">
            <v>0</v>
          </cell>
          <cell r="R719">
            <v>0</v>
          </cell>
          <cell r="S719">
            <v>0</v>
          </cell>
          <cell r="T719">
            <v>0</v>
          </cell>
          <cell r="U719">
            <v>0</v>
          </cell>
          <cell r="V719">
            <v>0</v>
          </cell>
          <cell r="W719">
            <v>0</v>
          </cell>
          <cell r="X719">
            <v>0</v>
          </cell>
          <cell r="Y719">
            <v>0</v>
          </cell>
        </row>
        <row r="720">
          <cell r="N720">
            <v>0</v>
          </cell>
          <cell r="O720">
            <v>0</v>
          </cell>
          <cell r="P720">
            <v>0</v>
          </cell>
          <cell r="Q720">
            <v>0</v>
          </cell>
          <cell r="R720">
            <v>0</v>
          </cell>
          <cell r="S720">
            <v>0</v>
          </cell>
          <cell r="T720">
            <v>0</v>
          </cell>
          <cell r="U720">
            <v>0</v>
          </cell>
          <cell r="V720">
            <v>0</v>
          </cell>
          <cell r="W720">
            <v>0</v>
          </cell>
          <cell r="X720">
            <v>0</v>
          </cell>
          <cell r="Y720">
            <v>0</v>
          </cell>
        </row>
        <row r="721">
          <cell r="N721">
            <v>0</v>
          </cell>
          <cell r="O721">
            <v>0</v>
          </cell>
          <cell r="P721">
            <v>0</v>
          </cell>
          <cell r="Q721">
            <v>0</v>
          </cell>
          <cell r="R721">
            <v>0</v>
          </cell>
          <cell r="S721">
            <v>0</v>
          </cell>
          <cell r="T721">
            <v>0</v>
          </cell>
          <cell r="U721">
            <v>0</v>
          </cell>
          <cell r="V721">
            <v>0</v>
          </cell>
          <cell r="W721">
            <v>0</v>
          </cell>
          <cell r="X721">
            <v>0</v>
          </cell>
          <cell r="Y721">
            <v>0</v>
          </cell>
        </row>
        <row r="722">
          <cell r="N722">
            <v>0</v>
          </cell>
          <cell r="O722">
            <v>0</v>
          </cell>
          <cell r="P722">
            <v>0</v>
          </cell>
          <cell r="Q722">
            <v>0</v>
          </cell>
          <cell r="R722">
            <v>0</v>
          </cell>
          <cell r="S722">
            <v>0</v>
          </cell>
          <cell r="T722">
            <v>0</v>
          </cell>
          <cell r="U722">
            <v>0</v>
          </cell>
          <cell r="V722">
            <v>0</v>
          </cell>
          <cell r="W722">
            <v>0</v>
          </cell>
          <cell r="X722">
            <v>0</v>
          </cell>
          <cell r="Y722">
            <v>0</v>
          </cell>
        </row>
        <row r="723">
          <cell r="N723">
            <v>0</v>
          </cell>
          <cell r="O723">
            <v>0</v>
          </cell>
          <cell r="P723">
            <v>0</v>
          </cell>
          <cell r="Q723">
            <v>0</v>
          </cell>
          <cell r="R723">
            <v>0</v>
          </cell>
          <cell r="S723">
            <v>0</v>
          </cell>
          <cell r="T723">
            <v>0</v>
          </cell>
          <cell r="U723">
            <v>0</v>
          </cell>
          <cell r="V723">
            <v>0</v>
          </cell>
          <cell r="W723">
            <v>0</v>
          </cell>
          <cell r="X723">
            <v>0</v>
          </cell>
          <cell r="Y723">
            <v>0</v>
          </cell>
        </row>
        <row r="724">
          <cell r="N724">
            <v>0</v>
          </cell>
          <cell r="O724">
            <v>0</v>
          </cell>
          <cell r="P724">
            <v>0</v>
          </cell>
          <cell r="Q724">
            <v>0</v>
          </cell>
          <cell r="R724">
            <v>0</v>
          </cell>
          <cell r="S724">
            <v>0</v>
          </cell>
          <cell r="T724">
            <v>0</v>
          </cell>
          <cell r="U724">
            <v>0</v>
          </cell>
          <cell r="V724">
            <v>0</v>
          </cell>
          <cell r="W724">
            <v>0</v>
          </cell>
          <cell r="X724">
            <v>0</v>
          </cell>
          <cell r="Y724">
            <v>0</v>
          </cell>
        </row>
        <row r="725">
          <cell r="N725">
            <v>0</v>
          </cell>
          <cell r="O725">
            <v>0</v>
          </cell>
          <cell r="P725">
            <v>0</v>
          </cell>
          <cell r="Q725">
            <v>0</v>
          </cell>
          <cell r="R725">
            <v>0</v>
          </cell>
          <cell r="S725">
            <v>0</v>
          </cell>
          <cell r="T725">
            <v>0</v>
          </cell>
          <cell r="U725">
            <v>0</v>
          </cell>
          <cell r="V725">
            <v>0</v>
          </cell>
          <cell r="W725">
            <v>0</v>
          </cell>
          <cell r="X725">
            <v>0</v>
          </cell>
          <cell r="Y725">
            <v>0</v>
          </cell>
        </row>
        <row r="726">
          <cell r="N726">
            <v>0</v>
          </cell>
          <cell r="O726">
            <v>0</v>
          </cell>
          <cell r="P726">
            <v>0</v>
          </cell>
          <cell r="Q726">
            <v>0</v>
          </cell>
          <cell r="R726">
            <v>0</v>
          </cell>
          <cell r="S726">
            <v>0</v>
          </cell>
          <cell r="T726">
            <v>0</v>
          </cell>
          <cell r="U726">
            <v>0</v>
          </cell>
          <cell r="V726">
            <v>0</v>
          </cell>
          <cell r="W726">
            <v>0</v>
          </cell>
          <cell r="X726">
            <v>0</v>
          </cell>
          <cell r="Y726">
            <v>0</v>
          </cell>
        </row>
        <row r="727">
          <cell r="N727">
            <v>0</v>
          </cell>
          <cell r="O727">
            <v>0</v>
          </cell>
          <cell r="P727">
            <v>0</v>
          </cell>
          <cell r="Q727">
            <v>0</v>
          </cell>
          <cell r="R727">
            <v>0</v>
          </cell>
          <cell r="S727">
            <v>0</v>
          </cell>
          <cell r="T727">
            <v>0</v>
          </cell>
          <cell r="U727">
            <v>0</v>
          </cell>
          <cell r="V727">
            <v>0</v>
          </cell>
          <cell r="W727">
            <v>0</v>
          </cell>
          <cell r="X727">
            <v>0</v>
          </cell>
          <cell r="Y727">
            <v>0</v>
          </cell>
        </row>
        <row r="728">
          <cell r="N728">
            <v>0</v>
          </cell>
          <cell r="O728">
            <v>0</v>
          </cell>
          <cell r="P728">
            <v>0</v>
          </cell>
          <cell r="Q728">
            <v>0</v>
          </cell>
          <cell r="R728">
            <v>0</v>
          </cell>
          <cell r="S728">
            <v>0</v>
          </cell>
          <cell r="T728">
            <v>0</v>
          </cell>
          <cell r="U728">
            <v>0</v>
          </cell>
          <cell r="V728">
            <v>0</v>
          </cell>
          <cell r="W728">
            <v>0</v>
          </cell>
          <cell r="X728">
            <v>0</v>
          </cell>
          <cell r="Y728">
            <v>0</v>
          </cell>
        </row>
        <row r="729">
          <cell r="N729">
            <v>0</v>
          </cell>
          <cell r="O729">
            <v>0</v>
          </cell>
          <cell r="P729">
            <v>0</v>
          </cell>
          <cell r="Q729">
            <v>0</v>
          </cell>
          <cell r="R729">
            <v>0</v>
          </cell>
          <cell r="S729">
            <v>0</v>
          </cell>
          <cell r="T729">
            <v>0</v>
          </cell>
          <cell r="U729">
            <v>0</v>
          </cell>
          <cell r="V729">
            <v>0</v>
          </cell>
          <cell r="W729">
            <v>0</v>
          </cell>
          <cell r="X729">
            <v>0</v>
          </cell>
          <cell r="Y729">
            <v>0</v>
          </cell>
        </row>
        <row r="730">
          <cell r="N730">
            <v>0</v>
          </cell>
          <cell r="O730">
            <v>0</v>
          </cell>
          <cell r="P730">
            <v>0</v>
          </cell>
          <cell r="Q730">
            <v>0</v>
          </cell>
          <cell r="R730">
            <v>0</v>
          </cell>
          <cell r="S730">
            <v>0</v>
          </cell>
          <cell r="T730">
            <v>0</v>
          </cell>
          <cell r="U730">
            <v>0</v>
          </cell>
          <cell r="V730">
            <v>0</v>
          </cell>
          <cell r="W730">
            <v>0</v>
          </cell>
          <cell r="X730">
            <v>0</v>
          </cell>
          <cell r="Y730">
            <v>0</v>
          </cell>
        </row>
        <row r="731">
          <cell r="N731">
            <v>0</v>
          </cell>
          <cell r="O731">
            <v>0</v>
          </cell>
          <cell r="P731">
            <v>0</v>
          </cell>
          <cell r="Q731">
            <v>0</v>
          </cell>
          <cell r="R731">
            <v>0</v>
          </cell>
          <cell r="S731">
            <v>0</v>
          </cell>
          <cell r="T731">
            <v>0</v>
          </cell>
          <cell r="U731">
            <v>0</v>
          </cell>
          <cell r="V731">
            <v>0</v>
          </cell>
          <cell r="W731">
            <v>0</v>
          </cell>
          <cell r="X731">
            <v>0</v>
          </cell>
          <cell r="Y731">
            <v>0</v>
          </cell>
        </row>
        <row r="732">
          <cell r="N732">
            <v>0</v>
          </cell>
          <cell r="O732">
            <v>0</v>
          </cell>
          <cell r="P732">
            <v>0</v>
          </cell>
          <cell r="Q732">
            <v>0</v>
          </cell>
          <cell r="R732">
            <v>0</v>
          </cell>
          <cell r="S732">
            <v>0</v>
          </cell>
          <cell r="T732">
            <v>0</v>
          </cell>
          <cell r="U732">
            <v>0</v>
          </cell>
          <cell r="V732">
            <v>0</v>
          </cell>
          <cell r="W732">
            <v>0</v>
          </cell>
          <cell r="X732">
            <v>0</v>
          </cell>
          <cell r="Y732">
            <v>0</v>
          </cell>
        </row>
        <row r="733">
          <cell r="N733">
            <v>0</v>
          </cell>
          <cell r="O733">
            <v>0</v>
          </cell>
          <cell r="P733">
            <v>0</v>
          </cell>
          <cell r="Q733">
            <v>0</v>
          </cell>
          <cell r="R733">
            <v>0</v>
          </cell>
          <cell r="S733">
            <v>0</v>
          </cell>
          <cell r="T733">
            <v>0</v>
          </cell>
          <cell r="U733">
            <v>0</v>
          </cell>
          <cell r="V733">
            <v>0</v>
          </cell>
          <cell r="W733">
            <v>0</v>
          </cell>
          <cell r="X733">
            <v>0</v>
          </cell>
          <cell r="Y733">
            <v>0</v>
          </cell>
        </row>
        <row r="734">
          <cell r="N734">
            <v>0</v>
          </cell>
          <cell r="O734">
            <v>0</v>
          </cell>
          <cell r="P734">
            <v>0</v>
          </cell>
          <cell r="Q734">
            <v>0</v>
          </cell>
          <cell r="R734">
            <v>0</v>
          </cell>
          <cell r="S734">
            <v>0</v>
          </cell>
          <cell r="T734">
            <v>0</v>
          </cell>
          <cell r="U734">
            <v>0</v>
          </cell>
          <cell r="V734">
            <v>0</v>
          </cell>
          <cell r="W734">
            <v>0</v>
          </cell>
          <cell r="X734">
            <v>0</v>
          </cell>
          <cell r="Y734">
            <v>0</v>
          </cell>
        </row>
        <row r="735">
          <cell r="N735">
            <v>0</v>
          </cell>
          <cell r="O735">
            <v>0</v>
          </cell>
          <cell r="P735">
            <v>0</v>
          </cell>
          <cell r="Q735">
            <v>0</v>
          </cell>
          <cell r="R735">
            <v>0</v>
          </cell>
          <cell r="S735">
            <v>0</v>
          </cell>
          <cell r="T735">
            <v>0</v>
          </cell>
          <cell r="U735">
            <v>0</v>
          </cell>
          <cell r="V735">
            <v>0</v>
          </cell>
          <cell r="W735">
            <v>0</v>
          </cell>
          <cell r="X735">
            <v>0</v>
          </cell>
          <cell r="Y735">
            <v>0</v>
          </cell>
        </row>
        <row r="736">
          <cell r="N736">
            <v>0</v>
          </cell>
          <cell r="O736">
            <v>0</v>
          </cell>
          <cell r="P736">
            <v>0</v>
          </cell>
          <cell r="Q736">
            <v>0</v>
          </cell>
          <cell r="R736">
            <v>0</v>
          </cell>
          <cell r="S736">
            <v>0</v>
          </cell>
          <cell r="T736">
            <v>0</v>
          </cell>
          <cell r="U736">
            <v>0</v>
          </cell>
          <cell r="V736">
            <v>0</v>
          </cell>
          <cell r="W736">
            <v>0</v>
          </cell>
          <cell r="X736">
            <v>0</v>
          </cell>
          <cell r="Y736">
            <v>0</v>
          </cell>
        </row>
        <row r="737">
          <cell r="N737">
            <v>0</v>
          </cell>
          <cell r="O737">
            <v>0</v>
          </cell>
          <cell r="P737">
            <v>0</v>
          </cell>
          <cell r="Q737">
            <v>0</v>
          </cell>
          <cell r="R737">
            <v>0</v>
          </cell>
          <cell r="S737">
            <v>0</v>
          </cell>
          <cell r="T737">
            <v>0</v>
          </cell>
          <cell r="U737">
            <v>0</v>
          </cell>
          <cell r="V737">
            <v>0</v>
          </cell>
          <cell r="W737">
            <v>0</v>
          </cell>
          <cell r="X737">
            <v>0</v>
          </cell>
          <cell r="Y737">
            <v>0</v>
          </cell>
        </row>
        <row r="738">
          <cell r="N738">
            <v>0</v>
          </cell>
          <cell r="O738">
            <v>0</v>
          </cell>
          <cell r="P738">
            <v>0</v>
          </cell>
          <cell r="Q738">
            <v>0</v>
          </cell>
          <cell r="R738">
            <v>0</v>
          </cell>
          <cell r="S738">
            <v>0</v>
          </cell>
          <cell r="T738">
            <v>0</v>
          </cell>
          <cell r="U738">
            <v>0</v>
          </cell>
          <cell r="V738">
            <v>0</v>
          </cell>
          <cell r="W738">
            <v>0</v>
          </cell>
          <cell r="X738">
            <v>0</v>
          </cell>
          <cell r="Y738">
            <v>0</v>
          </cell>
        </row>
        <row r="739">
          <cell r="N739">
            <v>0</v>
          </cell>
          <cell r="O739">
            <v>0</v>
          </cell>
          <cell r="P739">
            <v>0</v>
          </cell>
          <cell r="Q739">
            <v>0</v>
          </cell>
          <cell r="R739">
            <v>0</v>
          </cell>
          <cell r="S739">
            <v>0</v>
          </cell>
          <cell r="T739">
            <v>0</v>
          </cell>
          <cell r="U739">
            <v>0</v>
          </cell>
          <cell r="V739">
            <v>0</v>
          </cell>
          <cell r="W739">
            <v>0</v>
          </cell>
          <cell r="X739">
            <v>0</v>
          </cell>
          <cell r="Y739">
            <v>0</v>
          </cell>
        </row>
        <row r="740">
          <cell r="N740">
            <v>0</v>
          </cell>
          <cell r="O740">
            <v>0</v>
          </cell>
          <cell r="P740">
            <v>0</v>
          </cell>
          <cell r="Q740">
            <v>0</v>
          </cell>
          <cell r="R740">
            <v>0</v>
          </cell>
          <cell r="S740">
            <v>0</v>
          </cell>
          <cell r="T740">
            <v>0</v>
          </cell>
          <cell r="U740">
            <v>0</v>
          </cell>
          <cell r="V740">
            <v>0</v>
          </cell>
          <cell r="W740">
            <v>0</v>
          </cell>
          <cell r="X740">
            <v>0</v>
          </cell>
          <cell r="Y740">
            <v>0</v>
          </cell>
        </row>
        <row r="741">
          <cell r="N741">
            <v>0</v>
          </cell>
          <cell r="O741">
            <v>0</v>
          </cell>
          <cell r="P741">
            <v>0</v>
          </cell>
          <cell r="Q741">
            <v>0</v>
          </cell>
          <cell r="R741">
            <v>0</v>
          </cell>
          <cell r="S741">
            <v>0</v>
          </cell>
          <cell r="T741">
            <v>0</v>
          </cell>
          <cell r="U741">
            <v>0</v>
          </cell>
          <cell r="V741">
            <v>0</v>
          </cell>
          <cell r="W741">
            <v>0</v>
          </cell>
          <cell r="X741">
            <v>0</v>
          </cell>
          <cell r="Y741">
            <v>0</v>
          </cell>
        </row>
        <row r="742">
          <cell r="N742">
            <v>0</v>
          </cell>
          <cell r="O742">
            <v>0</v>
          </cell>
          <cell r="P742">
            <v>0</v>
          </cell>
          <cell r="Q742">
            <v>0</v>
          </cell>
          <cell r="R742">
            <v>0</v>
          </cell>
          <cell r="S742">
            <v>0</v>
          </cell>
          <cell r="T742">
            <v>0</v>
          </cell>
          <cell r="U742">
            <v>0</v>
          </cell>
          <cell r="V742">
            <v>0</v>
          </cell>
          <cell r="W742">
            <v>0</v>
          </cell>
          <cell r="X742">
            <v>0</v>
          </cell>
          <cell r="Y742">
            <v>0</v>
          </cell>
        </row>
        <row r="743">
          <cell r="N743">
            <v>0</v>
          </cell>
          <cell r="O743">
            <v>0</v>
          </cell>
          <cell r="P743">
            <v>0</v>
          </cell>
          <cell r="Q743">
            <v>0</v>
          </cell>
          <cell r="R743">
            <v>0</v>
          </cell>
          <cell r="S743">
            <v>0</v>
          </cell>
          <cell r="T743">
            <v>0</v>
          </cell>
          <cell r="U743">
            <v>0</v>
          </cell>
          <cell r="V743">
            <v>0</v>
          </cell>
          <cell r="W743">
            <v>0</v>
          </cell>
          <cell r="X743">
            <v>0</v>
          </cell>
          <cell r="Y743">
            <v>0</v>
          </cell>
        </row>
        <row r="744">
          <cell r="N744">
            <v>0</v>
          </cell>
          <cell r="O744">
            <v>0</v>
          </cell>
          <cell r="P744">
            <v>0</v>
          </cell>
          <cell r="Q744">
            <v>0</v>
          </cell>
          <cell r="R744">
            <v>0</v>
          </cell>
          <cell r="S744">
            <v>0</v>
          </cell>
          <cell r="T744">
            <v>0</v>
          </cell>
          <cell r="U744">
            <v>0</v>
          </cell>
          <cell r="V744">
            <v>0</v>
          </cell>
          <cell r="W744">
            <v>0</v>
          </cell>
          <cell r="X744">
            <v>0</v>
          </cell>
          <cell r="Y744">
            <v>0</v>
          </cell>
        </row>
        <row r="745">
          <cell r="N745">
            <v>0</v>
          </cell>
          <cell r="O745">
            <v>0</v>
          </cell>
          <cell r="P745">
            <v>0</v>
          </cell>
          <cell r="Q745">
            <v>0</v>
          </cell>
          <cell r="R745">
            <v>0</v>
          </cell>
          <cell r="S745">
            <v>0</v>
          </cell>
          <cell r="T745">
            <v>0</v>
          </cell>
          <cell r="U745">
            <v>0</v>
          </cell>
          <cell r="V745">
            <v>0</v>
          </cell>
          <cell r="W745">
            <v>0</v>
          </cell>
          <cell r="X745">
            <v>0</v>
          </cell>
          <cell r="Y745">
            <v>0</v>
          </cell>
        </row>
      </sheetData>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C187" t="str">
            <v>nguyenthikimcuc</v>
          </cell>
          <cell r="D187" t="str">
            <v>Nguyễn Thị Kim</v>
          </cell>
          <cell r="E187" t="str">
            <v>Cúc</v>
          </cell>
          <cell r="F187" t="str">
            <v>K.Cúc</v>
          </cell>
          <cell r="G187">
            <v>1</v>
          </cell>
          <cell r="I187" t="str">
            <v>Thạc sỹ</v>
          </cell>
          <cell r="J187" t="str">
            <v>ThS.</v>
          </cell>
        </row>
        <row r="188">
          <cell r="A188" t="str">
            <v>K.KH CƠ BẢN</v>
          </cell>
          <cell r="B188">
            <v>11</v>
          </cell>
          <cell r="C188" t="str">
            <v>dangtuongle</v>
          </cell>
          <cell r="D188" t="str">
            <v>Đặng Tường</v>
          </cell>
          <cell r="E188" t="str">
            <v>Lê</v>
          </cell>
          <cell r="F188" t="str">
            <v>T.Lê</v>
          </cell>
          <cell r="G188">
            <v>1</v>
          </cell>
          <cell r="I188" t="str">
            <v>Cử nhân</v>
          </cell>
          <cell r="J188" t="str">
            <v>CN.</v>
          </cell>
        </row>
        <row r="189">
          <cell r="A189" t="str">
            <v>K.KH CƠ BẢN</v>
          </cell>
          <cell r="B189">
            <v>12</v>
          </cell>
          <cell r="C189" t="str">
            <v>hothimylinh</v>
          </cell>
          <cell r="D189" t="str">
            <v>Hồ Thị Mỹ</v>
          </cell>
          <cell r="E189" t="str">
            <v>Linh</v>
          </cell>
          <cell r="F189" t="str">
            <v>M.Linh</v>
          </cell>
          <cell r="G189">
            <v>1</v>
          </cell>
          <cell r="I189" t="str">
            <v>Thạc sỹ</v>
          </cell>
          <cell r="J189" t="str">
            <v>ThS.</v>
          </cell>
        </row>
        <row r="190">
          <cell r="A190" t="str">
            <v>K.KH CƠ BẢN</v>
          </cell>
          <cell r="B190">
            <v>13</v>
          </cell>
          <cell r="C190" t="str">
            <v>mangtranthuthuy</v>
          </cell>
          <cell r="D190" t="str">
            <v>Măng Trần Thu</v>
          </cell>
          <cell r="E190" t="str">
            <v>Thủy</v>
          </cell>
          <cell r="F190" t="str">
            <v>T.Thủy</v>
          </cell>
          <cell r="G190">
            <v>1</v>
          </cell>
          <cell r="I190" t="str">
            <v>Thạc sỹ</v>
          </cell>
          <cell r="J190" t="str">
            <v>ThS.</v>
          </cell>
        </row>
        <row r="191">
          <cell r="A191" t="str">
            <v>K.KH CƠ BẢN</v>
          </cell>
          <cell r="B191">
            <v>14</v>
          </cell>
          <cell r="C191" t="str">
            <v>buinguyentuan</v>
          </cell>
          <cell r="D191" t="str">
            <v>Bùi Nguyên</v>
          </cell>
          <cell r="E191" t="str">
            <v>Tuân</v>
          </cell>
          <cell r="F191" t="str">
            <v>N.Tuân</v>
          </cell>
          <cell r="G191">
            <v>1</v>
          </cell>
          <cell r="H191" t="str">
            <v>TBM</v>
          </cell>
          <cell r="I191" t="str">
            <v>Cử nhân</v>
          </cell>
          <cell r="J191" t="str">
            <v>CN.</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nguyenthitrang</v>
          </cell>
          <cell r="D215" t="str">
            <v>Nguyễn Thị</v>
          </cell>
          <cell r="E215" t="str">
            <v>Trang</v>
          </cell>
          <cell r="F215" t="str">
            <v>Th.Trang</v>
          </cell>
          <cell r="G215">
            <v>1</v>
          </cell>
          <cell r="I215" t="str">
            <v>Thạc sỹ</v>
          </cell>
          <cell r="J215" t="str">
            <v>ThS.</v>
          </cell>
        </row>
        <row r="216">
          <cell r="A216" t="str">
            <v>TT.NN-TH</v>
          </cell>
          <cell r="B216">
            <v>4</v>
          </cell>
          <cell r="C216" t="str">
            <v>nguyenxuanhau</v>
          </cell>
          <cell r="D216" t="str">
            <v>Nguyễn Xuân</v>
          </cell>
          <cell r="E216" t="str">
            <v>Hậu</v>
          </cell>
          <cell r="F216" t="str">
            <v>X.Hậu</v>
          </cell>
          <cell r="G216">
            <v>1</v>
          </cell>
          <cell r="I216" t="str">
            <v>Tiến sỹ</v>
          </cell>
          <cell r="J216" t="str">
            <v>TS.</v>
          </cell>
        </row>
        <row r="217">
          <cell r="A217" t="str">
            <v>TT.NN-TH</v>
          </cell>
          <cell r="B217">
            <v>5</v>
          </cell>
          <cell r="F217" t="str">
            <v>O</v>
          </cell>
          <cell r="G217">
            <v>96</v>
          </cell>
        </row>
        <row r="218">
          <cell r="A218" t="str">
            <v>TT.NN-TH</v>
          </cell>
          <cell r="B218">
            <v>6</v>
          </cell>
          <cell r="F218" t="str">
            <v>O</v>
          </cell>
          <cell r="G218">
            <v>96</v>
          </cell>
        </row>
        <row r="219">
          <cell r="A219" t="str">
            <v>TT.NN-TH</v>
          </cell>
          <cell r="B219">
            <v>7</v>
          </cell>
          <cell r="F219" t="str">
            <v>O</v>
          </cell>
          <cell r="G219">
            <v>96</v>
          </cell>
        </row>
        <row r="220">
          <cell r="A220" t="str">
            <v>TT.NN-TH</v>
          </cell>
          <cell r="B220">
            <v>8</v>
          </cell>
          <cell r="F220" t="str">
            <v>O</v>
          </cell>
          <cell r="G220">
            <v>96</v>
          </cell>
        </row>
        <row r="221">
          <cell r="A221" t="str">
            <v>TT.NN-TH</v>
          </cell>
          <cell r="B221">
            <v>9</v>
          </cell>
          <cell r="F221" t="str">
            <v>O</v>
          </cell>
          <cell r="G221">
            <v>96</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nguyenthithanhnga</v>
          </cell>
          <cell r="D332" t="str">
            <v>Nguyễn Thị Thanh</v>
          </cell>
          <cell r="E332" t="str">
            <v>Nga</v>
          </cell>
          <cell r="F332" t="str">
            <v>Th.Nga</v>
          </cell>
          <cell r="G332">
            <v>1</v>
          </cell>
          <cell r="H332" t="str">
            <v>Kte</v>
          </cell>
          <cell r="I332" t="str">
            <v>Thạc sỹ</v>
          </cell>
          <cell r="J332" t="str">
            <v>ThS.</v>
          </cell>
        </row>
        <row r="333">
          <cell r="A333" t="str">
            <v>GV THỈNH GIẢNG</v>
          </cell>
          <cell r="B333">
            <v>11</v>
          </cell>
          <cell r="C333" t="str">
            <v>lechicong</v>
          </cell>
          <cell r="D333" t="str">
            <v>Lê Chí</v>
          </cell>
          <cell r="E333" t="str">
            <v>Công</v>
          </cell>
          <cell r="F333" t="str">
            <v>Ch.Công</v>
          </cell>
          <cell r="G333">
            <v>1</v>
          </cell>
          <cell r="H333" t="str">
            <v>Kte</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nguyenvanhong</v>
          </cell>
          <cell r="D353" t="str">
            <v>Nguyễn Văn</v>
          </cell>
          <cell r="E353" t="str">
            <v>Hồng</v>
          </cell>
          <cell r="F353" t="str">
            <v>V.Hồng(TG)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E374" t="str">
            <v>19K1.DAKTR7</v>
          </cell>
          <cell r="F374" t="str">
            <v>19K1.DAKTR7</v>
          </cell>
          <cell r="G374">
            <v>1</v>
          </cell>
        </row>
        <row r="375">
          <cell r="A375" t="str">
            <v>NHOM DAKTR</v>
          </cell>
          <cell r="B375">
            <v>19</v>
          </cell>
          <cell r="E375" t="str">
            <v>19K1.DAKTR8</v>
          </cell>
          <cell r="F375" t="str">
            <v>19K1.DAKTR8</v>
          </cell>
          <cell r="G375">
            <v>1</v>
          </cell>
        </row>
        <row r="376">
          <cell r="A376" t="str">
            <v>NHOM DAKTR</v>
          </cell>
          <cell r="B376">
            <v>20</v>
          </cell>
          <cell r="E376" t="str">
            <v>D21DACS3</v>
          </cell>
          <cell r="F376" t="str">
            <v>D21DACS3</v>
          </cell>
          <cell r="G376">
            <v>1</v>
          </cell>
        </row>
        <row r="377">
          <cell r="A377" t="str">
            <v>NHOM DAKTR</v>
          </cell>
          <cell r="B377">
            <v>21</v>
          </cell>
          <cell r="E377" t="str">
            <v>D21DACS4</v>
          </cell>
          <cell r="F377" t="str">
            <v>D21DACS4</v>
          </cell>
          <cell r="G377">
            <v>1</v>
          </cell>
        </row>
        <row r="378">
          <cell r="A378" t="str">
            <v>NHOM DAKTR</v>
          </cell>
          <cell r="B378">
            <v>22</v>
          </cell>
          <cell r="E378" t="str">
            <v>D21VGHI</v>
          </cell>
          <cell r="F378" t="str">
            <v>D21VGHI</v>
          </cell>
          <cell r="G378">
            <v>1</v>
          </cell>
        </row>
        <row r="379">
          <cell r="A379" t="str">
            <v>NHOM DAKTR</v>
          </cell>
          <cell r="B379">
            <v>23</v>
          </cell>
          <cell r="E379" t="str">
            <v>D21NT1DACS3</v>
          </cell>
          <cell r="F379" t="str">
            <v>D21NT1DACS3</v>
          </cell>
          <cell r="G379">
            <v>1</v>
          </cell>
        </row>
        <row r="380">
          <cell r="A380" t="str">
            <v>NHOM DAKTR</v>
          </cell>
          <cell r="B380">
            <v>24</v>
          </cell>
          <cell r="E380" t="str">
            <v>D21NT1DACS4</v>
          </cell>
          <cell r="F380" t="str">
            <v>D21NT1DACS4</v>
          </cell>
          <cell r="G380">
            <v>1</v>
          </cell>
        </row>
        <row r="381">
          <cell r="A381" t="str">
            <v>NHOM DAKTR</v>
          </cell>
          <cell r="B381">
            <v>25</v>
          </cell>
          <cell r="E381" t="str">
            <v>D21NT1VGHI</v>
          </cell>
          <cell r="F381" t="str">
            <v>D21NT1VGHI</v>
          </cell>
          <cell r="G381">
            <v>1</v>
          </cell>
        </row>
        <row r="382">
          <cell r="A382" t="str">
            <v>NHOM DAKTR</v>
          </cell>
          <cell r="B382">
            <v>26</v>
          </cell>
          <cell r="E382" t="str">
            <v>18K1.CDTN</v>
          </cell>
          <cell r="F382" t="str">
            <v>18K1.CDTN</v>
          </cell>
          <cell r="G382">
            <v>1</v>
          </cell>
        </row>
        <row r="383">
          <cell r="A383" t="str">
            <v>NHOM DAKTR</v>
          </cell>
          <cell r="B383">
            <v>27</v>
          </cell>
          <cell r="E383" t="str">
            <v>18K1.DAK11</v>
          </cell>
          <cell r="F383" t="str">
            <v>18K1.DAK11</v>
          </cell>
          <cell r="G383">
            <v>1</v>
          </cell>
        </row>
        <row r="384">
          <cell r="A384" t="str">
            <v>NHOM DAKTR</v>
          </cell>
          <cell r="B384">
            <v>28</v>
          </cell>
          <cell r="E384" t="str">
            <v>D20DACTKTR</v>
          </cell>
          <cell r="F384" t="str">
            <v>D20DACTKTR</v>
          </cell>
          <cell r="G384">
            <v>1</v>
          </cell>
        </row>
        <row r="385">
          <cell r="A385" t="str">
            <v>NHOM DAKTR</v>
          </cell>
          <cell r="B385">
            <v>29</v>
          </cell>
          <cell r="E385" t="str">
            <v>D20DAKTR3</v>
          </cell>
          <cell r="F385" t="str">
            <v>D20DAKTR3</v>
          </cell>
          <cell r="G385">
            <v>1</v>
          </cell>
        </row>
        <row r="386">
          <cell r="A386" t="str">
            <v>NHOM DAKTR</v>
          </cell>
          <cell r="B386">
            <v>30</v>
          </cell>
          <cell r="E386" t="str">
            <v>D20DAKTR4</v>
          </cell>
          <cell r="F386" t="str">
            <v>D20DAKTR4</v>
          </cell>
          <cell r="G386">
            <v>1</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topLeftCell="A130" zoomScale="70" workbookViewId="0">
      <selection activeCell="C13" sqref="C13:C22"/>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119" width="10.85546875" customWidth="1"/>
    <col min="120" max="120" width="20" customWidth="1"/>
    <col min="121" max="121" width="15.7109375" customWidth="1"/>
    <col min="122" max="122" width="20.85546875" customWidth="1"/>
    <col min="123"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D20X-TINUD ACAD</v>
      </c>
      <c r="EQ1" s="33">
        <f>'[1]TKB-1'!EQ2</f>
        <v>0</v>
      </c>
      <c r="ER1" s="32" t="str">
        <f>'[1]TKB-1'!ER2</f>
        <v>D19X-TINUD</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5">
        <f>'[1]TKB-1'!A4</f>
        <v>38</v>
      </c>
      <c r="B3" s="302" t="s">
        <v>3</v>
      </c>
      <c r="C3" s="307">
        <f>'[1]TKB-1'!C4</f>
        <v>44662</v>
      </c>
      <c r="D3" s="39">
        <v>0</v>
      </c>
      <c r="E3" s="40" t="s">
        <v>54</v>
      </c>
      <c r="F3" s="41" t="str">
        <f>'TKB-2'!F3</f>
        <v>btin</v>
      </c>
      <c r="G3" s="42" t="str">
        <f>'[1]TKB-1'!G4</f>
        <v>25-27</v>
      </c>
      <c r="H3" s="41" t="str">
        <f>'TKB-2'!H3</f>
        <v>btin</v>
      </c>
      <c r="I3" s="42" t="str">
        <f>'[1]TKB-1'!I4</f>
        <v>25-27</v>
      </c>
      <c r="J3" s="41" t="str">
        <f>'TKB-2'!J3</f>
        <v>btin</v>
      </c>
      <c r="K3" s="42" t="str">
        <f>'[1]TKB-1'!K4</f>
        <v>25-27</v>
      </c>
      <c r="L3" s="41" t="str">
        <f>'TKB-2'!L3</f>
        <v>btin</v>
      </c>
      <c r="M3" s="42" t="str">
        <f>'[1]TKB-1'!M4</f>
        <v>25-27</v>
      </c>
      <c r="N3" s="41">
        <f>'TKB-2'!N3</f>
        <v>0</v>
      </c>
      <c r="O3" s="42">
        <f>'[1]TKB-1'!O4</f>
        <v>0</v>
      </c>
      <c r="P3" s="41">
        <f>'TKB-2'!P3</f>
        <v>0</v>
      </c>
      <c r="Q3" s="42">
        <f>'[1]TKB-1'!Q4</f>
        <v>0</v>
      </c>
      <c r="R3" s="41">
        <f>'TKB-2'!R3</f>
        <v>0</v>
      </c>
      <c r="S3" s="42">
        <f>'[1]TKB-1'!S4</f>
        <v>0</v>
      </c>
      <c r="T3" s="41">
        <f>'TKB-2'!T3</f>
        <v>0</v>
      </c>
      <c r="U3" s="42">
        <f>'[1]TKB-1'!U4</f>
        <v>0</v>
      </c>
      <c r="V3" s="41" t="str">
        <f>'TKB-2'!V3</f>
        <v>btin</v>
      </c>
      <c r="W3" s="42">
        <f>'[1]TKB-1'!W4</f>
        <v>0</v>
      </c>
      <c r="X3" s="41" t="str">
        <f>'TKB-2'!X3</f>
        <v>btin</v>
      </c>
      <c r="Y3" s="42">
        <f>'[1]TKB-1'!Y4</f>
        <v>0</v>
      </c>
      <c r="Z3" s="41" t="str">
        <f>'TKB-2'!Z3</f>
        <v>btin</v>
      </c>
      <c r="AA3" s="42">
        <f>'[1]TKB-1'!AA4</f>
        <v>0</v>
      </c>
      <c r="AB3" s="41" t="str">
        <f>'TKB-2'!AB3</f>
        <v>btin</v>
      </c>
      <c r="AC3" s="42">
        <f>'[1]TKB-1'!AC4</f>
        <v>0</v>
      </c>
      <c r="AD3" s="41">
        <f>'TKB-2'!AD3</f>
        <v>0</v>
      </c>
      <c r="AE3" s="42">
        <f>'[1]TKB-1'!AE4</f>
        <v>0</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t="str">
        <f>'TKB-2'!AP3</f>
        <v>btin</v>
      </c>
      <c r="AQ3" s="42" t="str">
        <f>'[1]TKB-1'!AQ4</f>
        <v>43-hết</v>
      </c>
      <c r="AR3" s="41" t="str">
        <f>'TKB-2'!AR3</f>
        <v>btin</v>
      </c>
      <c r="AS3" s="42" t="str">
        <f>'[1]TKB-1'!AS4</f>
        <v>31-33</v>
      </c>
      <c r="AT3" s="41">
        <f>'TKB-2'!AT3</f>
        <v>0</v>
      </c>
      <c r="AU3" s="42">
        <f>'[1]TKB-1'!AU4</f>
        <v>0</v>
      </c>
      <c r="AV3" s="41" t="str">
        <f>'TKB-2'!AV3</f>
        <v>btin</v>
      </c>
      <c r="AW3" s="42">
        <f>'[1]TKB-1'!AW4</f>
        <v>0</v>
      </c>
      <c r="AX3" s="41" t="str">
        <f>'TKB-2'!AX3</f>
        <v>btin</v>
      </c>
      <c r="AY3" s="42">
        <f>'[1]TKB-1'!AY4</f>
        <v>0</v>
      </c>
      <c r="AZ3" s="41" t="str">
        <f>'TKB-2'!AZ3</f>
        <v>btin</v>
      </c>
      <c r="BA3" s="42" t="str">
        <f>'[1]TKB-1'!BA4</f>
        <v>25-27</v>
      </c>
      <c r="BB3" s="41">
        <f>'TKB-2'!BB3</f>
        <v>0</v>
      </c>
      <c r="BC3" s="42">
        <f>'[1]TKB-1'!BC4</f>
        <v>0</v>
      </c>
      <c r="BD3" s="41">
        <f>'TKB-2'!BD3</f>
        <v>0</v>
      </c>
      <c r="BE3" s="42">
        <f>'[1]TKB-1'!BE4</f>
        <v>0</v>
      </c>
      <c r="BF3" s="41">
        <f>'TKB-2'!BF3</f>
        <v>0</v>
      </c>
      <c r="BG3" s="42">
        <f>'[1]TKB-1'!BG4</f>
        <v>0</v>
      </c>
      <c r="BH3" s="41">
        <f>'TKB-2'!BH3</f>
        <v>0</v>
      </c>
      <c r="BI3" s="42">
        <f>'[1]TKB-1'!BI4</f>
        <v>0</v>
      </c>
      <c r="BJ3" s="41" t="str">
        <f>'TKB-2'!BJ3</f>
        <v>btin</v>
      </c>
      <c r="BK3" s="42" t="str">
        <f>'[1]TKB-1'!BK4</f>
        <v>25-27</v>
      </c>
      <c r="BL3" s="41">
        <f>'TKB-2'!BL3</f>
        <v>0</v>
      </c>
      <c r="BM3" s="42">
        <f>'[1]TKB-1'!BM4</f>
        <v>0</v>
      </c>
      <c r="BN3" s="41">
        <f>'TKB-2'!BN3</f>
        <v>0</v>
      </c>
      <c r="BO3" s="42">
        <f>'[1]TKB-1'!BO4</f>
        <v>0</v>
      </c>
      <c r="BP3" s="41">
        <f>'TKB-2'!BP3</f>
        <v>0</v>
      </c>
      <c r="BQ3" s="42">
        <f>'[1]TKB-1'!BQ4</f>
        <v>0</v>
      </c>
      <c r="BR3" s="41" t="str">
        <f>'TKB-2'!BR3</f>
        <v>btin</v>
      </c>
      <c r="BS3" s="42" t="str">
        <f>'[1]TKB-1'!BS4</f>
        <v>10-12</v>
      </c>
      <c r="BT3" s="41" t="str">
        <f>'TKB-2'!BT3</f>
        <v>btin</v>
      </c>
      <c r="BU3" s="42">
        <f>'[1]TKB-1'!BU4</f>
        <v>0</v>
      </c>
      <c r="BV3" s="41" t="str">
        <f>'TKB-2'!BV3</f>
        <v>btin</v>
      </c>
      <c r="BW3" s="42" t="str">
        <f>'[1]TKB-1'!BW4</f>
        <v>13-15</v>
      </c>
      <c r="BX3" s="41" t="str">
        <f>'TKB-2'!BX3</f>
        <v>btin</v>
      </c>
      <c r="BY3" s="42" t="str">
        <f>'[1]TKB-1'!BY4</f>
        <v>13-15</v>
      </c>
      <c r="BZ3" s="41" t="str">
        <f>'TKB-2'!BZ3</f>
        <v>btin</v>
      </c>
      <c r="CA3" s="42" t="str">
        <f>'[1]TKB-1'!CA4</f>
        <v>13-15</v>
      </c>
      <c r="CB3" s="41" t="str">
        <f>'TKB-2'!CB3</f>
        <v>btin</v>
      </c>
      <c r="CC3" s="42">
        <f>'[1]TKB-1'!CC4</f>
        <v>0</v>
      </c>
      <c r="CD3" s="41" t="str">
        <f>'TKB-2'!CD3</f>
        <v>btin</v>
      </c>
      <c r="CE3" s="42">
        <f>'[1]TKB-1'!CE4</f>
        <v>0</v>
      </c>
      <c r="CF3" s="41" t="str">
        <f>'TKB-2'!CF3</f>
        <v>btin</v>
      </c>
      <c r="CG3" s="42">
        <f>'[1]TKB-1'!CG4</f>
        <v>0</v>
      </c>
      <c r="CH3" s="41" t="str">
        <f>'TKB-2'!CH3</f>
        <v>btin</v>
      </c>
      <c r="CI3" s="42">
        <f>'[1]TKB-1'!CI4</f>
        <v>0</v>
      </c>
      <c r="CJ3" s="41">
        <f>'TKB-2'!CJ3</f>
        <v>0</v>
      </c>
      <c r="CK3" s="42">
        <f>'[1]TKB-1'!CK4</f>
        <v>0</v>
      </c>
      <c r="CL3" s="41">
        <f>'TKB-2'!CL3</f>
        <v>0</v>
      </c>
      <c r="CM3" s="42">
        <f>'[1]TKB-1'!CM4</f>
        <v>0</v>
      </c>
      <c r="CN3" s="41">
        <f>'TKB-2'!CN3</f>
        <v>0</v>
      </c>
      <c r="CO3" s="42">
        <f>'[1]TKB-1'!CO4</f>
        <v>0</v>
      </c>
      <c r="CP3" s="41">
        <f>'TKB-2'!CP3</f>
        <v>0</v>
      </c>
      <c r="CQ3" s="42">
        <f>'[1]TKB-1'!CQ4</f>
        <v>0</v>
      </c>
      <c r="CR3" s="41">
        <f>'TKB-2'!CR3</f>
        <v>0</v>
      </c>
      <c r="CS3" s="42">
        <f>'[1]TKB-1'!CS4</f>
        <v>0</v>
      </c>
      <c r="CT3" s="41" t="str">
        <f>'TKB-2'!CT3</f>
        <v>btin</v>
      </c>
      <c r="CU3" s="42">
        <f>'[1]TKB-1'!CU4</f>
        <v>0</v>
      </c>
      <c r="CV3" s="41" t="str">
        <f>'TKB-2'!CV3</f>
        <v>btin</v>
      </c>
      <c r="CW3" s="42">
        <f>'[1]TKB-1'!CW4</f>
        <v>0</v>
      </c>
      <c r="CX3" s="41" t="str">
        <f>'TKB-2'!CX3</f>
        <v>btin</v>
      </c>
      <c r="CY3" s="42">
        <f>'[1]TKB-1'!CY4</f>
        <v>0</v>
      </c>
      <c r="CZ3" s="41" t="str">
        <f>'TKB-2'!CZ3</f>
        <v>btin</v>
      </c>
      <c r="DA3" s="42">
        <f>'[1]TKB-1'!DA4</f>
        <v>0</v>
      </c>
      <c r="DB3" s="41" t="str">
        <f>'TKB-2'!DB3</f>
        <v>btin</v>
      </c>
      <c r="DC3" s="42">
        <f>'[1]TKB-1'!DC4</f>
        <v>0</v>
      </c>
      <c r="DD3" s="41">
        <f>'TKB-2'!DD3</f>
        <v>0</v>
      </c>
      <c r="DE3" s="42">
        <f>'[1]TKB-1'!DE4</f>
        <v>0</v>
      </c>
      <c r="DF3" s="41">
        <f>'TKB-2'!DF3</f>
        <v>0</v>
      </c>
      <c r="DG3" s="42">
        <f>'[1]TKB-1'!DG4</f>
        <v>0</v>
      </c>
      <c r="DH3" s="41">
        <f>'TKB-2'!DH3</f>
        <v>0</v>
      </c>
      <c r="DI3" s="42">
        <f>'[1]TKB-1'!DI4</f>
        <v>0</v>
      </c>
      <c r="DJ3" s="41" t="str">
        <f>'TKB-2'!DJ3</f>
        <v>btin</v>
      </c>
      <c r="DK3" s="42">
        <f>'[1]TKB-1'!DK4</f>
        <v>0</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6"/>
      <c r="B4" s="303"/>
      <c r="C4" s="308"/>
      <c r="D4" s="43" t="s">
        <v>15</v>
      </c>
      <c r="E4" s="44"/>
      <c r="F4" s="45"/>
      <c r="G4" s="46" t="str">
        <f>'[1]TKB-1'!G5</f>
        <v>DATN(3)(KXD)</v>
      </c>
      <c r="H4" s="45"/>
      <c r="I4" s="46" t="str">
        <f>'[1]TKB-1'!I5</f>
        <v>DATN(3)(KXD)</v>
      </c>
      <c r="J4" s="45"/>
      <c r="K4" s="46" t="str">
        <f>'[1]TKB-1'!K5</f>
        <v>DATN(3)(KXD)</v>
      </c>
      <c r="L4" s="45"/>
      <c r="M4" s="46" t="str">
        <f>'[1]TKB-1'!M5</f>
        <v>DATN(3)(KXD)</v>
      </c>
      <c r="N4" s="45"/>
      <c r="O4" s="46">
        <f>'[1]TKB-1'!O5</f>
        <v>0</v>
      </c>
      <c r="P4" s="45"/>
      <c r="Q4" s="46">
        <f>'[1]TKB-1'!Q5</f>
        <v>0</v>
      </c>
      <c r="R4" s="45"/>
      <c r="S4" s="46">
        <f>'[1]TKB-1'!S5</f>
        <v>0</v>
      </c>
      <c r="T4" s="45"/>
      <c r="U4" s="46">
        <f>'[1]TKB-1'!U5</f>
        <v>0</v>
      </c>
      <c r="V4" s="45"/>
      <c r="W4" s="46" t="str">
        <f>'[1]TKB-1'!W5</f>
        <v>NGHỈ LỄ BÙ</v>
      </c>
      <c r="X4" s="45"/>
      <c r="Y4" s="46" t="str">
        <f>'[1]TKB-1'!Y5</f>
        <v>NGHỈ LỄ BÙ</v>
      </c>
      <c r="Z4" s="45"/>
      <c r="AA4" s="46" t="str">
        <f>'[1]TKB-1'!AA5</f>
        <v>NGHỈ LỄ BÙ</v>
      </c>
      <c r="AB4" s="45"/>
      <c r="AC4" s="46" t="str">
        <f>'[1]TKB-1'!AC5</f>
        <v>NGHỈ LỄ BÙ</v>
      </c>
      <c r="AD4" s="45"/>
      <c r="AE4" s="46">
        <f>'[1]TKB-1'!AE5</f>
        <v>0</v>
      </c>
      <c r="AF4" s="45"/>
      <c r="AG4" s="46">
        <f>'[1]TKB-1'!AG5</f>
        <v>0</v>
      </c>
      <c r="AH4" s="45"/>
      <c r="AI4" s="46">
        <f>'[1]TKB-1'!AI5</f>
        <v>0</v>
      </c>
      <c r="AJ4" s="45"/>
      <c r="AK4" s="46">
        <f>'[1]TKB-1'!AK5</f>
        <v>0</v>
      </c>
      <c r="AL4" s="45"/>
      <c r="AM4" s="46">
        <f>'[1]TKB-1'!AM5</f>
        <v>0</v>
      </c>
      <c r="AN4" s="45"/>
      <c r="AO4" s="46">
        <f>'[1]TKB-1'!AO5</f>
        <v>0</v>
      </c>
      <c r="AP4" s="45"/>
      <c r="AQ4" s="46" t="str">
        <f>'[1]TKB-1'!AQ5</f>
        <v>DATN(3)(KXD)</v>
      </c>
      <c r="AR4" s="45"/>
      <c r="AS4" s="46" t="str">
        <f>'[1]TKB-1'!AS5</f>
        <v>DATN(3)(KKTR)</v>
      </c>
      <c r="AT4" s="45"/>
      <c r="AU4" s="46">
        <f>'[1]TKB-1'!AU5</f>
        <v>0</v>
      </c>
      <c r="AV4" s="45"/>
      <c r="AW4" s="46" t="str">
        <f>'[1]TKB-1'!AW5</f>
        <v>NGHỈ LỄ BÙ</v>
      </c>
      <c r="AX4" s="45"/>
      <c r="AY4" s="46" t="str">
        <f>'[1]TKB-1'!AY5</f>
        <v>NGHỈ LỄ BÙ</v>
      </c>
      <c r="AZ4" s="45"/>
      <c r="BA4" s="46" t="str">
        <f>'[1]TKB-1'!BA5</f>
        <v>DATN(3)(KCD)</v>
      </c>
      <c r="BB4" s="45"/>
      <c r="BC4" s="46">
        <f>'[1]TKB-1'!BC5</f>
        <v>0</v>
      </c>
      <c r="BD4" s="45"/>
      <c r="BE4" s="46">
        <f>'[1]TKB-1'!BE5</f>
        <v>0</v>
      </c>
      <c r="BF4" s="45"/>
      <c r="BG4" s="46">
        <f>'[1]TKB-1'!BG5</f>
        <v>0</v>
      </c>
      <c r="BH4" s="45"/>
      <c r="BI4" s="46">
        <f>'[1]TKB-1'!BI5</f>
        <v>0</v>
      </c>
      <c r="BJ4" s="45"/>
      <c r="BK4" s="46" t="str">
        <f>'[1]TKB-1'!BK5</f>
        <v>DATN(3)(KHT)</v>
      </c>
      <c r="BL4" s="45"/>
      <c r="BM4" s="46">
        <f>'[1]TKB-1'!BM5</f>
        <v>0</v>
      </c>
      <c r="BN4" s="45"/>
      <c r="BO4" s="46">
        <f>'[1]TKB-1'!BO5</f>
        <v>0</v>
      </c>
      <c r="BP4" s="45"/>
      <c r="BQ4" s="46">
        <f>'[1]TKB-1'!BQ5</f>
        <v>0</v>
      </c>
      <c r="BR4" s="45"/>
      <c r="BS4" s="46" t="str">
        <f>'[1]TKB-1'!BS5</f>
        <v>DATN(3)(KHT)</v>
      </c>
      <c r="BT4" s="45"/>
      <c r="BU4" s="46" t="str">
        <f>'[1]TKB-1'!BU5</f>
        <v>NGHỈ LỄ BÙ</v>
      </c>
      <c r="BV4" s="45"/>
      <c r="BW4" s="46" t="str">
        <f>'[1]TKB-1'!BW5</f>
        <v>DATN(3)(KKTE)</v>
      </c>
      <c r="BX4" s="45"/>
      <c r="BY4" s="46" t="str">
        <f>'[1]TKB-1'!BY5</f>
        <v>DATN(3)(KKTE)</v>
      </c>
      <c r="BZ4" s="45"/>
      <c r="CA4" s="46" t="str">
        <f>'[1]TKB-1'!CA5</f>
        <v>TTCK(3)(KKTE)</v>
      </c>
      <c r="CB4" s="45"/>
      <c r="CC4" s="46" t="str">
        <f>'[1]TKB-1'!CC5</f>
        <v>NGHỈ LỄ BÙ</v>
      </c>
      <c r="CD4" s="45"/>
      <c r="CE4" s="46" t="str">
        <f>'[1]TKB-1'!CE5</f>
        <v>NGHỈ LỄ BÙ</v>
      </c>
      <c r="CF4" s="45"/>
      <c r="CG4" s="46" t="str">
        <f>'[1]TKB-1'!CG5</f>
        <v>NGHỈ LỄ BÙ</v>
      </c>
      <c r="CH4" s="45"/>
      <c r="CI4" s="46" t="str">
        <f>'[1]TKB-1'!CI5</f>
        <v>NGHỈ LỄ BÙ</v>
      </c>
      <c r="CJ4" s="45"/>
      <c r="CK4" s="46">
        <f>'[1]TKB-1'!CK5</f>
        <v>0</v>
      </c>
      <c r="CL4" s="45"/>
      <c r="CM4" s="46">
        <f>'[1]TKB-1'!CM5</f>
        <v>0</v>
      </c>
      <c r="CN4" s="45"/>
      <c r="CO4" s="46">
        <f>'[1]TKB-1'!CO5</f>
        <v>0</v>
      </c>
      <c r="CP4" s="45"/>
      <c r="CQ4" s="46">
        <f>'[1]TKB-1'!CQ5</f>
        <v>0</v>
      </c>
      <c r="CR4" s="45"/>
      <c r="CS4" s="46">
        <f>'[1]TKB-1'!CS5</f>
        <v>0</v>
      </c>
      <c r="CT4" s="45"/>
      <c r="CU4" s="46" t="str">
        <f>'[1]TKB-1'!CU5</f>
        <v>NGHỈ LỄ BÙ</v>
      </c>
      <c r="CV4" s="45"/>
      <c r="CW4" s="46" t="str">
        <f>'[1]TKB-1'!CW5</f>
        <v>NGHỈ LỄ BÙ</v>
      </c>
      <c r="CX4" s="45"/>
      <c r="CY4" s="46" t="str">
        <f>'[1]TKB-1'!CY5</f>
        <v>NGHỈ LỄ BÙ</v>
      </c>
      <c r="CZ4" s="45"/>
      <c r="DA4" s="46" t="str">
        <f>'[1]TKB-1'!DA5</f>
        <v>NGHỈ LỄ BÙ</v>
      </c>
      <c r="DB4" s="45"/>
      <c r="DC4" s="46" t="str">
        <f>'[1]TKB-1'!DC5</f>
        <v>NGHỈ LỄ BÙ</v>
      </c>
      <c r="DD4" s="45"/>
      <c r="DE4" s="46">
        <f>'[1]TKB-1'!DE5</f>
        <v>0</v>
      </c>
      <c r="DF4" s="45"/>
      <c r="DG4" s="46">
        <f>'[1]TKB-1'!DG5</f>
        <v>0</v>
      </c>
      <c r="DH4" s="45"/>
      <c r="DI4" s="46">
        <f>'[1]TKB-1'!DI5</f>
        <v>0</v>
      </c>
      <c r="DJ4" s="45"/>
      <c r="DK4" s="46" t="str">
        <f>'[1]TKB-1'!DK5</f>
        <v>NGHỈ LỄ BÙ</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6"/>
      <c r="B5" s="303"/>
      <c r="C5" s="308"/>
      <c r="D5" s="43">
        <v>0</v>
      </c>
      <c r="E5" s="47" t="s">
        <v>55</v>
      </c>
      <c r="F5" s="48">
        <f>'TKB-2'!F5</f>
        <v>0</v>
      </c>
      <c r="G5" s="49">
        <f>'[1]TKB-1'!G6</f>
        <v>0</v>
      </c>
      <c r="H5" s="48">
        <f>'TKB-2'!H5</f>
        <v>0</v>
      </c>
      <c r="I5" s="49">
        <f>'[1]TKB-1'!I6</f>
        <v>0</v>
      </c>
      <c r="J5" s="48">
        <f>'TKB-2'!J5</f>
        <v>0</v>
      </c>
      <c r="K5" s="49">
        <f>'[1]TKB-1'!K6</f>
        <v>0</v>
      </c>
      <c r="L5" s="48">
        <f>'TKB-2'!L5</f>
        <v>0</v>
      </c>
      <c r="M5" s="49">
        <f>'[1]TKB-1'!M6</f>
        <v>0</v>
      </c>
      <c r="N5" s="48">
        <f>'TKB-2'!N5</f>
        <v>0</v>
      </c>
      <c r="O5" s="49">
        <f>'[1]TKB-1'!O6</f>
        <v>0</v>
      </c>
      <c r="P5" s="48">
        <f>'TKB-2'!P5</f>
        <v>0</v>
      </c>
      <c r="Q5" s="49">
        <f>'[1]TKB-1'!Q6</f>
        <v>0</v>
      </c>
      <c r="R5" s="48">
        <f>'TKB-2'!R5</f>
        <v>0</v>
      </c>
      <c r="S5" s="49">
        <f>'[1]TKB-1'!S6</f>
        <v>0</v>
      </c>
      <c r="T5" s="48">
        <f>'TKB-2'!T5</f>
        <v>0</v>
      </c>
      <c r="U5" s="49">
        <f>'[1]TKB-1'!U6</f>
        <v>0</v>
      </c>
      <c r="V5" s="48">
        <f>'TKB-2'!V5</f>
        <v>0</v>
      </c>
      <c r="W5" s="49">
        <f>'[1]TKB-1'!W6</f>
        <v>0</v>
      </c>
      <c r="X5" s="48">
        <f>'TKB-2'!X5</f>
        <v>0</v>
      </c>
      <c r="Y5" s="49">
        <f>'[1]TKB-1'!Y6</f>
        <v>0</v>
      </c>
      <c r="Z5" s="48">
        <f>'TKB-2'!Z5</f>
        <v>0</v>
      </c>
      <c r="AA5" s="49">
        <f>'[1]TKB-1'!AA6</f>
        <v>0</v>
      </c>
      <c r="AB5" s="48">
        <f>'TKB-2'!AB5</f>
        <v>0</v>
      </c>
      <c r="AC5" s="49">
        <f>'[1]TKB-1'!AC6</f>
        <v>0</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f>'TKB-2'!AR5</f>
        <v>0</v>
      </c>
      <c r="AS5" s="49">
        <f>'[1]TKB-1'!AS6</f>
        <v>0</v>
      </c>
      <c r="AT5" s="48">
        <f>'TKB-2'!AT5</f>
        <v>0</v>
      </c>
      <c r="AU5" s="49">
        <f>'[1]TKB-1'!AU6</f>
        <v>0</v>
      </c>
      <c r="AV5" s="48">
        <f>'TKB-2'!AV5</f>
        <v>0</v>
      </c>
      <c r="AW5" s="49">
        <f>'[1]TKB-1'!AW6</f>
        <v>0</v>
      </c>
      <c r="AX5" s="48">
        <f>'TKB-2'!AX5</f>
        <v>0</v>
      </c>
      <c r="AY5" s="49">
        <f>'[1]TKB-1'!AY6</f>
        <v>0</v>
      </c>
      <c r="AZ5" s="48">
        <f>'TKB-2'!AZ5</f>
        <v>0</v>
      </c>
      <c r="BA5" s="49">
        <f>'[1]TKB-1'!BA6</f>
        <v>0</v>
      </c>
      <c r="BB5" s="48">
        <f>'TKB-2'!BB5</f>
        <v>0</v>
      </c>
      <c r="BC5" s="49">
        <f>'[1]TKB-1'!BC6</f>
        <v>0</v>
      </c>
      <c r="BD5" s="48">
        <f>'TKB-2'!BD5</f>
        <v>0</v>
      </c>
      <c r="BE5" s="49">
        <f>'[1]TKB-1'!BE6</f>
        <v>0</v>
      </c>
      <c r="BF5" s="48">
        <f>'TKB-2'!BF5</f>
        <v>0</v>
      </c>
      <c r="BG5" s="49">
        <f>'[1]TKB-1'!BG6</f>
        <v>0</v>
      </c>
      <c r="BH5" s="48">
        <f>'TKB-2'!BH5</f>
        <v>0</v>
      </c>
      <c r="BI5" s="49">
        <f>'[1]TKB-1'!BI6</f>
        <v>0</v>
      </c>
      <c r="BJ5" s="48">
        <f>'TKB-2'!BJ5</f>
        <v>0</v>
      </c>
      <c r="BK5" s="49">
        <f>'[1]TKB-1'!BK6</f>
        <v>0</v>
      </c>
      <c r="BL5" s="48">
        <f>'TKB-2'!BL5</f>
        <v>0</v>
      </c>
      <c r="BM5" s="49">
        <f>'[1]TKB-1'!BM6</f>
        <v>0</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f>'TKB-2'!CB5</f>
        <v>0</v>
      </c>
      <c r="CC5" s="49">
        <f>'[1]TKB-1'!CC6</f>
        <v>0</v>
      </c>
      <c r="CD5" s="48">
        <f>'TKB-2'!CD5</f>
        <v>0</v>
      </c>
      <c r="CE5" s="49">
        <f>'[1]TKB-1'!CE6</f>
        <v>0</v>
      </c>
      <c r="CF5" s="48">
        <f>'TKB-2'!CF5</f>
        <v>0</v>
      </c>
      <c r="CG5" s="49">
        <f>'[1]TKB-1'!CG6</f>
        <v>0</v>
      </c>
      <c r="CH5" s="48">
        <f>'TKB-2'!CH5</f>
        <v>0</v>
      </c>
      <c r="CI5" s="49">
        <f>'[1]TKB-1'!CI6</f>
        <v>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f>'TKB-2'!CT5</f>
        <v>0</v>
      </c>
      <c r="CU5" s="49">
        <f>'[1]TKB-1'!CU6</f>
        <v>0</v>
      </c>
      <c r="CV5" s="48">
        <f>'TKB-2'!CV5</f>
        <v>0</v>
      </c>
      <c r="CW5" s="49">
        <f>'[1]TKB-1'!CW6</f>
        <v>0</v>
      </c>
      <c r="CX5" s="48">
        <f>'TKB-2'!CX5</f>
        <v>0</v>
      </c>
      <c r="CY5" s="49">
        <f>'[1]TKB-1'!CY6</f>
        <v>0</v>
      </c>
      <c r="CZ5" s="48">
        <f>'TKB-2'!CZ5</f>
        <v>0</v>
      </c>
      <c r="DA5" s="49">
        <f>'[1]TKB-1'!DA6</f>
        <v>0</v>
      </c>
      <c r="DB5" s="48">
        <f>'TKB-2'!DB5</f>
        <v>0</v>
      </c>
      <c r="DC5" s="49">
        <f>'[1]TKB-1'!DC6</f>
        <v>0</v>
      </c>
      <c r="DD5" s="48">
        <f>'TKB-2'!DD5</f>
        <v>0</v>
      </c>
      <c r="DE5" s="49">
        <f>'[1]TKB-1'!DE6</f>
        <v>0</v>
      </c>
      <c r="DF5" s="48">
        <f>'TKB-2'!DF5</f>
        <v>0</v>
      </c>
      <c r="DG5" s="49">
        <f>'[1]TKB-1'!DG6</f>
        <v>0</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6"/>
      <c r="B6" s="303"/>
      <c r="C6" s="308"/>
      <c r="D6" s="50">
        <v>0</v>
      </c>
      <c r="E6" s="51"/>
      <c r="F6" s="52"/>
      <c r="G6" s="53">
        <f>'[1]TKB-1'!G7</f>
        <v>0</v>
      </c>
      <c r="H6" s="52"/>
      <c r="I6" s="53">
        <f>'[1]TKB-1'!I7</f>
        <v>0</v>
      </c>
      <c r="J6" s="52"/>
      <c r="K6" s="53">
        <f>'[1]TKB-1'!K7</f>
        <v>0</v>
      </c>
      <c r="L6" s="52"/>
      <c r="M6" s="53">
        <f>'[1]TKB-1'!M7</f>
        <v>0</v>
      </c>
      <c r="N6" s="52"/>
      <c r="O6" s="53">
        <f>'[1]TKB-1'!O7</f>
        <v>0</v>
      </c>
      <c r="P6" s="52"/>
      <c r="Q6" s="53">
        <f>'[1]TKB-1'!Q7</f>
        <v>0</v>
      </c>
      <c r="R6" s="52"/>
      <c r="S6" s="53">
        <f>'[1]TKB-1'!S7</f>
        <v>0</v>
      </c>
      <c r="T6" s="52"/>
      <c r="U6" s="53">
        <f>'[1]TKB-1'!U7</f>
        <v>0</v>
      </c>
      <c r="V6" s="52"/>
      <c r="W6" s="53">
        <f>'[1]TKB-1'!W7</f>
        <v>0</v>
      </c>
      <c r="X6" s="52"/>
      <c r="Y6" s="53">
        <f>'[1]TKB-1'!Y7</f>
        <v>0</v>
      </c>
      <c r="Z6" s="52"/>
      <c r="AA6" s="53">
        <f>'[1]TKB-1'!AA7</f>
        <v>0</v>
      </c>
      <c r="AB6" s="52"/>
      <c r="AC6" s="53">
        <f>'[1]TKB-1'!AC7</f>
        <v>0</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f>'[1]TKB-1'!AS7</f>
        <v>0</v>
      </c>
      <c r="AT6" s="52"/>
      <c r="AU6" s="53">
        <f>'[1]TKB-1'!AU7</f>
        <v>0</v>
      </c>
      <c r="AV6" s="52"/>
      <c r="AW6" s="53">
        <f>'[1]TKB-1'!AW7</f>
        <v>0</v>
      </c>
      <c r="AX6" s="52"/>
      <c r="AY6" s="53">
        <f>'[1]TKB-1'!AY7</f>
        <v>0</v>
      </c>
      <c r="AZ6" s="52"/>
      <c r="BA6" s="53">
        <f>'[1]TKB-1'!BA7</f>
        <v>0</v>
      </c>
      <c r="BB6" s="52"/>
      <c r="BC6" s="53">
        <f>'[1]TKB-1'!BC7</f>
        <v>0</v>
      </c>
      <c r="BD6" s="52"/>
      <c r="BE6" s="53">
        <f>'[1]TKB-1'!BE7</f>
        <v>0</v>
      </c>
      <c r="BF6" s="52"/>
      <c r="BG6" s="53">
        <f>'[1]TKB-1'!BG7</f>
        <v>0</v>
      </c>
      <c r="BH6" s="52"/>
      <c r="BI6" s="53">
        <f>'[1]TKB-1'!BI7</f>
        <v>0</v>
      </c>
      <c r="BJ6" s="52"/>
      <c r="BK6" s="53">
        <f>'[1]TKB-1'!BK7</f>
        <v>0</v>
      </c>
      <c r="BL6" s="52"/>
      <c r="BM6" s="53">
        <f>'[1]TKB-1'!BM7</f>
        <v>0</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f>'[1]TKB-1'!CC7</f>
        <v>0</v>
      </c>
      <c r="CD6" s="52"/>
      <c r="CE6" s="53">
        <f>'[1]TKB-1'!CE7</f>
        <v>0</v>
      </c>
      <c r="CF6" s="52"/>
      <c r="CG6" s="53">
        <f>'[1]TKB-1'!CG7</f>
        <v>0</v>
      </c>
      <c r="CH6" s="52"/>
      <c r="CI6" s="53">
        <f>'[1]TKB-1'!CI7</f>
        <v>0</v>
      </c>
      <c r="CJ6" s="52"/>
      <c r="CK6" s="53">
        <f>'[1]TKB-1'!CK7</f>
        <v>0</v>
      </c>
      <c r="CL6" s="52"/>
      <c r="CM6" s="53">
        <f>'[1]TKB-1'!CM7</f>
        <v>0</v>
      </c>
      <c r="CN6" s="52"/>
      <c r="CO6" s="53">
        <f>'[1]TKB-1'!CO7</f>
        <v>0</v>
      </c>
      <c r="CP6" s="52"/>
      <c r="CQ6" s="53">
        <f>'[1]TKB-1'!CQ7</f>
        <v>0</v>
      </c>
      <c r="CR6" s="52"/>
      <c r="CS6" s="53">
        <f>'[1]TKB-1'!CS7</f>
        <v>0</v>
      </c>
      <c r="CT6" s="52"/>
      <c r="CU6" s="53">
        <f>'[1]TKB-1'!CU7</f>
        <v>0</v>
      </c>
      <c r="CV6" s="52"/>
      <c r="CW6" s="53">
        <f>'[1]TKB-1'!CW7</f>
        <v>0</v>
      </c>
      <c r="CX6" s="52"/>
      <c r="CY6" s="53">
        <f>'[1]TKB-1'!CY7</f>
        <v>0</v>
      </c>
      <c r="CZ6" s="52"/>
      <c r="DA6" s="53">
        <f>'[1]TKB-1'!DA7</f>
        <v>0</v>
      </c>
      <c r="DB6" s="52"/>
      <c r="DC6" s="53">
        <f>'[1]TKB-1'!DC7</f>
        <v>0</v>
      </c>
      <c r="DD6" s="52"/>
      <c r="DE6" s="53">
        <f>'[1]TKB-1'!DE7</f>
        <v>0</v>
      </c>
      <c r="DF6" s="52"/>
      <c r="DG6" s="53">
        <f>'[1]TKB-1'!DG7</f>
        <v>0</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6"/>
      <c r="B7" s="303"/>
      <c r="C7" s="308"/>
      <c r="D7" s="54">
        <v>0</v>
      </c>
      <c r="E7" s="55" t="s">
        <v>16</v>
      </c>
      <c r="F7" s="41">
        <f>'TKB-2'!F7</f>
        <v>0</v>
      </c>
      <c r="G7" s="56">
        <f>'[1]TKB-1'!G8</f>
        <v>0</v>
      </c>
      <c r="H7" s="41">
        <f>'TKB-2'!H7</f>
        <v>0</v>
      </c>
      <c r="I7" s="56">
        <f>'[1]TKB-1'!I8</f>
        <v>0</v>
      </c>
      <c r="J7" s="41">
        <f>'TKB-2'!J7</f>
        <v>0</v>
      </c>
      <c r="K7" s="56">
        <f>'[1]TKB-1'!K8</f>
        <v>0</v>
      </c>
      <c r="L7" s="41">
        <f>'TKB-2'!L7</f>
        <v>0</v>
      </c>
      <c r="M7" s="56">
        <f>'[1]TKB-1'!M8</f>
        <v>0</v>
      </c>
      <c r="N7" s="41" t="str">
        <f>'TKB-2'!N7</f>
        <v>btin</v>
      </c>
      <c r="O7" s="56">
        <f>'[1]TKB-1'!O8</f>
        <v>0</v>
      </c>
      <c r="P7" s="41" t="str">
        <f>'TKB-2'!P7</f>
        <v>btin</v>
      </c>
      <c r="Q7" s="56">
        <f>'[1]TKB-1'!Q8</f>
        <v>0</v>
      </c>
      <c r="R7" s="41" t="str">
        <f>'TKB-2'!R7</f>
        <v>btin</v>
      </c>
      <c r="S7" s="56">
        <f>'[1]TKB-1'!S8</f>
        <v>0</v>
      </c>
      <c r="T7" s="41" t="str">
        <f>'TKB-2'!T7</f>
        <v>btin</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btin</v>
      </c>
      <c r="AG7" s="56">
        <f>'[1]TKB-1'!AG8</f>
        <v>0</v>
      </c>
      <c r="AH7" s="41" t="str">
        <f>'TKB-2'!AH7</f>
        <v>btin</v>
      </c>
      <c r="AI7" s="56">
        <f>'[1]TKB-1'!AI8</f>
        <v>0</v>
      </c>
      <c r="AJ7" s="41" t="str">
        <f>'TKB-2'!AJ7</f>
        <v>btin</v>
      </c>
      <c r="AK7" s="56">
        <f>'[1]TKB-1'!AK8</f>
        <v>0</v>
      </c>
      <c r="AL7" s="41" t="str">
        <f>'TKB-2'!AL7</f>
        <v>btin</v>
      </c>
      <c r="AM7" s="56">
        <f>'[1]TKB-1'!AM8</f>
        <v>0</v>
      </c>
      <c r="AN7" s="41" t="str">
        <f>'TKB-2'!AN7</f>
        <v>btin</v>
      </c>
      <c r="AO7" s="56">
        <f>'[1]TKB-1'!AO8</f>
        <v>0</v>
      </c>
      <c r="AP7" s="41">
        <f>'TKB-2'!AP7</f>
        <v>0</v>
      </c>
      <c r="AQ7" s="56">
        <f>'[1]TKB-1'!AQ8</f>
        <v>0</v>
      </c>
      <c r="AR7" s="41">
        <f>'TKB-2'!AR7</f>
        <v>0</v>
      </c>
      <c r="AS7" s="56">
        <f>'[1]TKB-1'!AS8</f>
        <v>0</v>
      </c>
      <c r="AT7" s="41" t="str">
        <f>'TKB-2'!AT7</f>
        <v>btin</v>
      </c>
      <c r="AU7" s="56">
        <f>'[1]TKB-1'!AU8</f>
        <v>0</v>
      </c>
      <c r="AV7" s="41">
        <f>'TKB-2'!AV7</f>
        <v>0</v>
      </c>
      <c r="AW7" s="56">
        <f>'[1]TKB-1'!AW8</f>
        <v>0</v>
      </c>
      <c r="AX7" s="41">
        <f>'TKB-2'!AX7</f>
        <v>0</v>
      </c>
      <c r="AY7" s="56">
        <f>'[1]TKB-1'!AY8</f>
        <v>0</v>
      </c>
      <c r="AZ7" s="41">
        <f>'TKB-2'!AZ7</f>
        <v>0</v>
      </c>
      <c r="BA7" s="56">
        <f>'[1]TKB-1'!BA8</f>
        <v>0</v>
      </c>
      <c r="BB7" s="41" t="str">
        <f>'TKB-2'!BB7</f>
        <v>btin</v>
      </c>
      <c r="BC7" s="56">
        <f>'[1]TKB-1'!BC8</f>
        <v>0</v>
      </c>
      <c r="BD7" s="41" t="str">
        <f>'TKB-2'!BD7</f>
        <v>btin</v>
      </c>
      <c r="BE7" s="56">
        <f>'[1]TKB-1'!BE8</f>
        <v>0</v>
      </c>
      <c r="BF7" s="41" t="str">
        <f>'TKB-2'!BF7</f>
        <v>btin</v>
      </c>
      <c r="BG7" s="56">
        <f>'[1]TKB-1'!BG8</f>
        <v>0</v>
      </c>
      <c r="BH7" s="41">
        <f>'TKB-2'!BH7</f>
        <v>0</v>
      </c>
      <c r="BI7" s="56">
        <f>'[1]TKB-1'!BI8</f>
        <v>0</v>
      </c>
      <c r="BJ7" s="41">
        <f>'TKB-2'!BJ7</f>
        <v>0</v>
      </c>
      <c r="BK7" s="56">
        <f>'[1]TKB-1'!BK8</f>
        <v>0</v>
      </c>
      <c r="BL7" s="41" t="str">
        <f>'TKB-2'!BL7</f>
        <v>btin</v>
      </c>
      <c r="BM7" s="56">
        <f>'[1]TKB-1'!BM8</f>
        <v>0</v>
      </c>
      <c r="BN7" s="41">
        <f>'TKB-2'!BN7</f>
        <v>0</v>
      </c>
      <c r="BO7" s="56">
        <f>'[1]TKB-1'!BO8</f>
        <v>0</v>
      </c>
      <c r="BP7" s="41" t="str">
        <f>'TKB-2'!BP7</f>
        <v>btin</v>
      </c>
      <c r="BQ7" s="56">
        <f>'[1]TKB-1'!BQ8</f>
        <v>0</v>
      </c>
      <c r="BR7" s="41">
        <f>'TKB-2'!BR7</f>
        <v>0</v>
      </c>
      <c r="BS7" s="56">
        <f>'[1]TKB-1'!BS8</f>
        <v>0</v>
      </c>
      <c r="BT7" s="41">
        <f>'TKB-2'!BT7</f>
        <v>0</v>
      </c>
      <c r="BU7" s="56">
        <f>'[1]TKB-1'!BU8</f>
        <v>0</v>
      </c>
      <c r="BV7" s="41">
        <f>'TKB-2'!BV7</f>
        <v>0</v>
      </c>
      <c r="BW7" s="56">
        <f>'[1]TKB-1'!BW8</f>
        <v>0</v>
      </c>
      <c r="BX7" s="41">
        <f>'TKB-2'!BX7</f>
        <v>0</v>
      </c>
      <c r="BY7" s="56">
        <f>'[1]TKB-1'!BY8</f>
        <v>0</v>
      </c>
      <c r="BZ7" s="41">
        <f>'TKB-2'!BZ7</f>
        <v>0</v>
      </c>
      <c r="CA7" s="56">
        <f>'[1]TKB-1'!CA8</f>
        <v>0</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btin</v>
      </c>
      <c r="CM7" s="56">
        <f>'[1]TKB-1'!CM8</f>
        <v>0</v>
      </c>
      <c r="CN7" s="41" t="str">
        <f>'TKB-2'!CN7</f>
        <v>btin</v>
      </c>
      <c r="CO7" s="56">
        <f>'[1]TKB-1'!CO8</f>
        <v>0</v>
      </c>
      <c r="CP7" s="41" t="str">
        <f>'TKB-2'!CP7</f>
        <v>btin</v>
      </c>
      <c r="CQ7" s="56">
        <f>'[1]TKB-1'!CQ8</f>
        <v>0</v>
      </c>
      <c r="CR7" s="41" t="str">
        <f>'TKB-2'!CR7</f>
        <v>btin</v>
      </c>
      <c r="CS7" s="56">
        <f>'[1]TKB-1'!CS8</f>
        <v>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btin</v>
      </c>
      <c r="DE7" s="56">
        <f>'[1]TKB-1'!DE8</f>
        <v>0</v>
      </c>
      <c r="DF7" s="41">
        <f>'TKB-2'!DF7</f>
        <v>0</v>
      </c>
      <c r="DG7" s="56">
        <f>'[1]TKB-1'!DG8</f>
        <v>0</v>
      </c>
      <c r="DH7" s="41">
        <f>'TKB-2'!DH7</f>
        <v>0</v>
      </c>
      <c r="DI7" s="56">
        <f>'[1]TKB-1'!DI8</f>
        <v>0</v>
      </c>
      <c r="DJ7" s="41">
        <f>'TKB-2'!DJ7</f>
        <v>0</v>
      </c>
      <c r="DK7" s="56">
        <f>'[1]TKB-1'!DK8</f>
        <v>0</v>
      </c>
      <c r="DL7" s="41">
        <f>'TKB-2'!DL7</f>
        <v>0</v>
      </c>
      <c r="DM7" s="56">
        <f>'[1]TKB-1'!DM8</f>
        <v>0</v>
      </c>
      <c r="DN7" s="41" t="str">
        <f>'TKB-2'!DN7</f>
        <v>btin</v>
      </c>
      <c r="DO7" s="56">
        <f>'[1]TKB-1'!DO8</f>
        <v>0</v>
      </c>
      <c r="DP7" s="41" t="str">
        <f>'TKB-2'!DP7</f>
        <v>btin</v>
      </c>
      <c r="DQ7" s="56">
        <f>'[1]TKB-1'!DQ8</f>
        <v>0</v>
      </c>
      <c r="DR7" s="41" t="str">
        <f>'TKB-2'!DR7</f>
        <v>btin</v>
      </c>
      <c r="DS7" s="56">
        <f>'[1]TKB-1'!DS8</f>
        <v>0</v>
      </c>
      <c r="DT7" s="41">
        <f>'TKB-2'!DT7</f>
        <v>0</v>
      </c>
      <c r="DU7" s="56">
        <f>'[1]TKB-1'!DU8</f>
        <v>0</v>
      </c>
      <c r="DV7" s="41" t="str">
        <f>'TKB-2'!DV7</f>
        <v>btin</v>
      </c>
      <c r="DW7" s="56">
        <f>'[1]TKB-1'!DW8</f>
        <v>0</v>
      </c>
      <c r="DX7" s="41" t="str">
        <f>'TKB-2'!DX7</f>
        <v>btin</v>
      </c>
      <c r="DY7" s="56">
        <f>'[1]TKB-1'!DY8</f>
        <v>0</v>
      </c>
      <c r="DZ7" s="41">
        <f>'TKB-2'!DZ7</f>
        <v>0</v>
      </c>
      <c r="EA7" s="56">
        <f>'[1]TKB-1'!EA8</f>
        <v>0</v>
      </c>
      <c r="EB7" s="41">
        <f>'TKB-2'!EB7</f>
        <v>0</v>
      </c>
      <c r="EC7" s="56">
        <f>'[1]TKB-1'!EC8</f>
        <v>0</v>
      </c>
      <c r="ED7" s="41" t="str">
        <f>'TKB-2'!ED7</f>
        <v>btin</v>
      </c>
      <c r="EE7" s="56">
        <f>'[1]TKB-1'!EE8</f>
        <v>0</v>
      </c>
      <c r="EF7" s="41" t="str">
        <f>'TKB-2'!EF7</f>
        <v>btin</v>
      </c>
      <c r="EG7" s="56">
        <f>'[1]TKB-1'!EG8</f>
        <v>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6"/>
      <c r="B8" s="303"/>
      <c r="C8" s="308"/>
      <c r="D8" s="43" t="s">
        <v>17</v>
      </c>
      <c r="E8" s="44"/>
      <c r="F8" s="57"/>
      <c r="G8" s="46">
        <f>'[1]TKB-1'!G9</f>
        <v>0</v>
      </c>
      <c r="H8" s="57"/>
      <c r="I8" s="46">
        <f>'[1]TKB-1'!I9</f>
        <v>0</v>
      </c>
      <c r="J8" s="57"/>
      <c r="K8" s="46">
        <f>'[1]TKB-1'!K9</f>
        <v>0</v>
      </c>
      <c r="L8" s="57"/>
      <c r="M8" s="46">
        <f>'[1]TKB-1'!M9</f>
        <v>0</v>
      </c>
      <c r="N8" s="57"/>
      <c r="O8" s="46" t="str">
        <f>'[1]TKB-1'!O9</f>
        <v>XÉT KQHT</v>
      </c>
      <c r="P8" s="57"/>
      <c r="Q8" s="46" t="str">
        <f>'[1]TKB-1'!Q9</f>
        <v>XÉT KQHT</v>
      </c>
      <c r="R8" s="57"/>
      <c r="S8" s="46" t="str">
        <f>'[1]TKB-1'!S9</f>
        <v>XÉT KQHT</v>
      </c>
      <c r="T8" s="57"/>
      <c r="U8" s="46" t="str">
        <f>'[1]TKB-1'!U9</f>
        <v>XÉT KQHT</v>
      </c>
      <c r="V8" s="57"/>
      <c r="W8" s="46">
        <f>'[1]TKB-1'!W9</f>
        <v>0</v>
      </c>
      <c r="X8" s="57"/>
      <c r="Y8" s="46">
        <f>'[1]TKB-1'!Y9</f>
        <v>0</v>
      </c>
      <c r="Z8" s="57"/>
      <c r="AA8" s="46">
        <f>'[1]TKB-1'!AA9</f>
        <v>0</v>
      </c>
      <c r="AB8" s="57"/>
      <c r="AC8" s="46">
        <f>'[1]TKB-1'!AC9</f>
        <v>0</v>
      </c>
      <c r="AD8" s="57"/>
      <c r="AE8" s="46">
        <f>'[1]TKB-1'!AE9</f>
        <v>0</v>
      </c>
      <c r="AF8" s="57"/>
      <c r="AG8" s="46" t="str">
        <f>'[1]TKB-1'!AG9</f>
        <v>NGHỈ LỄ BÙ</v>
      </c>
      <c r="AH8" s="57"/>
      <c r="AI8" s="46" t="str">
        <f>'[1]TKB-1'!AI9</f>
        <v>NGHỈ LỄ BÙ</v>
      </c>
      <c r="AJ8" s="57"/>
      <c r="AK8" s="46" t="str">
        <f>'[1]TKB-1'!AK9</f>
        <v>NGHỈ LỄ BÙ</v>
      </c>
      <c r="AL8" s="57"/>
      <c r="AM8" s="46" t="str">
        <f>'[1]TKB-1'!AM9</f>
        <v>NGHỈ LỄ BÙ</v>
      </c>
      <c r="AN8" s="57"/>
      <c r="AO8" s="46" t="str">
        <f>'[1]TKB-1'!AO9</f>
        <v>NGHỈ LỄ BÙ</v>
      </c>
      <c r="AP8" s="57"/>
      <c r="AQ8" s="46">
        <f>'[1]TKB-1'!AQ9</f>
        <v>0</v>
      </c>
      <c r="AR8" s="57"/>
      <c r="AS8" s="46">
        <f>'[1]TKB-1'!AS9</f>
        <v>0</v>
      </c>
      <c r="AT8" s="57"/>
      <c r="AU8" s="46" t="str">
        <f>'[1]TKB-1'!AU9</f>
        <v>NGHỈ LỄ BÙ</v>
      </c>
      <c r="AV8" s="57"/>
      <c r="AW8" s="46">
        <f>'[1]TKB-1'!AW9</f>
        <v>0</v>
      </c>
      <c r="AX8" s="57"/>
      <c r="AY8" s="46">
        <f>'[1]TKB-1'!AY9</f>
        <v>0</v>
      </c>
      <c r="AZ8" s="57"/>
      <c r="BA8" s="46">
        <f>'[1]TKB-1'!BA9</f>
        <v>0</v>
      </c>
      <c r="BB8" s="57"/>
      <c r="BC8" s="46" t="str">
        <f>'[1]TKB-1'!BC9</f>
        <v>NGHỈ LỄ BÙ</v>
      </c>
      <c r="BD8" s="57"/>
      <c r="BE8" s="46" t="str">
        <f>'[1]TKB-1'!BE9</f>
        <v>NGHỈ LỄ BÙ</v>
      </c>
      <c r="BF8" s="57"/>
      <c r="BG8" s="46" t="str">
        <f>'[1]TKB-1'!BG9</f>
        <v>NGHỈ LỄ BÙ</v>
      </c>
      <c r="BH8" s="57"/>
      <c r="BI8" s="46">
        <f>'[1]TKB-1'!BI9</f>
        <v>0</v>
      </c>
      <c r="BJ8" s="57"/>
      <c r="BK8" s="46">
        <f>'[1]TKB-1'!BK9</f>
        <v>0</v>
      </c>
      <c r="BL8" s="57"/>
      <c r="BM8" s="46" t="str">
        <f>'[1]TKB-1'!BM9</f>
        <v>NGHỈ LỄ BÙ</v>
      </c>
      <c r="BN8" s="57"/>
      <c r="BO8" s="46">
        <f>'[1]TKB-1'!BO9</f>
        <v>0</v>
      </c>
      <c r="BP8" s="57"/>
      <c r="BQ8" s="46" t="str">
        <f>'[1]TKB-1'!BQ9</f>
        <v>NGHỈ LỄ BÙ</v>
      </c>
      <c r="BR8" s="57"/>
      <c r="BS8" s="46">
        <f>'[1]TKB-1'!BS9</f>
        <v>0</v>
      </c>
      <c r="BT8" s="57"/>
      <c r="BU8" s="46">
        <f>'[1]TKB-1'!BU9</f>
        <v>0</v>
      </c>
      <c r="BV8" s="57"/>
      <c r="BW8" s="46">
        <f>'[1]TKB-1'!BW9</f>
        <v>0</v>
      </c>
      <c r="BX8" s="57"/>
      <c r="BY8" s="46">
        <f>'[1]TKB-1'!BY9</f>
        <v>0</v>
      </c>
      <c r="BZ8" s="57"/>
      <c r="CA8" s="46">
        <f>'[1]TKB-1'!CA9</f>
        <v>0</v>
      </c>
      <c r="CB8" s="57"/>
      <c r="CC8" s="46">
        <f>'[1]TKB-1'!CC9</f>
        <v>0</v>
      </c>
      <c r="CD8" s="57"/>
      <c r="CE8" s="46">
        <f>'[1]TKB-1'!CE9</f>
        <v>0</v>
      </c>
      <c r="CF8" s="57"/>
      <c r="CG8" s="46">
        <f>'[1]TKB-1'!CG9</f>
        <v>0</v>
      </c>
      <c r="CH8" s="57"/>
      <c r="CI8" s="46">
        <f>'[1]TKB-1'!CI9</f>
        <v>0</v>
      </c>
      <c r="CJ8" s="57"/>
      <c r="CK8" s="46">
        <f>'[1]TKB-1'!CK9</f>
        <v>0</v>
      </c>
      <c r="CL8" s="57"/>
      <c r="CM8" s="46" t="str">
        <f>'[1]TKB-1'!CM9</f>
        <v>NGHỈ LỄ BÙ</v>
      </c>
      <c r="CN8" s="57"/>
      <c r="CO8" s="46" t="str">
        <f>'[1]TKB-1'!CO9</f>
        <v>NGHỈ LỄ BÙ</v>
      </c>
      <c r="CP8" s="57"/>
      <c r="CQ8" s="46" t="str">
        <f>'[1]TKB-1'!CQ9</f>
        <v>NGHỈ LỄ BÙ</v>
      </c>
      <c r="CR8" s="57"/>
      <c r="CS8" s="46" t="str">
        <f>'[1]TKB-1'!CS9</f>
        <v>NGHỈ LỄ BÙ</v>
      </c>
      <c r="CT8" s="57"/>
      <c r="CU8" s="46">
        <f>'[1]TKB-1'!CU9</f>
        <v>0</v>
      </c>
      <c r="CV8" s="57"/>
      <c r="CW8" s="46">
        <f>'[1]TKB-1'!CW9</f>
        <v>0</v>
      </c>
      <c r="CX8" s="57"/>
      <c r="CY8" s="46">
        <f>'[1]TKB-1'!CY9</f>
        <v>0</v>
      </c>
      <c r="CZ8" s="57"/>
      <c r="DA8" s="46">
        <f>'[1]TKB-1'!DA9</f>
        <v>0</v>
      </c>
      <c r="DB8" s="57"/>
      <c r="DC8" s="46">
        <f>'[1]TKB-1'!DC9</f>
        <v>0</v>
      </c>
      <c r="DD8" s="57"/>
      <c r="DE8" s="46" t="str">
        <f>'[1]TKB-1'!DE9</f>
        <v>NGHỈ LỄ BÙ</v>
      </c>
      <c r="DF8" s="57"/>
      <c r="DG8" s="46">
        <f>'[1]TKB-1'!DG9</f>
        <v>0</v>
      </c>
      <c r="DH8" s="57"/>
      <c r="DI8" s="46">
        <f>'[1]TKB-1'!DI9</f>
        <v>0</v>
      </c>
      <c r="DJ8" s="57"/>
      <c r="DK8" s="46">
        <f>'[1]TKB-1'!DK9</f>
        <v>0</v>
      </c>
      <c r="DL8" s="57"/>
      <c r="DM8" s="46">
        <f>'[1]TKB-1'!DM9</f>
        <v>0</v>
      </c>
      <c r="DN8" s="57"/>
      <c r="DO8" s="46" t="str">
        <f>'[1]TKB-1'!DO9</f>
        <v>NGHỈ LỄ BÙ</v>
      </c>
      <c r="DP8" s="57"/>
      <c r="DQ8" s="46" t="str">
        <f>'[1]TKB-1'!DQ9</f>
        <v>NGHỈ LỄ BÙ</v>
      </c>
      <c r="DR8" s="57"/>
      <c r="DS8" s="46" t="str">
        <f>'[1]TKB-1'!DS9</f>
        <v>NGHỈ LỄ BÙ</v>
      </c>
      <c r="DT8" s="57"/>
      <c r="DU8" s="46">
        <f>'[1]TKB-1'!DU9</f>
        <v>0</v>
      </c>
      <c r="DV8" s="57"/>
      <c r="DW8" s="46" t="str">
        <f>'[1]TKB-1'!DW9</f>
        <v>NGHỈ LỄ BÙ</v>
      </c>
      <c r="DX8" s="57"/>
      <c r="DY8" s="46" t="str">
        <f>'[1]TKB-1'!DY9</f>
        <v>NGHỈ LỄ BÙ</v>
      </c>
      <c r="DZ8" s="57"/>
      <c r="EA8" s="46">
        <f>'[1]TKB-1'!EA9</f>
        <v>0</v>
      </c>
      <c r="EB8" s="57"/>
      <c r="EC8" s="46">
        <f>'[1]TKB-1'!EC9</f>
        <v>0</v>
      </c>
      <c r="ED8" s="57"/>
      <c r="EE8" s="46" t="str">
        <f>'[1]TKB-1'!EE9</f>
        <v>NGHỈ LỄ BÙ</v>
      </c>
      <c r="EF8" s="57"/>
      <c r="EG8" s="46" t="str">
        <f>'[1]TKB-1'!EG9</f>
        <v>NGHỈ LỄ BÙ</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6"/>
      <c r="B9" s="303"/>
      <c r="C9" s="308"/>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f>'TKB-2'!AF9</f>
        <v>0</v>
      </c>
      <c r="AG9" s="49">
        <f>'[1]TKB-1'!AG10</f>
        <v>0</v>
      </c>
      <c r="AH9" s="48">
        <f>'TKB-2'!AH9</f>
        <v>0</v>
      </c>
      <c r="AI9" s="49">
        <f>'[1]TKB-1'!AI10</f>
        <v>0</v>
      </c>
      <c r="AJ9" s="48">
        <f>'TKB-2'!AJ9</f>
        <v>0</v>
      </c>
      <c r="AK9" s="49">
        <f>'[1]TKB-1'!AK10</f>
        <v>0</v>
      </c>
      <c r="AL9" s="48">
        <f>'TKB-2'!AL9</f>
        <v>0</v>
      </c>
      <c r="AM9" s="49">
        <f>'[1]TKB-1'!AM10</f>
        <v>0</v>
      </c>
      <c r="AN9" s="48">
        <f>'TKB-2'!AN9</f>
        <v>0</v>
      </c>
      <c r="AO9" s="49">
        <f>'[1]TKB-1'!AO10</f>
        <v>0</v>
      </c>
      <c r="AP9" s="48">
        <f>'TKB-2'!AP9</f>
        <v>0</v>
      </c>
      <c r="AQ9" s="49">
        <f>'[1]TKB-1'!AQ10</f>
        <v>0</v>
      </c>
      <c r="AR9" s="48">
        <f>'TKB-2'!AR9</f>
        <v>0</v>
      </c>
      <c r="AS9" s="49">
        <f>'[1]TKB-1'!AS10</f>
        <v>0</v>
      </c>
      <c r="AT9" s="48">
        <f>'TKB-2'!AT9</f>
        <v>0</v>
      </c>
      <c r="AU9" s="49">
        <f>'[1]TKB-1'!AU10</f>
        <v>0</v>
      </c>
      <c r="AV9" s="48">
        <f>'TKB-2'!AV9</f>
        <v>0</v>
      </c>
      <c r="AW9" s="49">
        <f>'[1]TKB-1'!AW10</f>
        <v>0</v>
      </c>
      <c r="AX9" s="48">
        <f>'TKB-2'!AX9</f>
        <v>0</v>
      </c>
      <c r="AY9" s="49">
        <f>'[1]TKB-1'!AY10</f>
        <v>0</v>
      </c>
      <c r="AZ9" s="48">
        <f>'TKB-2'!AZ9</f>
        <v>0</v>
      </c>
      <c r="BA9" s="49">
        <f>'[1]TKB-1'!BA10</f>
        <v>0</v>
      </c>
      <c r="BB9" s="48">
        <f>'TKB-2'!BB9</f>
        <v>0</v>
      </c>
      <c r="BC9" s="49">
        <f>'[1]TKB-1'!BC10</f>
        <v>0</v>
      </c>
      <c r="BD9" s="48">
        <f>'TKB-2'!BD9</f>
        <v>0</v>
      </c>
      <c r="BE9" s="49">
        <f>'[1]TKB-1'!BE10</f>
        <v>0</v>
      </c>
      <c r="BF9" s="48">
        <f>'TKB-2'!BF9</f>
        <v>0</v>
      </c>
      <c r="BG9" s="49">
        <f>'[1]TKB-1'!BG10</f>
        <v>0</v>
      </c>
      <c r="BH9" s="48">
        <f>'TKB-2'!BH9</f>
        <v>0</v>
      </c>
      <c r="BI9" s="49">
        <f>'[1]TKB-1'!BI10</f>
        <v>0</v>
      </c>
      <c r="BJ9" s="48">
        <f>'TKB-2'!BJ9</f>
        <v>0</v>
      </c>
      <c r="BK9" s="49">
        <f>'[1]TKB-1'!BK10</f>
        <v>0</v>
      </c>
      <c r="BL9" s="48">
        <f>'TKB-2'!BL9</f>
        <v>0</v>
      </c>
      <c r="BM9" s="49">
        <f>'[1]TKB-1'!BM10</f>
        <v>0</v>
      </c>
      <c r="BN9" s="48">
        <f>'TKB-2'!BN9</f>
        <v>0</v>
      </c>
      <c r="BO9" s="49">
        <f>'[1]TKB-1'!BO10</f>
        <v>0</v>
      </c>
      <c r="BP9" s="48">
        <f>'TKB-2'!BP9</f>
        <v>0</v>
      </c>
      <c r="BQ9" s="49">
        <f>'[1]TKB-1'!BQ10</f>
        <v>0</v>
      </c>
      <c r="BR9" s="48">
        <f>'TKB-2'!BR9</f>
        <v>0</v>
      </c>
      <c r="BS9" s="49">
        <f>'[1]TKB-1'!BS10</f>
        <v>0</v>
      </c>
      <c r="BT9" s="48">
        <f>'TKB-2'!BT9</f>
        <v>0</v>
      </c>
      <c r="BU9" s="49">
        <f>'[1]TKB-1'!BU10</f>
        <v>0</v>
      </c>
      <c r="BV9" s="48">
        <f>'TKB-2'!BV9</f>
        <v>0</v>
      </c>
      <c r="BW9" s="49">
        <f>'[1]TKB-1'!BW10</f>
        <v>0</v>
      </c>
      <c r="BX9" s="48">
        <f>'TKB-2'!BX9</f>
        <v>0</v>
      </c>
      <c r="BY9" s="49">
        <f>'[1]TKB-1'!BY10</f>
        <v>0</v>
      </c>
      <c r="BZ9" s="48">
        <f>'TKB-2'!BZ9</f>
        <v>0</v>
      </c>
      <c r="CA9" s="49">
        <f>'[1]TKB-1'!CA10</f>
        <v>0</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f>'TKB-2'!CL9</f>
        <v>0</v>
      </c>
      <c r="CM9" s="49">
        <f>'[1]TKB-1'!CM10</f>
        <v>0</v>
      </c>
      <c r="CN9" s="48">
        <f>'TKB-2'!CN9</f>
        <v>0</v>
      </c>
      <c r="CO9" s="49">
        <f>'[1]TKB-1'!CO10</f>
        <v>0</v>
      </c>
      <c r="CP9" s="48">
        <f>'TKB-2'!CP9</f>
        <v>0</v>
      </c>
      <c r="CQ9" s="49">
        <f>'[1]TKB-1'!CQ10</f>
        <v>0</v>
      </c>
      <c r="CR9" s="48">
        <f>'TKB-2'!CR9</f>
        <v>0</v>
      </c>
      <c r="CS9" s="49">
        <f>'[1]TKB-1'!CS10</f>
        <v>0</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f>'TKB-2'!DD9</f>
        <v>0</v>
      </c>
      <c r="DE9" s="49">
        <f>'[1]TKB-1'!DE10</f>
        <v>0</v>
      </c>
      <c r="DF9" s="48">
        <f>'TKB-2'!DF9</f>
        <v>0</v>
      </c>
      <c r="DG9" s="49">
        <f>'[1]TKB-1'!DG10</f>
        <v>0</v>
      </c>
      <c r="DH9" s="48">
        <f>'TKB-2'!DH9</f>
        <v>0</v>
      </c>
      <c r="DI9" s="49">
        <f>'[1]TKB-1'!DI10</f>
        <v>0</v>
      </c>
      <c r="DJ9" s="48">
        <f>'TKB-2'!DJ9</f>
        <v>0</v>
      </c>
      <c r="DK9" s="49">
        <f>'[1]TKB-1'!DK10</f>
        <v>0</v>
      </c>
      <c r="DL9" s="48">
        <f>'TKB-2'!DL9</f>
        <v>0</v>
      </c>
      <c r="DM9" s="49">
        <f>'[1]TKB-1'!DM10</f>
        <v>0</v>
      </c>
      <c r="DN9" s="48">
        <f>'TKB-2'!DN9</f>
        <v>0</v>
      </c>
      <c r="DO9" s="49">
        <f>'[1]TKB-1'!DO10</f>
        <v>0</v>
      </c>
      <c r="DP9" s="48">
        <f>'TKB-2'!DP9</f>
        <v>0</v>
      </c>
      <c r="DQ9" s="49">
        <f>'[1]TKB-1'!DQ10</f>
        <v>0</v>
      </c>
      <c r="DR9" s="48">
        <f>'TKB-2'!DR9</f>
        <v>0</v>
      </c>
      <c r="DS9" s="49">
        <f>'[1]TKB-1'!DS10</f>
        <v>0</v>
      </c>
      <c r="DT9" s="48">
        <f>'TKB-2'!DT9</f>
        <v>0</v>
      </c>
      <c r="DU9" s="49">
        <f>'[1]TKB-1'!DU10</f>
        <v>0</v>
      </c>
      <c r="DV9" s="48">
        <f>'TKB-2'!DV9</f>
        <v>0</v>
      </c>
      <c r="DW9" s="49">
        <f>'[1]TKB-1'!DW10</f>
        <v>0</v>
      </c>
      <c r="DX9" s="48">
        <f>'TKB-2'!DX9</f>
        <v>0</v>
      </c>
      <c r="DY9" s="49">
        <f>'[1]TKB-1'!DY10</f>
        <v>0</v>
      </c>
      <c r="DZ9" s="48">
        <f>'TKB-2'!DZ9</f>
        <v>0</v>
      </c>
      <c r="EA9" s="49">
        <f>'[1]TKB-1'!EA10</f>
        <v>0</v>
      </c>
      <c r="EB9" s="48">
        <f>'TKB-2'!EB9</f>
        <v>0</v>
      </c>
      <c r="EC9" s="49">
        <f>'[1]TKB-1'!EC10</f>
        <v>0</v>
      </c>
      <c r="ED9" s="48">
        <f>'TKB-2'!ED9</f>
        <v>0</v>
      </c>
      <c r="EE9" s="49">
        <f>'[1]TKB-1'!EE10</f>
        <v>0</v>
      </c>
      <c r="EF9" s="48">
        <f>'TKB-2'!EF9</f>
        <v>0</v>
      </c>
      <c r="EG9" s="49">
        <f>'[1]TKB-1'!EG10</f>
        <v>0</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6"/>
      <c r="B10" s="303"/>
      <c r="C10" s="308"/>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f>'[1]TKB-1'!AG11</f>
        <v>0</v>
      </c>
      <c r="AH10" s="52"/>
      <c r="AI10" s="53">
        <f>'[1]TKB-1'!AI11</f>
        <v>0</v>
      </c>
      <c r="AJ10" s="52"/>
      <c r="AK10" s="53">
        <f>'[1]TKB-1'!AK11</f>
        <v>0</v>
      </c>
      <c r="AL10" s="52"/>
      <c r="AM10" s="53">
        <f>'[1]TKB-1'!AM11</f>
        <v>0</v>
      </c>
      <c r="AN10" s="52"/>
      <c r="AO10" s="53">
        <f>'[1]TKB-1'!AO11</f>
        <v>0</v>
      </c>
      <c r="AP10" s="52"/>
      <c r="AQ10" s="53">
        <f>'[1]TKB-1'!AQ11</f>
        <v>0</v>
      </c>
      <c r="AR10" s="52"/>
      <c r="AS10" s="53">
        <f>'[1]TKB-1'!AS11</f>
        <v>0</v>
      </c>
      <c r="AT10" s="52"/>
      <c r="AU10" s="53">
        <f>'[1]TKB-1'!AU11</f>
        <v>0</v>
      </c>
      <c r="AV10" s="52"/>
      <c r="AW10" s="53">
        <f>'[1]TKB-1'!AW11</f>
        <v>0</v>
      </c>
      <c r="AX10" s="52"/>
      <c r="AY10" s="53">
        <f>'[1]TKB-1'!AY11</f>
        <v>0</v>
      </c>
      <c r="AZ10" s="52"/>
      <c r="BA10" s="53">
        <f>'[1]TKB-1'!BA11</f>
        <v>0</v>
      </c>
      <c r="BB10" s="52"/>
      <c r="BC10" s="53">
        <f>'[1]TKB-1'!BC11</f>
        <v>0</v>
      </c>
      <c r="BD10" s="52"/>
      <c r="BE10" s="53">
        <f>'[1]TKB-1'!BE11</f>
        <v>0</v>
      </c>
      <c r="BF10" s="52"/>
      <c r="BG10" s="53">
        <f>'[1]TKB-1'!BG11</f>
        <v>0</v>
      </c>
      <c r="BH10" s="52"/>
      <c r="BI10" s="53">
        <f>'[1]TKB-1'!BI11</f>
        <v>0</v>
      </c>
      <c r="BJ10" s="52"/>
      <c r="BK10" s="53">
        <f>'[1]TKB-1'!BK11</f>
        <v>0</v>
      </c>
      <c r="BL10" s="52"/>
      <c r="BM10" s="53">
        <f>'[1]TKB-1'!BM11</f>
        <v>0</v>
      </c>
      <c r="BN10" s="52"/>
      <c r="BO10" s="53">
        <f>'[1]TKB-1'!BO11</f>
        <v>0</v>
      </c>
      <c r="BP10" s="52"/>
      <c r="BQ10" s="53">
        <f>'[1]TKB-1'!BQ11</f>
        <v>0</v>
      </c>
      <c r="BR10" s="52"/>
      <c r="BS10" s="53">
        <f>'[1]TKB-1'!BS11</f>
        <v>0</v>
      </c>
      <c r="BT10" s="52"/>
      <c r="BU10" s="53">
        <f>'[1]TKB-1'!BU11</f>
        <v>0</v>
      </c>
      <c r="BV10" s="52"/>
      <c r="BW10" s="53">
        <f>'[1]TKB-1'!BW11</f>
        <v>0</v>
      </c>
      <c r="BX10" s="52"/>
      <c r="BY10" s="53">
        <f>'[1]TKB-1'!BY11</f>
        <v>0</v>
      </c>
      <c r="BZ10" s="52"/>
      <c r="CA10" s="53">
        <f>'[1]TKB-1'!CA11</f>
        <v>0</v>
      </c>
      <c r="CB10" s="52"/>
      <c r="CC10" s="53">
        <f>'[1]TKB-1'!CC11</f>
        <v>0</v>
      </c>
      <c r="CD10" s="52"/>
      <c r="CE10" s="53">
        <f>'[1]TKB-1'!CE11</f>
        <v>0</v>
      </c>
      <c r="CF10" s="52"/>
      <c r="CG10" s="53">
        <f>'[1]TKB-1'!CG11</f>
        <v>0</v>
      </c>
      <c r="CH10" s="52"/>
      <c r="CI10" s="53">
        <f>'[1]TKB-1'!CI11</f>
        <v>0</v>
      </c>
      <c r="CJ10" s="52"/>
      <c r="CK10" s="53">
        <f>'[1]TKB-1'!CK11</f>
        <v>0</v>
      </c>
      <c r="CL10" s="52"/>
      <c r="CM10" s="53">
        <f>'[1]TKB-1'!CM11</f>
        <v>0</v>
      </c>
      <c r="CN10" s="52"/>
      <c r="CO10" s="53">
        <f>'[1]TKB-1'!CO11</f>
        <v>0</v>
      </c>
      <c r="CP10" s="52"/>
      <c r="CQ10" s="53">
        <f>'[1]TKB-1'!CQ11</f>
        <v>0</v>
      </c>
      <c r="CR10" s="52"/>
      <c r="CS10" s="53">
        <f>'[1]TKB-1'!CS11</f>
        <v>0</v>
      </c>
      <c r="CT10" s="52"/>
      <c r="CU10" s="53">
        <f>'[1]TKB-1'!CU11</f>
        <v>0</v>
      </c>
      <c r="CV10" s="52"/>
      <c r="CW10" s="53">
        <f>'[1]TKB-1'!CW11</f>
        <v>0</v>
      </c>
      <c r="CX10" s="52"/>
      <c r="CY10" s="53">
        <f>'[1]TKB-1'!CY11</f>
        <v>0</v>
      </c>
      <c r="CZ10" s="52"/>
      <c r="DA10" s="53">
        <f>'[1]TKB-1'!DA11</f>
        <v>0</v>
      </c>
      <c r="DB10" s="52"/>
      <c r="DC10" s="53">
        <f>'[1]TKB-1'!DC11</f>
        <v>0</v>
      </c>
      <c r="DD10" s="52"/>
      <c r="DE10" s="53">
        <f>'[1]TKB-1'!DE11</f>
        <v>0</v>
      </c>
      <c r="DF10" s="52"/>
      <c r="DG10" s="53">
        <f>'[1]TKB-1'!DG11</f>
        <v>0</v>
      </c>
      <c r="DH10" s="52"/>
      <c r="DI10" s="53">
        <f>'[1]TKB-1'!DI11</f>
        <v>0</v>
      </c>
      <c r="DJ10" s="52"/>
      <c r="DK10" s="53">
        <f>'[1]TKB-1'!DK11</f>
        <v>0</v>
      </c>
      <c r="DL10" s="52"/>
      <c r="DM10" s="53">
        <f>'[1]TKB-1'!DM11</f>
        <v>0</v>
      </c>
      <c r="DN10" s="52"/>
      <c r="DO10" s="53">
        <f>'[1]TKB-1'!DO11</f>
        <v>0</v>
      </c>
      <c r="DP10" s="52"/>
      <c r="DQ10" s="53">
        <f>'[1]TKB-1'!DQ11</f>
        <v>0</v>
      </c>
      <c r="DR10" s="52"/>
      <c r="DS10" s="53">
        <f>'[1]TKB-1'!DS11</f>
        <v>0</v>
      </c>
      <c r="DT10" s="52"/>
      <c r="DU10" s="53">
        <f>'[1]TKB-1'!DU11</f>
        <v>0</v>
      </c>
      <c r="DV10" s="52"/>
      <c r="DW10" s="53">
        <f>'[1]TKB-1'!DW11</f>
        <v>0</v>
      </c>
      <c r="DX10" s="52"/>
      <c r="DY10" s="53">
        <f>'[1]TKB-1'!DY11</f>
        <v>0</v>
      </c>
      <c r="DZ10" s="52"/>
      <c r="EA10" s="53">
        <f>'[1]TKB-1'!EA11</f>
        <v>0</v>
      </c>
      <c r="EB10" s="52"/>
      <c r="EC10" s="53">
        <f>'[1]TKB-1'!EC11</f>
        <v>0</v>
      </c>
      <c r="ED10" s="52"/>
      <c r="EE10" s="53">
        <f>'[1]TKB-1'!EE11</f>
        <v>0</v>
      </c>
      <c r="EF10" s="52"/>
      <c r="EG10" s="53">
        <f>'[1]TKB-1'!EG11</f>
        <v>0</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6"/>
      <c r="B11" s="303"/>
      <c r="C11" s="308"/>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6"/>
      <c r="B12" s="304"/>
      <c r="C12" s="309"/>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10" t="str">
        <f>'[1]TKB-1'!A14</f>
        <v>TUẦN</v>
      </c>
      <c r="B13" s="302" t="s">
        <v>4</v>
      </c>
      <c r="C13" s="299">
        <f>C3+1</f>
        <v>44663</v>
      </c>
      <c r="D13" s="39">
        <v>0</v>
      </c>
      <c r="E13" s="40" t="s">
        <v>54</v>
      </c>
      <c r="F13" s="41">
        <f>'TKB-2'!F13</f>
        <v>0</v>
      </c>
      <c r="G13" s="42">
        <f>'[1]TKB-1'!G14</f>
        <v>0</v>
      </c>
      <c r="H13" s="41">
        <f>'TKB-2'!H13</f>
        <v>0</v>
      </c>
      <c r="I13" s="42">
        <f>'[1]TKB-1'!I14</f>
        <v>0</v>
      </c>
      <c r="J13" s="41">
        <f>'TKB-2'!J13</f>
        <v>0</v>
      </c>
      <c r="K13" s="42">
        <f>'[1]TKB-1'!K14</f>
        <v>0</v>
      </c>
      <c r="L13" s="41">
        <f>'TKB-2'!L13</f>
        <v>0</v>
      </c>
      <c r="M13" s="42">
        <f>'[1]TKB-1'!M14</f>
        <v>0</v>
      </c>
      <c r="N13" s="41">
        <f>'TKB-2'!N13</f>
        <v>0</v>
      </c>
      <c r="O13" s="42">
        <f>'[1]TKB-1'!O14</f>
        <v>0</v>
      </c>
      <c r="P13" s="41">
        <f>'TKB-2'!P13</f>
        <v>0</v>
      </c>
      <c r="Q13" s="42">
        <f>'[1]TKB-1'!Q14</f>
        <v>0</v>
      </c>
      <c r="R13" s="41">
        <f>'TKB-2'!R13</f>
        <v>0</v>
      </c>
      <c r="S13" s="42">
        <f>'[1]TKB-1'!S14</f>
        <v>0</v>
      </c>
      <c r="T13" s="41">
        <f>'TKB-2'!T13</f>
        <v>0</v>
      </c>
      <c r="U13" s="42">
        <f>'[1]TKB-1'!U14</f>
        <v>0</v>
      </c>
      <c r="V13" s="41" t="str">
        <f>'TKB-2'!V13</f>
        <v>B1-401</v>
      </c>
      <c r="W13" s="42" t="str">
        <f>'[1]TKB-1'!W14</f>
        <v>11-13</v>
      </c>
      <c r="X13" s="41" t="str">
        <f>'TKB-2'!X13</f>
        <v>B1-402</v>
      </c>
      <c r="Y13" s="42" t="str">
        <f>'[1]TKB-1'!Y14</f>
        <v>32-34</v>
      </c>
      <c r="Z13" s="41" t="str">
        <f>'TKB-2'!Z13</f>
        <v>B1-403</v>
      </c>
      <c r="AA13" s="42" t="str">
        <f>'[1]TKB-1'!AA14</f>
        <v>11-13</v>
      </c>
      <c r="AB13" s="41" t="str">
        <f>'TKB-2'!AB13</f>
        <v>B1-404</v>
      </c>
      <c r="AC13" s="42" t="str">
        <f>'[1]TKB-1'!AC14</f>
        <v>31-33</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f>'TKB-2'!AR13</f>
        <v>0</v>
      </c>
      <c r="AS13" s="42">
        <f>'[1]TKB-1'!AS14</f>
        <v>0</v>
      </c>
      <c r="AT13" s="41">
        <f>'TKB-2'!AT13</f>
        <v>0</v>
      </c>
      <c r="AU13" s="42">
        <f>'[1]TKB-1'!AU14</f>
        <v>0</v>
      </c>
      <c r="AV13" s="41" t="str">
        <f>'TKB-2'!AV13</f>
        <v>B1-202</v>
      </c>
      <c r="AW13" s="42" t="str">
        <f>'[1]TKB-1'!AW14</f>
        <v>14-16</v>
      </c>
      <c r="AX13" s="41">
        <f>'TKB-2'!AX13</f>
        <v>0</v>
      </c>
      <c r="AY13" s="42">
        <f>'[1]TKB-1'!AY14</f>
        <v>0</v>
      </c>
      <c r="AZ13" s="41">
        <f>'TKB-2'!AZ13</f>
        <v>0</v>
      </c>
      <c r="BA13" s="42">
        <f>'[1]TKB-1'!BA14</f>
        <v>0</v>
      </c>
      <c r="BB13" s="41">
        <f>'TKB-2'!BB13</f>
        <v>0</v>
      </c>
      <c r="BC13" s="42">
        <f>'[1]TKB-1'!BC14</f>
        <v>0</v>
      </c>
      <c r="BD13" s="41" t="str">
        <f>'TKB-2'!BD13</f>
        <v>A.XUONG1</v>
      </c>
      <c r="BE13" s="42" t="str">
        <f>'[1]TKB-1'!BE14</f>
        <v>41-44</v>
      </c>
      <c r="BF13" s="41">
        <f>'TKB-2'!BF13</f>
        <v>0</v>
      </c>
      <c r="BG13" s="42">
        <f>'[1]TKB-1'!BG14</f>
        <v>0</v>
      </c>
      <c r="BH13" s="41">
        <f>'TKB-2'!BH13</f>
        <v>0</v>
      </c>
      <c r="BI13" s="42">
        <f>'[1]TKB-1'!BI14</f>
        <v>0</v>
      </c>
      <c r="BJ13" s="41">
        <f>'TKB-2'!BJ13</f>
        <v>0</v>
      </c>
      <c r="BK13" s="42">
        <f>'[1]TKB-1'!BK14</f>
        <v>0</v>
      </c>
      <c r="BL13" s="41" t="str">
        <f>'TKB-2'!BL13</f>
        <v>B1-205C</v>
      </c>
      <c r="BM13" s="42" t="str">
        <f>'[1]TKB-1'!BM14</f>
        <v>36-38</v>
      </c>
      <c r="BN13" s="41">
        <f>'TKB-2'!BN13</f>
        <v>0</v>
      </c>
      <c r="BO13" s="42">
        <f>'[1]TKB-1'!BO14</f>
        <v>0</v>
      </c>
      <c r="BP13" s="41">
        <f>'TKB-2'!BP13</f>
        <v>0</v>
      </c>
      <c r="BQ13" s="42">
        <f>'[1]TKB-1'!BQ14</f>
        <v>0</v>
      </c>
      <c r="BR13" s="41">
        <f>'TKB-2'!BR13</f>
        <v>0</v>
      </c>
      <c r="BS13" s="42">
        <f>'[1]TKB-1'!BS14</f>
        <v>0</v>
      </c>
      <c r="BT13" s="41" t="str">
        <f>'TKB-2'!BT13</f>
        <v>btin</v>
      </c>
      <c r="BU13" s="42">
        <f>'[1]TKB-1'!BU14</f>
        <v>0</v>
      </c>
      <c r="BV13" s="41">
        <f>'TKB-2'!BV13</f>
        <v>0</v>
      </c>
      <c r="BW13" s="42">
        <f>'[1]TKB-1'!BW14</f>
        <v>0</v>
      </c>
      <c r="BX13" s="41">
        <f>'TKB-2'!BX13</f>
        <v>0</v>
      </c>
      <c r="BY13" s="42">
        <f>'[1]TKB-1'!BY14</f>
        <v>0</v>
      </c>
      <c r="BZ13" s="41">
        <f>'TKB-2'!BZ13</f>
        <v>0</v>
      </c>
      <c r="CA13" s="42">
        <f>'[1]TKB-1'!CA14</f>
        <v>0</v>
      </c>
      <c r="CB13" s="41" t="str">
        <f>'TKB-2'!CB13</f>
        <v>B1-201</v>
      </c>
      <c r="CC13" s="42" t="str">
        <f>'[1]TKB-1'!CC14</f>
        <v>34-36</v>
      </c>
      <c r="CD13" s="41" t="str">
        <f>'TKB-2'!CD13</f>
        <v>B1-201</v>
      </c>
      <c r="CE13" s="42" t="str">
        <f>'[1]TKB-1'!CE14</f>
        <v>34-36</v>
      </c>
      <c r="CF13" s="41" t="str">
        <f>'TKB-2'!CF13</f>
        <v>A.XUONG2</v>
      </c>
      <c r="CG13" s="42" t="str">
        <f>'[1]TKB-1'!CG14</f>
        <v>1-4</v>
      </c>
      <c r="CH13" s="41" t="str">
        <f>'TKB-2'!CH13</f>
        <v>B1-206C</v>
      </c>
      <c r="CI13" s="42" t="str">
        <f>'[1]TKB-1'!CI14</f>
        <v>71-73</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t="str">
        <f>'TKB-2'!CT13</f>
        <v>A4-201C</v>
      </c>
      <c r="CU13" s="42" t="str">
        <f>'[1]TKB-1'!CU14</f>
        <v>22-24</v>
      </c>
      <c r="CV13" s="41" t="str">
        <f>'TKB-2'!CV13</f>
        <v>A4-302</v>
      </c>
      <c r="CW13" s="42" t="str">
        <f>'[1]TKB-1'!CW14</f>
        <v>25-27</v>
      </c>
      <c r="CX13" s="41" t="str">
        <f>'TKB-2'!CX13</f>
        <v>A4-202</v>
      </c>
      <c r="CY13" s="42" t="str">
        <f>'[1]TKB-1'!CY14</f>
        <v>31-33</v>
      </c>
      <c r="CZ13" s="41" t="str">
        <f>'TKB-2'!CZ13</f>
        <v>A4-203</v>
      </c>
      <c r="DA13" s="42" t="str">
        <f>'[1]TKB-1'!DA14</f>
        <v>12-14</v>
      </c>
      <c r="DB13" s="41">
        <f>'TKB-2'!DB13</f>
        <v>0</v>
      </c>
      <c r="DC13" s="42">
        <f>'[1]TKB-1'!DC14</f>
        <v>0</v>
      </c>
      <c r="DD13" s="41">
        <f>'TKB-2'!DD13</f>
        <v>0</v>
      </c>
      <c r="DE13" s="42">
        <f>'[1]TKB-1'!DE14</f>
        <v>0</v>
      </c>
      <c r="DF13" s="41" t="str">
        <f>'TKB-2'!DF13</f>
        <v>A2-205</v>
      </c>
      <c r="DG13" s="42" t="str">
        <f>'[1]TKB-1'!DG14</f>
        <v>6-8</v>
      </c>
      <c r="DH13" s="41">
        <f>'TKB-2'!DH13</f>
        <v>0</v>
      </c>
      <c r="DI13" s="42">
        <f>'[1]TKB-1'!DI14</f>
        <v>0</v>
      </c>
      <c r="DJ13" s="41" t="str">
        <f>'TKB-2'!DJ13</f>
        <v>A2-206</v>
      </c>
      <c r="DK13" s="42" t="str">
        <f>'[1]TKB-1'!DK14</f>
        <v>1-3</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10"/>
      <c r="B14" s="303"/>
      <c r="C14" s="300"/>
      <c r="D14" s="43" t="s">
        <v>15</v>
      </c>
      <c r="E14" s="44"/>
      <c r="F14" s="45"/>
      <c r="G14" s="46">
        <f>'[1]TKB-1'!G15</f>
        <v>0</v>
      </c>
      <c r="H14" s="45"/>
      <c r="I14" s="46">
        <f>'[1]TKB-1'!I15</f>
        <v>0</v>
      </c>
      <c r="J14" s="45"/>
      <c r="K14" s="46">
        <f>'[1]TKB-1'!K15</f>
        <v>0</v>
      </c>
      <c r="L14" s="45"/>
      <c r="M14" s="46">
        <f>'[1]TKB-1'!M15</f>
        <v>0</v>
      </c>
      <c r="N14" s="45"/>
      <c r="O14" s="46">
        <f>'[1]TKB-1'!O15</f>
        <v>0</v>
      </c>
      <c r="P14" s="45"/>
      <c r="Q14" s="46">
        <f>'[1]TKB-1'!Q15</f>
        <v>0</v>
      </c>
      <c r="R14" s="45"/>
      <c r="S14" s="46">
        <f>'[1]TKB-1'!S15</f>
        <v>0</v>
      </c>
      <c r="T14" s="45"/>
      <c r="U14" s="46">
        <f>'[1]TKB-1'!U15</f>
        <v>0</v>
      </c>
      <c r="V14" s="45"/>
      <c r="W14" s="46" t="str">
        <f>'[1]TKB-1'!W15</f>
        <v>DAKCNT(3)(V.Trình)</v>
      </c>
      <c r="X14" s="45"/>
      <c r="Y14" s="46" t="str">
        <f>'[1]TKB-1'!Y15</f>
        <v>KTTC1(3)(D.Hiếu)</v>
      </c>
      <c r="Z14" s="45"/>
      <c r="AA14" s="46" t="str">
        <f>'[1]TKB-1'!AA15</f>
        <v>AV2(3)(T.Lê)</v>
      </c>
      <c r="AB14" s="45"/>
      <c r="AC14" s="46" t="str">
        <f>'[1]TKB-1'!AC15</f>
        <v>KTTC1(3)(Đ.Tân)</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f>'[1]TKB-1'!AS15</f>
        <v>0</v>
      </c>
      <c r="AT14" s="45"/>
      <c r="AU14" s="46">
        <f>'[1]TKB-1'!AU15</f>
        <v>0</v>
      </c>
      <c r="AV14" s="45"/>
      <c r="AW14" s="46" t="str">
        <f>'[1]TKB-1'!AW15</f>
        <v>AVCN(3)(N.Tuân)</v>
      </c>
      <c r="AX14" s="45"/>
      <c r="AY14" s="46">
        <f>'[1]TKB-1'!AY15</f>
        <v>0</v>
      </c>
      <c r="AZ14" s="45"/>
      <c r="BA14" s="46">
        <f>'[1]TKB-1'!BA15</f>
        <v>0</v>
      </c>
      <c r="BB14" s="45"/>
      <c r="BC14" s="46">
        <f>'[1]TKB-1'!BC15</f>
        <v>0</v>
      </c>
      <c r="BD14" s="45"/>
      <c r="BE14" s="46" t="str">
        <f>'[1]TKB-1'!BE15</f>
        <v>TTCN-P2(4)(V.Một)</v>
      </c>
      <c r="BF14" s="45"/>
      <c r="BG14" s="46">
        <f>'[1]TKB-1'!BG15</f>
        <v>0</v>
      </c>
      <c r="BH14" s="45"/>
      <c r="BI14" s="46">
        <f>'[1]TKB-1'!BI15</f>
        <v>0</v>
      </c>
      <c r="BJ14" s="45"/>
      <c r="BK14" s="46">
        <f>'[1]TKB-1'!BK15</f>
        <v>0</v>
      </c>
      <c r="BL14" s="45"/>
      <c r="BM14" s="46" t="str">
        <f>'[1]TKB-1'!BM15</f>
        <v>TINUD CTN(3)(T.Hùng)</v>
      </c>
      <c r="BN14" s="45"/>
      <c r="BO14" s="46">
        <f>'[1]TKB-1'!BO15</f>
        <v>0</v>
      </c>
      <c r="BP14" s="45"/>
      <c r="BQ14" s="46">
        <f>'[1]TKB-1'!BQ15</f>
        <v>0</v>
      </c>
      <c r="BR14" s="45"/>
      <c r="BS14" s="46">
        <f>'[1]TKB-1'!BS15</f>
        <v>0</v>
      </c>
      <c r="BT14" s="45"/>
      <c r="BU14" s="46" t="str">
        <f>'[1]TKB-1'!BU15</f>
        <v>XEM LỊCH THI</v>
      </c>
      <c r="BV14" s="45"/>
      <c r="BW14" s="46">
        <f>'[1]TKB-1'!BW15</f>
        <v>0</v>
      </c>
      <c r="BX14" s="45"/>
      <c r="BY14" s="46">
        <f>'[1]TKB-1'!BY15</f>
        <v>0</v>
      </c>
      <c r="BZ14" s="45"/>
      <c r="CA14" s="46">
        <f>'[1]TKB-1'!CA15</f>
        <v>0</v>
      </c>
      <c r="CB14" s="45"/>
      <c r="CC14" s="46" t="str">
        <f>'[1]TKB-1'!CC15</f>
        <v>TCDHSXDNXD(3)(V.Khánh.)</v>
      </c>
      <c r="CD14" s="45"/>
      <c r="CE14" s="46" t="str">
        <f>'[1]TKB-1'!CE15</f>
        <v>TCDHSXDNXD(3)(V.Khánh)</v>
      </c>
      <c r="CF14" s="45"/>
      <c r="CG14" s="46" t="str">
        <f>'[1]TKB-1'!CG15</f>
        <v>TTCN-P2(4)(Tr.Thái)</v>
      </c>
      <c r="CH14" s="45"/>
      <c r="CI14" s="46" t="str">
        <f>'[1]TKB-1'!CI15</f>
        <v>KT EXCEL(3)(Tr.Vũ)</v>
      </c>
      <c r="CJ14" s="45"/>
      <c r="CK14" s="46">
        <f>'[1]TKB-1'!CK15</f>
        <v>0</v>
      </c>
      <c r="CL14" s="45"/>
      <c r="CM14" s="46">
        <f>'[1]TKB-1'!CM15</f>
        <v>0</v>
      </c>
      <c r="CN14" s="45"/>
      <c r="CO14" s="46">
        <f>'[1]TKB-1'!CO15</f>
        <v>0</v>
      </c>
      <c r="CP14" s="45"/>
      <c r="CQ14" s="46">
        <f>'[1]TKB-1'!CQ15</f>
        <v>0</v>
      </c>
      <c r="CR14" s="45"/>
      <c r="CS14" s="46">
        <f>'[1]TKB-1'!CS15</f>
        <v>0</v>
      </c>
      <c r="CT14" s="45"/>
      <c r="CU14" s="46" t="str">
        <f>'[1]TKB-1'!CU15</f>
        <v>TINDC(3)(L.Tín)</v>
      </c>
      <c r="CV14" s="45"/>
      <c r="CW14" s="46" t="str">
        <f>'[1]TKB-1'!CW15</f>
        <v>CTKTR(3)(Th.Quý)</v>
      </c>
      <c r="CX14" s="45"/>
      <c r="CY14" s="46" t="str">
        <f>'[1]TKB-1'!CY15</f>
        <v>SBVL1(3)(T.Công)</v>
      </c>
      <c r="CZ14" s="45"/>
      <c r="DA14" s="46" t="str">
        <f>'[1]TKB-1'!DA15</f>
        <v>DIENKT(3)(V.Tường)</v>
      </c>
      <c r="DB14" s="45"/>
      <c r="DC14" s="46">
        <f>'[1]TKB-1'!DC15</f>
        <v>0</v>
      </c>
      <c r="DD14" s="45"/>
      <c r="DE14" s="46">
        <f>'[1]TKB-1'!DE15</f>
        <v>0</v>
      </c>
      <c r="DF14" s="45"/>
      <c r="DG14" s="46" t="str">
        <f>'[1]TKB-1'!DG15</f>
        <v>AV1(3)(T.Thủy)</v>
      </c>
      <c r="DH14" s="45"/>
      <c r="DI14" s="46">
        <f>'[1]TKB-1'!DI15</f>
        <v>0</v>
      </c>
      <c r="DJ14" s="45"/>
      <c r="DK14" s="46" t="str">
        <f>'[1]TKB-1'!DK15</f>
        <v>CSTHKTR(3)(B.Châu)</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10"/>
      <c r="B15" s="303"/>
      <c r="C15" s="300"/>
      <c r="D15" s="43">
        <v>0</v>
      </c>
      <c r="E15" s="47" t="s">
        <v>55</v>
      </c>
      <c r="F15" s="48">
        <f>'TKB-2'!F15</f>
        <v>0</v>
      </c>
      <c r="G15" s="49">
        <f>'[1]TKB-1'!G16</f>
        <v>0</v>
      </c>
      <c r="H15" s="48">
        <f>'TKB-2'!H15</f>
        <v>0</v>
      </c>
      <c r="I15" s="49">
        <f>'[1]TKB-1'!I16</f>
        <v>0</v>
      </c>
      <c r="J15" s="48">
        <f>'TKB-2'!J15</f>
        <v>0</v>
      </c>
      <c r="K15" s="49">
        <f>'[1]TKB-1'!K16</f>
        <v>0</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B1-401</v>
      </c>
      <c r="W15" s="49" t="str">
        <f>'[1]TKB-1'!W16</f>
        <v>14-15</v>
      </c>
      <c r="X15" s="48" t="str">
        <f>'TKB-2'!X15</f>
        <v>B1-402</v>
      </c>
      <c r="Y15" s="49" t="str">
        <f>'[1]TKB-1'!Y16</f>
        <v>7-8</v>
      </c>
      <c r="Z15" s="48" t="str">
        <f>'TKB-2'!Z15</f>
        <v>B1-403</v>
      </c>
      <c r="AA15" s="49" t="str">
        <f>'[1]TKB-1'!AA16</f>
        <v>19-20</v>
      </c>
      <c r="AB15" s="48" t="str">
        <f>'TKB-2'!AB15</f>
        <v>B1-404</v>
      </c>
      <c r="AC15" s="49" t="str">
        <f>'[1]TKB-1'!AC16</f>
        <v>7-8</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f>'TKB-2'!AR15</f>
        <v>0</v>
      </c>
      <c r="AS15" s="49">
        <f>'[1]TKB-1'!AS16</f>
        <v>0</v>
      </c>
      <c r="AT15" s="48">
        <f>'TKB-2'!AT15</f>
        <v>0</v>
      </c>
      <c r="AU15" s="49">
        <f>'[1]TKB-1'!AU16</f>
        <v>0</v>
      </c>
      <c r="AV15" s="48" t="str">
        <f>'TKB-2'!AV15</f>
        <v>B1-202</v>
      </c>
      <c r="AW15" s="49" t="str">
        <f>'[1]TKB-1'!AW16</f>
        <v>10-11</v>
      </c>
      <c r="AX15" s="48">
        <f>'TKB-2'!AX15</f>
        <v>0</v>
      </c>
      <c r="AY15" s="49">
        <f>'[1]TKB-1'!AY16</f>
        <v>0</v>
      </c>
      <c r="AZ15" s="48">
        <f>'TKB-2'!AZ15</f>
        <v>0</v>
      </c>
      <c r="BA15" s="49">
        <f>'[1]TKB-1'!BA16</f>
        <v>0</v>
      </c>
      <c r="BB15" s="48">
        <f>'TKB-2'!BB15</f>
        <v>0</v>
      </c>
      <c r="BC15" s="49">
        <f>'[1]TKB-1'!BC16</f>
        <v>0</v>
      </c>
      <c r="BD15" s="48">
        <f>'TKB-2'!BD15</f>
        <v>0</v>
      </c>
      <c r="BE15" s="49">
        <f>'[1]TKB-1'!BE16</f>
        <v>0</v>
      </c>
      <c r="BF15" s="48">
        <f>'TKB-2'!BF15</f>
        <v>0</v>
      </c>
      <c r="BG15" s="49">
        <f>'[1]TKB-1'!BG16</f>
        <v>0</v>
      </c>
      <c r="BH15" s="48">
        <f>'TKB-2'!BH15</f>
        <v>0</v>
      </c>
      <c r="BI15" s="49">
        <f>'[1]TKB-1'!BI16</f>
        <v>0</v>
      </c>
      <c r="BJ15" s="48">
        <f>'TKB-2'!BJ15</f>
        <v>0</v>
      </c>
      <c r="BK15" s="49">
        <f>'[1]TKB-1'!BK16</f>
        <v>0</v>
      </c>
      <c r="BL15" s="48" t="str">
        <f>'TKB-2'!BL15</f>
        <v>B1-205C</v>
      </c>
      <c r="BM15" s="49" t="str">
        <f>'[1]TKB-1'!BM16</f>
        <v>39-40</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t="str">
        <f>'TKB-2'!CB15</f>
        <v>B1-201</v>
      </c>
      <c r="CC15" s="49" t="str">
        <f>'[1]TKB-1'!CC16</f>
        <v>26-27</v>
      </c>
      <c r="CD15" s="48" t="str">
        <f>'TKB-2'!CD15</f>
        <v>B1-201</v>
      </c>
      <c r="CE15" s="49" t="str">
        <f>'[1]TKB-1'!CE16</f>
        <v>26-27</v>
      </c>
      <c r="CF15" s="48">
        <f>'TKB-2'!CF15</f>
        <v>0</v>
      </c>
      <c r="CG15" s="49">
        <f>'[1]TKB-1'!CG16</f>
        <v>0</v>
      </c>
      <c r="CH15" s="48" t="str">
        <f>'TKB-2'!CH15</f>
        <v>B1-206C</v>
      </c>
      <c r="CI15" s="49" t="str">
        <f>'[1]TKB-1'!CI16</f>
        <v>74-75</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t="str">
        <f>'TKB-2'!CT15</f>
        <v>A4-201C</v>
      </c>
      <c r="CU15" s="49" t="str">
        <f>'[1]TKB-1'!CU16</f>
        <v>25-26</v>
      </c>
      <c r="CV15" s="48" t="str">
        <f>'TKB-2'!CV15</f>
        <v>A4-302</v>
      </c>
      <c r="CW15" s="49" t="str">
        <f>'[1]TKB-1'!CW16</f>
        <v>25-26</v>
      </c>
      <c r="CX15" s="48" t="str">
        <f>'TKB-2'!CX15</f>
        <v>A4-202</v>
      </c>
      <c r="CY15" s="49" t="str">
        <f>'[1]TKB-1'!CY16</f>
        <v>21-22</v>
      </c>
      <c r="CZ15" s="48" t="str">
        <f>'TKB-2'!CZ15</f>
        <v>A4-203</v>
      </c>
      <c r="DA15" s="49" t="str">
        <f>'[1]TKB-1'!DA16</f>
        <v>32-33</v>
      </c>
      <c r="DB15" s="48">
        <f>'TKB-2'!DB15</f>
        <v>0</v>
      </c>
      <c r="DC15" s="49">
        <f>'[1]TKB-1'!DC16</f>
        <v>0</v>
      </c>
      <c r="DD15" s="48">
        <f>'TKB-2'!DD15</f>
        <v>0</v>
      </c>
      <c r="DE15" s="49">
        <f>'[1]TKB-1'!DE16</f>
        <v>0</v>
      </c>
      <c r="DF15" s="48" t="str">
        <f>'TKB-2'!DF15</f>
        <v>A2-205</v>
      </c>
      <c r="DG15" s="49" t="str">
        <f>'[1]TKB-1'!DG16</f>
        <v>6-7</v>
      </c>
      <c r="DH15" s="48">
        <f>'TKB-2'!DH15</f>
        <v>0</v>
      </c>
      <c r="DI15" s="49">
        <f>'[1]TKB-1'!DI16</f>
        <v>0</v>
      </c>
      <c r="DJ15" s="48" t="str">
        <f>'TKB-2'!DJ15</f>
        <v>A2-206</v>
      </c>
      <c r="DK15" s="49" t="str">
        <f>'[1]TKB-1'!DK16</f>
        <v>4-5</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10"/>
      <c r="B16" s="303"/>
      <c r="C16" s="300"/>
      <c r="D16" s="50">
        <v>0</v>
      </c>
      <c r="E16" s="51"/>
      <c r="F16" s="52"/>
      <c r="G16" s="53">
        <f>'[1]TKB-1'!G17</f>
        <v>0</v>
      </c>
      <c r="H16" s="52"/>
      <c r="I16" s="53">
        <f>'[1]TKB-1'!I17</f>
        <v>0</v>
      </c>
      <c r="J16" s="52"/>
      <c r="K16" s="53">
        <f>'[1]TKB-1'!K17</f>
        <v>0</v>
      </c>
      <c r="L16" s="52"/>
      <c r="M16" s="53">
        <f>'[1]TKB-1'!M17</f>
        <v>0</v>
      </c>
      <c r="N16" s="52"/>
      <c r="O16" s="53">
        <f>'[1]TKB-1'!O17</f>
        <v>0</v>
      </c>
      <c r="P16" s="52"/>
      <c r="Q16" s="53">
        <f>'[1]TKB-1'!Q17</f>
        <v>0</v>
      </c>
      <c r="R16" s="52"/>
      <c r="S16" s="53">
        <f>'[1]TKB-1'!S17</f>
        <v>0</v>
      </c>
      <c r="T16" s="52"/>
      <c r="U16" s="53">
        <f>'[1]TKB-1'!U17</f>
        <v>0</v>
      </c>
      <c r="V16" s="52"/>
      <c r="W16" s="53" t="str">
        <f>'[1]TKB-1'!W17</f>
        <v>DAKCNT(2)(V.Trình)</v>
      </c>
      <c r="X16" s="52"/>
      <c r="Y16" s="53" t="str">
        <f>'[1]TKB-1'!Y17</f>
        <v>PL&amp;KTXD-P2(2)(T.Thiểm)</v>
      </c>
      <c r="Z16" s="52"/>
      <c r="AA16" s="53" t="str">
        <f>'[1]TKB-1'!AA17</f>
        <v>PL&amp;KTXD(2)(V.Cần)</v>
      </c>
      <c r="AB16" s="52"/>
      <c r="AC16" s="53" t="str">
        <f>'[1]TKB-1'!AC17</f>
        <v>AV2(2)(N.Tuân)</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f>'[1]TKB-1'!AS17</f>
        <v>0</v>
      </c>
      <c r="AT16" s="52"/>
      <c r="AU16" s="53">
        <f>'[1]TKB-1'!AU17</f>
        <v>0</v>
      </c>
      <c r="AV16" s="52"/>
      <c r="AW16" s="53" t="str">
        <f>'[1]TKB-1'!AW17</f>
        <v>BTDSKTR(2)(N.Hòa)</v>
      </c>
      <c r="AX16" s="52"/>
      <c r="AY16" s="53">
        <f>'[1]TKB-1'!AY17</f>
        <v>0</v>
      </c>
      <c r="AZ16" s="52"/>
      <c r="BA16" s="53">
        <f>'[1]TKB-1'!BA17</f>
        <v>0</v>
      </c>
      <c r="BB16" s="52"/>
      <c r="BC16" s="53">
        <f>'[1]TKB-1'!BC17</f>
        <v>0</v>
      </c>
      <c r="BD16" s="52"/>
      <c r="BE16" s="53">
        <f>'[1]TKB-1'!BE17</f>
        <v>0</v>
      </c>
      <c r="BF16" s="52"/>
      <c r="BG16" s="53">
        <f>'[1]TKB-1'!BG17</f>
        <v>0</v>
      </c>
      <c r="BH16" s="52"/>
      <c r="BI16" s="53">
        <f>'[1]TKB-1'!BI17</f>
        <v>0</v>
      </c>
      <c r="BJ16" s="52"/>
      <c r="BK16" s="53">
        <f>'[1]TKB-1'!BK17</f>
        <v>0</v>
      </c>
      <c r="BL16" s="52"/>
      <c r="BM16" s="53" t="str">
        <f>'[1]TKB-1'!BM17</f>
        <v>TINUD CTN(2)(T.Hùng)</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t="str">
        <f>'[1]TKB-1'!CC17</f>
        <v>KTDNXD1(2)(B.Hồng.)</v>
      </c>
      <c r="CD16" s="52"/>
      <c r="CE16" s="53" t="str">
        <f>'[1]TKB-1'!CE17</f>
        <v>KTDNXD1(2)(B.Hồng)</v>
      </c>
      <c r="CF16" s="52"/>
      <c r="CG16" s="53">
        <f>'[1]TKB-1'!CG17</f>
        <v>0</v>
      </c>
      <c r="CH16" s="52"/>
      <c r="CI16" s="53" t="str">
        <f>'[1]TKB-1'!CI17</f>
        <v>KT EXCEL(2)(Tr.Vũ)</v>
      </c>
      <c r="CJ16" s="52"/>
      <c r="CK16" s="53">
        <f>'[1]TKB-1'!CK17</f>
        <v>0</v>
      </c>
      <c r="CL16" s="52"/>
      <c r="CM16" s="53">
        <f>'[1]TKB-1'!CM17</f>
        <v>0</v>
      </c>
      <c r="CN16" s="52"/>
      <c r="CO16" s="53">
        <f>'[1]TKB-1'!CO17</f>
        <v>0</v>
      </c>
      <c r="CP16" s="52"/>
      <c r="CQ16" s="53">
        <f>'[1]TKB-1'!CQ17</f>
        <v>0</v>
      </c>
      <c r="CR16" s="52"/>
      <c r="CS16" s="53">
        <f>'[1]TKB-1'!CS17</f>
        <v>0</v>
      </c>
      <c r="CT16" s="52"/>
      <c r="CU16" s="53" t="str">
        <f>'[1]TKB-1'!CU17</f>
        <v>TINDC(2)(L.Tín)</v>
      </c>
      <c r="CV16" s="52"/>
      <c r="CW16" s="53" t="str">
        <f>'[1]TKB-1'!CW17</f>
        <v>SBVL1(2)(H.Phúc)</v>
      </c>
      <c r="CX16" s="52"/>
      <c r="CY16" s="53" t="str">
        <f>'[1]TKB-1'!CY17</f>
        <v>CTKTR(2)(V.Hiến)</v>
      </c>
      <c r="CZ16" s="52"/>
      <c r="DA16" s="53" t="str">
        <f>'[1]TKB-1'!DA17</f>
        <v>SBVL1(2)(T.Công)</v>
      </c>
      <c r="DB16" s="52"/>
      <c r="DC16" s="53">
        <f>'[1]TKB-1'!DC17</f>
        <v>0</v>
      </c>
      <c r="DD16" s="52"/>
      <c r="DE16" s="53">
        <f>'[1]TKB-1'!DE17</f>
        <v>0</v>
      </c>
      <c r="DF16" s="52"/>
      <c r="DG16" s="53" t="str">
        <f>'[1]TKB-1'!DG17</f>
        <v>VLCTRKTR(2)(A.Nương)</v>
      </c>
      <c r="DH16" s="52"/>
      <c r="DI16" s="53">
        <f>'[1]TKB-1'!DI17</f>
        <v>0</v>
      </c>
      <c r="DJ16" s="52"/>
      <c r="DK16" s="53" t="str">
        <f>'[1]TKB-1'!DK17</f>
        <v>CSTHKTR(2)(B.Châu)</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10"/>
      <c r="B17" s="303"/>
      <c r="C17" s="300"/>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B1-405</v>
      </c>
      <c r="AG17" s="56" t="str">
        <f>'[1]TKB-1'!AG18</f>
        <v>33-34</v>
      </c>
      <c r="AH17" s="41" t="str">
        <f>'TKB-2'!AH17</f>
        <v>A.SAN1</v>
      </c>
      <c r="AI17" s="56" t="str">
        <f>'[1]TKB-1'!AI18</f>
        <v>13-14</v>
      </c>
      <c r="AJ17" s="41" t="str">
        <f>'TKB-2'!AJ17</f>
        <v>B.SAN1</v>
      </c>
      <c r="AK17" s="56" t="str">
        <f>'[1]TKB-1'!AK18</f>
        <v>33-36</v>
      </c>
      <c r="AL17" s="41" t="str">
        <f>'TKB-2'!AL17</f>
        <v>B1-408</v>
      </c>
      <c r="AM17" s="56" t="str">
        <f>'[1]TKB-1'!AM18</f>
        <v>13-14</v>
      </c>
      <c r="AN17" s="41" t="str">
        <f>'TKB-2'!AN17</f>
        <v>B1-305</v>
      </c>
      <c r="AO17" s="56" t="str">
        <f>'[1]TKB-1'!AO18</f>
        <v>41-42</v>
      </c>
      <c r="AP17" s="41">
        <f>'TKB-2'!AP17</f>
        <v>0</v>
      </c>
      <c r="AQ17" s="56">
        <f>'[1]TKB-1'!AQ18</f>
        <v>0</v>
      </c>
      <c r="AR17" s="41">
        <f>'TKB-2'!AR17</f>
        <v>0</v>
      </c>
      <c r="AS17" s="56">
        <f>'[1]TKB-1'!AS18</f>
        <v>0</v>
      </c>
      <c r="AT17" s="41" t="str">
        <f>'TKB-2'!AT17</f>
        <v>A3-201</v>
      </c>
      <c r="AU17" s="56" t="str">
        <f>'[1]TKB-1'!AU18</f>
        <v>117-118</v>
      </c>
      <c r="AV17" s="41">
        <f>'TKB-2'!AV17</f>
        <v>0</v>
      </c>
      <c r="AW17" s="56">
        <f>'[1]TKB-1'!AW18</f>
        <v>0</v>
      </c>
      <c r="AX17" s="41" t="str">
        <f>'TKB-2'!AX17</f>
        <v>B1-307</v>
      </c>
      <c r="AY17" s="56" t="str">
        <f>'[1]TKB-1'!AY18</f>
        <v>15-16</v>
      </c>
      <c r="AZ17" s="41">
        <f>'TKB-2'!AZ17</f>
        <v>0</v>
      </c>
      <c r="BA17" s="56">
        <f>'[1]TKB-1'!BA18</f>
        <v>0</v>
      </c>
      <c r="BB17" s="41" t="str">
        <f>'TKB-2'!BB17</f>
        <v>B1-502</v>
      </c>
      <c r="BC17" s="56" t="str">
        <f>'[1]TKB-1'!BC18</f>
        <v>27-28</v>
      </c>
      <c r="BD17" s="41" t="str">
        <f>'TKB-2'!BD17</f>
        <v>A.XUONG1</v>
      </c>
      <c r="BE17" s="56" t="str">
        <f>'[1]TKB-1'!BE18</f>
        <v>45-48</v>
      </c>
      <c r="BF17" s="41" t="str">
        <f>'TKB-2'!BF17</f>
        <v>B1-308</v>
      </c>
      <c r="BG17" s="56" t="str">
        <f>'[1]TKB-1'!BG18</f>
        <v>19-20</v>
      </c>
      <c r="BH17" s="41">
        <f>'TKB-2'!BH17</f>
        <v>0</v>
      </c>
      <c r="BI17" s="56">
        <f>'[1]TKB-1'!BI18</f>
        <v>0</v>
      </c>
      <c r="BJ17" s="41">
        <f>'TKB-2'!BJ17</f>
        <v>0</v>
      </c>
      <c r="BK17" s="56">
        <f>'[1]TKB-1'!BK18</f>
        <v>0</v>
      </c>
      <c r="BL17" s="41">
        <f>'TKB-2'!BL17</f>
        <v>0</v>
      </c>
      <c r="BM17" s="56">
        <f>'[1]TKB-1'!BM18</f>
        <v>0</v>
      </c>
      <c r="BN17" s="41">
        <f>'TKB-2'!BN17</f>
        <v>0</v>
      </c>
      <c r="BO17" s="56">
        <f>'[1]TKB-1'!BO18</f>
        <v>0</v>
      </c>
      <c r="BP17" s="41" t="str">
        <f>'TKB-2'!BP17</f>
        <v>P.TN1</v>
      </c>
      <c r="BQ17" s="56" t="str">
        <f>'[1]TKB-1'!BQ18</f>
        <v>5-6</v>
      </c>
      <c r="BR17" s="41">
        <f>'TKB-2'!BR17</f>
        <v>0</v>
      </c>
      <c r="BS17" s="56">
        <f>'[1]TKB-1'!BS18</f>
        <v>0</v>
      </c>
      <c r="BT17" s="41">
        <f>'TKB-2'!BT17</f>
        <v>0</v>
      </c>
      <c r="BU17" s="56">
        <f>'[1]TKB-1'!BU18</f>
        <v>0</v>
      </c>
      <c r="BV17" s="41">
        <f>'TKB-2'!BV17</f>
        <v>0</v>
      </c>
      <c r="BW17" s="56">
        <f>'[1]TKB-1'!BW18</f>
        <v>0</v>
      </c>
      <c r="BX17" s="41">
        <f>'TKB-2'!BX17</f>
        <v>0</v>
      </c>
      <c r="BY17" s="56">
        <f>'[1]TKB-1'!BY18</f>
        <v>0</v>
      </c>
      <c r="BZ17" s="41">
        <f>'TKB-2'!BZ17</f>
        <v>0</v>
      </c>
      <c r="CA17" s="56">
        <f>'[1]TKB-1'!CA18</f>
        <v>0</v>
      </c>
      <c r="CB17" s="41">
        <f>'TKB-2'!CB17</f>
        <v>0</v>
      </c>
      <c r="CC17" s="56">
        <f>'[1]TKB-1'!CC18</f>
        <v>0</v>
      </c>
      <c r="CD17" s="41">
        <f>'TKB-2'!CD17</f>
        <v>0</v>
      </c>
      <c r="CE17" s="56">
        <f>'[1]TKB-1'!CE18</f>
        <v>0</v>
      </c>
      <c r="CF17" s="41" t="str">
        <f>'TKB-2'!CF17</f>
        <v>A.XUONG2</v>
      </c>
      <c r="CG17" s="56" t="str">
        <f>'[1]TKB-1'!CG18</f>
        <v>5-8</v>
      </c>
      <c r="CH17" s="41">
        <f>'TKB-2'!CH17</f>
        <v>0</v>
      </c>
      <c r="CI17" s="56">
        <f>'[1]TKB-1'!CI18</f>
        <v>0</v>
      </c>
      <c r="CJ17" s="41">
        <f>'TKB-2'!CJ17</f>
        <v>0</v>
      </c>
      <c r="CK17" s="56">
        <f>'[1]TKB-1'!CK18</f>
        <v>0</v>
      </c>
      <c r="CL17" s="41" t="str">
        <f>'TKB-2'!CL17</f>
        <v>B.SAN1</v>
      </c>
      <c r="CM17" s="56" t="str">
        <f>'[1]TKB-1'!CM18</f>
        <v>17-20</v>
      </c>
      <c r="CN17" s="41" t="str">
        <f>'TKB-2'!CN17</f>
        <v>B.SAN2</v>
      </c>
      <c r="CO17" s="56" t="str">
        <f>'[1]TKB-1'!CO18</f>
        <v>21-24</v>
      </c>
      <c r="CP17" s="41" t="str">
        <f>'TKB-2'!CP17</f>
        <v>B1-205C</v>
      </c>
      <c r="CQ17" s="56" t="str">
        <f>'[1]TKB-1'!CQ18</f>
        <v>33-34</v>
      </c>
      <c r="CR17" s="41" t="str">
        <f>'TKB-2'!CR17</f>
        <v>B1-208</v>
      </c>
      <c r="CS17" s="56" t="str">
        <f>'[1]TKB-1'!CS18</f>
        <v>21-22</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t="str">
        <f>'TKB-2'!DD17</f>
        <v>A4-203</v>
      </c>
      <c r="DE17" s="56" t="str">
        <f>'[1]TKB-1'!DE18</f>
        <v>15-16</v>
      </c>
      <c r="DF17" s="41">
        <f>'TKB-2'!DF17</f>
        <v>0</v>
      </c>
      <c r="DG17" s="56">
        <f>'[1]TKB-1'!DG18</f>
        <v>0</v>
      </c>
      <c r="DH17" s="41">
        <f>'TKB-2'!DH17</f>
        <v>0</v>
      </c>
      <c r="DI17" s="56">
        <f>'[1]TKB-1'!DI18</f>
        <v>0</v>
      </c>
      <c r="DJ17" s="41">
        <f>'TKB-2'!DJ17</f>
        <v>0</v>
      </c>
      <c r="DK17" s="56">
        <f>'[1]TKB-1'!DK18</f>
        <v>0</v>
      </c>
      <c r="DL17" s="41">
        <f>'TKB-2'!DL17</f>
        <v>0</v>
      </c>
      <c r="DM17" s="56">
        <f>'[1]TKB-1'!DM18</f>
        <v>0</v>
      </c>
      <c r="DN17" s="41" t="str">
        <f>'TKB-2'!DN17</f>
        <v>A4-202</v>
      </c>
      <c r="DO17" s="56" t="str">
        <f>'[1]TKB-1'!DO18</f>
        <v>19-20</v>
      </c>
      <c r="DP17" s="41" t="str">
        <f>'TKB-2'!DP17</f>
        <v>A4-203</v>
      </c>
      <c r="DQ17" s="56" t="str">
        <f>'[1]TKB-1'!DQ18</f>
        <v>15-16</v>
      </c>
      <c r="DR17" s="41" t="str">
        <f>'TKB-2'!DR17</f>
        <v>A4-201C</v>
      </c>
      <c r="DS17" s="56" t="str">
        <f>'[1]TKB-1'!DS18</f>
        <v>27-28</v>
      </c>
      <c r="DT17" s="41">
        <f>'TKB-2'!DT17</f>
        <v>0</v>
      </c>
      <c r="DU17" s="56">
        <f>'[1]TKB-1'!DU18</f>
        <v>0</v>
      </c>
      <c r="DV17" s="41" t="str">
        <f>'TKB-2'!DV17</f>
        <v>A4-201C</v>
      </c>
      <c r="DW17" s="56" t="str">
        <f>'[1]TKB-1'!DW18</f>
        <v>27-28</v>
      </c>
      <c r="DX17" s="41" t="str">
        <f>'TKB-2'!DX17</f>
        <v>A2-101C</v>
      </c>
      <c r="DY17" s="56" t="str">
        <f>'[1]TKB-1'!DY18</f>
        <v>19-20</v>
      </c>
      <c r="DZ17" s="41">
        <f>'TKB-2'!DZ17</f>
        <v>0</v>
      </c>
      <c r="EA17" s="56">
        <f>'[1]TKB-1'!EA18</f>
        <v>0</v>
      </c>
      <c r="EB17" s="41">
        <f>'TKB-2'!EB17</f>
        <v>0</v>
      </c>
      <c r="EC17" s="56">
        <f>'[1]TKB-1'!EC18</f>
        <v>0</v>
      </c>
      <c r="ED17" s="41" t="str">
        <f>'TKB-2'!ED17</f>
        <v>A4-302</v>
      </c>
      <c r="EE17" s="56" t="str">
        <f>'[1]TKB-1'!EE18</f>
        <v>27-28</v>
      </c>
      <c r="EF17" s="41" t="str">
        <f>'TKB-2'!EF17</f>
        <v>A2-206</v>
      </c>
      <c r="EG17" s="56" t="str">
        <f>'[1]TKB-1'!EG18</f>
        <v>21-22</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10"/>
      <c r="B18" s="303"/>
      <c r="C18" s="300"/>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KCBTCT(2)(Ph.Duy)</v>
      </c>
      <c r="AH18" s="57"/>
      <c r="AI18" s="46" t="str">
        <f>'[1]TKB-1'!AI19</f>
        <v>TTTRDIA1(2)(T.Tám)</v>
      </c>
      <c r="AJ18" s="57"/>
      <c r="AK18" s="46" t="str">
        <f>'[1]TKB-1'!AK19</f>
        <v>GDTC4(4)(V.Học)</v>
      </c>
      <c r="AL18" s="57"/>
      <c r="AM18" s="46" t="str">
        <f>'[1]TKB-1'!AM19</f>
        <v>TTHCM(2)(S.Tùng)</v>
      </c>
      <c r="AN18" s="57"/>
      <c r="AO18" s="46" t="str">
        <f>'[1]TKB-1'!AO19</f>
        <v>KCBTCT(2)(K.Oanh)</v>
      </c>
      <c r="AP18" s="57"/>
      <c r="AQ18" s="46">
        <f>'[1]TKB-1'!AQ19</f>
        <v>0</v>
      </c>
      <c r="AR18" s="57"/>
      <c r="AS18" s="46">
        <f>'[1]TKB-1'!AS19</f>
        <v>0</v>
      </c>
      <c r="AT18" s="57"/>
      <c r="AU18" s="46" t="str">
        <f>'[1]TKB-1'!AU19</f>
        <v>DAKTR11(2)(18K1.DAK11)</v>
      </c>
      <c r="AV18" s="57"/>
      <c r="AW18" s="46">
        <f>'[1]TKB-1'!AW19</f>
        <v>0</v>
      </c>
      <c r="AX18" s="57"/>
      <c r="AY18" s="46" t="str">
        <f>'[1]TKB-1'!AY19</f>
        <v>LSKTRPT(2)(N.Tú)</v>
      </c>
      <c r="AZ18" s="57"/>
      <c r="BA18" s="46">
        <f>'[1]TKB-1'!BA19</f>
        <v>0</v>
      </c>
      <c r="BB18" s="57"/>
      <c r="BC18" s="46" t="str">
        <f>'[1]TKB-1'!BC19</f>
        <v>DSAT(2)(S.Vinh)</v>
      </c>
      <c r="BD18" s="57"/>
      <c r="BE18" s="46" t="str">
        <f>'[1]TKB-1'!BE19</f>
        <v>TTCN-P2(4)(V.Một)</v>
      </c>
      <c r="BF18" s="57"/>
      <c r="BG18" s="46" t="str">
        <f>'[1]TKB-1'!BG19</f>
        <v>KCBTCT(2)(K.Cường)</v>
      </c>
      <c r="BH18" s="57"/>
      <c r="BI18" s="46">
        <f>'[1]TKB-1'!BI19</f>
        <v>0</v>
      </c>
      <c r="BJ18" s="57"/>
      <c r="BK18" s="46">
        <f>'[1]TKB-1'!BK19</f>
        <v>0</v>
      </c>
      <c r="BL18" s="57"/>
      <c r="BM18" s="46">
        <f>'[1]TKB-1'!BM19</f>
        <v>0</v>
      </c>
      <c r="BN18" s="57"/>
      <c r="BO18" s="46">
        <f>'[1]TKB-1'!BO19</f>
        <v>0</v>
      </c>
      <c r="BP18" s="57"/>
      <c r="BQ18" s="46" t="str">
        <f>'[1]TKB-1'!BQ19</f>
        <v>TN TLCTR(2)(Th.Dân)</v>
      </c>
      <c r="BR18" s="57"/>
      <c r="BS18" s="46">
        <f>'[1]TKB-1'!BS19</f>
        <v>0</v>
      </c>
      <c r="BT18" s="57"/>
      <c r="BU18" s="46">
        <f>'[1]TKB-1'!BU19</f>
        <v>0</v>
      </c>
      <c r="BV18" s="57"/>
      <c r="BW18" s="46">
        <f>'[1]TKB-1'!BW19</f>
        <v>0</v>
      </c>
      <c r="BX18" s="57"/>
      <c r="BY18" s="46">
        <f>'[1]TKB-1'!BY19</f>
        <v>0</v>
      </c>
      <c r="BZ18" s="57"/>
      <c r="CA18" s="46">
        <f>'[1]TKB-1'!CA19</f>
        <v>0</v>
      </c>
      <c r="CB18" s="57"/>
      <c r="CC18" s="46">
        <f>'[1]TKB-1'!CC19</f>
        <v>0</v>
      </c>
      <c r="CD18" s="57"/>
      <c r="CE18" s="46">
        <f>'[1]TKB-1'!CE19</f>
        <v>0</v>
      </c>
      <c r="CF18" s="57"/>
      <c r="CG18" s="46" t="str">
        <f>'[1]TKB-1'!CG19</f>
        <v>TTCN-P2(4)(Tr.Thái)</v>
      </c>
      <c r="CH18" s="57"/>
      <c r="CI18" s="46">
        <f>'[1]TKB-1'!CI19</f>
        <v>0</v>
      </c>
      <c r="CJ18" s="57"/>
      <c r="CK18" s="46">
        <f>'[1]TKB-1'!CK19</f>
        <v>0</v>
      </c>
      <c r="CL18" s="57"/>
      <c r="CM18" s="46" t="str">
        <f>'[1]TKB-1'!CM19</f>
        <v>GDTC4(4)(V.Minh)</v>
      </c>
      <c r="CN18" s="57"/>
      <c r="CO18" s="46" t="str">
        <f>'[1]TKB-1'!CO19</f>
        <v>GDTC4(4)(P.Lâm)</v>
      </c>
      <c r="CP18" s="57"/>
      <c r="CQ18" s="46" t="str">
        <f>'[1]TKB-1'!CQ19</f>
        <v>TINVPNC(2)(M.Ly)</v>
      </c>
      <c r="CR18" s="57"/>
      <c r="CS18" s="46" t="str">
        <f>'[1]TKB-1'!CS19</f>
        <v>THUE(2)(A.Nhân)</v>
      </c>
      <c r="CT18" s="57"/>
      <c r="CU18" s="46">
        <f>'[1]TKB-1'!CU19</f>
        <v>0</v>
      </c>
      <c r="CV18" s="57"/>
      <c r="CW18" s="46">
        <f>'[1]TKB-1'!CW19</f>
        <v>0</v>
      </c>
      <c r="CX18" s="57"/>
      <c r="CY18" s="46">
        <f>'[1]TKB-1'!CY19</f>
        <v>0</v>
      </c>
      <c r="CZ18" s="57"/>
      <c r="DA18" s="46">
        <f>'[1]TKB-1'!DA19</f>
        <v>0</v>
      </c>
      <c r="DB18" s="57"/>
      <c r="DC18" s="46">
        <f>'[1]TKB-1'!DC19</f>
        <v>0</v>
      </c>
      <c r="DD18" s="57"/>
      <c r="DE18" s="46" t="str">
        <f>'[1]TKB-1'!DE19</f>
        <v>AV1(2)(T.Lê)</v>
      </c>
      <c r="DF18" s="57"/>
      <c r="DG18" s="46">
        <f>'[1]TKB-1'!DG19</f>
        <v>0</v>
      </c>
      <c r="DH18" s="57"/>
      <c r="DI18" s="46">
        <f>'[1]TKB-1'!DI19</f>
        <v>0</v>
      </c>
      <c r="DJ18" s="57"/>
      <c r="DK18" s="46">
        <f>'[1]TKB-1'!DK19</f>
        <v>0</v>
      </c>
      <c r="DL18" s="57"/>
      <c r="DM18" s="46">
        <f>'[1]TKB-1'!DM19</f>
        <v>0</v>
      </c>
      <c r="DN18" s="57"/>
      <c r="DO18" s="46" t="str">
        <f>'[1]TKB-1'!DO19</f>
        <v>TRHMLN(2)(N.Dũng)</v>
      </c>
      <c r="DP18" s="57"/>
      <c r="DQ18" s="46" t="str">
        <f>'[1]TKB-1'!DQ19</f>
        <v>AV1(2)(T.Lê.)</v>
      </c>
      <c r="DR18" s="57"/>
      <c r="DS18" s="46" t="str">
        <f>'[1]TKB-1'!DS19</f>
        <v>TINDC(2)(X.Hậu)</v>
      </c>
      <c r="DT18" s="57"/>
      <c r="DU18" s="46">
        <f>'[1]TKB-1'!DU19</f>
        <v>0</v>
      </c>
      <c r="DV18" s="57"/>
      <c r="DW18" s="46" t="str">
        <f>'[1]TKB-1'!DW19</f>
        <v>TINDC(2)(X.Hậu.)</v>
      </c>
      <c r="DX18" s="57"/>
      <c r="DY18" s="46" t="str">
        <f>'[1]TKB-1'!DY19</f>
        <v>TINDC(2)(L.Tín)</v>
      </c>
      <c r="DZ18" s="57"/>
      <c r="EA18" s="46">
        <f>'[1]TKB-1'!EA19</f>
        <v>0</v>
      </c>
      <c r="EB18" s="57"/>
      <c r="EC18" s="46">
        <f>'[1]TKB-1'!EC19</f>
        <v>0</v>
      </c>
      <c r="ED18" s="57"/>
      <c r="EE18" s="46" t="str">
        <f>'[1]TKB-1'!EE19</f>
        <v>KTEVM(2)(T.Nhiệm)</v>
      </c>
      <c r="EF18" s="57"/>
      <c r="EG18" s="46" t="str">
        <f>'[1]TKB-1'!EG19</f>
        <v>NLHDH(2)(C.Bằng)</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10"/>
      <c r="B19" s="303"/>
      <c r="C19" s="300"/>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t="str">
        <f>'TKB-2'!AF19</f>
        <v>B1-405</v>
      </c>
      <c r="AG19" s="49" t="str">
        <f>'[1]TKB-1'!AG20</f>
        <v>13-14</v>
      </c>
      <c r="AH19" s="48" t="str">
        <f>'TKB-2'!AH19</f>
        <v>A.SAN1</v>
      </c>
      <c r="AI19" s="49" t="str">
        <f>'[1]TKB-1'!AI20</f>
        <v>15-16</v>
      </c>
      <c r="AJ19" s="48">
        <f>'TKB-2'!AJ19</f>
        <v>0</v>
      </c>
      <c r="AK19" s="49">
        <f>'[1]TKB-1'!AK20</f>
        <v>0</v>
      </c>
      <c r="AL19" s="48" t="str">
        <f>'TKB-2'!AL19</f>
        <v>B1-408</v>
      </c>
      <c r="AM19" s="49" t="str">
        <f>'[1]TKB-1'!AM20</f>
        <v>37-38</v>
      </c>
      <c r="AN19" s="48" t="str">
        <f>'TKB-2'!AN19</f>
        <v>B1-305</v>
      </c>
      <c r="AO19" s="49" t="str">
        <f>'[1]TKB-1'!AO20</f>
        <v>13-14</v>
      </c>
      <c r="AP19" s="48">
        <f>'TKB-2'!AP19</f>
        <v>0</v>
      </c>
      <c r="AQ19" s="49">
        <f>'[1]TKB-1'!AQ20</f>
        <v>0</v>
      </c>
      <c r="AR19" s="48">
        <f>'TKB-2'!AR19</f>
        <v>0</v>
      </c>
      <c r="AS19" s="49">
        <f>'[1]TKB-1'!AS20</f>
        <v>0</v>
      </c>
      <c r="AT19" s="48" t="str">
        <f>'TKB-2'!AT19</f>
        <v>A3-201</v>
      </c>
      <c r="AU19" s="49" t="str">
        <f>'[1]TKB-1'!AU20</f>
        <v>119-hết</v>
      </c>
      <c r="AV19" s="48">
        <f>'TKB-2'!AV19</f>
        <v>0</v>
      </c>
      <c r="AW19" s="49">
        <f>'[1]TKB-1'!AW20</f>
        <v>0</v>
      </c>
      <c r="AX19" s="48" t="str">
        <f>'TKB-2'!AX19</f>
        <v>B1-307</v>
      </c>
      <c r="AY19" s="49" t="str">
        <f>'[1]TKB-1'!AY20</f>
        <v>5-6</v>
      </c>
      <c r="AZ19" s="48">
        <f>'TKB-2'!AZ19</f>
        <v>0</v>
      </c>
      <c r="BA19" s="49">
        <f>'[1]TKB-1'!BA20</f>
        <v>0</v>
      </c>
      <c r="BB19" s="48" t="str">
        <f>'TKB-2'!BB19</f>
        <v>B1-502</v>
      </c>
      <c r="BC19" s="49" t="str">
        <f>'[1]TKB-1'!BC20</f>
        <v>29-hết</v>
      </c>
      <c r="BD19" s="48">
        <f>'TKB-2'!BD19</f>
        <v>0</v>
      </c>
      <c r="BE19" s="49">
        <f>'[1]TKB-1'!BE20</f>
        <v>0</v>
      </c>
      <c r="BF19" s="48" t="str">
        <f>'TKB-2'!BF19</f>
        <v>B1-308</v>
      </c>
      <c r="BG19" s="49" t="str">
        <f>'[1]TKB-1'!BG20</f>
        <v>21-22</v>
      </c>
      <c r="BH19" s="48">
        <f>'TKB-2'!BH19</f>
        <v>0</v>
      </c>
      <c r="BI19" s="49">
        <f>'[1]TKB-1'!BI20</f>
        <v>0</v>
      </c>
      <c r="BJ19" s="48">
        <f>'TKB-2'!BJ19</f>
        <v>0</v>
      </c>
      <c r="BK19" s="49">
        <f>'[1]TKB-1'!BK20</f>
        <v>0</v>
      </c>
      <c r="BL19" s="48">
        <f>'TKB-2'!BL19</f>
        <v>0</v>
      </c>
      <c r="BM19" s="49">
        <f>'[1]TKB-1'!BM20</f>
        <v>0</v>
      </c>
      <c r="BN19" s="48">
        <f>'TKB-2'!BN19</f>
        <v>0</v>
      </c>
      <c r="BO19" s="49">
        <f>'[1]TKB-1'!BO20</f>
        <v>0</v>
      </c>
      <c r="BP19" s="48" t="str">
        <f>'TKB-2'!BP19</f>
        <v>P.TN1</v>
      </c>
      <c r="BQ19" s="49" t="str">
        <f>'[1]TKB-1'!BQ20</f>
        <v>7-8</v>
      </c>
      <c r="BR19" s="48">
        <f>'TKB-2'!BR19</f>
        <v>0</v>
      </c>
      <c r="BS19" s="49">
        <f>'[1]TKB-1'!BS20</f>
        <v>0</v>
      </c>
      <c r="BT19" s="48">
        <f>'TKB-2'!BT19</f>
        <v>0</v>
      </c>
      <c r="BU19" s="49">
        <f>'[1]TKB-1'!BU20</f>
        <v>0</v>
      </c>
      <c r="BV19" s="48">
        <f>'TKB-2'!BV19</f>
        <v>0</v>
      </c>
      <c r="BW19" s="49">
        <f>'[1]TKB-1'!BW20</f>
        <v>0</v>
      </c>
      <c r="BX19" s="48">
        <f>'TKB-2'!BX19</f>
        <v>0</v>
      </c>
      <c r="BY19" s="49">
        <f>'[1]TKB-1'!BY20</f>
        <v>0</v>
      </c>
      <c r="BZ19" s="48">
        <f>'TKB-2'!BZ19</f>
        <v>0</v>
      </c>
      <c r="CA19" s="49">
        <f>'[1]TKB-1'!CA20</f>
        <v>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f>'TKB-2'!CL19</f>
        <v>0</v>
      </c>
      <c r="CM19" s="49">
        <f>'[1]TKB-1'!CM20</f>
        <v>0</v>
      </c>
      <c r="CN19" s="48">
        <f>'TKB-2'!CN19</f>
        <v>0</v>
      </c>
      <c r="CO19" s="49">
        <f>'[1]TKB-1'!CO20</f>
        <v>0</v>
      </c>
      <c r="CP19" s="48" t="str">
        <f>'TKB-2'!CP19</f>
        <v>B1-205C</v>
      </c>
      <c r="CQ19" s="49" t="str">
        <f>'[1]TKB-1'!CQ20</f>
        <v>35-36</v>
      </c>
      <c r="CR19" s="48" t="str">
        <f>'TKB-2'!CR19</f>
        <v>B1-208</v>
      </c>
      <c r="CS19" s="49" t="str">
        <f>'[1]TKB-1'!CS20</f>
        <v>27-28</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t="str">
        <f>'TKB-2'!DD19</f>
        <v>A4-203</v>
      </c>
      <c r="DE19" s="49" t="str">
        <f>'[1]TKB-1'!DE20</f>
        <v>15-16</v>
      </c>
      <c r="DF19" s="48">
        <f>'TKB-2'!DF19</f>
        <v>0</v>
      </c>
      <c r="DG19" s="49">
        <f>'[1]TKB-1'!DG20</f>
        <v>0</v>
      </c>
      <c r="DH19" s="48">
        <f>'TKB-2'!DH19</f>
        <v>0</v>
      </c>
      <c r="DI19" s="49">
        <f>'[1]TKB-1'!DI20</f>
        <v>0</v>
      </c>
      <c r="DJ19" s="48">
        <f>'TKB-2'!DJ19</f>
        <v>0</v>
      </c>
      <c r="DK19" s="49">
        <f>'[1]TKB-1'!DK20</f>
        <v>0</v>
      </c>
      <c r="DL19" s="48">
        <f>'TKB-2'!DL19</f>
        <v>0</v>
      </c>
      <c r="DM19" s="49">
        <f>'[1]TKB-1'!DM20</f>
        <v>0</v>
      </c>
      <c r="DN19" s="48" t="str">
        <f>'TKB-2'!DN19</f>
        <v>A4-202</v>
      </c>
      <c r="DO19" s="49" t="str">
        <f>'[1]TKB-1'!DO20</f>
        <v>29-30</v>
      </c>
      <c r="DP19" s="48" t="str">
        <f>'TKB-2'!DP19</f>
        <v>A4-203</v>
      </c>
      <c r="DQ19" s="49" t="str">
        <f>'[1]TKB-1'!DQ20</f>
        <v>15-16</v>
      </c>
      <c r="DR19" s="48" t="str">
        <f>'TKB-2'!DR19</f>
        <v>A4-201C</v>
      </c>
      <c r="DS19" s="49" t="str">
        <f>'[1]TKB-1'!DS20</f>
        <v>29-30</v>
      </c>
      <c r="DT19" s="48">
        <f>'TKB-2'!DT19</f>
        <v>0</v>
      </c>
      <c r="DU19" s="49">
        <f>'[1]TKB-1'!DU20</f>
        <v>0</v>
      </c>
      <c r="DV19" s="48" t="str">
        <f>'TKB-2'!DV19</f>
        <v>A4-201C</v>
      </c>
      <c r="DW19" s="49" t="str">
        <f>'[1]TKB-1'!DW20</f>
        <v>29-30</v>
      </c>
      <c r="DX19" s="48" t="str">
        <f>'TKB-2'!DX19</f>
        <v>A2-101C</v>
      </c>
      <c r="DY19" s="49" t="str">
        <f>'[1]TKB-1'!DY20</f>
        <v>21-22</v>
      </c>
      <c r="DZ19" s="48">
        <f>'TKB-2'!DZ19</f>
        <v>0</v>
      </c>
      <c r="EA19" s="49">
        <f>'[1]TKB-1'!EA20</f>
        <v>0</v>
      </c>
      <c r="EB19" s="48">
        <f>'TKB-2'!EB19</f>
        <v>0</v>
      </c>
      <c r="EC19" s="49">
        <f>'[1]TKB-1'!EC20</f>
        <v>0</v>
      </c>
      <c r="ED19" s="48" t="str">
        <f>'TKB-2'!ED19</f>
        <v>A4-302</v>
      </c>
      <c r="EE19" s="49" t="str">
        <f>'[1]TKB-1'!EE20</f>
        <v>21-22</v>
      </c>
      <c r="EF19" s="48" t="str">
        <f>'TKB-2'!EF19</f>
        <v>A2-206</v>
      </c>
      <c r="EG19" s="49" t="str">
        <f>'[1]TKB-1'!EG20</f>
        <v>7-8</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10"/>
      <c r="B20" s="303"/>
      <c r="C20" s="300"/>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t="str">
        <f>'[1]TKB-1'!AG21</f>
        <v>TTHCM(2)(S.Tùng)</v>
      </c>
      <c r="AH20" s="52"/>
      <c r="AI20" s="53" t="str">
        <f>'[1]TKB-1'!AI21</f>
        <v>TTTRDIA1(2)(T.Tám)</v>
      </c>
      <c r="AJ20" s="52"/>
      <c r="AK20" s="53">
        <f>'[1]TKB-1'!AK21</f>
        <v>0</v>
      </c>
      <c r="AL20" s="52"/>
      <c r="AM20" s="53" t="str">
        <f>'[1]TKB-1'!AM21</f>
        <v>KCBTCT(2)(V.Sơn)</v>
      </c>
      <c r="AN20" s="52"/>
      <c r="AO20" s="53" t="str">
        <f>'[1]TKB-1'!AO21</f>
        <v>TTHCM(2)(Thu.Trang)</v>
      </c>
      <c r="AP20" s="52"/>
      <c r="AQ20" s="53">
        <f>'[1]TKB-1'!AQ21</f>
        <v>0</v>
      </c>
      <c r="AR20" s="52"/>
      <c r="AS20" s="53">
        <f>'[1]TKB-1'!AS21</f>
        <v>0</v>
      </c>
      <c r="AT20" s="52"/>
      <c r="AU20" s="53" t="str">
        <f>'[1]TKB-1'!AU21</f>
        <v>DAKTR11(2)(18K1.DAK11)</v>
      </c>
      <c r="AV20" s="52"/>
      <c r="AW20" s="53">
        <f>'[1]TKB-1'!AW21</f>
        <v>0</v>
      </c>
      <c r="AX20" s="52"/>
      <c r="AY20" s="53" t="str">
        <f>'[1]TKB-1'!AY21</f>
        <v>NLQHDT(2)(B.Châu)</v>
      </c>
      <c r="AZ20" s="52"/>
      <c r="BA20" s="53">
        <f>'[1]TKB-1'!BA21</f>
        <v>0</v>
      </c>
      <c r="BB20" s="52"/>
      <c r="BC20" s="53" t="str">
        <f>'[1]TKB-1'!BC21</f>
        <v>BD&amp;SCD(2)(Th.Vũ)</v>
      </c>
      <c r="BD20" s="52"/>
      <c r="BE20" s="53">
        <f>'[1]TKB-1'!BE21</f>
        <v>0</v>
      </c>
      <c r="BF20" s="52"/>
      <c r="BG20" s="53" t="str">
        <f>'[1]TKB-1'!BG21</f>
        <v>AV2(2)(K.Cúc)</v>
      </c>
      <c r="BH20" s="52"/>
      <c r="BI20" s="53">
        <f>'[1]TKB-1'!BI21</f>
        <v>0</v>
      </c>
      <c r="BJ20" s="52"/>
      <c r="BK20" s="53">
        <f>'[1]TKB-1'!BK21</f>
        <v>0</v>
      </c>
      <c r="BL20" s="52"/>
      <c r="BM20" s="53">
        <f>'[1]TKB-1'!BM21</f>
        <v>0</v>
      </c>
      <c r="BN20" s="52"/>
      <c r="BO20" s="53">
        <f>'[1]TKB-1'!BO21</f>
        <v>0</v>
      </c>
      <c r="BP20" s="52"/>
      <c r="BQ20" s="53" t="str">
        <f>'[1]TKB-1'!BQ21</f>
        <v>TN TLCTR(2)(Th.Dân)</v>
      </c>
      <c r="BR20" s="52"/>
      <c r="BS20" s="53">
        <f>'[1]TKB-1'!BS21</f>
        <v>0</v>
      </c>
      <c r="BT20" s="52"/>
      <c r="BU20" s="53">
        <f>'[1]TKB-1'!BU21</f>
        <v>0</v>
      </c>
      <c r="BV20" s="52"/>
      <c r="BW20" s="53">
        <f>'[1]TKB-1'!BW21</f>
        <v>0</v>
      </c>
      <c r="BX20" s="52"/>
      <c r="BY20" s="53">
        <f>'[1]TKB-1'!BY21</f>
        <v>0</v>
      </c>
      <c r="BZ20" s="52"/>
      <c r="CA20" s="53">
        <f>'[1]TKB-1'!CA21</f>
        <v>0</v>
      </c>
      <c r="CB20" s="52"/>
      <c r="CC20" s="53">
        <f>'[1]TKB-1'!CC21</f>
        <v>0</v>
      </c>
      <c r="CD20" s="52"/>
      <c r="CE20" s="53">
        <f>'[1]TKB-1'!CE21</f>
        <v>0</v>
      </c>
      <c r="CF20" s="52"/>
      <c r="CG20" s="53">
        <f>'[1]TKB-1'!CG21</f>
        <v>0</v>
      </c>
      <c r="CH20" s="52"/>
      <c r="CI20" s="53">
        <f>'[1]TKB-1'!CI21</f>
        <v>0</v>
      </c>
      <c r="CJ20" s="52"/>
      <c r="CK20" s="53">
        <f>'[1]TKB-1'!CK21</f>
        <v>0</v>
      </c>
      <c r="CL20" s="52"/>
      <c r="CM20" s="53">
        <f>'[1]TKB-1'!CM21</f>
        <v>0</v>
      </c>
      <c r="CN20" s="52"/>
      <c r="CO20" s="53">
        <f>'[1]TKB-1'!CO21</f>
        <v>0</v>
      </c>
      <c r="CP20" s="52"/>
      <c r="CQ20" s="53" t="str">
        <f>'[1]TKB-1'!CQ21</f>
        <v>TINVPNC(2)(M.Ly)</v>
      </c>
      <c r="CR20" s="52"/>
      <c r="CS20" s="53" t="str">
        <f>'[1]TKB-1'!CS21</f>
        <v>KTCP(2)(A.Nhân)</v>
      </c>
      <c r="CT20" s="52"/>
      <c r="CU20" s="53">
        <f>'[1]TKB-1'!CU21</f>
        <v>0</v>
      </c>
      <c r="CV20" s="52"/>
      <c r="CW20" s="53">
        <f>'[1]TKB-1'!CW21</f>
        <v>0</v>
      </c>
      <c r="CX20" s="52"/>
      <c r="CY20" s="53">
        <f>'[1]TKB-1'!CY21</f>
        <v>0</v>
      </c>
      <c r="CZ20" s="52"/>
      <c r="DA20" s="53">
        <f>'[1]TKB-1'!DA21</f>
        <v>0</v>
      </c>
      <c r="DB20" s="52"/>
      <c r="DC20" s="53">
        <f>'[1]TKB-1'!DC21</f>
        <v>0</v>
      </c>
      <c r="DD20" s="52"/>
      <c r="DE20" s="53" t="str">
        <f>'[1]TKB-1'!DE21</f>
        <v>TRHMLN(2)(N.Dũng)</v>
      </c>
      <c r="DF20" s="52"/>
      <c r="DG20" s="53">
        <f>'[1]TKB-1'!DG21</f>
        <v>0</v>
      </c>
      <c r="DH20" s="52"/>
      <c r="DI20" s="53">
        <f>'[1]TKB-1'!DI21</f>
        <v>0</v>
      </c>
      <c r="DJ20" s="52"/>
      <c r="DK20" s="53">
        <f>'[1]TKB-1'!DK21</f>
        <v>0</v>
      </c>
      <c r="DL20" s="52"/>
      <c r="DM20" s="53">
        <f>'[1]TKB-1'!DM21</f>
        <v>0</v>
      </c>
      <c r="DN20" s="52"/>
      <c r="DO20" s="53" t="str">
        <f>'[1]TKB-1'!DO21</f>
        <v>SBVL1(2)(M.Trang)</v>
      </c>
      <c r="DP20" s="52"/>
      <c r="DQ20" s="53" t="str">
        <f>'[1]TKB-1'!DQ21</f>
        <v>TRHMLN(2)(N.Dũng.)</v>
      </c>
      <c r="DR20" s="52"/>
      <c r="DS20" s="53" t="str">
        <f>'[1]TKB-1'!DS21</f>
        <v>TINDC(2)(X.Hậu)</v>
      </c>
      <c r="DT20" s="52"/>
      <c r="DU20" s="53">
        <f>'[1]TKB-1'!DU21</f>
        <v>0</v>
      </c>
      <c r="DV20" s="52"/>
      <c r="DW20" s="53" t="str">
        <f>'[1]TKB-1'!DW21</f>
        <v>TINDC(2)(X.Hậu.)</v>
      </c>
      <c r="DX20" s="52"/>
      <c r="DY20" s="53" t="str">
        <f>'[1]TKB-1'!DY21</f>
        <v>TINDC(2)(L.Tín)</v>
      </c>
      <c r="DZ20" s="52"/>
      <c r="EA20" s="53">
        <f>'[1]TKB-1'!EA21</f>
        <v>0</v>
      </c>
      <c r="EB20" s="52"/>
      <c r="EC20" s="53">
        <f>'[1]TKB-1'!EC21</f>
        <v>0</v>
      </c>
      <c r="ED20" s="52"/>
      <c r="EE20" s="53" t="str">
        <f>'[1]TKB-1'!EE21</f>
        <v>TANH2(2)(T.Thủy)</v>
      </c>
      <c r="EF20" s="52"/>
      <c r="EG20" s="53" t="str">
        <f>'[1]TKB-1'!EG21</f>
        <v>CTRDL&amp;TT(2)(T.Sơn)</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10"/>
      <c r="B21" s="303"/>
      <c r="C21" s="300"/>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11"/>
      <c r="B22" s="304"/>
      <c r="C22" s="301"/>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2" t="str">
        <f>'[1]TKB-1'!A24</f>
        <v>LỊCH HỌC HỌC KÌ II-NĂM HỌC 2021-2022</v>
      </c>
      <c r="B23" s="302" t="s">
        <v>5</v>
      </c>
      <c r="C23" s="299">
        <f>C13+1</f>
        <v>44664</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B1-401</v>
      </c>
      <c r="W23" s="42" t="str">
        <f>'[1]TKB-1'!W24</f>
        <v>29-31</v>
      </c>
      <c r="X23" s="41" t="str">
        <f>'TKB-2'!X23</f>
        <v>B1-402</v>
      </c>
      <c r="Y23" s="42" t="str">
        <f>'[1]TKB-1'!Y24</f>
        <v>11-13</v>
      </c>
      <c r="Z23" s="41" t="str">
        <f>'TKB-2'!Z23</f>
        <v>B1-403</v>
      </c>
      <c r="AA23" s="42" t="str">
        <f>'[1]TKB-1'!AA24</f>
        <v>11-13</v>
      </c>
      <c r="AB23" s="41" t="str">
        <f>'TKB-2'!AB23</f>
        <v>B1-404</v>
      </c>
      <c r="AC23" s="42" t="str">
        <f>'[1]TKB-1'!AC24</f>
        <v>11-13</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t="str">
        <f>'TKB-2'!AV23</f>
        <v>B1-202</v>
      </c>
      <c r="AW23" s="42" t="str">
        <f>'[1]TKB-1'!AW24</f>
        <v>12-14</v>
      </c>
      <c r="AX23" s="41">
        <f>'TKB-2'!AX23</f>
        <v>0</v>
      </c>
      <c r="AY23" s="42">
        <f>'[1]TKB-1'!AY24</f>
        <v>0</v>
      </c>
      <c r="AZ23" s="41">
        <f>'TKB-2'!AZ23</f>
        <v>0</v>
      </c>
      <c r="BA23" s="42">
        <f>'[1]TKB-1'!BA24</f>
        <v>0</v>
      </c>
      <c r="BB23" s="41">
        <f>'TKB-2'!BB23</f>
        <v>0</v>
      </c>
      <c r="BC23" s="42">
        <f>'[1]TKB-1'!BC24</f>
        <v>0</v>
      </c>
      <c r="BD23" s="41" t="str">
        <f>'TKB-2'!BD23</f>
        <v>A.XUONG1</v>
      </c>
      <c r="BE23" s="42" t="str">
        <f>'[1]TKB-1'!BE24</f>
        <v>49-52</v>
      </c>
      <c r="BF23" s="41">
        <f>'TKB-2'!BF23</f>
        <v>0</v>
      </c>
      <c r="BG23" s="42">
        <f>'[1]TKB-1'!BG24</f>
        <v>0</v>
      </c>
      <c r="BH23" s="41">
        <f>'TKB-2'!BH23</f>
        <v>0</v>
      </c>
      <c r="BI23" s="42">
        <f>'[1]TKB-1'!BI24</f>
        <v>0</v>
      </c>
      <c r="BJ23" s="41">
        <f>'TKB-2'!BJ23</f>
        <v>0</v>
      </c>
      <c r="BK23" s="42">
        <f>'[1]TKB-1'!BK24</f>
        <v>0</v>
      </c>
      <c r="BL23" s="41" t="str">
        <f>'TKB-2'!BL23</f>
        <v>B1-408</v>
      </c>
      <c r="BM23" s="42" t="str">
        <f>'[1]TKB-1'!BM24</f>
        <v>1-3</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t="str">
        <f>'TKB-2'!CB23</f>
        <v>B1-201</v>
      </c>
      <c r="CC23" s="42" t="str">
        <f>'[1]TKB-1'!CC24</f>
        <v>37-39</v>
      </c>
      <c r="CD23" s="41" t="str">
        <f>'TKB-2'!CD23</f>
        <v>B1-201</v>
      </c>
      <c r="CE23" s="42" t="str">
        <f>'[1]TKB-1'!CE24</f>
        <v>37-39</v>
      </c>
      <c r="CF23" s="41" t="str">
        <f>'TKB-2'!CF23</f>
        <v>A.XUONG2</v>
      </c>
      <c r="CG23" s="42" t="str">
        <f>'[1]TKB-1'!CG24</f>
        <v>9-12</v>
      </c>
      <c r="CH23" s="41" t="str">
        <f>'TKB-2'!CH23</f>
        <v>B1-207</v>
      </c>
      <c r="CI23" s="42" t="str">
        <f>'[1]TKB-1'!CI24</f>
        <v>36-38</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t="str">
        <f>'TKB-2'!CT23</f>
        <v>A4-303</v>
      </c>
      <c r="CU23" s="42" t="str">
        <f>'[1]TKB-1'!CU24</f>
        <v>28-30</v>
      </c>
      <c r="CV23" s="41" t="str">
        <f>'TKB-2'!CV23</f>
        <v>A4-302</v>
      </c>
      <c r="CW23" s="42" t="str">
        <f>'[1]TKB-1'!CW24</f>
        <v>11-13</v>
      </c>
      <c r="CX23" s="41" t="str">
        <f>'TKB-2'!CX23</f>
        <v>A4-201C</v>
      </c>
      <c r="CY23" s="42" t="str">
        <f>'[1]TKB-1'!CY24</f>
        <v>17-19</v>
      </c>
      <c r="CZ23" s="41" t="str">
        <f>'TKB-2'!CZ23</f>
        <v>A4-203</v>
      </c>
      <c r="DA23" s="42" t="str">
        <f>'[1]TKB-1'!DA24</f>
        <v>20-22</v>
      </c>
      <c r="DB23" s="41">
        <f>'TKB-2'!DB23</f>
        <v>0</v>
      </c>
      <c r="DC23" s="42">
        <f>'[1]TKB-1'!DC24</f>
        <v>0</v>
      </c>
      <c r="DD23" s="41">
        <f>'TKB-2'!DD23</f>
        <v>0</v>
      </c>
      <c r="DE23" s="42">
        <f>'[1]TKB-1'!DE24</f>
        <v>0</v>
      </c>
      <c r="DF23" s="41" t="str">
        <f>'TKB-2'!DF23</f>
        <v>A2-205</v>
      </c>
      <c r="DG23" s="42" t="str">
        <f>'[1]TKB-1'!DG24</f>
        <v>6-8</v>
      </c>
      <c r="DH23" s="41">
        <f>'TKB-2'!DH23</f>
        <v>0</v>
      </c>
      <c r="DI23" s="42">
        <f>'[1]TKB-1'!DI24</f>
        <v>0</v>
      </c>
      <c r="DJ23" s="41" t="str">
        <f>'TKB-2'!DJ23</f>
        <v>A2-206</v>
      </c>
      <c r="DK23" s="42" t="str">
        <f>'[1]TKB-1'!DK24</f>
        <v>1-3</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3"/>
      <c r="B24" s="303"/>
      <c r="C24" s="300"/>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KTTC1(3)(L.Đ.Vinh)</v>
      </c>
      <c r="X24" s="45"/>
      <c r="Y24" s="46" t="str">
        <f>'[1]TKB-1'!Y25</f>
        <v>DAKCNT(3)(Đ.Trung)</v>
      </c>
      <c r="Z24" s="45"/>
      <c r="AA24" s="46" t="str">
        <f>'[1]TKB-1'!AA25</f>
        <v>DAKCNT(3)(C.Tín)</v>
      </c>
      <c r="AB24" s="45"/>
      <c r="AC24" s="46" t="str">
        <f>'[1]TKB-1'!AC25</f>
        <v>DAKCNT(3)(L.Trường)</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t="str">
        <f>'[1]TKB-1'!AW25</f>
        <v>BTDSKTR(3)(N.Hòa)</v>
      </c>
      <c r="AX24" s="45"/>
      <c r="AY24" s="46">
        <f>'[1]TKB-1'!AY25</f>
        <v>0</v>
      </c>
      <c r="AZ24" s="45"/>
      <c r="BA24" s="46">
        <f>'[1]TKB-1'!BA25</f>
        <v>0</v>
      </c>
      <c r="BB24" s="45"/>
      <c r="BC24" s="46">
        <f>'[1]TKB-1'!BC25</f>
        <v>0</v>
      </c>
      <c r="BD24" s="45"/>
      <c r="BE24" s="46" t="str">
        <f>'[1]TKB-1'!BE25</f>
        <v>TTCN-P2(4)(V.Một)</v>
      </c>
      <c r="BF24" s="45"/>
      <c r="BG24" s="46">
        <f>'[1]TKB-1'!BG25</f>
        <v>0</v>
      </c>
      <c r="BH24" s="45"/>
      <c r="BI24" s="46">
        <f>'[1]TKB-1'!BI25</f>
        <v>0</v>
      </c>
      <c r="BJ24" s="45"/>
      <c r="BK24" s="46">
        <f>'[1]TKB-1'!BK25</f>
        <v>0</v>
      </c>
      <c r="BL24" s="45"/>
      <c r="BM24" s="46" t="str">
        <f>'[1]TKB-1'!BM25</f>
        <v>DA MLCN(3)(T.Hùng)</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t="str">
        <f>'[1]TKB-1'!CC25</f>
        <v>TCDHSXDNXD(3)(V.Khánh.)</v>
      </c>
      <c r="CD24" s="45"/>
      <c r="CE24" s="46" t="str">
        <f>'[1]TKB-1'!CE25</f>
        <v>TCDHSXDNXD(3)(V.Khánh)</v>
      </c>
      <c r="CF24" s="45"/>
      <c r="CG24" s="46" t="str">
        <f>'[1]TKB-1'!CG25</f>
        <v>TTCN-P2(4)(Tr.Thái)</v>
      </c>
      <c r="CH24" s="45"/>
      <c r="CI24" s="46" t="str">
        <f>'[1]TKB-1'!CI25</f>
        <v>TCCTKTTDN(3)(K.Trọng)</v>
      </c>
      <c r="CJ24" s="45"/>
      <c r="CK24" s="46">
        <f>'[1]TKB-1'!CK25</f>
        <v>0</v>
      </c>
      <c r="CL24" s="45"/>
      <c r="CM24" s="46">
        <f>'[1]TKB-1'!CM25</f>
        <v>0</v>
      </c>
      <c r="CN24" s="45"/>
      <c r="CO24" s="46">
        <f>'[1]TKB-1'!CO25</f>
        <v>0</v>
      </c>
      <c r="CP24" s="45"/>
      <c r="CQ24" s="46">
        <f>'[1]TKB-1'!CQ25</f>
        <v>0</v>
      </c>
      <c r="CR24" s="45"/>
      <c r="CS24" s="46">
        <f>'[1]TKB-1'!CS25</f>
        <v>0</v>
      </c>
      <c r="CT24" s="45"/>
      <c r="CU24" s="46" t="str">
        <f>'[1]TKB-1'!CU25</f>
        <v>SBVL1(3)(T.Công)</v>
      </c>
      <c r="CV24" s="45"/>
      <c r="CW24" s="46" t="str">
        <f>'[1]TKB-1'!CW25</f>
        <v>DIENKT(3)(V.Khôi(SV))</v>
      </c>
      <c r="CX24" s="45"/>
      <c r="CY24" s="46" t="str">
        <f>'[1]TKB-1'!CY25</f>
        <v>TINDC(3)(T.Sơn)</v>
      </c>
      <c r="CZ24" s="45"/>
      <c r="DA24" s="46" t="str">
        <f>'[1]TKB-1'!DA25</f>
        <v>AV1(3)(N.Tuân)</v>
      </c>
      <c r="DB24" s="45"/>
      <c r="DC24" s="46">
        <f>'[1]TKB-1'!DC25</f>
        <v>0</v>
      </c>
      <c r="DD24" s="45"/>
      <c r="DE24" s="46">
        <f>'[1]TKB-1'!DE25</f>
        <v>0</v>
      </c>
      <c r="DF24" s="45"/>
      <c r="DG24" s="46" t="str">
        <f>'[1]TKB-1'!DG25</f>
        <v>TINDC(3)(X.Hậu)</v>
      </c>
      <c r="DH24" s="45"/>
      <c r="DI24" s="46">
        <f>'[1]TKB-1'!DI25</f>
        <v>0</v>
      </c>
      <c r="DJ24" s="45"/>
      <c r="DK24" s="46" t="str">
        <f>'[1]TKB-1'!DK25</f>
        <v>AV1(3)(M.Linh)</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3"/>
      <c r="B25" s="303"/>
      <c r="C25" s="300"/>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B1-401</v>
      </c>
      <c r="W25" s="49" t="str">
        <f>'[1]TKB-1'!W26</f>
        <v>5-6</v>
      </c>
      <c r="X25" s="48" t="str">
        <f>'TKB-2'!X25</f>
        <v>B1-402</v>
      </c>
      <c r="Y25" s="49" t="str">
        <f>'[1]TKB-1'!Y26</f>
        <v>14-15</v>
      </c>
      <c r="Z25" s="48" t="str">
        <f>'TKB-2'!Z25</f>
        <v>B1-403</v>
      </c>
      <c r="AA25" s="49" t="str">
        <f>'[1]TKB-1'!AA26</f>
        <v>14-15</v>
      </c>
      <c r="AB25" s="48" t="str">
        <f>'TKB-2'!AB25</f>
        <v>B1-404</v>
      </c>
      <c r="AC25" s="49" t="str">
        <f>'[1]TKB-1'!AC26</f>
        <v>14-15</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f>'TKB-2'!AR25</f>
        <v>0</v>
      </c>
      <c r="AS25" s="49">
        <f>'[1]TKB-1'!AS26</f>
        <v>0</v>
      </c>
      <c r="AT25" s="48">
        <f>'TKB-2'!AT25</f>
        <v>0</v>
      </c>
      <c r="AU25" s="49">
        <f>'[1]TKB-1'!AU26</f>
        <v>0</v>
      </c>
      <c r="AV25" s="48">
        <f>'TKB-2'!AV25</f>
        <v>0</v>
      </c>
      <c r="AW25" s="49">
        <f>'[1]TKB-1'!AW26</f>
        <v>0</v>
      </c>
      <c r="AX25" s="48">
        <f>'TKB-2'!AX25</f>
        <v>0</v>
      </c>
      <c r="AY25" s="49">
        <f>'[1]TKB-1'!AY26</f>
        <v>0</v>
      </c>
      <c r="AZ25" s="48">
        <f>'TKB-2'!AZ25</f>
        <v>0</v>
      </c>
      <c r="BA25" s="49">
        <f>'[1]TKB-1'!BA26</f>
        <v>0</v>
      </c>
      <c r="BB25" s="48">
        <f>'TKB-2'!BB25</f>
        <v>0</v>
      </c>
      <c r="BC25" s="49">
        <f>'[1]TKB-1'!BC26</f>
        <v>0</v>
      </c>
      <c r="BD25" s="48">
        <f>'TKB-2'!BD25</f>
        <v>0</v>
      </c>
      <c r="BE25" s="49">
        <f>'[1]TKB-1'!BE26</f>
        <v>0</v>
      </c>
      <c r="BF25" s="48">
        <f>'TKB-2'!BF25</f>
        <v>0</v>
      </c>
      <c r="BG25" s="49">
        <f>'[1]TKB-1'!BG26</f>
        <v>0</v>
      </c>
      <c r="BH25" s="48">
        <f>'TKB-2'!BH25</f>
        <v>0</v>
      </c>
      <c r="BI25" s="49">
        <f>'[1]TKB-1'!BI26</f>
        <v>0</v>
      </c>
      <c r="BJ25" s="48">
        <f>'TKB-2'!BJ25</f>
        <v>0</v>
      </c>
      <c r="BK25" s="49">
        <f>'[1]TKB-1'!BK26</f>
        <v>0</v>
      </c>
      <c r="BL25" s="48" t="str">
        <f>'TKB-2'!BL25</f>
        <v>B1-408</v>
      </c>
      <c r="BM25" s="49" t="str">
        <f>'[1]TKB-1'!BM26</f>
        <v>4-5</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t="str">
        <f>'TKB-2'!CB25</f>
        <v>B1-201</v>
      </c>
      <c r="CC25" s="49" t="str">
        <f>'[1]TKB-1'!CC26</f>
        <v>1-2</v>
      </c>
      <c r="CD25" s="48" t="str">
        <f>'TKB-2'!CD25</f>
        <v>B1-201</v>
      </c>
      <c r="CE25" s="49" t="str">
        <f>'[1]TKB-1'!CE26</f>
        <v>1-2</v>
      </c>
      <c r="CF25" s="48">
        <f>'TKB-2'!CF25</f>
        <v>0</v>
      </c>
      <c r="CG25" s="49">
        <f>'[1]TKB-1'!CG26</f>
        <v>0</v>
      </c>
      <c r="CH25" s="48" t="str">
        <f>'TKB-2'!CH25</f>
        <v>B1-207</v>
      </c>
      <c r="CI25" s="49" t="str">
        <f>'[1]TKB-1'!CI26</f>
        <v>39-40</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t="str">
        <f>'TKB-2'!CT25</f>
        <v>A4-303</v>
      </c>
      <c r="CU25" s="49" t="str">
        <f>'[1]TKB-1'!CU26</f>
        <v>11-12</v>
      </c>
      <c r="CV25" s="48" t="str">
        <f>'TKB-2'!CV25</f>
        <v>A4-302</v>
      </c>
      <c r="CW25" s="49" t="str">
        <f>'[1]TKB-1'!CW26</f>
        <v>19-20</v>
      </c>
      <c r="CX25" s="48" t="str">
        <f>'TKB-2'!CX25</f>
        <v>A4-201C</v>
      </c>
      <c r="CY25" s="49" t="str">
        <f>'[1]TKB-1'!CY26</f>
        <v>20-21</v>
      </c>
      <c r="CZ25" s="48" t="str">
        <f>'TKB-2'!CZ25</f>
        <v>A4-203</v>
      </c>
      <c r="DA25" s="49" t="str">
        <f>'[1]TKB-1'!DA26</f>
        <v>25-26</v>
      </c>
      <c r="DB25" s="48">
        <f>'TKB-2'!DB25</f>
        <v>0</v>
      </c>
      <c r="DC25" s="49">
        <f>'[1]TKB-1'!DC26</f>
        <v>0</v>
      </c>
      <c r="DD25" s="48">
        <f>'TKB-2'!DD25</f>
        <v>0</v>
      </c>
      <c r="DE25" s="49">
        <f>'[1]TKB-1'!DE26</f>
        <v>0</v>
      </c>
      <c r="DF25" s="48" t="str">
        <f>'TKB-2'!DF25</f>
        <v>A2-205</v>
      </c>
      <c r="DG25" s="49" t="str">
        <f>'[1]TKB-1'!DG26</f>
        <v>8-9</v>
      </c>
      <c r="DH25" s="48">
        <f>'TKB-2'!DH25</f>
        <v>0</v>
      </c>
      <c r="DI25" s="49">
        <f>'[1]TKB-1'!DI26</f>
        <v>0</v>
      </c>
      <c r="DJ25" s="48">
        <f>'TKB-2'!DJ25</f>
        <v>0</v>
      </c>
      <c r="DK25" s="49">
        <f>'[1]TKB-1'!DK26</f>
        <v>0</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3"/>
      <c r="B26" s="303"/>
      <c r="C26" s="300"/>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AV2(2)(T.Thủy)</v>
      </c>
      <c r="X26" s="52"/>
      <c r="Y26" s="53" t="str">
        <f>'[1]TKB-1'!Y27</f>
        <v>DAKCNT(2)(Đ.Trung)</v>
      </c>
      <c r="Z26" s="52"/>
      <c r="AA26" s="53" t="str">
        <f>'[1]TKB-1'!AA27</f>
        <v>DAKCNT(2)(C.Tín)</v>
      </c>
      <c r="AB26" s="52"/>
      <c r="AC26" s="53" t="str">
        <f>'[1]TKB-1'!AC27</f>
        <v>DAKCNT(2)(L.Trường)</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f>'[1]TKB-1'!AS27</f>
        <v>0</v>
      </c>
      <c r="AT26" s="52"/>
      <c r="AU26" s="53">
        <f>'[1]TKB-1'!AU27</f>
        <v>0</v>
      </c>
      <c r="AV26" s="52"/>
      <c r="AW26" s="53">
        <f>'[1]TKB-1'!AW27</f>
        <v>0</v>
      </c>
      <c r="AX26" s="52"/>
      <c r="AY26" s="53">
        <f>'[1]TKB-1'!AY27</f>
        <v>0</v>
      </c>
      <c r="AZ26" s="52"/>
      <c r="BA26" s="53">
        <f>'[1]TKB-1'!BA27</f>
        <v>0</v>
      </c>
      <c r="BB26" s="52"/>
      <c r="BC26" s="53">
        <f>'[1]TKB-1'!BC27</f>
        <v>0</v>
      </c>
      <c r="BD26" s="52"/>
      <c r="BE26" s="53">
        <f>'[1]TKB-1'!BE27</f>
        <v>0</v>
      </c>
      <c r="BF26" s="52"/>
      <c r="BG26" s="53">
        <f>'[1]TKB-1'!BG27</f>
        <v>0</v>
      </c>
      <c r="BH26" s="52"/>
      <c r="BI26" s="53">
        <f>'[1]TKB-1'!BI27</f>
        <v>0</v>
      </c>
      <c r="BJ26" s="52"/>
      <c r="BK26" s="53">
        <f>'[1]TKB-1'!BK27</f>
        <v>0</v>
      </c>
      <c r="BL26" s="52"/>
      <c r="BM26" s="53" t="str">
        <f>'[1]TKB-1'!BM27</f>
        <v>DA MLCN(2)(T.Hùng)</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t="str">
        <f>'[1]TKB-1'!CC27</f>
        <v>AVCN(2)(T.Lê.)</v>
      </c>
      <c r="CD26" s="52"/>
      <c r="CE26" s="53" t="str">
        <f>'[1]TKB-1'!CE27</f>
        <v>AVCN(2)(T.Lê)</v>
      </c>
      <c r="CF26" s="52"/>
      <c r="CG26" s="53">
        <f>'[1]TKB-1'!CG27</f>
        <v>0</v>
      </c>
      <c r="CH26" s="52"/>
      <c r="CI26" s="53" t="str">
        <f>'[1]TKB-1'!CI27</f>
        <v>TCCTKTTDN(2)(K.Trọng)</v>
      </c>
      <c r="CJ26" s="52"/>
      <c r="CK26" s="53">
        <f>'[1]TKB-1'!CK27</f>
        <v>0</v>
      </c>
      <c r="CL26" s="52"/>
      <c r="CM26" s="53">
        <f>'[1]TKB-1'!CM27</f>
        <v>0</v>
      </c>
      <c r="CN26" s="52"/>
      <c r="CO26" s="53">
        <f>'[1]TKB-1'!CO27</f>
        <v>0</v>
      </c>
      <c r="CP26" s="52"/>
      <c r="CQ26" s="53">
        <f>'[1]TKB-1'!CQ27</f>
        <v>0</v>
      </c>
      <c r="CR26" s="52"/>
      <c r="CS26" s="53">
        <f>'[1]TKB-1'!CS27</f>
        <v>0</v>
      </c>
      <c r="CT26" s="52"/>
      <c r="CU26" s="53" t="str">
        <f>'[1]TKB-1'!CU27</f>
        <v>DIENKT(2)(Đ.Khính)</v>
      </c>
      <c r="CV26" s="52"/>
      <c r="CW26" s="53" t="str">
        <f>'[1]TKB-1'!CW27</f>
        <v>AV1(2)(M.Linh)</v>
      </c>
      <c r="CX26" s="52"/>
      <c r="CY26" s="53" t="str">
        <f>'[1]TKB-1'!CY27</f>
        <v>TINDC(2)(T.Sơn)</v>
      </c>
      <c r="CZ26" s="52"/>
      <c r="DA26" s="53" t="str">
        <f>'[1]TKB-1'!DA27</f>
        <v>CTKTR(2)(H.Dũng)</v>
      </c>
      <c r="DB26" s="52"/>
      <c r="DC26" s="53">
        <f>'[1]TKB-1'!DC27</f>
        <v>0</v>
      </c>
      <c r="DD26" s="52"/>
      <c r="DE26" s="53">
        <f>'[1]TKB-1'!DE27</f>
        <v>0</v>
      </c>
      <c r="DF26" s="52"/>
      <c r="DG26" s="53" t="str">
        <f>'[1]TKB-1'!DG27</f>
        <v>VLCTRKTR(2)(A.Nương)</v>
      </c>
      <c r="DH26" s="52"/>
      <c r="DI26" s="53">
        <f>'[1]TKB-1'!DI27</f>
        <v>0</v>
      </c>
      <c r="DJ26" s="52"/>
      <c r="DK26" s="53">
        <f>'[1]TKB-1'!DK27</f>
        <v>0</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3"/>
      <c r="B27" s="303"/>
      <c r="C27" s="300"/>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B1-405</v>
      </c>
      <c r="AG27" s="56" t="str">
        <f>'[1]TKB-1'!AG28</f>
        <v>35-36</v>
      </c>
      <c r="AH27" s="41" t="str">
        <f>'TKB-2'!AH27</f>
        <v>B.SAN2</v>
      </c>
      <c r="AI27" s="56" t="str">
        <f>'[1]TKB-1'!AI28</f>
        <v>33-36</v>
      </c>
      <c r="AJ27" s="41" t="str">
        <f>'TKB-2'!AJ27</f>
        <v>B1-407</v>
      </c>
      <c r="AK27" s="56" t="str">
        <f>'[1]TKB-1'!AK28</f>
        <v>37-38</v>
      </c>
      <c r="AL27" s="41" t="str">
        <f>'TKB-2'!AL27</f>
        <v>B.SAN1</v>
      </c>
      <c r="AM27" s="56" t="str">
        <f>'[1]TKB-1'!AM28</f>
        <v>33-36</v>
      </c>
      <c r="AN27" s="41" t="str">
        <f>'TKB-2'!AN27</f>
        <v>B1-206C</v>
      </c>
      <c r="AO27" s="56" t="str">
        <f>'[1]TKB-1'!AO28</f>
        <v>25-26</v>
      </c>
      <c r="AP27" s="41">
        <f>'TKB-2'!AP27</f>
        <v>0</v>
      </c>
      <c r="AQ27" s="56">
        <f>'[1]TKB-1'!AQ28</f>
        <v>0</v>
      </c>
      <c r="AR27" s="41">
        <f>'TKB-2'!AR27</f>
        <v>0</v>
      </c>
      <c r="AS27" s="56">
        <f>'[1]TKB-1'!AS28</f>
        <v>0</v>
      </c>
      <c r="AT27" s="41" t="str">
        <f>'TKB-2'!AT27</f>
        <v>A3-201</v>
      </c>
      <c r="AU27" s="56">
        <f>'[1]TKB-1'!AU28</f>
        <v>0</v>
      </c>
      <c r="AV27" s="41">
        <f>'TKB-2'!AV27</f>
        <v>0</v>
      </c>
      <c r="AW27" s="56">
        <f>'[1]TKB-1'!AW28</f>
        <v>0</v>
      </c>
      <c r="AX27" s="41" t="str">
        <f>'TKB-2'!AX27</f>
        <v>B1-307</v>
      </c>
      <c r="AY27" s="56" t="str">
        <f>'[1]TKB-1'!AY28</f>
        <v>29-30</v>
      </c>
      <c r="AZ27" s="41">
        <f>'TKB-2'!AZ27</f>
        <v>0</v>
      </c>
      <c r="BA27" s="56">
        <f>'[1]TKB-1'!BA28</f>
        <v>0</v>
      </c>
      <c r="BB27" s="41" t="str">
        <f>'TKB-2'!BB27</f>
        <v>B1-502</v>
      </c>
      <c r="BC27" s="56" t="str">
        <f>'[1]TKB-1'!BC28</f>
        <v>29-hết</v>
      </c>
      <c r="BD27" s="41" t="str">
        <f>'TKB-2'!BD27</f>
        <v>A.XUONG1</v>
      </c>
      <c r="BE27" s="56" t="str">
        <f>'[1]TKB-1'!BE28</f>
        <v>53-56</v>
      </c>
      <c r="BF27" s="41" t="str">
        <f>'TKB-2'!BF27</f>
        <v>B1-308</v>
      </c>
      <c r="BG27" s="56" t="str">
        <f>'[1]TKB-1'!BG28</f>
        <v>21-22</v>
      </c>
      <c r="BH27" s="41">
        <f>'TKB-2'!BH27</f>
        <v>0</v>
      </c>
      <c r="BI27" s="56">
        <f>'[1]TKB-1'!BI28</f>
        <v>0</v>
      </c>
      <c r="BJ27" s="41">
        <f>'TKB-2'!BJ27</f>
        <v>0</v>
      </c>
      <c r="BK27" s="56">
        <f>'[1]TKB-1'!BK28</f>
        <v>0</v>
      </c>
      <c r="BL27" s="41">
        <f>'TKB-2'!BL27</f>
        <v>0</v>
      </c>
      <c r="BM27" s="56">
        <f>'[1]TKB-1'!BM28</f>
        <v>0</v>
      </c>
      <c r="BN27" s="41">
        <f>'TKB-2'!BN27</f>
        <v>0</v>
      </c>
      <c r="BO27" s="56">
        <f>'[1]TKB-1'!BO28</f>
        <v>0</v>
      </c>
      <c r="BP27" s="41" t="str">
        <f>'TKB-2'!BP27</f>
        <v>B1-301</v>
      </c>
      <c r="BQ27" s="56" t="str">
        <f>'[1]TKB-1'!BQ28</f>
        <v>27-28</v>
      </c>
      <c r="BR27" s="41">
        <f>'TKB-2'!BR27</f>
        <v>0</v>
      </c>
      <c r="BS27" s="56">
        <f>'[1]TKB-1'!BS28</f>
        <v>0</v>
      </c>
      <c r="BT27" s="41">
        <f>'TKB-2'!BT27</f>
        <v>0</v>
      </c>
      <c r="BU27" s="56">
        <f>'[1]TKB-1'!BU28</f>
        <v>0</v>
      </c>
      <c r="BV27" s="41">
        <f>'TKB-2'!BV27</f>
        <v>0</v>
      </c>
      <c r="BW27" s="56">
        <f>'[1]TKB-1'!BW28</f>
        <v>0</v>
      </c>
      <c r="BX27" s="41">
        <f>'TKB-2'!BX27</f>
        <v>0</v>
      </c>
      <c r="BY27" s="56">
        <f>'[1]TKB-1'!BY28</f>
        <v>0</v>
      </c>
      <c r="BZ27" s="41">
        <f>'TKB-2'!BZ27</f>
        <v>0</v>
      </c>
      <c r="CA27" s="56">
        <f>'[1]TKB-1'!CA28</f>
        <v>0</v>
      </c>
      <c r="CB27" s="41">
        <f>'TKB-2'!CB27</f>
        <v>0</v>
      </c>
      <c r="CC27" s="56">
        <f>'[1]TKB-1'!CC28</f>
        <v>0</v>
      </c>
      <c r="CD27" s="41">
        <f>'TKB-2'!CD27</f>
        <v>0</v>
      </c>
      <c r="CE27" s="56">
        <f>'[1]TKB-1'!CE28</f>
        <v>0</v>
      </c>
      <c r="CF27" s="41" t="str">
        <f>'TKB-2'!CF27</f>
        <v>A.XUONG2</v>
      </c>
      <c r="CG27" s="56" t="str">
        <f>'[1]TKB-1'!CG28</f>
        <v>13-16</v>
      </c>
      <c r="CH27" s="41">
        <f>'TKB-2'!CH27</f>
        <v>0</v>
      </c>
      <c r="CI27" s="56">
        <f>'[1]TKB-1'!CI28</f>
        <v>0</v>
      </c>
      <c r="CJ27" s="41">
        <f>'TKB-2'!CJ27</f>
        <v>0</v>
      </c>
      <c r="CK27" s="56">
        <f>'[1]TKB-1'!CK28</f>
        <v>0</v>
      </c>
      <c r="CL27" s="41" t="str">
        <f>'TKB-2'!CL27</f>
        <v>B1-304</v>
      </c>
      <c r="CM27" s="56" t="str">
        <f>'[1]TKB-1'!CM28</f>
        <v>31-32</v>
      </c>
      <c r="CN27" s="41" t="str">
        <f>'TKB-2'!CN27</f>
        <v>B1-204</v>
      </c>
      <c r="CO27" s="56" t="str">
        <f>'[1]TKB-1'!CO28</f>
        <v>11-12</v>
      </c>
      <c r="CP27" s="41" t="str">
        <f>'TKB-2'!CP27</f>
        <v>B1-207</v>
      </c>
      <c r="CQ27" s="56" t="str">
        <f>'[1]TKB-1'!CQ28</f>
        <v>29-30</v>
      </c>
      <c r="CR27" s="41" t="str">
        <f>'TKB-2'!CR27</f>
        <v>B1-205C</v>
      </c>
      <c r="CS27" s="56" t="str">
        <f>'[1]TKB-1'!CS28</f>
        <v>33-34</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t="str">
        <f>'TKB-2'!DD27</f>
        <v>A4-203</v>
      </c>
      <c r="DE27" s="56" t="str">
        <f>'[1]TKB-1'!DE28</f>
        <v>11-12</v>
      </c>
      <c r="DF27" s="41">
        <f>'TKB-2'!DF27</f>
        <v>0</v>
      </c>
      <c r="DG27" s="56">
        <f>'[1]TKB-1'!DG28</f>
        <v>0</v>
      </c>
      <c r="DH27" s="41">
        <f>'TKB-2'!DH27</f>
        <v>0</v>
      </c>
      <c r="DI27" s="56">
        <f>'[1]TKB-1'!DI28</f>
        <v>0</v>
      </c>
      <c r="DJ27" s="41">
        <f>'TKB-2'!DJ27</f>
        <v>0</v>
      </c>
      <c r="DK27" s="56">
        <f>'[1]TKB-1'!DK28</f>
        <v>0</v>
      </c>
      <c r="DL27" s="41">
        <f>'TKB-2'!DL27</f>
        <v>0</v>
      </c>
      <c r="DM27" s="56">
        <f>'[1]TKB-1'!DM28</f>
        <v>0</v>
      </c>
      <c r="DN27" s="41" t="str">
        <f>'TKB-2'!DN27</f>
        <v>A.SAN1</v>
      </c>
      <c r="DO27" s="56" t="str">
        <f>'[1]TKB-1'!DO28</f>
        <v>17-18</v>
      </c>
      <c r="DP27" s="41" t="str">
        <f>'TKB-2'!DP27</f>
        <v>A4-203</v>
      </c>
      <c r="DQ27" s="56" t="str">
        <f>'[1]TKB-1'!DQ28</f>
        <v>11-12</v>
      </c>
      <c r="DR27" s="41" t="str">
        <f>'TKB-2'!DR27</f>
        <v>A4-301</v>
      </c>
      <c r="DS27" s="56" t="str">
        <f>'[1]TKB-1'!DS28</f>
        <v>35-36</v>
      </c>
      <c r="DT27" s="41">
        <f>'TKB-2'!DT27</f>
        <v>0</v>
      </c>
      <c r="DU27" s="56">
        <f>'[1]TKB-1'!DU28</f>
        <v>0</v>
      </c>
      <c r="DV27" s="41" t="str">
        <f>'TKB-2'!DV27</f>
        <v>A4-301</v>
      </c>
      <c r="DW27" s="56" t="str">
        <f>'[1]TKB-1'!DW28</f>
        <v>35-36</v>
      </c>
      <c r="DX27" s="41" t="str">
        <f>'TKB-2'!DX27</f>
        <v>A4-303</v>
      </c>
      <c r="DY27" s="56" t="str">
        <f>'[1]TKB-1'!DY28</f>
        <v>7-8</v>
      </c>
      <c r="DZ27" s="41">
        <f>'TKB-2'!DZ27</f>
        <v>0</v>
      </c>
      <c r="EA27" s="56">
        <f>'[1]TKB-1'!EA28</f>
        <v>0</v>
      </c>
      <c r="EB27" s="41">
        <f>'TKB-2'!EB27</f>
        <v>0</v>
      </c>
      <c r="EC27" s="56">
        <f>'[1]TKB-1'!EC28</f>
        <v>0</v>
      </c>
      <c r="ED27" s="41" t="str">
        <f>'TKB-2'!ED27</f>
        <v>A4-302</v>
      </c>
      <c r="EE27" s="56" t="str">
        <f>'[1]TKB-1'!EE28</f>
        <v>17-18</v>
      </c>
      <c r="EF27" s="41" t="str">
        <f>'TKB-2'!EF27</f>
        <v>A2-206</v>
      </c>
      <c r="EG27" s="56" t="str">
        <f>'[1]TKB-1'!EG28</f>
        <v>17-18</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3"/>
      <c r="B28" s="303"/>
      <c r="C28" s="300"/>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t="str">
        <f>'[1]TKB-1'!AG29</f>
        <v>KCBTCT(2)(Ph.Duy)</v>
      </c>
      <c r="AH28" s="57"/>
      <c r="AI28" s="46" t="str">
        <f>'[1]TKB-1'!AI29</f>
        <v>GDTC4(4)(P.Lâm)</v>
      </c>
      <c r="AJ28" s="57"/>
      <c r="AK28" s="46" t="str">
        <f>'[1]TKB-1'!AK29</f>
        <v>KCBTCT(2)(K.Oanh)</v>
      </c>
      <c r="AL28" s="57"/>
      <c r="AM28" s="46" t="str">
        <f>'[1]TKB-1'!AM29</f>
        <v>GDTC4(4)(V.Minh)</v>
      </c>
      <c r="AN28" s="57"/>
      <c r="AO28" s="46" t="str">
        <f>'[1]TKB-1'!AO29</f>
        <v>TINUD2(2)(H.Phúc)</v>
      </c>
      <c r="AP28" s="57"/>
      <c r="AQ28" s="46">
        <f>'[1]TKB-1'!AQ29</f>
        <v>0</v>
      </c>
      <c r="AR28" s="57"/>
      <c r="AS28" s="46">
        <f>'[1]TKB-1'!AS29</f>
        <v>0</v>
      </c>
      <c r="AT28" s="57"/>
      <c r="AU28" s="46" t="str">
        <f>'[1]TKB-1'!AU29</f>
        <v>TUẦN LÊN BÀI DAKTR11</v>
      </c>
      <c r="AV28" s="57"/>
      <c r="AW28" s="46">
        <f>'[1]TKB-1'!AW29</f>
        <v>0</v>
      </c>
      <c r="AX28" s="57"/>
      <c r="AY28" s="46" t="str">
        <f>'[1]TKB-1'!AY29</f>
        <v>DA CTKTR(2)(D20DACTKTR)</v>
      </c>
      <c r="AZ28" s="57"/>
      <c r="BA28" s="46">
        <f>'[1]TKB-1'!BA29</f>
        <v>0</v>
      </c>
      <c r="BB28" s="57"/>
      <c r="BC28" s="46" t="str">
        <f>'[1]TKB-1'!BC29</f>
        <v>DSAT(2)(S.Vinh)</v>
      </c>
      <c r="BD28" s="57"/>
      <c r="BE28" s="46" t="str">
        <f>'[1]TKB-1'!BE29</f>
        <v>TTCN-P2(4)(V.Một)</v>
      </c>
      <c r="BF28" s="57"/>
      <c r="BG28" s="46" t="str">
        <f>'[1]TKB-1'!BG29</f>
        <v>N&amp;M(2)(Ng.Lượng)</v>
      </c>
      <c r="BH28" s="57"/>
      <c r="BI28" s="46">
        <f>'[1]TKB-1'!BI29</f>
        <v>0</v>
      </c>
      <c r="BJ28" s="57"/>
      <c r="BK28" s="46">
        <f>'[1]TKB-1'!BK29</f>
        <v>0</v>
      </c>
      <c r="BL28" s="57"/>
      <c r="BM28" s="46">
        <f>'[1]TKB-1'!BM29</f>
        <v>0</v>
      </c>
      <c r="BN28" s="57"/>
      <c r="BO28" s="46">
        <f>'[1]TKB-1'!BO29</f>
        <v>0</v>
      </c>
      <c r="BP28" s="57"/>
      <c r="BQ28" s="46" t="str">
        <f>'[1]TKB-1'!BQ29</f>
        <v>KCBTCT(2)(T.Dũng)</v>
      </c>
      <c r="BR28" s="57"/>
      <c r="BS28" s="46">
        <f>'[1]TKB-1'!BS29</f>
        <v>0</v>
      </c>
      <c r="BT28" s="57"/>
      <c r="BU28" s="46">
        <f>'[1]TKB-1'!BU29</f>
        <v>0</v>
      </c>
      <c r="BV28" s="57"/>
      <c r="BW28" s="46">
        <f>'[1]TKB-1'!BW29</f>
        <v>0</v>
      </c>
      <c r="BX28" s="57"/>
      <c r="BY28" s="46">
        <f>'[1]TKB-1'!BY29</f>
        <v>0</v>
      </c>
      <c r="BZ28" s="57"/>
      <c r="CA28" s="46">
        <f>'[1]TKB-1'!CA29</f>
        <v>0</v>
      </c>
      <c r="CB28" s="57"/>
      <c r="CC28" s="46">
        <f>'[1]TKB-1'!CC29</f>
        <v>0</v>
      </c>
      <c r="CD28" s="57"/>
      <c r="CE28" s="46">
        <f>'[1]TKB-1'!CE29</f>
        <v>0</v>
      </c>
      <c r="CF28" s="57"/>
      <c r="CG28" s="46" t="str">
        <f>'[1]TKB-1'!CG29</f>
        <v>TTCN-P2(4)(Tr.Thái)</v>
      </c>
      <c r="CH28" s="57"/>
      <c r="CI28" s="46">
        <f>'[1]TKB-1'!CI29</f>
        <v>0</v>
      </c>
      <c r="CJ28" s="57"/>
      <c r="CK28" s="46">
        <f>'[1]TKB-1'!CK29</f>
        <v>0</v>
      </c>
      <c r="CL28" s="57"/>
      <c r="CM28" s="46" t="str">
        <f>'[1]TKB-1'!CM29</f>
        <v>KTTCCTR(2)(M.Sang)</v>
      </c>
      <c r="CN28" s="57"/>
      <c r="CO28" s="46" t="str">
        <f>'[1]TKB-1'!CO29</f>
        <v>CTN(2)(Th.Diễm)</v>
      </c>
      <c r="CP28" s="57"/>
      <c r="CQ28" s="46" t="str">
        <f>'[1]TKB-1'!CQ29</f>
        <v>THUE(2)(T.Hiếu)</v>
      </c>
      <c r="CR28" s="57"/>
      <c r="CS28" s="46" t="str">
        <f>'[1]TKB-1'!CS29</f>
        <v>TINVPNC(2)(M.Ly)</v>
      </c>
      <c r="CT28" s="57"/>
      <c r="CU28" s="46">
        <f>'[1]TKB-1'!CU29</f>
        <v>0</v>
      </c>
      <c r="CV28" s="57"/>
      <c r="CW28" s="46">
        <f>'[1]TKB-1'!CW29</f>
        <v>0</v>
      </c>
      <c r="CX28" s="57"/>
      <c r="CY28" s="46">
        <f>'[1]TKB-1'!CY29</f>
        <v>0</v>
      </c>
      <c r="CZ28" s="57"/>
      <c r="DA28" s="46">
        <f>'[1]TKB-1'!DA29</f>
        <v>0</v>
      </c>
      <c r="DB28" s="57"/>
      <c r="DC28" s="46">
        <f>'[1]TKB-1'!DC29</f>
        <v>0</v>
      </c>
      <c r="DD28" s="57"/>
      <c r="DE28" s="46" t="str">
        <f>'[1]TKB-1'!DE29</f>
        <v>TINDC(2)(T.Sơn)</v>
      </c>
      <c r="DF28" s="57"/>
      <c r="DG28" s="46">
        <f>'[1]TKB-1'!DG29</f>
        <v>0</v>
      </c>
      <c r="DH28" s="57"/>
      <c r="DI28" s="46">
        <f>'[1]TKB-1'!DI29</f>
        <v>0</v>
      </c>
      <c r="DJ28" s="57"/>
      <c r="DK28" s="46">
        <f>'[1]TKB-1'!DK29</f>
        <v>0</v>
      </c>
      <c r="DL28" s="57"/>
      <c r="DM28" s="46">
        <f>'[1]TKB-1'!DM29</f>
        <v>0</v>
      </c>
      <c r="DN28" s="57"/>
      <c r="DO28" s="46" t="str">
        <f>'[1]TKB-1'!DO29</f>
        <v>TTTRDIA1(2)(T.Tám)</v>
      </c>
      <c r="DP28" s="57"/>
      <c r="DQ28" s="46" t="str">
        <f>'[1]TKB-1'!DQ29</f>
        <v>TINDC(2)(T.Sơn.)</v>
      </c>
      <c r="DR28" s="57"/>
      <c r="DS28" s="46" t="str">
        <f>'[1]TKB-1'!DS29</f>
        <v>DIAKT(2)(Th.Toàn)</v>
      </c>
      <c r="DT28" s="57"/>
      <c r="DU28" s="46">
        <f>'[1]TKB-1'!DU29</f>
        <v>0</v>
      </c>
      <c r="DV28" s="57"/>
      <c r="DW28" s="46" t="str">
        <f>'[1]TKB-1'!DW29</f>
        <v>DIAKT(2)(Th.Toàn.)</v>
      </c>
      <c r="DX28" s="57"/>
      <c r="DY28" s="46" t="str">
        <f>'[1]TKB-1'!DY29</f>
        <v>TKDN(2)(Đ.Văn)</v>
      </c>
      <c r="DZ28" s="57"/>
      <c r="EA28" s="46">
        <f>'[1]TKB-1'!EA29</f>
        <v>0</v>
      </c>
      <c r="EB28" s="57"/>
      <c r="EC28" s="46">
        <f>'[1]TKB-1'!EC29</f>
        <v>0</v>
      </c>
      <c r="ED28" s="57"/>
      <c r="EE28" s="46" t="str">
        <f>'[1]TKB-1'!EE29</f>
        <v>NLKT(2)(A.Nhân)</v>
      </c>
      <c r="EF28" s="57"/>
      <c r="EG28" s="46" t="str">
        <f>'[1]TKB-1'!EG29</f>
        <v>TINCS(2)(L.Tín)</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3"/>
      <c r="B29" s="303"/>
      <c r="C29" s="300"/>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B1-405</v>
      </c>
      <c r="AG29" s="49" t="str">
        <f>'[1]TKB-1'!AG30</f>
        <v>15-16</v>
      </c>
      <c r="AH29" s="48">
        <f>'TKB-2'!AH29</f>
        <v>0</v>
      </c>
      <c r="AI29" s="49">
        <f>'[1]TKB-1'!AI30</f>
        <v>0</v>
      </c>
      <c r="AJ29" s="48" t="str">
        <f>'TKB-2'!AJ29</f>
        <v>B1-407</v>
      </c>
      <c r="AK29" s="49" t="str">
        <f>'[1]TKB-1'!AK30</f>
        <v>39-40</v>
      </c>
      <c r="AL29" s="48">
        <f>'TKB-2'!AL29</f>
        <v>0</v>
      </c>
      <c r="AM29" s="49">
        <f>'[1]TKB-1'!AM30</f>
        <v>0</v>
      </c>
      <c r="AN29" s="48" t="str">
        <f>'TKB-2'!AN29</f>
        <v>B1-206C</v>
      </c>
      <c r="AO29" s="49" t="str">
        <f>'[1]TKB-1'!AO30</f>
        <v>27-28</v>
      </c>
      <c r="AP29" s="48">
        <f>'TKB-2'!AP29</f>
        <v>0</v>
      </c>
      <c r="AQ29" s="49">
        <f>'[1]TKB-1'!AQ30</f>
        <v>0</v>
      </c>
      <c r="AR29" s="48">
        <f>'TKB-2'!AR29</f>
        <v>0</v>
      </c>
      <c r="AS29" s="49">
        <f>'[1]TKB-1'!AS30</f>
        <v>0</v>
      </c>
      <c r="AT29" s="48">
        <f>'TKB-2'!AT29</f>
        <v>0</v>
      </c>
      <c r="AU29" s="49">
        <f>'[1]TKB-1'!AU30</f>
        <v>0</v>
      </c>
      <c r="AV29" s="48">
        <f>'TKB-2'!AV29</f>
        <v>0</v>
      </c>
      <c r="AW29" s="49">
        <f>'[1]TKB-1'!AW30</f>
        <v>0</v>
      </c>
      <c r="AX29" s="48" t="str">
        <f>'TKB-2'!AX29</f>
        <v>B1-307</v>
      </c>
      <c r="AY29" s="49" t="str">
        <f>'[1]TKB-1'!AY30</f>
        <v>31-32</v>
      </c>
      <c r="AZ29" s="48">
        <f>'TKB-2'!AZ29</f>
        <v>0</v>
      </c>
      <c r="BA29" s="49">
        <f>'[1]TKB-1'!BA30</f>
        <v>0</v>
      </c>
      <c r="BB29" s="48" t="str">
        <f>'TKB-2'!BB29</f>
        <v>B1-502</v>
      </c>
      <c r="BC29" s="49" t="str">
        <f>'[1]TKB-1'!BC30</f>
        <v>29-hết</v>
      </c>
      <c r="BD29" s="48">
        <f>'TKB-2'!BD29</f>
        <v>0</v>
      </c>
      <c r="BE29" s="49">
        <f>'[1]TKB-1'!BE30</f>
        <v>0</v>
      </c>
      <c r="BF29" s="48" t="str">
        <f>'TKB-2'!BF29</f>
        <v>B1-308</v>
      </c>
      <c r="BG29" s="49" t="str">
        <f>'[1]TKB-1'!BG30</f>
        <v>5-6</v>
      </c>
      <c r="BH29" s="48">
        <f>'TKB-2'!BH29</f>
        <v>0</v>
      </c>
      <c r="BI29" s="49">
        <f>'[1]TKB-1'!BI30</f>
        <v>0</v>
      </c>
      <c r="BJ29" s="48">
        <f>'TKB-2'!BJ29</f>
        <v>0</v>
      </c>
      <c r="BK29" s="49">
        <f>'[1]TKB-1'!BK30</f>
        <v>0</v>
      </c>
      <c r="BL29" s="48">
        <f>'TKB-2'!BL29</f>
        <v>0</v>
      </c>
      <c r="BM29" s="49">
        <f>'[1]TKB-1'!BM30</f>
        <v>0</v>
      </c>
      <c r="BN29" s="48">
        <f>'TKB-2'!BN29</f>
        <v>0</v>
      </c>
      <c r="BO29" s="49">
        <f>'[1]TKB-1'!BO30</f>
        <v>0</v>
      </c>
      <c r="BP29" s="48" t="str">
        <f>'TKB-2'!BP29</f>
        <v>B1-301</v>
      </c>
      <c r="BQ29" s="49" t="str">
        <f>'[1]TKB-1'!BQ30</f>
        <v>23-24</v>
      </c>
      <c r="BR29" s="48">
        <f>'TKB-2'!BR29</f>
        <v>0</v>
      </c>
      <c r="BS29" s="49">
        <f>'[1]TKB-1'!BS30</f>
        <v>0</v>
      </c>
      <c r="BT29" s="48">
        <f>'TKB-2'!BT29</f>
        <v>0</v>
      </c>
      <c r="BU29" s="49">
        <f>'[1]TKB-1'!BU30</f>
        <v>0</v>
      </c>
      <c r="BV29" s="48">
        <f>'TKB-2'!BV29</f>
        <v>0</v>
      </c>
      <c r="BW29" s="49">
        <f>'[1]TKB-1'!BW30</f>
        <v>0</v>
      </c>
      <c r="BX29" s="48">
        <f>'TKB-2'!BX29</f>
        <v>0</v>
      </c>
      <c r="BY29" s="49">
        <f>'[1]TKB-1'!BY30</f>
        <v>0</v>
      </c>
      <c r="BZ29" s="48">
        <f>'TKB-2'!BZ29</f>
        <v>0</v>
      </c>
      <c r="CA29" s="49">
        <f>'[1]TKB-1'!CA30</f>
        <v>0</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t="str">
        <f>'TKB-2'!CL29</f>
        <v>B1-304</v>
      </c>
      <c r="CM29" s="49" t="str">
        <f>'[1]TKB-1'!CM30</f>
        <v>9-10</v>
      </c>
      <c r="CN29" s="48" t="str">
        <f>'TKB-2'!CN29</f>
        <v>B1-204</v>
      </c>
      <c r="CO29" s="49" t="str">
        <f>'[1]TKB-1'!CO30</f>
        <v>23-24</v>
      </c>
      <c r="CP29" s="48" t="str">
        <f>'TKB-2'!CP29</f>
        <v>B1-207</v>
      </c>
      <c r="CQ29" s="49" t="str">
        <f>'[1]TKB-1'!CQ30</f>
        <v>23-24</v>
      </c>
      <c r="CR29" s="48" t="str">
        <f>'TKB-2'!CR29</f>
        <v>B1-205C</v>
      </c>
      <c r="CS29" s="49" t="str">
        <f>'[1]TKB-1'!CS30</f>
        <v>35-36</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t="str">
        <f>'TKB-2'!DD29</f>
        <v>A4-203</v>
      </c>
      <c r="DE29" s="49" t="str">
        <f>'[1]TKB-1'!DE30</f>
        <v>17-18</v>
      </c>
      <c r="DF29" s="48">
        <f>'TKB-2'!DF29</f>
        <v>0</v>
      </c>
      <c r="DG29" s="49">
        <f>'[1]TKB-1'!DG30</f>
        <v>0</v>
      </c>
      <c r="DH29" s="48">
        <f>'TKB-2'!DH29</f>
        <v>0</v>
      </c>
      <c r="DI29" s="49">
        <f>'[1]TKB-1'!DI30</f>
        <v>0</v>
      </c>
      <c r="DJ29" s="48">
        <f>'TKB-2'!DJ29</f>
        <v>0</v>
      </c>
      <c r="DK29" s="49">
        <f>'[1]TKB-1'!DK30</f>
        <v>0</v>
      </c>
      <c r="DL29" s="48">
        <f>'TKB-2'!DL29</f>
        <v>0</v>
      </c>
      <c r="DM29" s="49">
        <f>'[1]TKB-1'!DM30</f>
        <v>0</v>
      </c>
      <c r="DN29" s="48" t="str">
        <f>'TKB-2'!DN29</f>
        <v>A.SAN1</v>
      </c>
      <c r="DO29" s="49" t="str">
        <f>'[1]TKB-1'!DO30</f>
        <v>19-20</v>
      </c>
      <c r="DP29" s="48" t="str">
        <f>'TKB-2'!DP29</f>
        <v>A4-203</v>
      </c>
      <c r="DQ29" s="49" t="str">
        <f>'[1]TKB-1'!DQ30</f>
        <v>17-18</v>
      </c>
      <c r="DR29" s="48" t="str">
        <f>'TKB-2'!DR29</f>
        <v>A4-301</v>
      </c>
      <c r="DS29" s="49" t="str">
        <f>'[1]TKB-1'!DS30</f>
        <v>29-30</v>
      </c>
      <c r="DT29" s="48">
        <f>'TKB-2'!DT29</f>
        <v>0</v>
      </c>
      <c r="DU29" s="49">
        <f>'[1]TKB-1'!DU30</f>
        <v>0</v>
      </c>
      <c r="DV29" s="48" t="str">
        <f>'TKB-2'!DV29</f>
        <v>A4-301</v>
      </c>
      <c r="DW29" s="49" t="str">
        <f>'[1]TKB-1'!DW30</f>
        <v>29-30</v>
      </c>
      <c r="DX29" s="48" t="str">
        <f>'TKB-2'!DX29</f>
        <v>A4-303</v>
      </c>
      <c r="DY29" s="49" t="str">
        <f>'[1]TKB-1'!DY30</f>
        <v>9-10</v>
      </c>
      <c r="DZ29" s="48">
        <f>'TKB-2'!DZ29</f>
        <v>0</v>
      </c>
      <c r="EA29" s="49">
        <f>'[1]TKB-1'!EA30</f>
        <v>0</v>
      </c>
      <c r="EB29" s="48">
        <f>'TKB-2'!EB29</f>
        <v>0</v>
      </c>
      <c r="EC29" s="49">
        <f>'[1]TKB-1'!EC30</f>
        <v>0</v>
      </c>
      <c r="ED29" s="48" t="str">
        <f>'TKB-2'!ED29</f>
        <v>A4-302</v>
      </c>
      <c r="EE29" s="49" t="str">
        <f>'[1]TKB-1'!EE30</f>
        <v>23-24</v>
      </c>
      <c r="EF29" s="48" t="str">
        <f>'TKB-2'!EF29</f>
        <v>A2-206</v>
      </c>
      <c r="EG29" s="49" t="str">
        <f>'[1]TKB-1'!EG30</f>
        <v>19-20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3"/>
      <c r="B30" s="303"/>
      <c r="C30" s="300"/>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t="str">
        <f>'[1]TKB-1'!AG31</f>
        <v>TTHCM(2)(S.Tùng)</v>
      </c>
      <c r="AH30" s="52"/>
      <c r="AI30" s="53">
        <f>'[1]TKB-1'!AI31</f>
        <v>0</v>
      </c>
      <c r="AJ30" s="52"/>
      <c r="AK30" s="53" t="str">
        <f>'[1]TKB-1'!AK31</f>
        <v>KCBTCT(2)(K.Oanh)</v>
      </c>
      <c r="AL30" s="52"/>
      <c r="AM30" s="53">
        <f>'[1]TKB-1'!AM31</f>
        <v>0</v>
      </c>
      <c r="AN30" s="52"/>
      <c r="AO30" s="53" t="str">
        <f>'[1]TKB-1'!AO31</f>
        <v>TINUD2(2)(H.Phúc)</v>
      </c>
      <c r="AP30" s="52"/>
      <c r="AQ30" s="53">
        <f>'[1]TKB-1'!AQ31</f>
        <v>0</v>
      </c>
      <c r="AR30" s="52"/>
      <c r="AS30" s="53">
        <f>'[1]TKB-1'!AS31</f>
        <v>0</v>
      </c>
      <c r="AT30" s="52"/>
      <c r="AU30" s="53">
        <f>'[1]TKB-1'!AU31</f>
        <v>0</v>
      </c>
      <c r="AV30" s="52"/>
      <c r="AW30" s="53">
        <f>'[1]TKB-1'!AW31</f>
        <v>0</v>
      </c>
      <c r="AX30" s="52"/>
      <c r="AY30" s="53" t="str">
        <f>'[1]TKB-1'!AY31</f>
        <v>DA CTKTR(2)(D20DACTKTR)</v>
      </c>
      <c r="AZ30" s="52"/>
      <c r="BA30" s="53">
        <f>'[1]TKB-1'!BA31</f>
        <v>0</v>
      </c>
      <c r="BB30" s="52"/>
      <c r="BC30" s="53" t="str">
        <f>'[1]TKB-1'!BC31</f>
        <v>DA TCD(2)(Th.Vũ)</v>
      </c>
      <c r="BD30" s="52"/>
      <c r="BE30" s="53">
        <f>'[1]TKB-1'!BE31</f>
        <v>0</v>
      </c>
      <c r="BF30" s="52"/>
      <c r="BG30" s="53" t="str">
        <f>'[1]TKB-1'!BG31</f>
        <v>TL-TV(2)(Th.Dân)</v>
      </c>
      <c r="BH30" s="52"/>
      <c r="BI30" s="53">
        <f>'[1]TKB-1'!BI31</f>
        <v>0</v>
      </c>
      <c r="BJ30" s="52"/>
      <c r="BK30" s="53">
        <f>'[1]TKB-1'!BK31</f>
        <v>0</v>
      </c>
      <c r="BL30" s="52"/>
      <c r="BM30" s="53">
        <f>'[1]TKB-1'!BM31</f>
        <v>0</v>
      </c>
      <c r="BN30" s="52"/>
      <c r="BO30" s="53">
        <f>'[1]TKB-1'!BO31</f>
        <v>0</v>
      </c>
      <c r="BP30" s="52"/>
      <c r="BQ30" s="53" t="str">
        <f>'[1]TKB-1'!BQ31</f>
        <v>KTRQH(2)(N.Tú)</v>
      </c>
      <c r="BR30" s="52"/>
      <c r="BS30" s="53">
        <f>'[1]TKB-1'!BS31</f>
        <v>0</v>
      </c>
      <c r="BT30" s="52"/>
      <c r="BU30" s="53">
        <f>'[1]TKB-1'!BU31</f>
        <v>0</v>
      </c>
      <c r="BV30" s="52"/>
      <c r="BW30" s="53">
        <f>'[1]TKB-1'!BW31</f>
        <v>0</v>
      </c>
      <c r="BX30" s="52"/>
      <c r="BY30" s="53">
        <f>'[1]TKB-1'!BY31</f>
        <v>0</v>
      </c>
      <c r="BZ30" s="52"/>
      <c r="CA30" s="53">
        <f>'[1]TKB-1'!CA31</f>
        <v>0</v>
      </c>
      <c r="CB30" s="52"/>
      <c r="CC30" s="53">
        <f>'[1]TKB-1'!CC31</f>
        <v>0</v>
      </c>
      <c r="CD30" s="52"/>
      <c r="CE30" s="53">
        <f>'[1]TKB-1'!CE31</f>
        <v>0</v>
      </c>
      <c r="CF30" s="52"/>
      <c r="CG30" s="53">
        <f>'[1]TKB-1'!CG31</f>
        <v>0</v>
      </c>
      <c r="CH30" s="52"/>
      <c r="CI30" s="53">
        <f>'[1]TKB-1'!CI31</f>
        <v>0</v>
      </c>
      <c r="CJ30" s="52"/>
      <c r="CK30" s="53">
        <f>'[1]TKB-1'!CK31</f>
        <v>0</v>
      </c>
      <c r="CL30" s="52"/>
      <c r="CM30" s="53" t="str">
        <f>'[1]TKB-1'!CM31</f>
        <v>QLDA DTXD(2)(Q.Như)</v>
      </c>
      <c r="CN30" s="52"/>
      <c r="CO30" s="53" t="str">
        <f>'[1]TKB-1'!CO31</f>
        <v>KTTCCTR(2)(V.Tâm)</v>
      </c>
      <c r="CP30" s="52"/>
      <c r="CQ30" s="53" t="str">
        <f>'[1]TKB-1'!CQ31</f>
        <v>AV2(2)(K.Cúc)</v>
      </c>
      <c r="CR30" s="52"/>
      <c r="CS30" s="53" t="str">
        <f>'[1]TKB-1'!CS31</f>
        <v>TINVPNC(2)(M.Ly)</v>
      </c>
      <c r="CT30" s="52"/>
      <c r="CU30" s="53">
        <f>'[1]TKB-1'!CU31</f>
        <v>0</v>
      </c>
      <c r="CV30" s="52"/>
      <c r="CW30" s="53">
        <f>'[1]TKB-1'!CW31</f>
        <v>0</v>
      </c>
      <c r="CX30" s="52"/>
      <c r="CY30" s="53">
        <f>'[1]TKB-1'!CY31</f>
        <v>0</v>
      </c>
      <c r="CZ30" s="52"/>
      <c r="DA30" s="53">
        <f>'[1]TKB-1'!DA31</f>
        <v>0</v>
      </c>
      <c r="DB30" s="52"/>
      <c r="DC30" s="53">
        <f>'[1]TKB-1'!DC31</f>
        <v>0</v>
      </c>
      <c r="DD30" s="52"/>
      <c r="DE30" s="53" t="str">
        <f>'[1]TKB-1'!DE31</f>
        <v>AV1(2)(T.Lê)</v>
      </c>
      <c r="DF30" s="52"/>
      <c r="DG30" s="53">
        <f>'[1]TKB-1'!DG31</f>
        <v>0</v>
      </c>
      <c r="DH30" s="52"/>
      <c r="DI30" s="53">
        <f>'[1]TKB-1'!DI31</f>
        <v>0</v>
      </c>
      <c r="DJ30" s="52"/>
      <c r="DK30" s="53">
        <f>'[1]TKB-1'!DK31</f>
        <v>0</v>
      </c>
      <c r="DL30" s="52"/>
      <c r="DM30" s="53">
        <f>'[1]TKB-1'!DM31</f>
        <v>0</v>
      </c>
      <c r="DN30" s="52"/>
      <c r="DO30" s="53" t="str">
        <f>'[1]TKB-1'!DO31</f>
        <v>TTTRDIA1(2)(T.Tám)</v>
      </c>
      <c r="DP30" s="52"/>
      <c r="DQ30" s="53" t="str">
        <f>'[1]TKB-1'!DQ31</f>
        <v>AV1(2)(T.Lê.)</v>
      </c>
      <c r="DR30" s="52"/>
      <c r="DS30" s="53" t="str">
        <f>'[1]TKB-1'!DS31</f>
        <v>TRHMLN(2)(N.Dũng)</v>
      </c>
      <c r="DT30" s="52"/>
      <c r="DU30" s="53">
        <f>'[1]TKB-1'!DU31</f>
        <v>0</v>
      </c>
      <c r="DV30" s="52"/>
      <c r="DW30" s="53" t="str">
        <f>'[1]TKB-1'!DW31</f>
        <v>TRHMLN(2)(N.Dũng.)</v>
      </c>
      <c r="DX30" s="52"/>
      <c r="DY30" s="53" t="str">
        <f>'[1]TKB-1'!DY31</f>
        <v>KTTC1(2)(Th.Cúc)</v>
      </c>
      <c r="DZ30" s="52"/>
      <c r="EA30" s="53">
        <f>'[1]TKB-1'!EA31</f>
        <v>0</v>
      </c>
      <c r="EB30" s="52"/>
      <c r="EC30" s="53">
        <f>'[1]TKB-1'!EC31</f>
        <v>0</v>
      </c>
      <c r="ED30" s="52"/>
      <c r="EE30" s="53" t="str">
        <f>'[1]TKB-1'!EE31</f>
        <v>TANH2(2)(T.Thủy)</v>
      </c>
      <c r="EF30" s="52"/>
      <c r="EG30" s="53" t="str">
        <f>'[1]TKB-1'!EG31</f>
        <v>MMT(2)(L.Tín)</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3"/>
      <c r="B31" s="303"/>
      <c r="C31" s="300"/>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3"/>
      <c r="B32" s="304"/>
      <c r="C32" s="301"/>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3"/>
      <c r="B33" s="302" t="s">
        <v>6</v>
      </c>
      <c r="C33" s="299">
        <f>C23+1</f>
        <v>44665</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B1-401</v>
      </c>
      <c r="W33" s="42" t="str">
        <f>'[1]TKB-1'!W34</f>
        <v>14-16</v>
      </c>
      <c r="X33" s="41" t="str">
        <f>'TKB-2'!X33</f>
        <v>B1-402</v>
      </c>
      <c r="Y33" s="42" t="str">
        <f>'[1]TKB-1'!Y34</f>
        <v>11-13</v>
      </c>
      <c r="Z33" s="41" t="str">
        <f>'TKB-2'!Z33</f>
        <v>B1-403</v>
      </c>
      <c r="AA33" s="42" t="str">
        <f>'[1]TKB-1'!AA34</f>
        <v>31-33</v>
      </c>
      <c r="AB33" s="41" t="str">
        <f>'TKB-2'!AB33</f>
        <v>B1-404</v>
      </c>
      <c r="AC33" s="42" t="str">
        <f>'[1]TKB-1'!AC34</f>
        <v>26-28</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t="str">
        <f>'TKB-2'!AV33</f>
        <v>B.SAN1</v>
      </c>
      <c r="AW33" s="42" t="str">
        <f>'[1]TKB-1'!AW34</f>
        <v>45-48</v>
      </c>
      <c r="AX33" s="41">
        <f>'TKB-2'!AX33</f>
        <v>0</v>
      </c>
      <c r="AY33" s="42">
        <f>'[1]TKB-1'!AY34</f>
        <v>0</v>
      </c>
      <c r="AZ33" s="41">
        <f>'TKB-2'!AZ33</f>
        <v>0</v>
      </c>
      <c r="BA33" s="42">
        <f>'[1]TKB-1'!BA34</f>
        <v>0</v>
      </c>
      <c r="BB33" s="41">
        <f>'TKB-2'!BB33</f>
        <v>0</v>
      </c>
      <c r="BC33" s="42">
        <f>'[1]TKB-1'!BC34</f>
        <v>0</v>
      </c>
      <c r="BD33" s="41" t="str">
        <f>'TKB-2'!BD33</f>
        <v>A.XUONG1</v>
      </c>
      <c r="BE33" s="42" t="str">
        <f>'[1]TKB-1'!BE34</f>
        <v>57-60</v>
      </c>
      <c r="BF33" s="41">
        <f>'TKB-2'!BF33</f>
        <v>0</v>
      </c>
      <c r="BG33" s="42">
        <f>'[1]TKB-1'!BG34</f>
        <v>0</v>
      </c>
      <c r="BH33" s="41">
        <f>'TKB-2'!BH33</f>
        <v>0</v>
      </c>
      <c r="BI33" s="42">
        <f>'[1]TKB-1'!BI34</f>
        <v>0</v>
      </c>
      <c r="BJ33" s="41">
        <f>'TKB-2'!BJ33</f>
        <v>0</v>
      </c>
      <c r="BK33" s="42">
        <f>'[1]TKB-1'!BK34</f>
        <v>0</v>
      </c>
      <c r="BL33" s="41" t="str">
        <f>'TKB-2'!BL33</f>
        <v>B1-408</v>
      </c>
      <c r="BM33" s="42" t="str">
        <f>'[1]TKB-1'!BM34</f>
        <v>1-3</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t="str">
        <f>'TKB-2'!CB33</f>
        <v>B1-201</v>
      </c>
      <c r="CC33" s="42" t="str">
        <f>'[1]TKB-1'!CC34</f>
        <v>6-8</v>
      </c>
      <c r="CD33" s="41" t="str">
        <f>'TKB-2'!CD33</f>
        <v>B1-201</v>
      </c>
      <c r="CE33" s="42" t="str">
        <f>'[1]TKB-1'!CE34</f>
        <v>6-8</v>
      </c>
      <c r="CF33" s="41" t="str">
        <f>'TKB-2'!CF33</f>
        <v>A.XUONG2</v>
      </c>
      <c r="CG33" s="42" t="str">
        <f>'[1]TKB-1'!CG34</f>
        <v>17-20</v>
      </c>
      <c r="CH33" s="41" t="str">
        <f>'TKB-2'!CH33</f>
        <v>B1-207</v>
      </c>
      <c r="CI33" s="42" t="str">
        <f>'[1]TKB-1'!CI34</f>
        <v>21-23</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t="str">
        <f>'TKB-2'!CT33</f>
        <v>A4-303</v>
      </c>
      <c r="CU33" s="42" t="str">
        <f>'[1]TKB-1'!CU34</f>
        <v>19-21</v>
      </c>
      <c r="CV33" s="41" t="str">
        <f>'TKB-2'!CV33</f>
        <v>A4-201C</v>
      </c>
      <c r="CW33" s="42" t="str">
        <f>'[1]TKB-1'!CW34</f>
        <v>22-24</v>
      </c>
      <c r="CX33" s="41" t="str">
        <f>'TKB-2'!CX33</f>
        <v>A4-202</v>
      </c>
      <c r="CY33" s="42" t="str">
        <f>'[1]TKB-1'!CY34</f>
        <v>11-13</v>
      </c>
      <c r="CZ33" s="41" t="str">
        <f>'TKB-2'!CZ33</f>
        <v>A2-101C</v>
      </c>
      <c r="DA33" s="42" t="str">
        <f>'[1]TKB-1'!DA34</f>
        <v>17-19</v>
      </c>
      <c r="DB33" s="41">
        <f>'TKB-2'!DB33</f>
        <v>0</v>
      </c>
      <c r="DC33" s="42">
        <f>'[1]TKB-1'!DC34</f>
        <v>0</v>
      </c>
      <c r="DD33" s="41">
        <f>'TKB-2'!DD33</f>
        <v>0</v>
      </c>
      <c r="DE33" s="42">
        <f>'[1]TKB-1'!DE34</f>
        <v>0</v>
      </c>
      <c r="DF33" s="41" t="str">
        <f>'TKB-2'!DF33</f>
        <v>A3-301</v>
      </c>
      <c r="DG33" s="42" t="str">
        <f>'[1]TKB-1'!DG34</f>
        <v>6-8</v>
      </c>
      <c r="DH33" s="41">
        <f>'TKB-2'!DH33</f>
        <v>0</v>
      </c>
      <c r="DI33" s="42">
        <f>'[1]TKB-1'!DI34</f>
        <v>0</v>
      </c>
      <c r="DJ33" s="41" t="str">
        <f>'TKB-2'!DJ33</f>
        <v>A3-401</v>
      </c>
      <c r="DK33" s="42" t="str">
        <f>'[1]TKB-1'!DK34</f>
        <v>1-3</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3"/>
      <c r="B34" s="303"/>
      <c r="C34" s="300"/>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PL&amp;KTXD-P2(3)(T.Thiểm)</v>
      </c>
      <c r="X34" s="45"/>
      <c r="Y34" s="46" t="str">
        <f>'[1]TKB-1'!Y35</f>
        <v>AV2(3)(N.Tuân)</v>
      </c>
      <c r="Z34" s="45"/>
      <c r="AA34" s="46" t="str">
        <f>'[1]TKB-1'!AA35</f>
        <v>KTTC1(3)(H.Thuận)</v>
      </c>
      <c r="AB34" s="45"/>
      <c r="AC34" s="46" t="str">
        <f>'[1]TKB-1'!AC35</f>
        <v>PL&amp;KTXD(3)(V.Cần)</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t="str">
        <f>'[1]TKB-1'!AW35</f>
        <v>GDTC4(4)(V.Học)</v>
      </c>
      <c r="AX34" s="45"/>
      <c r="AY34" s="46">
        <f>'[1]TKB-1'!AY35</f>
        <v>0</v>
      </c>
      <c r="AZ34" s="45"/>
      <c r="BA34" s="46">
        <f>'[1]TKB-1'!BA35</f>
        <v>0</v>
      </c>
      <c r="BB34" s="45"/>
      <c r="BC34" s="46">
        <f>'[1]TKB-1'!BC35</f>
        <v>0</v>
      </c>
      <c r="BD34" s="45"/>
      <c r="BE34" s="46" t="str">
        <f>'[1]TKB-1'!BE35</f>
        <v>TTCN-P2(4)(V.Một)</v>
      </c>
      <c r="BF34" s="45"/>
      <c r="BG34" s="46">
        <f>'[1]TKB-1'!BG35</f>
        <v>0</v>
      </c>
      <c r="BH34" s="45"/>
      <c r="BI34" s="46">
        <f>'[1]TKB-1'!BI35</f>
        <v>0</v>
      </c>
      <c r="BJ34" s="45"/>
      <c r="BK34" s="46">
        <f>'[1]TKB-1'!BK35</f>
        <v>0</v>
      </c>
      <c r="BL34" s="45"/>
      <c r="BM34" s="46" t="str">
        <f>'[1]TKB-1'!BM35</f>
        <v>AVCN(3)(M.Linh)</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t="str">
        <f>'[1]TKB-1'!CC35</f>
        <v>DATCDHSXDNXD(3)(V.Khánh.)</v>
      </c>
      <c r="CD34" s="45"/>
      <c r="CE34" s="46" t="str">
        <f>'[1]TKB-1'!CE35</f>
        <v>DATCDHSXDNXD(3)(V.Khánh)</v>
      </c>
      <c r="CF34" s="45"/>
      <c r="CG34" s="46" t="str">
        <f>'[1]TKB-1'!CG35</f>
        <v>TTCN-P2(4)(Tr.Thái)</v>
      </c>
      <c r="CH34" s="45"/>
      <c r="CI34" s="46" t="str">
        <f>'[1]TKB-1'!CI35</f>
        <v>AV2(3)(T.Thủy)</v>
      </c>
      <c r="CJ34" s="45"/>
      <c r="CK34" s="46">
        <f>'[1]TKB-1'!CK35</f>
        <v>0</v>
      </c>
      <c r="CL34" s="45"/>
      <c r="CM34" s="46">
        <f>'[1]TKB-1'!CM35</f>
        <v>0</v>
      </c>
      <c r="CN34" s="45"/>
      <c r="CO34" s="46">
        <f>'[1]TKB-1'!CO35</f>
        <v>0</v>
      </c>
      <c r="CP34" s="45"/>
      <c r="CQ34" s="46">
        <f>'[1]TKB-1'!CQ35</f>
        <v>0</v>
      </c>
      <c r="CR34" s="45"/>
      <c r="CS34" s="46">
        <f>'[1]TKB-1'!CS35</f>
        <v>0</v>
      </c>
      <c r="CT34" s="45"/>
      <c r="CU34" s="46" t="str">
        <f>'[1]TKB-1'!CU35</f>
        <v>AV1(3)(K.Cúc)</v>
      </c>
      <c r="CV34" s="45"/>
      <c r="CW34" s="46" t="str">
        <f>'[1]TKB-1'!CW35</f>
        <v>TINDC(3)(X.Hậu)</v>
      </c>
      <c r="CX34" s="45"/>
      <c r="CY34" s="46" t="str">
        <f>'[1]TKB-1'!CY35</f>
        <v>DIENKT(3)(H.Toàn)</v>
      </c>
      <c r="CZ34" s="45"/>
      <c r="DA34" s="46" t="str">
        <f>'[1]TKB-1'!DA35</f>
        <v>TINDC(3)(T.Sơn)</v>
      </c>
      <c r="DB34" s="45"/>
      <c r="DC34" s="46">
        <f>'[1]TKB-1'!DC35</f>
        <v>0</v>
      </c>
      <c r="DD34" s="45"/>
      <c r="DE34" s="46">
        <f>'[1]TKB-1'!DE35</f>
        <v>0</v>
      </c>
      <c r="DF34" s="45"/>
      <c r="DG34" s="46" t="str">
        <f>'[1]TKB-1'!DG35</f>
        <v>DACS4(3)(D21DACS4)</v>
      </c>
      <c r="DH34" s="45"/>
      <c r="DI34" s="46">
        <f>'[1]TKB-1'!DI35</f>
        <v>0</v>
      </c>
      <c r="DJ34" s="45"/>
      <c r="DK34" s="46" t="str">
        <f>'[1]TKB-1'!DK35</f>
        <v>VEGHKTR(3)(D21NT1VGHI)</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3"/>
      <c r="B35" s="303"/>
      <c r="C35" s="300"/>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t="str">
        <f>'TKB-2'!V35</f>
        <v>B1-401</v>
      </c>
      <c r="W35" s="49" t="str">
        <f>'[1]TKB-1'!W36</f>
        <v>32-33</v>
      </c>
      <c r="X35" s="48" t="str">
        <f>'TKB-2'!X35</f>
        <v>B1-402</v>
      </c>
      <c r="Y35" s="49" t="str">
        <f>'[1]TKB-1'!Y36</f>
        <v>35-36</v>
      </c>
      <c r="Z35" s="48" t="str">
        <f>'TKB-2'!Z35</f>
        <v>B1-403</v>
      </c>
      <c r="AA35" s="49" t="str">
        <f>'[1]TKB-1'!AA36</f>
        <v>14-15</v>
      </c>
      <c r="AB35" s="48" t="str">
        <f>'TKB-2'!AB35</f>
        <v>B1-404</v>
      </c>
      <c r="AC35" s="49" t="str">
        <f>'[1]TKB-1'!AC36</f>
        <v>9-10</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f>'TKB-2'!AR35</f>
        <v>0</v>
      </c>
      <c r="AS35" s="49">
        <f>'[1]TKB-1'!AS36</f>
        <v>0</v>
      </c>
      <c r="AT35" s="48">
        <f>'TKB-2'!AT35</f>
        <v>0</v>
      </c>
      <c r="AU35" s="49">
        <f>'[1]TKB-1'!AU36</f>
        <v>0</v>
      </c>
      <c r="AV35" s="48">
        <f>'TKB-2'!AV35</f>
        <v>0</v>
      </c>
      <c r="AW35" s="49">
        <f>'[1]TKB-1'!AW36</f>
        <v>0</v>
      </c>
      <c r="AX35" s="48">
        <f>'TKB-2'!AX35</f>
        <v>0</v>
      </c>
      <c r="AY35" s="49">
        <f>'[1]TKB-1'!AY36</f>
        <v>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t="str">
        <f>'TKB-2'!BL35</f>
        <v>B1-408</v>
      </c>
      <c r="BM35" s="49" t="str">
        <f>'[1]TKB-1'!BM36</f>
        <v>41-42</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t="str">
        <f>'TKB-2'!CB35</f>
        <v>B1-201</v>
      </c>
      <c r="CC35" s="49" t="str">
        <f>'[1]TKB-1'!CC36</f>
        <v>9-10</v>
      </c>
      <c r="CD35" s="48" t="str">
        <f>'TKB-2'!CD35</f>
        <v>B1-201</v>
      </c>
      <c r="CE35" s="49" t="str">
        <f>'[1]TKB-1'!CE36</f>
        <v>9-10</v>
      </c>
      <c r="CF35" s="48">
        <f>'TKB-2'!CF35</f>
        <v>0</v>
      </c>
      <c r="CG35" s="49">
        <f>'[1]TKB-1'!CG36</f>
        <v>0</v>
      </c>
      <c r="CH35" s="48" t="str">
        <f>'TKB-2'!CH35</f>
        <v>B1-207</v>
      </c>
      <c r="CI35" s="49" t="str">
        <f>'[1]TKB-1'!CI36</f>
        <v>33-34</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t="str">
        <f>'TKB-2'!CT35</f>
        <v>A4-303</v>
      </c>
      <c r="CU35" s="49" t="str">
        <f>'[1]TKB-1'!CU36</f>
        <v>22-23</v>
      </c>
      <c r="CV35" s="48" t="str">
        <f>'TKB-2'!CV35</f>
        <v>A4-201C</v>
      </c>
      <c r="CW35" s="49" t="str">
        <f>'[1]TKB-1'!CW36</f>
        <v>25-26</v>
      </c>
      <c r="CX35" s="48" t="str">
        <f>'TKB-2'!CX35</f>
        <v>A4-202</v>
      </c>
      <c r="CY35" s="49" t="str">
        <f>'[1]TKB-1'!CY36</f>
        <v>23-24</v>
      </c>
      <c r="CZ35" s="48" t="str">
        <f>'TKB-2'!CZ35</f>
        <v>A2-101C</v>
      </c>
      <c r="DA35" s="49" t="str">
        <f>'[1]TKB-1'!DA36</f>
        <v>20-21</v>
      </c>
      <c r="DB35" s="48">
        <f>'TKB-2'!DB35</f>
        <v>0</v>
      </c>
      <c r="DC35" s="49">
        <f>'[1]TKB-1'!DC36</f>
        <v>0</v>
      </c>
      <c r="DD35" s="48">
        <f>'TKB-2'!DD35</f>
        <v>0</v>
      </c>
      <c r="DE35" s="49">
        <f>'[1]TKB-1'!DE36</f>
        <v>0</v>
      </c>
      <c r="DF35" s="48" t="str">
        <f>'TKB-2'!DF35</f>
        <v>A3-301</v>
      </c>
      <c r="DG35" s="49" t="str">
        <f>'[1]TKB-1'!DG36</f>
        <v>9-10</v>
      </c>
      <c r="DH35" s="48">
        <f>'TKB-2'!DH35</f>
        <v>0</v>
      </c>
      <c r="DI35" s="49">
        <f>'[1]TKB-1'!DI36</f>
        <v>0</v>
      </c>
      <c r="DJ35" s="48" t="str">
        <f>'TKB-2'!DJ35</f>
        <v>A3-401</v>
      </c>
      <c r="DK35" s="49" t="str">
        <f>'[1]TKB-1'!DK36</f>
        <v>4-5</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3"/>
      <c r="B36" s="303"/>
      <c r="C36" s="300"/>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t="str">
        <f>'[1]TKB-1'!W37</f>
        <v>KTTC1(2)(L.Đ.Vinh)</v>
      </c>
      <c r="X36" s="52"/>
      <c r="Y36" s="53" t="str">
        <f>'[1]TKB-1'!Y37</f>
        <v>KTTC1(2)(D.Hiếu)</v>
      </c>
      <c r="Z36" s="52"/>
      <c r="AA36" s="53" t="str">
        <f>'[1]TKB-1'!AA37</f>
        <v>AV2(2)(T.Lê)</v>
      </c>
      <c r="AB36" s="52"/>
      <c r="AC36" s="53" t="str">
        <f>'[1]TKB-1'!AC37</f>
        <v>AV2(2)(N.Tuân)</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f>'[1]TKB-1'!AS37</f>
        <v>0</v>
      </c>
      <c r="AT36" s="52"/>
      <c r="AU36" s="53">
        <f>'[1]TKB-1'!AU37</f>
        <v>0</v>
      </c>
      <c r="AV36" s="52"/>
      <c r="AW36" s="53">
        <f>'[1]TKB-1'!AW37</f>
        <v>0</v>
      </c>
      <c r="AX36" s="52"/>
      <c r="AY36" s="53">
        <f>'[1]TKB-1'!AY37</f>
        <v>0</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t="str">
        <f>'[1]TKB-1'!BM37</f>
        <v>DTOAN CTN(2)(H.Dũng)</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t="str">
        <f>'[1]TKB-1'!CC37</f>
        <v>DATCDHSXDNXD(2)(V.Khánh.)</v>
      </c>
      <c r="CD36" s="52"/>
      <c r="CE36" s="53" t="str">
        <f>'[1]TKB-1'!CE37</f>
        <v>DATCDHSXDNXD(2)(V.Khánh)</v>
      </c>
      <c r="CF36" s="52"/>
      <c r="CG36" s="53">
        <f>'[1]TKB-1'!CG37</f>
        <v>0</v>
      </c>
      <c r="CH36" s="52"/>
      <c r="CI36" s="53" t="str">
        <f>'[1]TKB-1'!CI37</f>
        <v>KTTMDV(2)(Đ.Đại)</v>
      </c>
      <c r="CJ36" s="52"/>
      <c r="CK36" s="53">
        <f>'[1]TKB-1'!CK37</f>
        <v>0</v>
      </c>
      <c r="CL36" s="52"/>
      <c r="CM36" s="53">
        <f>'[1]TKB-1'!CM37</f>
        <v>0</v>
      </c>
      <c r="CN36" s="52"/>
      <c r="CO36" s="53">
        <f>'[1]TKB-1'!CO37</f>
        <v>0</v>
      </c>
      <c r="CP36" s="52"/>
      <c r="CQ36" s="53">
        <f>'[1]TKB-1'!CQ37</f>
        <v>0</v>
      </c>
      <c r="CR36" s="52"/>
      <c r="CS36" s="53">
        <f>'[1]TKB-1'!CS37</f>
        <v>0</v>
      </c>
      <c r="CT36" s="52"/>
      <c r="CU36" s="53" t="str">
        <f>'[1]TKB-1'!CU37</f>
        <v>CTKTR(2)(D.Linh)</v>
      </c>
      <c r="CV36" s="52"/>
      <c r="CW36" s="53" t="str">
        <f>'[1]TKB-1'!CW37</f>
        <v>TINDC(2)(X.Hậu)</v>
      </c>
      <c r="CX36" s="52"/>
      <c r="CY36" s="53" t="str">
        <f>'[1]TKB-1'!CY37</f>
        <v>CTKTR(2)(V.Hiến)</v>
      </c>
      <c r="CZ36" s="52"/>
      <c r="DA36" s="53" t="str">
        <f>'[1]TKB-1'!DA37</f>
        <v>TINDC(2)(T.Sơn)</v>
      </c>
      <c r="DB36" s="52"/>
      <c r="DC36" s="53">
        <f>'[1]TKB-1'!DC37</f>
        <v>0</v>
      </c>
      <c r="DD36" s="52"/>
      <c r="DE36" s="53">
        <f>'[1]TKB-1'!DE37</f>
        <v>0</v>
      </c>
      <c r="DF36" s="52"/>
      <c r="DG36" s="53" t="str">
        <f>'[1]TKB-1'!DG37</f>
        <v>DACS4(2)(D21DACS4)</v>
      </c>
      <c r="DH36" s="52"/>
      <c r="DI36" s="53">
        <f>'[1]TKB-1'!DI37</f>
        <v>0</v>
      </c>
      <c r="DJ36" s="52"/>
      <c r="DK36" s="53" t="str">
        <f>'[1]TKB-1'!DK37</f>
        <v>VEGHKTR(2)(D21NT1VGHI)</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3"/>
      <c r="B37" s="303"/>
      <c r="C37" s="300"/>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B1-405</v>
      </c>
      <c r="AG37" s="56" t="str">
        <f>'[1]TKB-1'!AG38</f>
        <v>13-14</v>
      </c>
      <c r="AH37" s="41" t="str">
        <f>'TKB-2'!AH37</f>
        <v>B1-206C</v>
      </c>
      <c r="AI37" s="56" t="str">
        <f>'[1]TKB-1'!AI38</f>
        <v>25-26</v>
      </c>
      <c r="AJ37" s="41" t="str">
        <f>'TKB-2'!AJ37</f>
        <v>B1-407</v>
      </c>
      <c r="AK37" s="56" t="str">
        <f>'[1]TKB-1'!AK38</f>
        <v>41-42</v>
      </c>
      <c r="AL37" s="41" t="str">
        <f>'TKB-2'!AL37</f>
        <v>B1-408</v>
      </c>
      <c r="AM37" s="56" t="str">
        <f>'[1]TKB-1'!AM38</f>
        <v>15-16</v>
      </c>
      <c r="AN37" s="41" t="str">
        <f>'TKB-2'!AN37</f>
        <v>B1-305</v>
      </c>
      <c r="AO37" s="56" t="str">
        <f>'[1]TKB-1'!AO38</f>
        <v>13-14</v>
      </c>
      <c r="AP37" s="41">
        <f>'TKB-2'!AP37</f>
        <v>0</v>
      </c>
      <c r="AQ37" s="56">
        <f>'[1]TKB-1'!AQ38</f>
        <v>0</v>
      </c>
      <c r="AR37" s="41">
        <f>'TKB-2'!AR37</f>
        <v>0</v>
      </c>
      <c r="AS37" s="56">
        <f>'[1]TKB-1'!AS38</f>
        <v>0</v>
      </c>
      <c r="AT37" s="41">
        <f>'TKB-2'!AT37</f>
        <v>0</v>
      </c>
      <c r="AU37" s="56">
        <f>'[1]TKB-1'!AU38</f>
        <v>0</v>
      </c>
      <c r="AV37" s="41">
        <f>'TKB-2'!AV37</f>
        <v>0</v>
      </c>
      <c r="AW37" s="56">
        <f>'[1]TKB-1'!AW38</f>
        <v>0</v>
      </c>
      <c r="AX37" s="41" t="str">
        <f>'TKB-2'!AX37</f>
        <v>B1-205C</v>
      </c>
      <c r="AY37" s="56" t="str">
        <f>'[1]TKB-1'!AY38</f>
        <v>9-10</v>
      </c>
      <c r="AZ37" s="41">
        <f>'TKB-2'!AZ37</f>
        <v>0</v>
      </c>
      <c r="BA37" s="56">
        <f>'[1]TKB-1'!BA38</f>
        <v>0</v>
      </c>
      <c r="BB37" s="41" t="str">
        <f>'TKB-2'!BB37</f>
        <v>B1-502</v>
      </c>
      <c r="BC37" s="56" t="str">
        <f>'[1]TKB-1'!BC38</f>
        <v>29-hết</v>
      </c>
      <c r="BD37" s="41" t="str">
        <f>'TKB-2'!BD37</f>
        <v>A.XUONG1</v>
      </c>
      <c r="BE37" s="56" t="str">
        <f>'[1]TKB-1'!BE38</f>
        <v>61-64</v>
      </c>
      <c r="BF37" s="41" t="str">
        <f>'TKB-2'!BF37</f>
        <v>B1-308</v>
      </c>
      <c r="BG37" s="56" t="str">
        <f>'[1]TKB-1'!BG38</f>
        <v>21-22</v>
      </c>
      <c r="BH37" s="41">
        <f>'TKB-2'!BH37</f>
        <v>0</v>
      </c>
      <c r="BI37" s="56">
        <f>'[1]TKB-1'!BI38</f>
        <v>0</v>
      </c>
      <c r="BJ37" s="41">
        <f>'TKB-2'!BJ37</f>
        <v>0</v>
      </c>
      <c r="BK37" s="56">
        <f>'[1]TKB-1'!BK38</f>
        <v>0</v>
      </c>
      <c r="BL37" s="41">
        <f>'TKB-2'!BL37</f>
        <v>0</v>
      </c>
      <c r="BM37" s="56">
        <f>'[1]TKB-1'!BM38</f>
        <v>0</v>
      </c>
      <c r="BN37" s="41">
        <f>'TKB-2'!BN37</f>
        <v>0</v>
      </c>
      <c r="BO37" s="56">
        <f>'[1]TKB-1'!BO38</f>
        <v>0</v>
      </c>
      <c r="BP37" s="41" t="str">
        <f>'TKB-2'!BP37</f>
        <v>B1-301</v>
      </c>
      <c r="BQ37" s="56" t="str">
        <f>'[1]TKB-1'!BQ38</f>
        <v>29-30</v>
      </c>
      <c r="BR37" s="41">
        <f>'TKB-2'!BR37</f>
        <v>0</v>
      </c>
      <c r="BS37" s="56">
        <f>'[1]TKB-1'!BS38</f>
        <v>0</v>
      </c>
      <c r="BT37" s="41">
        <f>'TKB-2'!BT37</f>
        <v>0</v>
      </c>
      <c r="BU37" s="56">
        <f>'[1]TKB-1'!BU38</f>
        <v>0</v>
      </c>
      <c r="BV37" s="41">
        <f>'TKB-2'!BV37</f>
        <v>0</v>
      </c>
      <c r="BW37" s="56">
        <f>'[1]TKB-1'!BW38</f>
        <v>0</v>
      </c>
      <c r="BX37" s="41">
        <f>'TKB-2'!BX37</f>
        <v>0</v>
      </c>
      <c r="BY37" s="56">
        <f>'[1]TKB-1'!BY38</f>
        <v>0</v>
      </c>
      <c r="BZ37" s="41">
        <f>'TKB-2'!BZ37</f>
        <v>0</v>
      </c>
      <c r="CA37" s="56">
        <f>'[1]TKB-1'!CA38</f>
        <v>0</v>
      </c>
      <c r="CB37" s="41">
        <f>'TKB-2'!CB37</f>
        <v>0</v>
      </c>
      <c r="CC37" s="56">
        <f>'[1]TKB-1'!CC38</f>
        <v>0</v>
      </c>
      <c r="CD37" s="41">
        <f>'TKB-2'!CD37</f>
        <v>0</v>
      </c>
      <c r="CE37" s="56">
        <f>'[1]TKB-1'!CE38</f>
        <v>0</v>
      </c>
      <c r="CF37" s="41" t="str">
        <f>'TKB-2'!CF37</f>
        <v>A.XUONG2</v>
      </c>
      <c r="CG37" s="56" t="str">
        <f>'[1]TKB-1'!CG38</f>
        <v>21-24</v>
      </c>
      <c r="CH37" s="41">
        <f>'TKB-2'!CH37</f>
        <v>0</v>
      </c>
      <c r="CI37" s="56">
        <f>'[1]TKB-1'!CI38</f>
        <v>0</v>
      </c>
      <c r="CJ37" s="41">
        <f>'TKB-2'!CJ37</f>
        <v>0</v>
      </c>
      <c r="CK37" s="56">
        <f>'[1]TKB-1'!CK38</f>
        <v>0</v>
      </c>
      <c r="CL37" s="41" t="str">
        <f>'TKB-2'!CL37</f>
        <v>B1-304</v>
      </c>
      <c r="CM37" s="56" t="str">
        <f>'[1]TKB-1'!CM38</f>
        <v>21-22</v>
      </c>
      <c r="CN37" s="41" t="str">
        <f>'TKB-2'!CN37</f>
        <v>B1-204</v>
      </c>
      <c r="CO37" s="56" t="str">
        <f>'[1]TKB-1'!CO38</f>
        <v>11-12</v>
      </c>
      <c r="CP37" s="41" t="str">
        <f>'TKB-2'!CP37</f>
        <v>B1-207</v>
      </c>
      <c r="CQ37" s="56" t="str">
        <f>'[1]TKB-1'!CQ38</f>
        <v>41-42</v>
      </c>
      <c r="CR37" s="41" t="str">
        <f>'TKB-2'!CR37</f>
        <v>B.SAN2</v>
      </c>
      <c r="CS37" s="56" t="str">
        <f>'[1]TKB-1'!CS38</f>
        <v>41-44</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t="str">
        <f>'TKB-2'!DD37</f>
        <v>A.SAN1</v>
      </c>
      <c r="DE37" s="56" t="str">
        <f>'[1]TKB-1'!DE38</f>
        <v>5-6</v>
      </c>
      <c r="DF37" s="41">
        <f>'TKB-2'!DF37</f>
        <v>0</v>
      </c>
      <c r="DG37" s="56">
        <f>'[1]TKB-1'!DG38</f>
        <v>0</v>
      </c>
      <c r="DH37" s="41">
        <f>'TKB-2'!DH37</f>
        <v>0</v>
      </c>
      <c r="DI37" s="56">
        <f>'[1]TKB-1'!DI38</f>
        <v>0</v>
      </c>
      <c r="DJ37" s="41">
        <f>'TKB-2'!DJ37</f>
        <v>0</v>
      </c>
      <c r="DK37" s="56">
        <f>'[1]TKB-1'!DK38</f>
        <v>0</v>
      </c>
      <c r="DL37" s="41">
        <f>'TKB-2'!DL37</f>
        <v>0</v>
      </c>
      <c r="DM37" s="56">
        <f>'[1]TKB-1'!DM38</f>
        <v>0</v>
      </c>
      <c r="DN37" s="41" t="str">
        <f>'TKB-2'!DN37</f>
        <v>A2-101C</v>
      </c>
      <c r="DO37" s="56" t="str">
        <f>'[1]TKB-1'!DO38</f>
        <v>19-20</v>
      </c>
      <c r="DP37" s="41" t="str">
        <f>'TKB-2'!DP37</f>
        <v>A.SAN1</v>
      </c>
      <c r="DQ37" s="56" t="str">
        <f>'[1]TKB-1'!DQ38</f>
        <v>5-6</v>
      </c>
      <c r="DR37" s="41" t="str">
        <f>'TKB-2'!DR37</f>
        <v>A4-201C</v>
      </c>
      <c r="DS37" s="56" t="str">
        <f>'[1]TKB-1'!DS38</f>
        <v>31-32</v>
      </c>
      <c r="DT37" s="41">
        <f>'TKB-2'!DT37</f>
        <v>0</v>
      </c>
      <c r="DU37" s="56">
        <f>'[1]TKB-1'!DU38</f>
        <v>0</v>
      </c>
      <c r="DV37" s="41" t="str">
        <f>'TKB-2'!DV37</f>
        <v>A4-201C</v>
      </c>
      <c r="DW37" s="56" t="str">
        <f>'[1]TKB-1'!DW38</f>
        <v>31-32</v>
      </c>
      <c r="DX37" s="41" t="str">
        <f>'TKB-2'!DX37</f>
        <v>A4-303</v>
      </c>
      <c r="DY37" s="56" t="str">
        <f>'[1]TKB-1'!DY38</f>
        <v>11-12</v>
      </c>
      <c r="DZ37" s="41">
        <f>'TKB-2'!DZ37</f>
        <v>0</v>
      </c>
      <c r="EA37" s="56">
        <f>'[1]TKB-1'!EA38</f>
        <v>0</v>
      </c>
      <c r="EB37" s="41">
        <f>'TKB-2'!EB37</f>
        <v>0</v>
      </c>
      <c r="EC37" s="56">
        <f>'[1]TKB-1'!EC38</f>
        <v>0</v>
      </c>
      <c r="ED37" s="41" t="str">
        <f>'TKB-2'!ED37</f>
        <v>A4-302</v>
      </c>
      <c r="EE37" s="56" t="str">
        <f>'[1]TKB-1'!EE38</f>
        <v>19-20</v>
      </c>
      <c r="EF37" s="41" t="str">
        <f>'TKB-2'!EF37</f>
        <v>A2-206</v>
      </c>
      <c r="EG37" s="56" t="str">
        <f>'[1]TKB-1'!EG38</f>
        <v>19-20</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3"/>
      <c r="B38" s="303"/>
      <c r="C38" s="300"/>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t="str">
        <f>'[1]TKB-1'!AG39</f>
        <v>DA KTRCTR(2)(Th.Thùy)</v>
      </c>
      <c r="AH38" s="57"/>
      <c r="AI38" s="46" t="str">
        <f>'[1]TKB-1'!AI39</f>
        <v>TINUD2(2)(C.Tín)</v>
      </c>
      <c r="AJ38" s="57"/>
      <c r="AK38" s="46" t="str">
        <f>'[1]TKB-1'!AK39</f>
        <v>KCBTCT(2)(K.Oanh)</v>
      </c>
      <c r="AL38" s="57"/>
      <c r="AM38" s="46" t="str">
        <f>'[1]TKB-1'!AM39</f>
        <v>TTHCM(2)(S.Tùng)</v>
      </c>
      <c r="AN38" s="57"/>
      <c r="AO38" s="46" t="str">
        <f>'[1]TKB-1'!AO39</f>
        <v>DA KTRCTR(2)(K.Trang)</v>
      </c>
      <c r="AP38" s="57"/>
      <c r="AQ38" s="46">
        <f>'[1]TKB-1'!AQ39</f>
        <v>0</v>
      </c>
      <c r="AR38" s="57"/>
      <c r="AS38" s="46">
        <f>'[1]TKB-1'!AS39</f>
        <v>0</v>
      </c>
      <c r="AT38" s="57"/>
      <c r="AU38" s="46">
        <f>'[1]TKB-1'!AU39</f>
        <v>0</v>
      </c>
      <c r="AV38" s="57"/>
      <c r="AW38" s="46">
        <f>'[1]TKB-1'!AW39</f>
        <v>0</v>
      </c>
      <c r="AX38" s="57"/>
      <c r="AY38" s="46" t="str">
        <f>'[1]TKB-1'!AY39</f>
        <v>TIN UD2(2)(D.Linh)</v>
      </c>
      <c r="AZ38" s="57"/>
      <c r="BA38" s="46">
        <f>'[1]TKB-1'!BA39</f>
        <v>0</v>
      </c>
      <c r="BB38" s="57"/>
      <c r="BC38" s="46" t="str">
        <f>'[1]TKB-1'!BC39</f>
        <v>DA TCC(2)(Q.Thuận)</v>
      </c>
      <c r="BD38" s="57"/>
      <c r="BE38" s="46" t="str">
        <f>'[1]TKB-1'!BE39</f>
        <v>TTCN-P2(4)(V.Một)</v>
      </c>
      <c r="BF38" s="57"/>
      <c r="BG38" s="46" t="str">
        <f>'[1]TKB-1'!BG39</f>
        <v>KCBTCT(2)(K.Cường)</v>
      </c>
      <c r="BH38" s="57"/>
      <c r="BI38" s="46">
        <f>'[1]TKB-1'!BI39</f>
        <v>0</v>
      </c>
      <c r="BJ38" s="57"/>
      <c r="BK38" s="46">
        <f>'[1]TKB-1'!BK39</f>
        <v>0</v>
      </c>
      <c r="BL38" s="57"/>
      <c r="BM38" s="46">
        <f>'[1]TKB-1'!BM39</f>
        <v>0</v>
      </c>
      <c r="BN38" s="57"/>
      <c r="BO38" s="46">
        <f>'[1]TKB-1'!BO39</f>
        <v>0</v>
      </c>
      <c r="BP38" s="57"/>
      <c r="BQ38" s="46" t="str">
        <f>'[1]TKB-1'!BQ39</f>
        <v>KCBTCT(2)(T.Dũng)</v>
      </c>
      <c r="BR38" s="57"/>
      <c r="BS38" s="46">
        <f>'[1]TKB-1'!BS39</f>
        <v>0</v>
      </c>
      <c r="BT38" s="57"/>
      <c r="BU38" s="46">
        <f>'[1]TKB-1'!BU39</f>
        <v>0</v>
      </c>
      <c r="BV38" s="57"/>
      <c r="BW38" s="46">
        <f>'[1]TKB-1'!BW39</f>
        <v>0</v>
      </c>
      <c r="BX38" s="57"/>
      <c r="BY38" s="46">
        <f>'[1]TKB-1'!BY39</f>
        <v>0</v>
      </c>
      <c r="BZ38" s="57"/>
      <c r="CA38" s="46">
        <f>'[1]TKB-1'!CA39</f>
        <v>0</v>
      </c>
      <c r="CB38" s="57"/>
      <c r="CC38" s="46">
        <f>'[1]TKB-1'!CC39</f>
        <v>0</v>
      </c>
      <c r="CD38" s="57"/>
      <c r="CE38" s="46">
        <f>'[1]TKB-1'!CE39</f>
        <v>0</v>
      </c>
      <c r="CF38" s="57"/>
      <c r="CG38" s="46" t="str">
        <f>'[1]TKB-1'!CG39</f>
        <v>TTCN-P2(4)(Tr.Thái)</v>
      </c>
      <c r="CH38" s="57"/>
      <c r="CI38" s="46">
        <f>'[1]TKB-1'!CI39</f>
        <v>0</v>
      </c>
      <c r="CJ38" s="57"/>
      <c r="CK38" s="46">
        <f>'[1]TKB-1'!CK39</f>
        <v>0</v>
      </c>
      <c r="CL38" s="57"/>
      <c r="CM38" s="46" t="str">
        <f>'[1]TKB-1'!CM39</f>
        <v>AV2(2)(M.Linh)</v>
      </c>
      <c r="CN38" s="57"/>
      <c r="CO38" s="46" t="str">
        <f>'[1]TKB-1'!CO39</f>
        <v>DB&amp;KSKLCTXD(2)(V.Khánh)</v>
      </c>
      <c r="CP38" s="57"/>
      <c r="CQ38" s="46" t="str">
        <f>'[1]TKB-1'!CQ39</f>
        <v>THKTTC-P1(2)(K.Trọng)</v>
      </c>
      <c r="CR38" s="57"/>
      <c r="CS38" s="46" t="str">
        <f>'[1]TKB-1'!CS39</f>
        <v>GDTC4(4)(V.Minh)</v>
      </c>
      <c r="CT38" s="57"/>
      <c r="CU38" s="46">
        <f>'[1]TKB-1'!CU39</f>
        <v>0</v>
      </c>
      <c r="CV38" s="57"/>
      <c r="CW38" s="46">
        <f>'[1]TKB-1'!CW39</f>
        <v>0</v>
      </c>
      <c r="CX38" s="57"/>
      <c r="CY38" s="46">
        <f>'[1]TKB-1'!CY39</f>
        <v>0</v>
      </c>
      <c r="CZ38" s="57"/>
      <c r="DA38" s="46">
        <f>'[1]TKB-1'!DA39</f>
        <v>0</v>
      </c>
      <c r="DB38" s="57"/>
      <c r="DC38" s="46">
        <f>'[1]TKB-1'!DC39</f>
        <v>0</v>
      </c>
      <c r="DD38" s="57"/>
      <c r="DE38" s="46" t="str">
        <f>'[1]TKB-1'!DE39</f>
        <v>TTTRDIA1(2)(V.Thái)</v>
      </c>
      <c r="DF38" s="57"/>
      <c r="DG38" s="46">
        <f>'[1]TKB-1'!DG39</f>
        <v>0</v>
      </c>
      <c r="DH38" s="57"/>
      <c r="DI38" s="46">
        <f>'[1]TKB-1'!DI39</f>
        <v>0</v>
      </c>
      <c r="DJ38" s="57"/>
      <c r="DK38" s="46">
        <f>'[1]TKB-1'!DK39</f>
        <v>0</v>
      </c>
      <c r="DL38" s="57"/>
      <c r="DM38" s="46">
        <f>'[1]TKB-1'!DM39</f>
        <v>0</v>
      </c>
      <c r="DN38" s="57"/>
      <c r="DO38" s="46" t="str">
        <f>'[1]TKB-1'!DO39</f>
        <v>TINDC(2)(T.Sơn)</v>
      </c>
      <c r="DP38" s="57"/>
      <c r="DQ38" s="46" t="str">
        <f>'[1]TKB-1'!DQ39</f>
        <v>TTTRDIA1(2)(V.Thái.)</v>
      </c>
      <c r="DR38" s="57"/>
      <c r="DS38" s="46" t="str">
        <f>'[1]TKB-1'!DS39</f>
        <v>TINDC(2)(X.Hậu)</v>
      </c>
      <c r="DT38" s="57"/>
      <c r="DU38" s="46">
        <f>'[1]TKB-1'!DU39</f>
        <v>0</v>
      </c>
      <c r="DV38" s="57"/>
      <c r="DW38" s="46" t="str">
        <f>'[1]TKB-1'!DW39</f>
        <v>TINDC(2)(X.Hậu.)</v>
      </c>
      <c r="DX38" s="57"/>
      <c r="DY38" s="46" t="str">
        <f>'[1]TKB-1'!DY39</f>
        <v>KTTC1(2)(Th.Cúc)</v>
      </c>
      <c r="DZ38" s="57"/>
      <c r="EA38" s="46">
        <f>'[1]TKB-1'!EA39</f>
        <v>0</v>
      </c>
      <c r="EB38" s="57"/>
      <c r="EC38" s="46">
        <f>'[1]TKB-1'!EC39</f>
        <v>0</v>
      </c>
      <c r="ED38" s="57"/>
      <c r="EE38" s="46" t="str">
        <f>'[1]TKB-1'!EE39</f>
        <v>NLKT(2)(A.Nhân)</v>
      </c>
      <c r="EF38" s="57"/>
      <c r="EG38" s="46" t="str">
        <f>'[1]TKB-1'!EG39</f>
        <v>TINCS(2)(L.Tín)</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3"/>
      <c r="B39" s="303"/>
      <c r="C39" s="300"/>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B1-405</v>
      </c>
      <c r="AG39" s="49" t="str">
        <f>'[1]TKB-1'!AG40</f>
        <v>15-16</v>
      </c>
      <c r="AH39" s="48" t="str">
        <f>'TKB-2'!AH39</f>
        <v>B1-206C</v>
      </c>
      <c r="AI39" s="49" t="str">
        <f>'[1]TKB-1'!AI40</f>
        <v>27-28</v>
      </c>
      <c r="AJ39" s="48" t="str">
        <f>'TKB-2'!AJ39</f>
        <v>B1-407</v>
      </c>
      <c r="AK39" s="49" t="str">
        <f>'[1]TKB-1'!AK40</f>
        <v>9-10</v>
      </c>
      <c r="AL39" s="48" t="str">
        <f>'TKB-2'!AL39</f>
        <v>B1-408</v>
      </c>
      <c r="AM39" s="49" t="str">
        <f>'[1]TKB-1'!AM40</f>
        <v>39-40</v>
      </c>
      <c r="AN39" s="48" t="str">
        <f>'TKB-2'!AN39</f>
        <v>B1-305</v>
      </c>
      <c r="AO39" s="49" t="str">
        <f>'[1]TKB-1'!AO40</f>
        <v>15-16</v>
      </c>
      <c r="AP39" s="48">
        <f>'TKB-2'!AP39</f>
        <v>0</v>
      </c>
      <c r="AQ39" s="49">
        <f>'[1]TKB-1'!AQ40</f>
        <v>0</v>
      </c>
      <c r="AR39" s="48">
        <f>'TKB-2'!AR39</f>
        <v>0</v>
      </c>
      <c r="AS39" s="49">
        <f>'[1]TKB-1'!AS40</f>
        <v>0</v>
      </c>
      <c r="AT39" s="48">
        <f>'TKB-2'!AT39</f>
        <v>0</v>
      </c>
      <c r="AU39" s="49">
        <f>'[1]TKB-1'!AU40</f>
        <v>0</v>
      </c>
      <c r="AV39" s="48">
        <f>'TKB-2'!AV39</f>
        <v>0</v>
      </c>
      <c r="AW39" s="49">
        <f>'[1]TKB-1'!AW40</f>
        <v>0</v>
      </c>
      <c r="AX39" s="48" t="str">
        <f>'TKB-2'!AX39</f>
        <v>B1-205C</v>
      </c>
      <c r="AY39" s="49" t="str">
        <f>'[1]TKB-1'!AY40</f>
        <v>11-12</v>
      </c>
      <c r="AZ39" s="48">
        <f>'TKB-2'!AZ39</f>
        <v>0</v>
      </c>
      <c r="BA39" s="49">
        <f>'[1]TKB-1'!BA40</f>
        <v>0</v>
      </c>
      <c r="BB39" s="48" t="str">
        <f>'TKB-2'!BB39</f>
        <v>B1-502</v>
      </c>
      <c r="BC39" s="49" t="str">
        <f>'[1]TKB-1'!BC40</f>
        <v>25-26</v>
      </c>
      <c r="BD39" s="48">
        <f>'TKB-2'!BD39</f>
        <v>0</v>
      </c>
      <c r="BE39" s="49">
        <f>'[1]TKB-1'!BE40</f>
        <v>0</v>
      </c>
      <c r="BF39" s="48" t="str">
        <f>'TKB-2'!BF39</f>
        <v>B1-308</v>
      </c>
      <c r="BG39" s="49" t="str">
        <f>'[1]TKB-1'!BG40</f>
        <v>7-8</v>
      </c>
      <c r="BH39" s="48">
        <f>'TKB-2'!BH39</f>
        <v>0</v>
      </c>
      <c r="BI39" s="49">
        <f>'[1]TKB-1'!BI40</f>
        <v>0</v>
      </c>
      <c r="BJ39" s="48">
        <f>'TKB-2'!BJ39</f>
        <v>0</v>
      </c>
      <c r="BK39" s="49">
        <f>'[1]TKB-1'!BK40</f>
        <v>0</v>
      </c>
      <c r="BL39" s="48">
        <f>'TKB-2'!BL39</f>
        <v>0</v>
      </c>
      <c r="BM39" s="49">
        <f>'[1]TKB-1'!BM40</f>
        <v>0</v>
      </c>
      <c r="BN39" s="48">
        <f>'TKB-2'!BN39</f>
        <v>0</v>
      </c>
      <c r="BO39" s="49">
        <f>'[1]TKB-1'!BO40</f>
        <v>0</v>
      </c>
      <c r="BP39" s="48" t="str">
        <f>'TKB-2'!BP39</f>
        <v>B1-301</v>
      </c>
      <c r="BQ39" s="49" t="str">
        <f>'[1]TKB-1'!BQ40</f>
        <v>25-26</v>
      </c>
      <c r="BR39" s="48">
        <f>'TKB-2'!BR39</f>
        <v>0</v>
      </c>
      <c r="BS39" s="49">
        <f>'[1]TKB-1'!BS40</f>
        <v>0</v>
      </c>
      <c r="BT39" s="48">
        <f>'TKB-2'!BT39</f>
        <v>0</v>
      </c>
      <c r="BU39" s="49">
        <f>'[1]TKB-1'!BU40</f>
        <v>0</v>
      </c>
      <c r="BV39" s="48">
        <f>'TKB-2'!BV39</f>
        <v>0</v>
      </c>
      <c r="BW39" s="49">
        <f>'[1]TKB-1'!BW40</f>
        <v>0</v>
      </c>
      <c r="BX39" s="48">
        <f>'TKB-2'!BX39</f>
        <v>0</v>
      </c>
      <c r="BY39" s="49">
        <f>'[1]TKB-1'!BY40</f>
        <v>0</v>
      </c>
      <c r="BZ39" s="48">
        <f>'TKB-2'!BZ39</f>
        <v>0</v>
      </c>
      <c r="CA39" s="49">
        <f>'[1]TKB-1'!CA40</f>
        <v>0</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t="str">
        <f>'TKB-2'!CL39</f>
        <v>B1-304</v>
      </c>
      <c r="CM39" s="49" t="str">
        <f>'[1]TKB-1'!CM40</f>
        <v>13-14</v>
      </c>
      <c r="CN39" s="48" t="str">
        <f>'TKB-2'!CN39</f>
        <v>B1-204</v>
      </c>
      <c r="CO39" s="49" t="str">
        <f>'[1]TKB-1'!CO40</f>
        <v>25-26</v>
      </c>
      <c r="CP39" s="48" t="str">
        <f>'TKB-2'!CP39</f>
        <v>B1-207</v>
      </c>
      <c r="CQ39" s="49" t="str">
        <f>'[1]TKB-1'!CQ40</f>
        <v>43-44</v>
      </c>
      <c r="CR39" s="48">
        <f>'TKB-2'!CR39</f>
        <v>0</v>
      </c>
      <c r="CS39" s="49">
        <f>'[1]TKB-1'!CS40</f>
        <v>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t="str">
        <f>'TKB-2'!DD39</f>
        <v>A.SAN1</v>
      </c>
      <c r="DE39" s="49" t="str">
        <f>'[1]TKB-1'!DE40</f>
        <v>7-8</v>
      </c>
      <c r="DF39" s="48">
        <f>'TKB-2'!DF39</f>
        <v>0</v>
      </c>
      <c r="DG39" s="49">
        <f>'[1]TKB-1'!DG40</f>
        <v>0</v>
      </c>
      <c r="DH39" s="48">
        <f>'TKB-2'!DH39</f>
        <v>0</v>
      </c>
      <c r="DI39" s="49">
        <f>'[1]TKB-1'!DI40</f>
        <v>0</v>
      </c>
      <c r="DJ39" s="48">
        <f>'TKB-2'!DJ39</f>
        <v>0</v>
      </c>
      <c r="DK39" s="49">
        <f>'[1]TKB-1'!DK40</f>
        <v>0</v>
      </c>
      <c r="DL39" s="48">
        <f>'TKB-2'!DL39</f>
        <v>0</v>
      </c>
      <c r="DM39" s="49">
        <f>'[1]TKB-1'!DM40</f>
        <v>0</v>
      </c>
      <c r="DN39" s="48" t="str">
        <f>'TKB-2'!DN39</f>
        <v>A2-101C</v>
      </c>
      <c r="DO39" s="49" t="str">
        <f>'[1]TKB-1'!DO40</f>
        <v>21-22</v>
      </c>
      <c r="DP39" s="48" t="str">
        <f>'TKB-2'!DP39</f>
        <v>A.SAN1</v>
      </c>
      <c r="DQ39" s="49" t="str">
        <f>'[1]TKB-1'!DQ40</f>
        <v>7-8</v>
      </c>
      <c r="DR39" s="48" t="str">
        <f>'TKB-2'!DR39</f>
        <v>A4-201C</v>
      </c>
      <c r="DS39" s="49" t="str">
        <f>'[1]TKB-1'!DS40</f>
        <v>33-34</v>
      </c>
      <c r="DT39" s="48">
        <f>'TKB-2'!DT39</f>
        <v>0</v>
      </c>
      <c r="DU39" s="49">
        <f>'[1]TKB-1'!DU40</f>
        <v>0</v>
      </c>
      <c r="DV39" s="48" t="str">
        <f>'TKB-2'!DV39</f>
        <v>A4-201C</v>
      </c>
      <c r="DW39" s="49" t="str">
        <f>'[1]TKB-1'!DW40</f>
        <v>33-34</v>
      </c>
      <c r="DX39" s="48" t="str">
        <f>'TKB-2'!DX39</f>
        <v>A4-303</v>
      </c>
      <c r="DY39" s="49" t="str">
        <f>'[1]TKB-1'!DY40</f>
        <v>11-12</v>
      </c>
      <c r="DZ39" s="48">
        <f>'TKB-2'!DZ39</f>
        <v>0</v>
      </c>
      <c r="EA39" s="49">
        <f>'[1]TKB-1'!EA40</f>
        <v>0</v>
      </c>
      <c r="EB39" s="48">
        <f>'TKB-2'!EB39</f>
        <v>0</v>
      </c>
      <c r="EC39" s="49">
        <f>'[1]TKB-1'!EC40</f>
        <v>0</v>
      </c>
      <c r="ED39" s="48" t="str">
        <f>'TKB-2'!ED39</f>
        <v>A4-302</v>
      </c>
      <c r="EE39" s="49" t="str">
        <f>'[1]TKB-1'!EE40</f>
        <v>29-30</v>
      </c>
      <c r="EF39" s="48" t="str">
        <f>'TKB-2'!EF39</f>
        <v>A2-206</v>
      </c>
      <c r="EG39" s="49" t="str">
        <f>'[1]TKB-1'!EG40</f>
        <v>21-22</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3"/>
      <c r="B40" s="303"/>
      <c r="C40" s="300"/>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DA KTRCTR(2)(Th.Thùy)</v>
      </c>
      <c r="AH40" s="52"/>
      <c r="AI40" s="53" t="str">
        <f>'[1]TKB-1'!AI41</f>
        <v>TINUD2(2)(C.Tín)</v>
      </c>
      <c r="AJ40" s="52"/>
      <c r="AK40" s="53" t="str">
        <f>'[1]TKB-1'!AK41</f>
        <v>TTHCM(2)(S.Tùng)</v>
      </c>
      <c r="AL40" s="52"/>
      <c r="AM40" s="53" t="str">
        <f>'[1]TKB-1'!AM41</f>
        <v>KCBTCT(2)(V.Sơn)</v>
      </c>
      <c r="AN40" s="52"/>
      <c r="AO40" s="53" t="str">
        <f>'[1]TKB-1'!AO41</f>
        <v>DA KTRCTR(2)(K.Trang)</v>
      </c>
      <c r="AP40" s="52"/>
      <c r="AQ40" s="53">
        <f>'[1]TKB-1'!AQ41</f>
        <v>0</v>
      </c>
      <c r="AR40" s="52"/>
      <c r="AS40" s="53">
        <f>'[1]TKB-1'!AS41</f>
        <v>0</v>
      </c>
      <c r="AT40" s="52"/>
      <c r="AU40" s="53">
        <f>'[1]TKB-1'!AU41</f>
        <v>0</v>
      </c>
      <c r="AV40" s="52"/>
      <c r="AW40" s="53">
        <f>'[1]TKB-1'!AW41</f>
        <v>0</v>
      </c>
      <c r="AX40" s="52"/>
      <c r="AY40" s="53" t="str">
        <f>'[1]TKB-1'!AY41</f>
        <v>TIN UD2(2)(D.Linh)</v>
      </c>
      <c r="AZ40" s="52"/>
      <c r="BA40" s="53">
        <f>'[1]TKB-1'!BA41</f>
        <v>0</v>
      </c>
      <c r="BB40" s="52"/>
      <c r="BC40" s="53" t="str">
        <f>'[1]TKB-1'!BC41</f>
        <v>CDE D(2)(S.Vinh)</v>
      </c>
      <c r="BD40" s="52"/>
      <c r="BE40" s="53">
        <f>'[1]TKB-1'!BE41</f>
        <v>0</v>
      </c>
      <c r="BF40" s="52"/>
      <c r="BG40" s="53" t="str">
        <f>'[1]TKB-1'!BG41</f>
        <v>TL-TV(2)(Th.Dân)</v>
      </c>
      <c r="BH40" s="52"/>
      <c r="BI40" s="53">
        <f>'[1]TKB-1'!BI41</f>
        <v>0</v>
      </c>
      <c r="BJ40" s="52"/>
      <c r="BK40" s="53">
        <f>'[1]TKB-1'!BK41</f>
        <v>0</v>
      </c>
      <c r="BL40" s="52"/>
      <c r="BM40" s="53">
        <f>'[1]TKB-1'!BM41</f>
        <v>0</v>
      </c>
      <c r="BN40" s="52"/>
      <c r="BO40" s="53">
        <f>'[1]TKB-1'!BO41</f>
        <v>0</v>
      </c>
      <c r="BP40" s="52"/>
      <c r="BQ40" s="53" t="str">
        <f>'[1]TKB-1'!BQ41</f>
        <v>KTRQH(2)(N.Tú)</v>
      </c>
      <c r="BR40" s="52"/>
      <c r="BS40" s="53">
        <f>'[1]TKB-1'!BS41</f>
        <v>0</v>
      </c>
      <c r="BT40" s="52"/>
      <c r="BU40" s="53">
        <f>'[1]TKB-1'!BU41</f>
        <v>0</v>
      </c>
      <c r="BV40" s="52"/>
      <c r="BW40" s="53">
        <f>'[1]TKB-1'!BW41</f>
        <v>0</v>
      </c>
      <c r="BX40" s="52"/>
      <c r="BY40" s="53">
        <f>'[1]TKB-1'!BY41</f>
        <v>0</v>
      </c>
      <c r="BZ40" s="52"/>
      <c r="CA40" s="53">
        <f>'[1]TKB-1'!CA41</f>
        <v>0</v>
      </c>
      <c r="CB40" s="52"/>
      <c r="CC40" s="53">
        <f>'[1]TKB-1'!CC41</f>
        <v>0</v>
      </c>
      <c r="CD40" s="52"/>
      <c r="CE40" s="53">
        <f>'[1]TKB-1'!CE41</f>
        <v>0</v>
      </c>
      <c r="CF40" s="52"/>
      <c r="CG40" s="53">
        <f>'[1]TKB-1'!CG41</f>
        <v>0</v>
      </c>
      <c r="CH40" s="52"/>
      <c r="CI40" s="53">
        <f>'[1]TKB-1'!CI41</f>
        <v>0</v>
      </c>
      <c r="CJ40" s="52"/>
      <c r="CK40" s="53">
        <f>'[1]TKB-1'!CK41</f>
        <v>0</v>
      </c>
      <c r="CL40" s="52"/>
      <c r="CM40" s="53" t="str">
        <f>'[1]TKB-1'!CM41</f>
        <v>CTN(2)(Th.Diễm)</v>
      </c>
      <c r="CN40" s="52"/>
      <c r="CO40" s="53" t="str">
        <f>'[1]TKB-1'!CO41</f>
        <v>KTTCCTR(2)(V.Tâm)</v>
      </c>
      <c r="CP40" s="52"/>
      <c r="CQ40" s="53" t="str">
        <f>'[1]TKB-1'!CQ41</f>
        <v>THKTTC-P1(2)(K.Trọng)</v>
      </c>
      <c r="CR40" s="52"/>
      <c r="CS40" s="53">
        <f>'[1]TKB-1'!CS41</f>
        <v>0</v>
      </c>
      <c r="CT40" s="52"/>
      <c r="CU40" s="53">
        <f>'[1]TKB-1'!CU41</f>
        <v>0</v>
      </c>
      <c r="CV40" s="52"/>
      <c r="CW40" s="53">
        <f>'[1]TKB-1'!CW41</f>
        <v>0</v>
      </c>
      <c r="CX40" s="52"/>
      <c r="CY40" s="53">
        <f>'[1]TKB-1'!CY41</f>
        <v>0</v>
      </c>
      <c r="CZ40" s="52"/>
      <c r="DA40" s="53">
        <f>'[1]TKB-1'!DA41</f>
        <v>0</v>
      </c>
      <c r="DB40" s="52"/>
      <c r="DC40" s="53">
        <f>'[1]TKB-1'!DC41</f>
        <v>0</v>
      </c>
      <c r="DD40" s="52"/>
      <c r="DE40" s="53" t="str">
        <f>'[1]TKB-1'!DE41</f>
        <v>TTTRDIA1(2)(V.Thái)</v>
      </c>
      <c r="DF40" s="52"/>
      <c r="DG40" s="53">
        <f>'[1]TKB-1'!DG41</f>
        <v>0</v>
      </c>
      <c r="DH40" s="52"/>
      <c r="DI40" s="53">
        <f>'[1]TKB-1'!DI41</f>
        <v>0</v>
      </c>
      <c r="DJ40" s="52"/>
      <c r="DK40" s="53">
        <f>'[1]TKB-1'!DK41</f>
        <v>0</v>
      </c>
      <c r="DL40" s="52"/>
      <c r="DM40" s="53">
        <f>'[1]TKB-1'!DM41</f>
        <v>0</v>
      </c>
      <c r="DN40" s="52"/>
      <c r="DO40" s="53" t="str">
        <f>'[1]TKB-1'!DO41</f>
        <v>TINDC(2)(T.Sơn)</v>
      </c>
      <c r="DP40" s="52"/>
      <c r="DQ40" s="53" t="str">
        <f>'[1]TKB-1'!DQ41</f>
        <v>TTTRDIA1(2)(V.Thái.)</v>
      </c>
      <c r="DR40" s="52"/>
      <c r="DS40" s="53" t="str">
        <f>'[1]TKB-1'!DS41</f>
        <v>TINDC(2)(X.Hậu)</v>
      </c>
      <c r="DT40" s="52"/>
      <c r="DU40" s="53">
        <f>'[1]TKB-1'!DU41</f>
        <v>0</v>
      </c>
      <c r="DV40" s="52"/>
      <c r="DW40" s="53" t="str">
        <f>'[1]TKB-1'!DW41</f>
        <v>TINDC(2)(X.Hậu.)</v>
      </c>
      <c r="DX40" s="52"/>
      <c r="DY40" s="53" t="str">
        <f>'[1]TKB-1'!DY41</f>
        <v>LTTCTT(2)(T.Hiếu)</v>
      </c>
      <c r="DZ40" s="52"/>
      <c r="EA40" s="53">
        <f>'[1]TKB-1'!EA41</f>
        <v>0</v>
      </c>
      <c r="EB40" s="52"/>
      <c r="EC40" s="53">
        <f>'[1]TKB-1'!EC41</f>
        <v>0</v>
      </c>
      <c r="ED40" s="52"/>
      <c r="EE40" s="53" t="str">
        <f>'[1]TKB-1'!EE41</f>
        <v>TRHMLN(2)(T.Đạo)</v>
      </c>
      <c r="EF40" s="52"/>
      <c r="EG40" s="53" t="str">
        <f>'[1]TKB-1'!EG41</f>
        <v>MMT(2)(L.Tín)</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3"/>
      <c r="B41" s="303"/>
      <c r="C41" s="300"/>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3"/>
      <c r="B42" s="304"/>
      <c r="C42" s="301"/>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3"/>
      <c r="B43" s="302" t="s">
        <v>7</v>
      </c>
      <c r="C43" s="299">
        <f>C33+1</f>
        <v>44666</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B1-401</v>
      </c>
      <c r="W43" s="42" t="str">
        <f>'[1]TKB-1'!W44</f>
        <v>34-36</v>
      </c>
      <c r="X43" s="41" t="str">
        <f>'TKB-2'!X43</f>
        <v>B1-402</v>
      </c>
      <c r="Y43" s="42" t="str">
        <f>'[1]TKB-1'!Y44</f>
        <v>9-11</v>
      </c>
      <c r="Z43" s="41" t="str">
        <f>'TKB-2'!Z43</f>
        <v>B1-403</v>
      </c>
      <c r="AA43" s="42" t="str">
        <f>'[1]TKB-1'!AA44</f>
        <v>34-36</v>
      </c>
      <c r="AB43" s="41" t="str">
        <f>'TKB-2'!AB43</f>
        <v>B1-404</v>
      </c>
      <c r="AC43" s="42" t="str">
        <f>'[1]TKB-1'!AC44</f>
        <v>11-13</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f>'TKB-2'!AR43</f>
        <v>0</v>
      </c>
      <c r="AS43" s="42">
        <f>'[1]TKB-1'!AS44</f>
        <v>0</v>
      </c>
      <c r="AT43" s="41">
        <f>'TKB-2'!AT43</f>
        <v>0</v>
      </c>
      <c r="AU43" s="42">
        <f>'[1]TKB-1'!AU44</f>
        <v>0</v>
      </c>
      <c r="AV43" s="41" t="str">
        <f>'TKB-2'!AV43</f>
        <v>B1-205C</v>
      </c>
      <c r="AW43" s="42" t="str">
        <f>'[1]TKB-1'!AW44</f>
        <v>16-18</v>
      </c>
      <c r="AX43" s="41">
        <f>'TKB-2'!AX43</f>
        <v>0</v>
      </c>
      <c r="AY43" s="42">
        <f>'[1]TKB-1'!AY44</f>
        <v>0</v>
      </c>
      <c r="AZ43" s="41">
        <f>'TKB-2'!AZ43</f>
        <v>0</v>
      </c>
      <c r="BA43" s="42">
        <f>'[1]TKB-1'!BA44</f>
        <v>0</v>
      </c>
      <c r="BB43" s="41">
        <f>'TKB-2'!BB43</f>
        <v>0</v>
      </c>
      <c r="BC43" s="42">
        <f>'[1]TKB-1'!BC44</f>
        <v>0</v>
      </c>
      <c r="BD43" s="41" t="str">
        <f>'TKB-2'!BD43</f>
        <v>A.XUONG1</v>
      </c>
      <c r="BE43" s="42" t="str">
        <f>'[1]TKB-1'!BE44</f>
        <v>65-68</v>
      </c>
      <c r="BF43" s="41">
        <f>'TKB-2'!BF43</f>
        <v>0</v>
      </c>
      <c r="BG43" s="42">
        <f>'[1]TKB-1'!BG44</f>
        <v>0</v>
      </c>
      <c r="BH43" s="41">
        <f>'TKB-2'!BH43</f>
        <v>0</v>
      </c>
      <c r="BI43" s="42">
        <f>'[1]TKB-1'!BI44</f>
        <v>0</v>
      </c>
      <c r="BJ43" s="41">
        <f>'TKB-2'!BJ43</f>
        <v>0</v>
      </c>
      <c r="BK43" s="42">
        <f>'[1]TKB-1'!BK44</f>
        <v>0</v>
      </c>
      <c r="BL43" s="41" t="str">
        <f>'TKB-2'!BL43</f>
        <v>B1-408</v>
      </c>
      <c r="BM43" s="42" t="str">
        <f>'[1]TKB-1'!BM44</f>
        <v>4-6</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t="str">
        <f>'TKB-2'!CB43</f>
        <v>B1-201</v>
      </c>
      <c r="CC43" s="42" t="str">
        <f>'[1]TKB-1'!CC44</f>
        <v>28-30</v>
      </c>
      <c r="CD43" s="41" t="str">
        <f>'TKB-2'!CD43</f>
        <v>B1-201</v>
      </c>
      <c r="CE43" s="42" t="str">
        <f>'[1]TKB-1'!CE44</f>
        <v>28-30</v>
      </c>
      <c r="CF43" s="41" t="str">
        <f>'TKB-2'!CF43</f>
        <v>A.XUONG2</v>
      </c>
      <c r="CG43" s="42" t="str">
        <f>'[1]TKB-1'!CG44</f>
        <v>25-28</v>
      </c>
      <c r="CH43" s="41" t="str">
        <f>'TKB-2'!CH43</f>
        <v>B1-207</v>
      </c>
      <c r="CI43" s="42" t="str">
        <f>'[1]TKB-1'!CI44</f>
        <v>24-26</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t="str">
        <f>'TKB-2'!CT43</f>
        <v>A4-303</v>
      </c>
      <c r="CU43" s="42" t="str">
        <f>'[1]TKB-1'!CU44</f>
        <v>13-15</v>
      </c>
      <c r="CV43" s="41" t="str">
        <f>'TKB-2'!CV43</f>
        <v>A4-302</v>
      </c>
      <c r="CW43" s="42" t="str">
        <f>'[1]TKB-1'!CW44</f>
        <v>28-30</v>
      </c>
      <c r="CX43" s="41" t="str">
        <f>'TKB-2'!CX43</f>
        <v>A4-202</v>
      </c>
      <c r="CY43" s="42" t="str">
        <f>'[1]TKB-1'!CY44</f>
        <v>34-36</v>
      </c>
      <c r="CZ43" s="41" t="str">
        <f>'TKB-2'!CZ43</f>
        <v>A4-203</v>
      </c>
      <c r="DA43" s="42" t="str">
        <f>'[1]TKB-1'!DA44</f>
        <v>27-29</v>
      </c>
      <c r="DB43" s="41">
        <f>'TKB-2'!DB43</f>
        <v>0</v>
      </c>
      <c r="DC43" s="42">
        <f>'[1]TKB-1'!DC44</f>
        <v>0</v>
      </c>
      <c r="DD43" s="41">
        <f>'TKB-2'!DD43</f>
        <v>0</v>
      </c>
      <c r="DE43" s="42">
        <f>'[1]TKB-1'!DE44</f>
        <v>0</v>
      </c>
      <c r="DF43" s="41" t="str">
        <f>'TKB-2'!DF43</f>
        <v>A2-205</v>
      </c>
      <c r="DG43" s="42" t="str">
        <f>'[1]TKB-1'!DG44</f>
        <v>9-11</v>
      </c>
      <c r="DH43" s="41">
        <f>'TKB-2'!DH43</f>
        <v>0</v>
      </c>
      <c r="DI43" s="42">
        <f>'[1]TKB-1'!DI44</f>
        <v>0</v>
      </c>
      <c r="DJ43" s="41" t="str">
        <f>'TKB-2'!DJ43</f>
        <v>A3-401</v>
      </c>
      <c r="DK43" s="42" t="str">
        <f>'[1]TKB-1'!DK44</f>
        <v>1-3</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3"/>
      <c r="B44" s="303"/>
      <c r="C44" s="300"/>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KTTC1(3)(L.Đ.Vinh)</v>
      </c>
      <c r="X44" s="45"/>
      <c r="Y44" s="46" t="str">
        <f>'[1]TKB-1'!Y45</f>
        <v>PL&amp;KTXD-P2(3)(T.Thiểm)</v>
      </c>
      <c r="Z44" s="45"/>
      <c r="AA44" s="46" t="str">
        <f>'[1]TKB-1'!AA45</f>
        <v>KTTC1(3)(H.Thuận)</v>
      </c>
      <c r="AB44" s="45"/>
      <c r="AC44" s="46" t="str">
        <f>'[1]TKB-1'!AC45</f>
        <v>AV2(3)(N.Tuân)</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f>'[1]TKB-1'!AS45</f>
        <v>0</v>
      </c>
      <c r="AT44" s="45"/>
      <c r="AU44" s="46">
        <f>'[1]TKB-1'!AU45</f>
        <v>0</v>
      </c>
      <c r="AV44" s="45"/>
      <c r="AW44" s="46" t="str">
        <f>'[1]TKB-1'!AW45</f>
        <v>TIN CNKTR1(3)(H.Vũ)</v>
      </c>
      <c r="AX44" s="45"/>
      <c r="AY44" s="46">
        <f>'[1]TKB-1'!AY45</f>
        <v>0</v>
      </c>
      <c r="AZ44" s="45"/>
      <c r="BA44" s="46">
        <f>'[1]TKB-1'!BA45</f>
        <v>0</v>
      </c>
      <c r="BB44" s="45"/>
      <c r="BC44" s="46">
        <f>'[1]TKB-1'!BC45</f>
        <v>0</v>
      </c>
      <c r="BD44" s="45"/>
      <c r="BE44" s="46" t="str">
        <f>'[1]TKB-1'!BE45</f>
        <v>TTCN-P2(4)(V.Một)</v>
      </c>
      <c r="BF44" s="45"/>
      <c r="BG44" s="46">
        <f>'[1]TKB-1'!BG45</f>
        <v>0</v>
      </c>
      <c r="BH44" s="45"/>
      <c r="BI44" s="46">
        <f>'[1]TKB-1'!BI45</f>
        <v>0</v>
      </c>
      <c r="BJ44" s="45"/>
      <c r="BK44" s="46">
        <f>'[1]TKB-1'!BK45</f>
        <v>0</v>
      </c>
      <c r="BL44" s="45"/>
      <c r="BM44" s="46" t="str">
        <f>'[1]TKB-1'!BM45</f>
        <v>AVCN(3)(M.Linh)</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t="str">
        <f>'[1]TKB-1'!CC45</f>
        <v>KTDNXD1(3)(B.Hồng.)</v>
      </c>
      <c r="CD44" s="45"/>
      <c r="CE44" s="46" t="str">
        <f>'[1]TKB-1'!CE45</f>
        <v>KTDNXD1(3)(B.Hồng)</v>
      </c>
      <c r="CF44" s="45"/>
      <c r="CG44" s="46" t="str">
        <f>'[1]TKB-1'!CG45</f>
        <v>TTCN-P2(4)(Tr.Thái)</v>
      </c>
      <c r="CH44" s="45"/>
      <c r="CI44" s="46" t="str">
        <f>'[1]TKB-1'!CI45</f>
        <v>AV2(3)(T.Thủy)</v>
      </c>
      <c r="CJ44" s="45"/>
      <c r="CK44" s="46">
        <f>'[1]TKB-1'!CK45</f>
        <v>0</v>
      </c>
      <c r="CL44" s="45"/>
      <c r="CM44" s="46">
        <f>'[1]TKB-1'!CM45</f>
        <v>0</v>
      </c>
      <c r="CN44" s="45"/>
      <c r="CO44" s="46">
        <f>'[1]TKB-1'!CO45</f>
        <v>0</v>
      </c>
      <c r="CP44" s="45"/>
      <c r="CQ44" s="46">
        <f>'[1]TKB-1'!CQ45</f>
        <v>0</v>
      </c>
      <c r="CR44" s="45"/>
      <c r="CS44" s="46">
        <f>'[1]TKB-1'!CS45</f>
        <v>0</v>
      </c>
      <c r="CT44" s="45"/>
      <c r="CU44" s="46" t="str">
        <f>'[1]TKB-1'!CU45</f>
        <v>DIENKT(3)(Đ.Khính)</v>
      </c>
      <c r="CV44" s="45"/>
      <c r="CW44" s="46" t="str">
        <f>'[1]TKB-1'!CW45</f>
        <v>CTKTR(3)(Th.Quý)</v>
      </c>
      <c r="CX44" s="45"/>
      <c r="CY44" s="46" t="str">
        <f>'[1]TKB-1'!CY45</f>
        <v>SBVL1(3)(T.Công)</v>
      </c>
      <c r="CZ44" s="45"/>
      <c r="DA44" s="46" t="str">
        <f>'[1]TKB-1'!DA45</f>
        <v>CTKTR(3)(H.Dũng)</v>
      </c>
      <c r="DB44" s="45"/>
      <c r="DC44" s="46">
        <f>'[1]TKB-1'!DC45</f>
        <v>0</v>
      </c>
      <c r="DD44" s="45"/>
      <c r="DE44" s="46">
        <f>'[1]TKB-1'!DE45</f>
        <v>0</v>
      </c>
      <c r="DF44" s="45"/>
      <c r="DG44" s="46" t="str">
        <f>'[1]TKB-1'!DG45</f>
        <v>TINDC(3)(X.Hậu)</v>
      </c>
      <c r="DH44" s="45"/>
      <c r="DI44" s="46">
        <f>'[1]TKB-1'!DI45</f>
        <v>0</v>
      </c>
      <c r="DJ44" s="45"/>
      <c r="DK44" s="46" t="str">
        <f>'[1]TKB-1'!DK45</f>
        <v>DACS4(3)(D21NT1DACS4)</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3"/>
      <c r="B45" s="303"/>
      <c r="C45" s="300"/>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t="str">
        <f>'TKB-2'!V45</f>
        <v>B1-401</v>
      </c>
      <c r="W45" s="49" t="str">
        <f>'[1]TKB-1'!W46</f>
        <v>7-8</v>
      </c>
      <c r="X45" s="48" t="str">
        <f>'TKB-2'!X45</f>
        <v>B1-402</v>
      </c>
      <c r="Y45" s="49" t="str">
        <f>'[1]TKB-1'!Y46</f>
        <v>14-15</v>
      </c>
      <c r="Z45" s="48" t="str">
        <f>'TKB-2'!Z45</f>
        <v>B1-403</v>
      </c>
      <c r="AA45" s="49" t="str">
        <f>'[1]TKB-1'!AA46</f>
        <v>21-22</v>
      </c>
      <c r="AB45" s="48" t="str">
        <f>'TKB-2'!AB45</f>
        <v>B1-404</v>
      </c>
      <c r="AC45" s="49" t="str">
        <f>'[1]TKB-1'!AC46</f>
        <v>34-35</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f>'TKB-2'!AR45</f>
        <v>0</v>
      </c>
      <c r="AS45" s="49">
        <f>'[1]TKB-1'!AS46</f>
        <v>0</v>
      </c>
      <c r="AT45" s="48">
        <f>'TKB-2'!AT45</f>
        <v>0</v>
      </c>
      <c r="AU45" s="49">
        <f>'[1]TKB-1'!AU46</f>
        <v>0</v>
      </c>
      <c r="AV45" s="48" t="str">
        <f>'TKB-2'!AV45</f>
        <v>B1-205C</v>
      </c>
      <c r="AW45" s="49" t="str">
        <f>'[1]TKB-1'!AW46</f>
        <v>19-20</v>
      </c>
      <c r="AX45" s="48">
        <f>'TKB-2'!AX45</f>
        <v>0</v>
      </c>
      <c r="AY45" s="49">
        <f>'[1]TKB-1'!AY46</f>
        <v>0</v>
      </c>
      <c r="AZ45" s="48">
        <f>'TKB-2'!AZ45</f>
        <v>0</v>
      </c>
      <c r="BA45" s="49">
        <f>'[1]TKB-1'!BA46</f>
        <v>0</v>
      </c>
      <c r="BB45" s="48">
        <f>'TKB-2'!BB45</f>
        <v>0</v>
      </c>
      <c r="BC45" s="49">
        <f>'[1]TKB-1'!BC46</f>
        <v>0</v>
      </c>
      <c r="BD45" s="48">
        <f>'TKB-2'!BD45</f>
        <v>0</v>
      </c>
      <c r="BE45" s="49">
        <f>'[1]TKB-1'!BE46</f>
        <v>0</v>
      </c>
      <c r="BF45" s="48">
        <f>'TKB-2'!BF45</f>
        <v>0</v>
      </c>
      <c r="BG45" s="49">
        <f>'[1]TKB-1'!BG46</f>
        <v>0</v>
      </c>
      <c r="BH45" s="48">
        <f>'TKB-2'!BH45</f>
        <v>0</v>
      </c>
      <c r="BI45" s="49">
        <f>'[1]TKB-1'!BI46</f>
        <v>0</v>
      </c>
      <c r="BJ45" s="48">
        <f>'TKB-2'!BJ45</f>
        <v>0</v>
      </c>
      <c r="BK45" s="49">
        <f>'[1]TKB-1'!BK46</f>
        <v>0</v>
      </c>
      <c r="BL45" s="48">
        <f>'TKB-2'!BL45</f>
        <v>0</v>
      </c>
      <c r="BM45" s="49">
        <f>'[1]TKB-1'!BM46</f>
        <v>0</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t="str">
        <f>'TKB-2'!CB45</f>
        <v>B1-201</v>
      </c>
      <c r="CC45" s="49" t="str">
        <f>'[1]TKB-1'!CC46</f>
        <v>3-4</v>
      </c>
      <c r="CD45" s="48" t="str">
        <f>'TKB-2'!CD45</f>
        <v>B1-201</v>
      </c>
      <c r="CE45" s="49" t="str">
        <f>'[1]TKB-1'!CE46</f>
        <v>3-4</v>
      </c>
      <c r="CF45" s="48">
        <f>'TKB-2'!CF45</f>
        <v>0</v>
      </c>
      <c r="CG45" s="49">
        <f>'[1]TKB-1'!CG46</f>
        <v>0</v>
      </c>
      <c r="CH45" s="48" t="str">
        <f>'TKB-2'!CH45</f>
        <v>B1-207</v>
      </c>
      <c r="CI45" s="49" t="str">
        <f>'[1]TKB-1'!CI46</f>
        <v>35-36</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t="str">
        <f>'TKB-2'!CT45</f>
        <v>A4-303</v>
      </c>
      <c r="CU45" s="49" t="str">
        <f>'[1]TKB-1'!CU46</f>
        <v>31-32</v>
      </c>
      <c r="CV45" s="48" t="str">
        <f>'TKB-2'!CV45</f>
        <v>A4-302</v>
      </c>
      <c r="CW45" s="49" t="str">
        <f>'[1]TKB-1'!CW46</f>
        <v>27-28</v>
      </c>
      <c r="CX45" s="48" t="str">
        <f>'TKB-2'!CX45</f>
        <v>A4-202</v>
      </c>
      <c r="CY45" s="49" t="str">
        <f>'[1]TKB-1'!CY46</f>
        <v>25-26</v>
      </c>
      <c r="CZ45" s="48" t="str">
        <f>'TKB-2'!CZ45</f>
        <v>A4-203</v>
      </c>
      <c r="DA45" s="49" t="str">
        <f>'[1]TKB-1'!DA46</f>
        <v>15-16</v>
      </c>
      <c r="DB45" s="48">
        <f>'TKB-2'!DB45</f>
        <v>0</v>
      </c>
      <c r="DC45" s="49">
        <f>'[1]TKB-1'!DC46</f>
        <v>0</v>
      </c>
      <c r="DD45" s="48">
        <f>'TKB-2'!DD45</f>
        <v>0</v>
      </c>
      <c r="DE45" s="49">
        <f>'[1]TKB-1'!DE46</f>
        <v>0</v>
      </c>
      <c r="DF45" s="48" t="str">
        <f>'TKB-2'!DF45</f>
        <v>A2-205</v>
      </c>
      <c r="DG45" s="49" t="str">
        <f>'[1]TKB-1'!DG46</f>
        <v>10-11</v>
      </c>
      <c r="DH45" s="48">
        <f>'TKB-2'!DH45</f>
        <v>0</v>
      </c>
      <c r="DI45" s="49">
        <f>'[1]TKB-1'!DI46</f>
        <v>0</v>
      </c>
      <c r="DJ45" s="48" t="str">
        <f>'TKB-2'!DJ45</f>
        <v>A3-401</v>
      </c>
      <c r="DK45" s="49" t="str">
        <f>'[1]TKB-1'!DK46</f>
        <v>4-5</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3"/>
      <c r="B46" s="303"/>
      <c r="C46" s="300"/>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t="str">
        <f>'[1]TKB-1'!W47</f>
        <v>AV2(2)(T.Thủy)</v>
      </c>
      <c r="X46" s="52"/>
      <c r="Y46" s="53" t="str">
        <f>'[1]TKB-1'!Y47</f>
        <v>AV2(2)(N.Tuân)</v>
      </c>
      <c r="Z46" s="52"/>
      <c r="AA46" s="53" t="str">
        <f>'[1]TKB-1'!AA47</f>
        <v>PL&amp;KTXD(2)(V.Cần)</v>
      </c>
      <c r="AB46" s="52"/>
      <c r="AC46" s="53" t="str">
        <f>'[1]TKB-1'!AC47</f>
        <v>KTTC1(2)(Đ.Tân)</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f>'[1]TKB-1'!AS47</f>
        <v>0</v>
      </c>
      <c r="AT46" s="52"/>
      <c r="AU46" s="53">
        <f>'[1]TKB-1'!AU47</f>
        <v>0</v>
      </c>
      <c r="AV46" s="52"/>
      <c r="AW46" s="53" t="str">
        <f>'[1]TKB-1'!AW47</f>
        <v>TIN CNKTR1(2)(H.Vũ)</v>
      </c>
      <c r="AX46" s="52"/>
      <c r="AY46" s="53">
        <f>'[1]TKB-1'!AY47</f>
        <v>0</v>
      </c>
      <c r="AZ46" s="52"/>
      <c r="BA46" s="53">
        <f>'[1]TKB-1'!BA47</f>
        <v>0</v>
      </c>
      <c r="BB46" s="52"/>
      <c r="BC46" s="53">
        <f>'[1]TKB-1'!BC47</f>
        <v>0</v>
      </c>
      <c r="BD46" s="52"/>
      <c r="BE46" s="53">
        <f>'[1]TKB-1'!BE47</f>
        <v>0</v>
      </c>
      <c r="BF46" s="52"/>
      <c r="BG46" s="53">
        <f>'[1]TKB-1'!BG47</f>
        <v>0</v>
      </c>
      <c r="BH46" s="52"/>
      <c r="BI46" s="53">
        <f>'[1]TKB-1'!BI47</f>
        <v>0</v>
      </c>
      <c r="BJ46" s="52"/>
      <c r="BK46" s="53">
        <f>'[1]TKB-1'!BK47</f>
        <v>0</v>
      </c>
      <c r="BL46" s="52"/>
      <c r="BM46" s="53">
        <f>'[1]TKB-1'!BM47</f>
        <v>0</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t="str">
        <f>'[1]TKB-1'!CC47</f>
        <v>AVCN(2)(T.Lê.)</v>
      </c>
      <c r="CD46" s="52"/>
      <c r="CE46" s="53" t="str">
        <f>'[1]TKB-1'!CE47</f>
        <v>AVCN(2)(T.Lê)</v>
      </c>
      <c r="CF46" s="52"/>
      <c r="CG46" s="53">
        <f>'[1]TKB-1'!CG47</f>
        <v>0</v>
      </c>
      <c r="CH46" s="52"/>
      <c r="CI46" s="53" t="str">
        <f>'[1]TKB-1'!CI47</f>
        <v>KTTMDV(2)(Đ.Đại)</v>
      </c>
      <c r="CJ46" s="52"/>
      <c r="CK46" s="53">
        <f>'[1]TKB-1'!CK47</f>
        <v>0</v>
      </c>
      <c r="CL46" s="52"/>
      <c r="CM46" s="53">
        <f>'[1]TKB-1'!CM47</f>
        <v>0</v>
      </c>
      <c r="CN46" s="52"/>
      <c r="CO46" s="53">
        <f>'[1]TKB-1'!CO47</f>
        <v>0</v>
      </c>
      <c r="CP46" s="52"/>
      <c r="CQ46" s="53">
        <f>'[1]TKB-1'!CQ47</f>
        <v>0</v>
      </c>
      <c r="CR46" s="52"/>
      <c r="CS46" s="53">
        <f>'[1]TKB-1'!CS47</f>
        <v>0</v>
      </c>
      <c r="CT46" s="52"/>
      <c r="CU46" s="53" t="str">
        <f>'[1]TKB-1'!CU47</f>
        <v>SBVL1(2)(T.Công)</v>
      </c>
      <c r="CV46" s="52"/>
      <c r="CW46" s="53" t="str">
        <f>'[1]TKB-1'!CW47</f>
        <v>SBVL1(2)(H.Phúc)</v>
      </c>
      <c r="CX46" s="52"/>
      <c r="CY46" s="53" t="str">
        <f>'[1]TKB-1'!CY47</f>
        <v>CTKTR(2)(V.Hiến)</v>
      </c>
      <c r="CZ46" s="52"/>
      <c r="DA46" s="53" t="str">
        <f>'[1]TKB-1'!DA47</f>
        <v>DIENKT(2)(V.Tường)</v>
      </c>
      <c r="DB46" s="52"/>
      <c r="DC46" s="53">
        <f>'[1]TKB-1'!DC47</f>
        <v>0</v>
      </c>
      <c r="DD46" s="52"/>
      <c r="DE46" s="53">
        <f>'[1]TKB-1'!DE47</f>
        <v>0</v>
      </c>
      <c r="DF46" s="52"/>
      <c r="DG46" s="53" t="str">
        <f>'[1]TKB-1'!DG47</f>
        <v>VLCTRKTR(2)(A.Nương)</v>
      </c>
      <c r="DH46" s="52"/>
      <c r="DI46" s="53">
        <f>'[1]TKB-1'!DI47</f>
        <v>0</v>
      </c>
      <c r="DJ46" s="52"/>
      <c r="DK46" s="53" t="str">
        <f>'[1]TKB-1'!DK47</f>
        <v>DACS4(2)(D21NT1DACS4)</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3"/>
      <c r="B47" s="303"/>
      <c r="C47" s="300"/>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B.SAN1</v>
      </c>
      <c r="AG47" s="56" t="str">
        <f>'[1]TKB-1'!AG48</f>
        <v>33-36</v>
      </c>
      <c r="AH47" s="41" t="str">
        <f>'TKB-2'!AH47</f>
        <v>B1-406</v>
      </c>
      <c r="AI47" s="56" t="str">
        <f>'[1]TKB-1'!AI48</f>
        <v>13-14</v>
      </c>
      <c r="AJ47" s="41" t="str">
        <f>'TKB-2'!AJ47</f>
        <v>B1-407</v>
      </c>
      <c r="AK47" s="56" t="str">
        <f>'[1]TKB-1'!AK48</f>
        <v>13-14</v>
      </c>
      <c r="AL47" s="41" t="str">
        <f>'TKB-2'!AL47</f>
        <v>B1-408</v>
      </c>
      <c r="AM47" s="56" t="str">
        <f>'[1]TKB-1'!AM48</f>
        <v>13-14</v>
      </c>
      <c r="AN47" s="41" t="str">
        <f>'TKB-2'!AN47</f>
        <v>B.SAN2</v>
      </c>
      <c r="AO47" s="56" t="str">
        <f>'[1]TKB-1'!AO48</f>
        <v>33-36</v>
      </c>
      <c r="AP47" s="41">
        <f>'TKB-2'!AP47</f>
        <v>0</v>
      </c>
      <c r="AQ47" s="56">
        <f>'[1]TKB-1'!AQ48</f>
        <v>0</v>
      </c>
      <c r="AR47" s="41">
        <f>'TKB-2'!AR47</f>
        <v>0</v>
      </c>
      <c r="AS47" s="56">
        <f>'[1]TKB-1'!AS48</f>
        <v>0</v>
      </c>
      <c r="AT47" s="41">
        <f>'TKB-2'!AT47</f>
        <v>0</v>
      </c>
      <c r="AU47" s="56">
        <f>'[1]TKB-1'!AU48</f>
        <v>0</v>
      </c>
      <c r="AV47" s="41">
        <f>'TKB-2'!AV47</f>
        <v>0</v>
      </c>
      <c r="AW47" s="56">
        <f>'[1]TKB-1'!AW48</f>
        <v>0</v>
      </c>
      <c r="AX47" s="41" t="str">
        <f>'TKB-2'!AX47</f>
        <v>B1-307</v>
      </c>
      <c r="AY47" s="56" t="str">
        <f>'[1]TKB-1'!AY48</f>
        <v>21-22</v>
      </c>
      <c r="AZ47" s="41">
        <f>'TKB-2'!AZ47</f>
        <v>0</v>
      </c>
      <c r="BA47" s="56">
        <f>'[1]TKB-1'!BA48</f>
        <v>0</v>
      </c>
      <c r="BB47" s="41" t="str">
        <f>'TKB-2'!BB47</f>
        <v>B1-205C</v>
      </c>
      <c r="BC47" s="56" t="str">
        <f>'[1]TKB-1'!BC48</f>
        <v>27-28</v>
      </c>
      <c r="BD47" s="41" t="str">
        <f>'TKB-2'!BD47</f>
        <v>A.XUONG1</v>
      </c>
      <c r="BE47" s="56" t="str">
        <f>'[1]TKB-1'!BE48</f>
        <v>69-72</v>
      </c>
      <c r="BF47" s="41" t="str">
        <f>'TKB-2'!BF47</f>
        <v>B1-308</v>
      </c>
      <c r="BG47" s="56" t="str">
        <f>'[1]TKB-1'!BG48</f>
        <v>23-24</v>
      </c>
      <c r="BH47" s="41">
        <f>'TKB-2'!BH47</f>
        <v>0</v>
      </c>
      <c r="BI47" s="56">
        <f>'[1]TKB-1'!BI48</f>
        <v>0</v>
      </c>
      <c r="BJ47" s="41">
        <f>'TKB-2'!BJ47</f>
        <v>0</v>
      </c>
      <c r="BK47" s="56">
        <f>'[1]TKB-1'!BK48</f>
        <v>0</v>
      </c>
      <c r="BL47" s="41">
        <f>'TKB-2'!BL47</f>
        <v>0</v>
      </c>
      <c r="BM47" s="56">
        <f>'[1]TKB-1'!BM48</f>
        <v>0</v>
      </c>
      <c r="BN47" s="41">
        <f>'TKB-2'!BN47</f>
        <v>0</v>
      </c>
      <c r="BO47" s="56">
        <f>'[1]TKB-1'!BO48</f>
        <v>0</v>
      </c>
      <c r="BP47" s="41" t="str">
        <f>'TKB-2'!BP47</f>
        <v>B.SAN1</v>
      </c>
      <c r="BQ47" s="56" t="str">
        <f>'[1]TKB-1'!BQ48</f>
        <v>25-28</v>
      </c>
      <c r="BR47" s="41">
        <f>'TKB-2'!BR47</f>
        <v>0</v>
      </c>
      <c r="BS47" s="56">
        <f>'[1]TKB-1'!BS48</f>
        <v>0</v>
      </c>
      <c r="BT47" s="41">
        <f>'TKB-2'!BT47</f>
        <v>0</v>
      </c>
      <c r="BU47" s="56">
        <f>'[1]TKB-1'!BU48</f>
        <v>0</v>
      </c>
      <c r="BV47" s="41">
        <f>'TKB-2'!BV47</f>
        <v>0</v>
      </c>
      <c r="BW47" s="56">
        <f>'[1]TKB-1'!BW48</f>
        <v>0</v>
      </c>
      <c r="BX47" s="41">
        <f>'TKB-2'!BX47</f>
        <v>0</v>
      </c>
      <c r="BY47" s="56">
        <f>'[1]TKB-1'!BY48</f>
        <v>0</v>
      </c>
      <c r="BZ47" s="41">
        <f>'TKB-2'!BZ47</f>
        <v>0</v>
      </c>
      <c r="CA47" s="56">
        <f>'[1]TKB-1'!CA48</f>
        <v>0</v>
      </c>
      <c r="CB47" s="41">
        <f>'TKB-2'!CB47</f>
        <v>0</v>
      </c>
      <c r="CC47" s="56">
        <f>'[1]TKB-1'!CC48</f>
        <v>0</v>
      </c>
      <c r="CD47" s="41">
        <f>'TKB-2'!CD47</f>
        <v>0</v>
      </c>
      <c r="CE47" s="56">
        <f>'[1]TKB-1'!CE48</f>
        <v>0</v>
      </c>
      <c r="CF47" s="41" t="str">
        <f>'TKB-2'!CF47</f>
        <v>A.XUONG2</v>
      </c>
      <c r="CG47" s="56" t="str">
        <f>'[1]TKB-1'!CG48</f>
        <v>29-32</v>
      </c>
      <c r="CH47" s="41">
        <f>'TKB-2'!CH47</f>
        <v>0</v>
      </c>
      <c r="CI47" s="56">
        <f>'[1]TKB-1'!CI48</f>
        <v>0</v>
      </c>
      <c r="CJ47" s="41">
        <f>'TKB-2'!CJ47</f>
        <v>0</v>
      </c>
      <c r="CK47" s="56">
        <f>'[1]TKB-1'!CK48</f>
        <v>0</v>
      </c>
      <c r="CL47" s="41" t="str">
        <f>'TKB-2'!CL47</f>
        <v>B1-304</v>
      </c>
      <c r="CM47" s="56" t="str">
        <f>'[1]TKB-1'!CM48</f>
        <v>21-22</v>
      </c>
      <c r="CN47" s="41" t="str">
        <f>'TKB-2'!CN47</f>
        <v>B1-204</v>
      </c>
      <c r="CO47" s="56" t="str">
        <f>'[1]TKB-1'!CO48</f>
        <v>17-18</v>
      </c>
      <c r="CP47" s="41" t="str">
        <f>'TKB-2'!CP47</f>
        <v>B1-207</v>
      </c>
      <c r="CQ47" s="56" t="str">
        <f>'[1]TKB-1'!CQ48</f>
        <v>31-32</v>
      </c>
      <c r="CR47" s="41" t="str">
        <f>'TKB-2'!CR47</f>
        <v>B1-208</v>
      </c>
      <c r="CS47" s="56" t="str">
        <f>'[1]TKB-1'!CS48</f>
        <v>23-24</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t="str">
        <f>'TKB-2'!DD47</f>
        <v>A4-203</v>
      </c>
      <c r="DE47" s="56" t="str">
        <f>'[1]TKB-1'!DE48</f>
        <v>13-14</v>
      </c>
      <c r="DF47" s="41">
        <f>'TKB-2'!DF47</f>
        <v>0</v>
      </c>
      <c r="DG47" s="56">
        <f>'[1]TKB-1'!DG48</f>
        <v>0</v>
      </c>
      <c r="DH47" s="41">
        <f>'TKB-2'!DH47</f>
        <v>0</v>
      </c>
      <c r="DI47" s="56">
        <f>'[1]TKB-1'!DI48</f>
        <v>0</v>
      </c>
      <c r="DJ47" s="41">
        <f>'TKB-2'!DJ47</f>
        <v>0</v>
      </c>
      <c r="DK47" s="56">
        <f>'[1]TKB-1'!DK48</f>
        <v>0</v>
      </c>
      <c r="DL47" s="41">
        <f>'TKB-2'!DL47</f>
        <v>0</v>
      </c>
      <c r="DM47" s="56">
        <f>'[1]TKB-1'!DM48</f>
        <v>0</v>
      </c>
      <c r="DN47" s="41" t="str">
        <f>'TKB-2'!DN47</f>
        <v>A.SAN1</v>
      </c>
      <c r="DO47" s="56" t="str">
        <f>'[1]TKB-1'!DO48</f>
        <v>21-22</v>
      </c>
      <c r="DP47" s="41" t="str">
        <f>'TKB-2'!DP47</f>
        <v>A4-203</v>
      </c>
      <c r="DQ47" s="56" t="str">
        <f>'[1]TKB-1'!DQ48</f>
        <v>13-14</v>
      </c>
      <c r="DR47" s="41" t="str">
        <f>'TKB-2'!DR47</f>
        <v>A4-301</v>
      </c>
      <c r="DS47" s="56" t="str">
        <f>'[1]TKB-1'!DS48</f>
        <v>31-32</v>
      </c>
      <c r="DT47" s="41">
        <f>'TKB-2'!DT47</f>
        <v>0</v>
      </c>
      <c r="DU47" s="56">
        <f>'[1]TKB-1'!DU48</f>
        <v>0</v>
      </c>
      <c r="DV47" s="41" t="str">
        <f>'TKB-2'!DV47</f>
        <v>A4-301</v>
      </c>
      <c r="DW47" s="56" t="str">
        <f>'[1]TKB-1'!DW48</f>
        <v>31-32</v>
      </c>
      <c r="DX47" s="41" t="str">
        <f>'TKB-2'!DX47</f>
        <v>A4-303</v>
      </c>
      <c r="DY47" s="56" t="str">
        <f>'[1]TKB-1'!DY48</f>
        <v>13-14</v>
      </c>
      <c r="DZ47" s="41">
        <f>'TKB-2'!DZ47</f>
        <v>0</v>
      </c>
      <c r="EA47" s="56">
        <f>'[1]TKB-1'!EA48</f>
        <v>0</v>
      </c>
      <c r="EB47" s="41">
        <f>'TKB-2'!EB47</f>
        <v>0</v>
      </c>
      <c r="EC47" s="56">
        <f>'[1]TKB-1'!EC48</f>
        <v>0</v>
      </c>
      <c r="ED47" s="41" t="str">
        <f>'TKB-2'!ED47</f>
        <v>A4-201C</v>
      </c>
      <c r="EE47" s="56" t="str">
        <f>'[1]TKB-1'!EE48</f>
        <v>23-24</v>
      </c>
      <c r="EF47" s="41" t="str">
        <f>'TKB-2'!EF47</f>
        <v>A2-101C</v>
      </c>
      <c r="EG47" s="56" t="str">
        <f>'[1]TKB-1'!EG48</f>
        <v>27-28</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3"/>
      <c r="B48" s="303"/>
      <c r="C48" s="300"/>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t="str">
        <f>'[1]TKB-1'!AG49</f>
        <v>GDTC4(4)(V.Đông)</v>
      </c>
      <c r="AH48" s="57"/>
      <c r="AI48" s="46" t="str">
        <f>'[1]TKB-1'!AI49</f>
        <v>TTHCM(2)(S.Tùng)</v>
      </c>
      <c r="AJ48" s="57"/>
      <c r="AK48" s="46" t="str">
        <f>'[1]TKB-1'!AK49</f>
        <v>DA KTRCTR(2)(Th.Thùy)</v>
      </c>
      <c r="AL48" s="57"/>
      <c r="AM48" s="46" t="str">
        <f>'[1]TKB-1'!AM49</f>
        <v>DA KTRCTR(2)(H.Vũ)</v>
      </c>
      <c r="AN48" s="57"/>
      <c r="AO48" s="46" t="str">
        <f>'[1]TKB-1'!AO49</f>
        <v>GDTC4(4)(P.Lâm)</v>
      </c>
      <c r="AP48" s="57"/>
      <c r="AQ48" s="46">
        <f>'[1]TKB-1'!AQ49</f>
        <v>0</v>
      </c>
      <c r="AR48" s="57"/>
      <c r="AS48" s="46">
        <f>'[1]TKB-1'!AS49</f>
        <v>0</v>
      </c>
      <c r="AT48" s="57"/>
      <c r="AU48" s="46">
        <f>'[1]TKB-1'!AU49</f>
        <v>0</v>
      </c>
      <c r="AV48" s="57"/>
      <c r="AW48" s="46">
        <f>'[1]TKB-1'!AW49</f>
        <v>0</v>
      </c>
      <c r="AX48" s="57"/>
      <c r="AY48" s="46" t="str">
        <f>'[1]TKB-1'!AY49</f>
        <v>CHCTR(2)(H.Phúc)</v>
      </c>
      <c r="AZ48" s="57"/>
      <c r="BA48" s="46">
        <f>'[1]TKB-1'!BA49</f>
        <v>0</v>
      </c>
      <c r="BB48" s="57"/>
      <c r="BC48" s="46" t="str">
        <f>'[1]TKB-1'!BC49</f>
        <v>CDE D(2)(S.Vinh)</v>
      </c>
      <c r="BD48" s="57"/>
      <c r="BE48" s="46" t="str">
        <f>'[1]TKB-1'!BE49</f>
        <v>TTCN-P2(4)(V.Một)</v>
      </c>
      <c r="BF48" s="57"/>
      <c r="BG48" s="46" t="str">
        <f>'[1]TKB-1'!BG49</f>
        <v>N&amp;M(2)(Ng.Lượng)</v>
      </c>
      <c r="BH48" s="57"/>
      <c r="BI48" s="46">
        <f>'[1]TKB-1'!BI49</f>
        <v>0</v>
      </c>
      <c r="BJ48" s="57"/>
      <c r="BK48" s="46">
        <f>'[1]TKB-1'!BK49</f>
        <v>0</v>
      </c>
      <c r="BL48" s="57"/>
      <c r="BM48" s="46">
        <f>'[1]TKB-1'!BM49</f>
        <v>0</v>
      </c>
      <c r="BN48" s="57"/>
      <c r="BO48" s="46">
        <f>'[1]TKB-1'!BO49</f>
        <v>0</v>
      </c>
      <c r="BP48" s="57"/>
      <c r="BQ48" s="46" t="str">
        <f>'[1]TKB-1'!BQ49</f>
        <v>GDTC4(4)(V.Minh)</v>
      </c>
      <c r="BR48" s="57"/>
      <c r="BS48" s="46">
        <f>'[1]TKB-1'!BS49</f>
        <v>0</v>
      </c>
      <c r="BT48" s="57"/>
      <c r="BU48" s="46">
        <f>'[1]TKB-1'!BU49</f>
        <v>0</v>
      </c>
      <c r="BV48" s="57"/>
      <c r="BW48" s="46">
        <f>'[1]TKB-1'!BW49</f>
        <v>0</v>
      </c>
      <c r="BX48" s="57"/>
      <c r="BY48" s="46">
        <f>'[1]TKB-1'!BY49</f>
        <v>0</v>
      </c>
      <c r="BZ48" s="57"/>
      <c r="CA48" s="46">
        <f>'[1]TKB-1'!CA49</f>
        <v>0</v>
      </c>
      <c r="CB48" s="57"/>
      <c r="CC48" s="46">
        <f>'[1]TKB-1'!CC49</f>
        <v>0</v>
      </c>
      <c r="CD48" s="57"/>
      <c r="CE48" s="46">
        <f>'[1]TKB-1'!CE49</f>
        <v>0</v>
      </c>
      <c r="CF48" s="57"/>
      <c r="CG48" s="46" t="str">
        <f>'[1]TKB-1'!CG49</f>
        <v>TTCN-P2(4)(Tr.Thái)</v>
      </c>
      <c r="CH48" s="57"/>
      <c r="CI48" s="46">
        <f>'[1]TKB-1'!CI49</f>
        <v>0</v>
      </c>
      <c r="CJ48" s="57"/>
      <c r="CK48" s="46">
        <f>'[1]TKB-1'!CK49</f>
        <v>0</v>
      </c>
      <c r="CL48" s="57"/>
      <c r="CM48" s="46" t="str">
        <f>'[1]TKB-1'!CM49</f>
        <v>DB&amp;KSKLCTXD(2)(V.Khánh)</v>
      </c>
      <c r="CN48" s="57"/>
      <c r="CO48" s="46" t="str">
        <f>'[1]TKB-1'!CO49</f>
        <v>AV2(2)(T.Lê)</v>
      </c>
      <c r="CP48" s="57"/>
      <c r="CQ48" s="46" t="str">
        <f>'[1]TKB-1'!CQ49</f>
        <v>THUE(2)(T.Hiếu)</v>
      </c>
      <c r="CR48" s="57"/>
      <c r="CS48" s="46" t="str">
        <f>'[1]TKB-1'!CS49</f>
        <v>AV2(2)(N.Tuân)</v>
      </c>
      <c r="CT48" s="57"/>
      <c r="CU48" s="46">
        <f>'[1]TKB-1'!CU49</f>
        <v>0</v>
      </c>
      <c r="CV48" s="57"/>
      <c r="CW48" s="46">
        <f>'[1]TKB-1'!CW49</f>
        <v>0</v>
      </c>
      <c r="CX48" s="57"/>
      <c r="CY48" s="46">
        <f>'[1]TKB-1'!CY49</f>
        <v>0</v>
      </c>
      <c r="CZ48" s="57"/>
      <c r="DA48" s="46">
        <f>'[1]TKB-1'!DA49</f>
        <v>0</v>
      </c>
      <c r="DB48" s="57"/>
      <c r="DC48" s="46">
        <f>'[1]TKB-1'!DC49</f>
        <v>0</v>
      </c>
      <c r="DD48" s="57"/>
      <c r="DE48" s="46" t="str">
        <f>'[1]TKB-1'!DE49</f>
        <v>TINDC(2)(T.Sơn)</v>
      </c>
      <c r="DF48" s="57"/>
      <c r="DG48" s="46">
        <f>'[1]TKB-1'!DG49</f>
        <v>0</v>
      </c>
      <c r="DH48" s="57"/>
      <c r="DI48" s="46">
        <f>'[1]TKB-1'!DI49</f>
        <v>0</v>
      </c>
      <c r="DJ48" s="57"/>
      <c r="DK48" s="46">
        <f>'[1]TKB-1'!DK49</f>
        <v>0</v>
      </c>
      <c r="DL48" s="57"/>
      <c r="DM48" s="46">
        <f>'[1]TKB-1'!DM49</f>
        <v>0</v>
      </c>
      <c r="DN48" s="57"/>
      <c r="DO48" s="46" t="str">
        <f>'[1]TKB-1'!DO49</f>
        <v>TTTRDIA1(2)(T.Tám)</v>
      </c>
      <c r="DP48" s="57"/>
      <c r="DQ48" s="46" t="str">
        <f>'[1]TKB-1'!DQ49</f>
        <v>TINDC(2)(T.Sơn.)</v>
      </c>
      <c r="DR48" s="57"/>
      <c r="DS48" s="46" t="str">
        <f>'[1]TKB-1'!DS49</f>
        <v>TRHMLN(2)(N.Dũng)</v>
      </c>
      <c r="DT48" s="57"/>
      <c r="DU48" s="46">
        <f>'[1]TKB-1'!DU49</f>
        <v>0</v>
      </c>
      <c r="DV48" s="57"/>
      <c r="DW48" s="46" t="str">
        <f>'[1]TKB-1'!DW49</f>
        <v>TRHMLN(2)(N.Dũng.)</v>
      </c>
      <c r="DX48" s="57"/>
      <c r="DY48" s="46" t="str">
        <f>'[1]TKB-1'!DY49</f>
        <v>LUATTM(2)(V.Hiền(TG))</v>
      </c>
      <c r="DZ48" s="57"/>
      <c r="EA48" s="46">
        <f>'[1]TKB-1'!EA49</f>
        <v>0</v>
      </c>
      <c r="EB48" s="57"/>
      <c r="EC48" s="46">
        <f>'[1]TKB-1'!EC49</f>
        <v>0</v>
      </c>
      <c r="ED48" s="57"/>
      <c r="EE48" s="46" t="str">
        <f>'[1]TKB-1'!EE49</f>
        <v>TINDC(2)(L.Tín)</v>
      </c>
      <c r="EF48" s="57"/>
      <c r="EG48" s="46" t="str">
        <f>'[1]TKB-1'!EG49</f>
        <v>DHMT(2)(D.Linh)</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3"/>
      <c r="B49" s="303"/>
      <c r="C49" s="300"/>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f>'TKB-2'!AF49</f>
        <v>0</v>
      </c>
      <c r="AG49" s="49">
        <f>'[1]TKB-1'!AG50</f>
        <v>0</v>
      </c>
      <c r="AH49" s="48" t="str">
        <f>'TKB-2'!AH49</f>
        <v>B1-406</v>
      </c>
      <c r="AI49" s="49" t="str">
        <f>'[1]TKB-1'!AI50</f>
        <v>33-34</v>
      </c>
      <c r="AJ49" s="48" t="str">
        <f>'TKB-2'!AJ49</f>
        <v>B1-407</v>
      </c>
      <c r="AK49" s="49" t="str">
        <f>'[1]TKB-1'!AK50</f>
        <v>15-16</v>
      </c>
      <c r="AL49" s="48" t="str">
        <f>'TKB-2'!AL49</f>
        <v>B1-408</v>
      </c>
      <c r="AM49" s="49" t="str">
        <f>'[1]TKB-1'!AM50</f>
        <v>15-16</v>
      </c>
      <c r="AN49" s="48">
        <f>'TKB-2'!AN49</f>
        <v>0</v>
      </c>
      <c r="AO49" s="49">
        <f>'[1]TKB-1'!AO50</f>
        <v>0</v>
      </c>
      <c r="AP49" s="48">
        <f>'TKB-2'!AP49</f>
        <v>0</v>
      </c>
      <c r="AQ49" s="49">
        <f>'[1]TKB-1'!AQ50</f>
        <v>0</v>
      </c>
      <c r="AR49" s="48">
        <f>'TKB-2'!AR49</f>
        <v>0</v>
      </c>
      <c r="AS49" s="49">
        <f>'[1]TKB-1'!AS50</f>
        <v>0</v>
      </c>
      <c r="AT49" s="48">
        <f>'TKB-2'!AT49</f>
        <v>0</v>
      </c>
      <c r="AU49" s="49">
        <f>'[1]TKB-1'!AU50</f>
        <v>0</v>
      </c>
      <c r="AV49" s="48">
        <f>'TKB-2'!AV49</f>
        <v>0</v>
      </c>
      <c r="AW49" s="49">
        <f>'[1]TKB-1'!AW50</f>
        <v>0</v>
      </c>
      <c r="AX49" s="48" t="str">
        <f>'TKB-2'!AX49</f>
        <v>B1-307</v>
      </c>
      <c r="AY49" s="49" t="str">
        <f>'[1]TKB-1'!AY50</f>
        <v>17-18</v>
      </c>
      <c r="AZ49" s="48">
        <f>'TKB-2'!AZ49</f>
        <v>0</v>
      </c>
      <c r="BA49" s="49">
        <f>'[1]TKB-1'!BA50</f>
        <v>0</v>
      </c>
      <c r="BB49" s="48" t="str">
        <f>'TKB-2'!BB49</f>
        <v>B1-205C</v>
      </c>
      <c r="BC49" s="49" t="str">
        <f>'[1]TKB-1'!BC50</f>
        <v>29-hết</v>
      </c>
      <c r="BD49" s="48">
        <f>'TKB-2'!BD49</f>
        <v>0</v>
      </c>
      <c r="BE49" s="49">
        <f>'[1]TKB-1'!BE50</f>
        <v>0</v>
      </c>
      <c r="BF49" s="48" t="str">
        <f>'TKB-2'!BF49</f>
        <v>B1-308</v>
      </c>
      <c r="BG49" s="49" t="str">
        <f>'[1]TKB-1'!BG50</f>
        <v>23-24</v>
      </c>
      <c r="BH49" s="48">
        <f>'TKB-2'!BH49</f>
        <v>0</v>
      </c>
      <c r="BI49" s="49">
        <f>'[1]TKB-1'!BI50</f>
        <v>0</v>
      </c>
      <c r="BJ49" s="48">
        <f>'TKB-2'!BJ49</f>
        <v>0</v>
      </c>
      <c r="BK49" s="49">
        <f>'[1]TKB-1'!BK50</f>
        <v>0</v>
      </c>
      <c r="BL49" s="48">
        <f>'TKB-2'!BL49</f>
        <v>0</v>
      </c>
      <c r="BM49" s="49">
        <f>'[1]TKB-1'!BM50</f>
        <v>0</v>
      </c>
      <c r="BN49" s="48">
        <f>'TKB-2'!BN49</f>
        <v>0</v>
      </c>
      <c r="BO49" s="49">
        <f>'[1]TKB-1'!BO50</f>
        <v>0</v>
      </c>
      <c r="BP49" s="48">
        <f>'TKB-2'!BP49</f>
        <v>0</v>
      </c>
      <c r="BQ49" s="49">
        <f>'[1]TKB-1'!BQ50</f>
        <v>0</v>
      </c>
      <c r="BR49" s="48">
        <f>'TKB-2'!BR49</f>
        <v>0</v>
      </c>
      <c r="BS49" s="49">
        <f>'[1]TKB-1'!BS50</f>
        <v>0</v>
      </c>
      <c r="BT49" s="48">
        <f>'TKB-2'!BT49</f>
        <v>0</v>
      </c>
      <c r="BU49" s="49">
        <f>'[1]TKB-1'!BU50</f>
        <v>0</v>
      </c>
      <c r="BV49" s="48">
        <f>'TKB-2'!BV49</f>
        <v>0</v>
      </c>
      <c r="BW49" s="49">
        <f>'[1]TKB-1'!BW50</f>
        <v>0</v>
      </c>
      <c r="BX49" s="48">
        <f>'TKB-2'!BX49</f>
        <v>0</v>
      </c>
      <c r="BY49" s="49">
        <f>'[1]TKB-1'!BY50</f>
        <v>0</v>
      </c>
      <c r="BZ49" s="48">
        <f>'TKB-2'!BZ49</f>
        <v>0</v>
      </c>
      <c r="CA49" s="49">
        <f>'[1]TKB-1'!CA50</f>
        <v>0</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t="str">
        <f>'TKB-2'!CL49</f>
        <v>B1-304</v>
      </c>
      <c r="CM49" s="49" t="str">
        <f>'[1]TKB-1'!CM50</f>
        <v>33-34</v>
      </c>
      <c r="CN49" s="48" t="str">
        <f>'TKB-2'!CN49</f>
        <v>B1-204</v>
      </c>
      <c r="CO49" s="49" t="str">
        <f>'[1]TKB-1'!CO50</f>
        <v>13-14</v>
      </c>
      <c r="CP49" s="48" t="str">
        <f>'TKB-2'!CP49</f>
        <v>B1-207</v>
      </c>
      <c r="CQ49" s="49" t="str">
        <f>'[1]TKB-1'!CQ50</f>
        <v>27-28</v>
      </c>
      <c r="CR49" s="48" t="str">
        <f>'TKB-2'!CR49</f>
        <v>B1-208</v>
      </c>
      <c r="CS49" s="49" t="str">
        <f>'[1]TKB-1'!CS50</f>
        <v>33-34</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t="str">
        <f>'TKB-2'!DD49</f>
        <v>A4-203</v>
      </c>
      <c r="DE49" s="49" t="str">
        <f>'[1]TKB-1'!DE50</f>
        <v>17-18</v>
      </c>
      <c r="DF49" s="48">
        <f>'TKB-2'!DF49</f>
        <v>0</v>
      </c>
      <c r="DG49" s="49">
        <f>'[1]TKB-1'!DG50</f>
        <v>0</v>
      </c>
      <c r="DH49" s="48">
        <f>'TKB-2'!DH49</f>
        <v>0</v>
      </c>
      <c r="DI49" s="49">
        <f>'[1]TKB-1'!DI50</f>
        <v>0</v>
      </c>
      <c r="DJ49" s="48">
        <f>'TKB-2'!DJ49</f>
        <v>0</v>
      </c>
      <c r="DK49" s="49">
        <f>'[1]TKB-1'!DK50</f>
        <v>0</v>
      </c>
      <c r="DL49" s="48">
        <f>'TKB-2'!DL49</f>
        <v>0</v>
      </c>
      <c r="DM49" s="49">
        <f>'[1]TKB-1'!DM50</f>
        <v>0</v>
      </c>
      <c r="DN49" s="48" t="str">
        <f>'TKB-2'!DN49</f>
        <v>A.SAN1</v>
      </c>
      <c r="DO49" s="49" t="str">
        <f>'[1]TKB-1'!DO50</f>
        <v>23-24</v>
      </c>
      <c r="DP49" s="48" t="str">
        <f>'TKB-2'!DP49</f>
        <v>A4-203</v>
      </c>
      <c r="DQ49" s="49" t="str">
        <f>'[1]TKB-1'!DQ50</f>
        <v>17-18</v>
      </c>
      <c r="DR49" s="48" t="str">
        <f>'TKB-2'!DR49</f>
        <v>A4-301</v>
      </c>
      <c r="DS49" s="49" t="str">
        <f>'[1]TKB-1'!DS50</f>
        <v>37-38</v>
      </c>
      <c r="DT49" s="48">
        <f>'TKB-2'!DT49</f>
        <v>0</v>
      </c>
      <c r="DU49" s="49">
        <f>'[1]TKB-1'!DU50</f>
        <v>0</v>
      </c>
      <c r="DV49" s="48" t="str">
        <f>'TKB-2'!DV49</f>
        <v>A4-301</v>
      </c>
      <c r="DW49" s="49" t="str">
        <f>'[1]TKB-1'!DW50</f>
        <v>37-38</v>
      </c>
      <c r="DX49" s="48" t="str">
        <f>'TKB-2'!DX49</f>
        <v>A4-303</v>
      </c>
      <c r="DY49" s="49" t="str">
        <f>'[1]TKB-1'!DY50</f>
        <v>15-16</v>
      </c>
      <c r="DZ49" s="48">
        <f>'TKB-2'!DZ49</f>
        <v>0</v>
      </c>
      <c r="EA49" s="49">
        <f>'[1]TKB-1'!EA50</f>
        <v>0</v>
      </c>
      <c r="EB49" s="48">
        <f>'TKB-2'!EB49</f>
        <v>0</v>
      </c>
      <c r="EC49" s="49">
        <f>'[1]TKB-1'!EC50</f>
        <v>0</v>
      </c>
      <c r="ED49" s="48" t="str">
        <f>'TKB-2'!ED49</f>
        <v>A4-201C</v>
      </c>
      <c r="EE49" s="49" t="str">
        <f>'[1]TKB-1'!EE50</f>
        <v>25-26</v>
      </c>
      <c r="EF49" s="48" t="str">
        <f>'TKB-2'!EF49</f>
        <v>A2-101C</v>
      </c>
      <c r="EG49" s="49" t="str">
        <f>'[1]TKB-1'!EG50</f>
        <v>29-30</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3"/>
      <c r="B50" s="303"/>
      <c r="C50" s="300"/>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f>'[1]TKB-1'!AG51</f>
        <v>0</v>
      </c>
      <c r="AH50" s="52"/>
      <c r="AI50" s="53" t="str">
        <f>'[1]TKB-1'!AI51</f>
        <v>KCBTCT(2)(Th.Chung)</v>
      </c>
      <c r="AJ50" s="52"/>
      <c r="AK50" s="53" t="str">
        <f>'[1]TKB-1'!AK51</f>
        <v>DA KTRCTR(2)(Th.Thùy)</v>
      </c>
      <c r="AL50" s="52"/>
      <c r="AM50" s="53" t="str">
        <f>'[1]TKB-1'!AM51</f>
        <v>DA KTRCTR(2)(H.Vũ)</v>
      </c>
      <c r="AN50" s="52"/>
      <c r="AO50" s="53">
        <f>'[1]TKB-1'!AO51</f>
        <v>0</v>
      </c>
      <c r="AP50" s="52"/>
      <c r="AQ50" s="53">
        <f>'[1]TKB-1'!AQ51</f>
        <v>0</v>
      </c>
      <c r="AR50" s="52"/>
      <c r="AS50" s="53">
        <f>'[1]TKB-1'!AS51</f>
        <v>0</v>
      </c>
      <c r="AT50" s="52"/>
      <c r="AU50" s="53">
        <f>'[1]TKB-1'!AU51</f>
        <v>0</v>
      </c>
      <c r="AV50" s="52"/>
      <c r="AW50" s="53">
        <f>'[1]TKB-1'!AW51</f>
        <v>0</v>
      </c>
      <c r="AX50" s="52"/>
      <c r="AY50" s="53" t="str">
        <f>'[1]TKB-1'!AY51</f>
        <v>LSKTRPT(2)(N.Tú)</v>
      </c>
      <c r="AZ50" s="52"/>
      <c r="BA50" s="53">
        <f>'[1]TKB-1'!BA51</f>
        <v>0</v>
      </c>
      <c r="BB50" s="52"/>
      <c r="BC50" s="53" t="str">
        <f>'[1]TKB-1'!BC51</f>
        <v>CDE D(2)(S.Vinh)</v>
      </c>
      <c r="BD50" s="52"/>
      <c r="BE50" s="53">
        <f>'[1]TKB-1'!BE51</f>
        <v>0</v>
      </c>
      <c r="BF50" s="52"/>
      <c r="BG50" s="53" t="str">
        <f>'[1]TKB-1'!BG51</f>
        <v>AV2(2)(K.Cúc)</v>
      </c>
      <c r="BH50" s="52"/>
      <c r="BI50" s="53">
        <f>'[1]TKB-1'!BI51</f>
        <v>0</v>
      </c>
      <c r="BJ50" s="52"/>
      <c r="BK50" s="53">
        <f>'[1]TKB-1'!BK51</f>
        <v>0</v>
      </c>
      <c r="BL50" s="52"/>
      <c r="BM50" s="53">
        <f>'[1]TKB-1'!BM51</f>
        <v>0</v>
      </c>
      <c r="BN50" s="52"/>
      <c r="BO50" s="53">
        <f>'[1]TKB-1'!BO51</f>
        <v>0</v>
      </c>
      <c r="BP50" s="52"/>
      <c r="BQ50" s="53">
        <f>'[1]TKB-1'!BQ51</f>
        <v>0</v>
      </c>
      <c r="BR50" s="52"/>
      <c r="BS50" s="53">
        <f>'[1]TKB-1'!BS51</f>
        <v>0</v>
      </c>
      <c r="BT50" s="52"/>
      <c r="BU50" s="53">
        <f>'[1]TKB-1'!BU51</f>
        <v>0</v>
      </c>
      <c r="BV50" s="52"/>
      <c r="BW50" s="53">
        <f>'[1]TKB-1'!BW51</f>
        <v>0</v>
      </c>
      <c r="BX50" s="52"/>
      <c r="BY50" s="53">
        <f>'[1]TKB-1'!BY51</f>
        <v>0</v>
      </c>
      <c r="BZ50" s="52"/>
      <c r="CA50" s="53">
        <f>'[1]TKB-1'!CA51</f>
        <v>0</v>
      </c>
      <c r="CB50" s="52"/>
      <c r="CC50" s="53">
        <f>'[1]TKB-1'!CC51</f>
        <v>0</v>
      </c>
      <c r="CD50" s="52"/>
      <c r="CE50" s="53">
        <f>'[1]TKB-1'!CE51</f>
        <v>0</v>
      </c>
      <c r="CF50" s="52"/>
      <c r="CG50" s="53">
        <f>'[1]TKB-1'!CG51</f>
        <v>0</v>
      </c>
      <c r="CH50" s="52"/>
      <c r="CI50" s="53">
        <f>'[1]TKB-1'!CI51</f>
        <v>0</v>
      </c>
      <c r="CJ50" s="52"/>
      <c r="CK50" s="53">
        <f>'[1]TKB-1'!CK51</f>
        <v>0</v>
      </c>
      <c r="CL50" s="52"/>
      <c r="CM50" s="53" t="str">
        <f>'[1]TKB-1'!CM51</f>
        <v>KTTCCTR(2)(M.Sang)</v>
      </c>
      <c r="CN50" s="52"/>
      <c r="CO50" s="53" t="str">
        <f>'[1]TKB-1'!CO51</f>
        <v>QLDA DTXD(2)(Q.Như)</v>
      </c>
      <c r="CP50" s="52"/>
      <c r="CQ50" s="53" t="str">
        <f>'[1]TKB-1'!CQ51</f>
        <v>KTCP(2)(A.Nhân)</v>
      </c>
      <c r="CR50" s="52"/>
      <c r="CS50" s="53" t="str">
        <f>'[1]TKB-1'!CS51</f>
        <v>KTTC3(2)(Th.Cúc)</v>
      </c>
      <c r="CT50" s="52"/>
      <c r="CU50" s="53">
        <f>'[1]TKB-1'!CU51</f>
        <v>0</v>
      </c>
      <c r="CV50" s="52"/>
      <c r="CW50" s="53">
        <f>'[1]TKB-1'!CW51</f>
        <v>0</v>
      </c>
      <c r="CX50" s="52"/>
      <c r="CY50" s="53">
        <f>'[1]TKB-1'!CY51</f>
        <v>0</v>
      </c>
      <c r="CZ50" s="52"/>
      <c r="DA50" s="53">
        <f>'[1]TKB-1'!DA51</f>
        <v>0</v>
      </c>
      <c r="DB50" s="52"/>
      <c r="DC50" s="53">
        <f>'[1]TKB-1'!DC51</f>
        <v>0</v>
      </c>
      <c r="DD50" s="52"/>
      <c r="DE50" s="53" t="str">
        <f>'[1]TKB-1'!DE51</f>
        <v>TRHMLN(2)(N.Dũng)</v>
      </c>
      <c r="DF50" s="52"/>
      <c r="DG50" s="53">
        <f>'[1]TKB-1'!DG51</f>
        <v>0</v>
      </c>
      <c r="DH50" s="52"/>
      <c r="DI50" s="53">
        <f>'[1]TKB-1'!DI51</f>
        <v>0</v>
      </c>
      <c r="DJ50" s="52"/>
      <c r="DK50" s="53">
        <f>'[1]TKB-1'!DK51</f>
        <v>0</v>
      </c>
      <c r="DL50" s="52"/>
      <c r="DM50" s="53">
        <f>'[1]TKB-1'!DM51</f>
        <v>0</v>
      </c>
      <c r="DN50" s="52"/>
      <c r="DO50" s="53" t="str">
        <f>'[1]TKB-1'!DO51</f>
        <v>TTTRDIA1(2)(T.Tám)</v>
      </c>
      <c r="DP50" s="52"/>
      <c r="DQ50" s="53" t="str">
        <f>'[1]TKB-1'!DQ51</f>
        <v>TRHMLN(2)(N.Dũng.)</v>
      </c>
      <c r="DR50" s="52"/>
      <c r="DS50" s="53" t="str">
        <f>'[1]TKB-1'!DS51</f>
        <v>DIAKT(2)(Th.Toàn)</v>
      </c>
      <c r="DT50" s="52"/>
      <c r="DU50" s="53">
        <f>'[1]TKB-1'!DU51</f>
        <v>0</v>
      </c>
      <c r="DV50" s="52"/>
      <c r="DW50" s="53" t="str">
        <f>'[1]TKB-1'!DW51</f>
        <v>DIAKT(2)(Th.Toàn.)</v>
      </c>
      <c r="DX50" s="52"/>
      <c r="DY50" s="53" t="str">
        <f>'[1]TKB-1'!DY51</f>
        <v>LUATTM(2)(V.Hiền(TG))</v>
      </c>
      <c r="DZ50" s="52"/>
      <c r="EA50" s="53">
        <f>'[1]TKB-1'!EA51</f>
        <v>0</v>
      </c>
      <c r="EB50" s="52"/>
      <c r="EC50" s="53">
        <f>'[1]TKB-1'!EC51</f>
        <v>0</v>
      </c>
      <c r="ED50" s="52"/>
      <c r="EE50" s="53" t="str">
        <f>'[1]TKB-1'!EE51</f>
        <v>TINDC(2)(L.Tín)</v>
      </c>
      <c r="EF50" s="52"/>
      <c r="EG50" s="53" t="str">
        <f>'[1]TKB-1'!EG51</f>
        <v>DHMT(2)(D.Linh)</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3"/>
      <c r="B51" s="303"/>
      <c r="C51" s="300"/>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f>'TKB-2'!AP51</f>
        <v>0</v>
      </c>
      <c r="AQ51" s="56">
        <f>'[1]TKB-1'!AQ52</f>
        <v>0</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f>'TKB-2'!BR51</f>
        <v>0</v>
      </c>
      <c r="BS51" s="56">
        <f>'[1]TKB-1'!BS52</f>
        <v>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t="str">
        <f>'TKB-2'!DB51</f>
        <v>A4-302</v>
      </c>
      <c r="DC51" s="56" t="str">
        <f>'[1]TKB-1'!DC52</f>
        <v>17-19</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3"/>
      <c r="B52" s="304"/>
      <c r="C52" s="301"/>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f>'[1]TKB-1'!AQ53</f>
        <v>0</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f>'[1]TKB-1'!BS53</f>
        <v>0</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t="str">
        <f>'[1]TKB-1'!DC53</f>
        <v>SBVL2(3)(H.Phúc)</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3"/>
      <c r="B53" s="302" t="s">
        <v>8</v>
      </c>
      <c r="C53" s="299">
        <f>C43+1</f>
        <v>44667</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t="str">
        <f>'TKB-2'!V53</f>
        <v>B1-401</v>
      </c>
      <c r="W53" s="42" t="str">
        <f>'[1]TKB-1'!W54</f>
        <v>11-13</v>
      </c>
      <c r="X53" s="41" t="str">
        <f>'TKB-2'!X53</f>
        <v>B1-402</v>
      </c>
      <c r="Y53" s="42" t="str">
        <f>'[1]TKB-1'!Y54</f>
        <v>11-13</v>
      </c>
      <c r="Z53" s="41" t="str">
        <f>'TKB-2'!Z53</f>
        <v>B1-403</v>
      </c>
      <c r="AA53" s="42" t="str">
        <f>'[1]TKB-1'!AA54</f>
        <v>11-13</v>
      </c>
      <c r="AB53" s="41" t="str">
        <f>'TKB-2'!AB53</f>
        <v>B1-404</v>
      </c>
      <c r="AC53" s="42" t="str">
        <f>'[1]TKB-1'!AC54</f>
        <v>11-13</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f>'TKB-2'!AP53</f>
        <v>0</v>
      </c>
      <c r="AQ53" s="42">
        <f>'[1]TKB-1'!AQ54</f>
        <v>0</v>
      </c>
      <c r="AR53" s="41">
        <f>'TKB-2'!AR53</f>
        <v>0</v>
      </c>
      <c r="AS53" s="42">
        <f>'[1]TKB-1'!AS54</f>
        <v>0</v>
      </c>
      <c r="AT53" s="41">
        <f>'TKB-2'!AT53</f>
        <v>0</v>
      </c>
      <c r="AU53" s="42">
        <f>'[1]TKB-1'!AU54</f>
        <v>0</v>
      </c>
      <c r="AV53" s="41" t="str">
        <f>'TKB-2'!AV53</f>
        <v>A3-201</v>
      </c>
      <c r="AW53" s="42" t="str">
        <f>'[1]TKB-1'!AW54</f>
        <v>19-21</v>
      </c>
      <c r="AX53" s="41" t="str">
        <f>'TKB-2'!AX53</f>
        <v>A3-301</v>
      </c>
      <c r="AY53" s="42" t="str">
        <f>'[1]TKB-1'!AY54</f>
        <v>19-21</v>
      </c>
      <c r="AZ53" s="41">
        <f>'TKB-2'!AZ53</f>
        <v>0</v>
      </c>
      <c r="BA53" s="42">
        <f>'[1]TKB-1'!BA54</f>
        <v>0</v>
      </c>
      <c r="BB53" s="41">
        <f>'TKB-2'!BB53</f>
        <v>0</v>
      </c>
      <c r="BC53" s="42">
        <f>'[1]TKB-1'!BC54</f>
        <v>0</v>
      </c>
      <c r="BD53" s="41" t="str">
        <f>'TKB-2'!BD53</f>
        <v>A.XUONG1</v>
      </c>
      <c r="BE53" s="42" t="str">
        <f>'[1]TKB-1'!BE54</f>
        <v>73-76</v>
      </c>
      <c r="BF53" s="41">
        <f>'TKB-2'!BF53</f>
        <v>0</v>
      </c>
      <c r="BG53" s="42">
        <f>'[1]TKB-1'!BG54</f>
        <v>0</v>
      </c>
      <c r="BH53" s="41">
        <f>'TKB-2'!BH53</f>
        <v>0</v>
      </c>
      <c r="BI53" s="42">
        <f>'[1]TKB-1'!BI54</f>
        <v>0</v>
      </c>
      <c r="BJ53" s="41">
        <f>'TKB-2'!BJ53</f>
        <v>0</v>
      </c>
      <c r="BK53" s="42">
        <f>'[1]TKB-1'!BK54</f>
        <v>0</v>
      </c>
      <c r="BL53" s="41" t="str">
        <f>'TKB-2'!BL53</f>
        <v>B1-408</v>
      </c>
      <c r="BM53" s="42" t="str">
        <f>'[1]TKB-1'!BM54</f>
        <v>1-3</v>
      </c>
      <c r="BN53" s="41">
        <f>'TKB-2'!BN53</f>
        <v>0</v>
      </c>
      <c r="BO53" s="42">
        <f>'[1]TKB-1'!BO54</f>
        <v>0</v>
      </c>
      <c r="BP53" s="41">
        <f>'TKB-2'!BP53</f>
        <v>0</v>
      </c>
      <c r="BQ53" s="42">
        <f>'[1]TKB-1'!BQ54</f>
        <v>0</v>
      </c>
      <c r="BR53" s="41">
        <f>'TKB-2'!BR53</f>
        <v>0</v>
      </c>
      <c r="BS53" s="42">
        <f>'[1]TKB-1'!BS54</f>
        <v>0</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t="str">
        <f>'TKB-2'!CF53</f>
        <v>A.XUONG2</v>
      </c>
      <c r="CG53" s="42" t="str">
        <f>'[1]TKB-1'!CG54</f>
        <v>33-36</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t="str">
        <f>'TKB-2'!CT53</f>
        <v>A4-401</v>
      </c>
      <c r="CU53" s="42" t="str">
        <f>'[1]TKB-1'!CU54</f>
        <v>24-26</v>
      </c>
      <c r="CV53" s="41" t="str">
        <f>'TKB-2'!CV53</f>
        <v>A4-402</v>
      </c>
      <c r="CW53" s="42" t="str">
        <f>'[1]TKB-1'!CW54</f>
        <v>29-31</v>
      </c>
      <c r="CX53" s="41" t="str">
        <f>'TKB-2'!CX53</f>
        <v>A4-202</v>
      </c>
      <c r="CY53" s="42" t="str">
        <f>'[1]TKB-1'!CY54</f>
        <v>25-27</v>
      </c>
      <c r="CZ53" s="41" t="str">
        <f>'TKB-2'!CZ53</f>
        <v>A4-203</v>
      </c>
      <c r="DA53" s="42" t="str">
        <f>'[1]TKB-1'!DA54</f>
        <v>23-25</v>
      </c>
      <c r="DB53" s="41" t="str">
        <f>'TKB-2'!DB53</f>
        <v>A4-302</v>
      </c>
      <c r="DC53" s="42" t="str">
        <f>'[1]TKB-1'!DC54</f>
        <v>22-24</v>
      </c>
      <c r="DD53" s="41">
        <f>'TKB-2'!DD53</f>
        <v>0</v>
      </c>
      <c r="DE53" s="42">
        <f>'[1]TKB-1'!DE54</f>
        <v>0</v>
      </c>
      <c r="DF53" s="41" t="str">
        <f>'TKB-2'!DF53</f>
        <v>A3-302</v>
      </c>
      <c r="DG53" s="42" t="str">
        <f>'[1]TKB-1'!DG54</f>
        <v>10-12</v>
      </c>
      <c r="DH53" s="41">
        <f>'TKB-2'!DH53</f>
        <v>0</v>
      </c>
      <c r="DI53" s="42">
        <f>'[1]TKB-1'!DI54</f>
        <v>0</v>
      </c>
      <c r="DJ53" s="41" t="str">
        <f>'TKB-2'!DJ53</f>
        <v>A3-401</v>
      </c>
      <c r="DK53" s="42" t="str">
        <f>'[1]TKB-1'!DK54</f>
        <v>6-8</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f>'TKB-2'!EH53</f>
        <v>0</v>
      </c>
      <c r="EI53" s="42">
        <f>'[1]TKB-1'!EI54</f>
        <v>0</v>
      </c>
      <c r="EJ53" s="41">
        <f>'TKB-2'!EJ53</f>
        <v>0</v>
      </c>
      <c r="EK53" s="42">
        <f>'[1]TKB-1'!EK54</f>
        <v>0</v>
      </c>
      <c r="EL53" s="41">
        <f>'TKB-2'!EL53</f>
        <v>0</v>
      </c>
      <c r="EM53" s="42">
        <f>'[1]TKB-1'!EM54</f>
        <v>0</v>
      </c>
      <c r="EN53" s="41">
        <f>'TKB-2'!EN53</f>
        <v>0</v>
      </c>
      <c r="EO53" s="42">
        <f>'[1]TKB-1'!EO54</f>
        <v>0</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3"/>
      <c r="B54" s="303"/>
      <c r="C54" s="300"/>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t="str">
        <f>'[1]TKB-1'!W55</f>
        <v>DAKTTC1(3)(L.Đ.Vinh)</v>
      </c>
      <c r="X54" s="45"/>
      <c r="Y54" s="46" t="str">
        <f>'[1]TKB-1'!Y55</f>
        <v>DAKTTC1(3)(D.Hiếu)</v>
      </c>
      <c r="Z54" s="45"/>
      <c r="AA54" s="46" t="str">
        <f>'[1]TKB-1'!AA55</f>
        <v>DAKTTC1(3)(H.Thuận)</v>
      </c>
      <c r="AB54" s="45"/>
      <c r="AC54" s="46" t="str">
        <f>'[1]TKB-1'!AC55</f>
        <v>DAKTTC1(3)(Đ.Tân)</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f>'[1]TKB-1'!AQ55</f>
        <v>0</v>
      </c>
      <c r="AR54" s="45"/>
      <c r="AS54" s="46">
        <f>'[1]TKB-1'!AS55</f>
        <v>0</v>
      </c>
      <c r="AT54" s="45"/>
      <c r="AU54" s="46">
        <f>'[1]TKB-1'!AU55</f>
        <v>0</v>
      </c>
      <c r="AV54" s="45"/>
      <c r="AW54" s="46" t="str">
        <f>'[1]TKB-1'!AW55</f>
        <v>DAKTR8(3)(19K1.DAKTR8)</v>
      </c>
      <c r="AX54" s="45"/>
      <c r="AY54" s="46" t="str">
        <f>'[1]TKB-1'!AY55</f>
        <v>DAKTR4(3)(D20DAKTR4)</v>
      </c>
      <c r="AZ54" s="45"/>
      <c r="BA54" s="46">
        <f>'[1]TKB-1'!BA55</f>
        <v>0</v>
      </c>
      <c r="BB54" s="45"/>
      <c r="BC54" s="46">
        <f>'[1]TKB-1'!BC55</f>
        <v>0</v>
      </c>
      <c r="BD54" s="45"/>
      <c r="BE54" s="46" t="str">
        <f>'[1]TKB-1'!BE55</f>
        <v>TTCN-P2(4)(V.Một)</v>
      </c>
      <c r="BF54" s="45"/>
      <c r="BG54" s="46">
        <f>'[1]TKB-1'!BG55</f>
        <v>0</v>
      </c>
      <c r="BH54" s="45"/>
      <c r="BI54" s="46">
        <f>'[1]TKB-1'!BI55</f>
        <v>0</v>
      </c>
      <c r="BJ54" s="45"/>
      <c r="BK54" s="46">
        <f>'[1]TKB-1'!BK55</f>
        <v>0</v>
      </c>
      <c r="BL54" s="45"/>
      <c r="BM54" s="46" t="str">
        <f>'[1]TKB-1'!BM55</f>
        <v>DA MLTN(3)(Đ.Thường)</v>
      </c>
      <c r="BN54" s="45"/>
      <c r="BO54" s="46">
        <f>'[1]TKB-1'!BO55</f>
        <v>0</v>
      </c>
      <c r="BP54" s="45"/>
      <c r="BQ54" s="46">
        <f>'[1]TKB-1'!BQ55</f>
        <v>0</v>
      </c>
      <c r="BR54" s="45"/>
      <c r="BS54" s="46">
        <f>'[1]TKB-1'!BS55</f>
        <v>0</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t="str">
        <f>'[1]TKB-1'!CG55</f>
        <v>TTCN-P2(4)(Tr.Thái)</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t="str">
        <f>'[1]TKB-1'!CU55</f>
        <v>CTKTR(3)(D.Linh)</v>
      </c>
      <c r="CV54" s="45"/>
      <c r="CW54" s="46" t="str">
        <f>'[1]TKB-1'!CW55</f>
        <v>SBVL1(3)(H.Phúc)</v>
      </c>
      <c r="CX54" s="45"/>
      <c r="CY54" s="46" t="str">
        <f>'[1]TKB-1'!CY55</f>
        <v>AV1(3)(T.Lê)</v>
      </c>
      <c r="CZ54" s="45"/>
      <c r="DA54" s="46" t="str">
        <f>'[1]TKB-1'!DA55</f>
        <v>AV1(3)(N.Tuân)</v>
      </c>
      <c r="DB54" s="45"/>
      <c r="DC54" s="46" t="str">
        <f>'[1]TKB-1'!DC55</f>
        <v>CHKC2(3)(H.Giang)</v>
      </c>
      <c r="DD54" s="45"/>
      <c r="DE54" s="46">
        <f>'[1]TKB-1'!DE55</f>
        <v>0</v>
      </c>
      <c r="DF54" s="45"/>
      <c r="DG54" s="46" t="str">
        <f>'[1]TKB-1'!DG55</f>
        <v>VEGHKTR(3)(D21VGHI)</v>
      </c>
      <c r="DH54" s="45"/>
      <c r="DI54" s="46">
        <f>'[1]TKB-1'!DI55</f>
        <v>0</v>
      </c>
      <c r="DJ54" s="45"/>
      <c r="DK54" s="46" t="str">
        <f>'[1]TKB-1'!DK55</f>
        <v>VEGHKTR(3)(D21NT1VGHI)</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f>'[1]TKB-1'!EI55</f>
        <v>0</v>
      </c>
      <c r="EJ54" s="45"/>
      <c r="EK54" s="46">
        <f>'[1]TKB-1'!EK55</f>
        <v>0</v>
      </c>
      <c r="EL54" s="45"/>
      <c r="EM54" s="46">
        <f>'[1]TKB-1'!EM55</f>
        <v>0</v>
      </c>
      <c r="EN54" s="45"/>
      <c r="EO54" s="46">
        <f>'[1]TKB-1'!EO55</f>
        <v>0</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3"/>
      <c r="B55" s="303"/>
      <c r="C55" s="300"/>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t="str">
        <f>'TKB-2'!V55</f>
        <v>B1-401</v>
      </c>
      <c r="W55" s="49" t="str">
        <f>'[1]TKB-1'!W56</f>
        <v>14-15</v>
      </c>
      <c r="X55" s="48" t="str">
        <f>'TKB-2'!X55</f>
        <v>B1-402</v>
      </c>
      <c r="Y55" s="49" t="str">
        <f>'[1]TKB-1'!Y56</f>
        <v>14-15</v>
      </c>
      <c r="Z55" s="48" t="str">
        <f>'TKB-2'!Z55</f>
        <v>B1-403</v>
      </c>
      <c r="AA55" s="49" t="str">
        <f>'[1]TKB-1'!AA56</f>
        <v>14-15</v>
      </c>
      <c r="AB55" s="48" t="str">
        <f>'TKB-2'!AB55</f>
        <v>B1-404</v>
      </c>
      <c r="AC55" s="49" t="str">
        <f>'[1]TKB-1'!AC56</f>
        <v>14-15</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f>'TKB-2'!AP55</f>
        <v>0</v>
      </c>
      <c r="AQ55" s="49">
        <f>'[1]TKB-1'!AQ56</f>
        <v>0</v>
      </c>
      <c r="AR55" s="48">
        <f>'TKB-2'!AR55</f>
        <v>0</v>
      </c>
      <c r="AS55" s="49">
        <f>'[1]TKB-1'!AS56</f>
        <v>0</v>
      </c>
      <c r="AT55" s="48">
        <f>'TKB-2'!AT55</f>
        <v>0</v>
      </c>
      <c r="AU55" s="49">
        <f>'[1]TKB-1'!AU56</f>
        <v>0</v>
      </c>
      <c r="AV55" s="48" t="str">
        <f>'TKB-2'!AV55</f>
        <v>A3-201</v>
      </c>
      <c r="AW55" s="49" t="str">
        <f>'[1]TKB-1'!AW56</f>
        <v>22-23</v>
      </c>
      <c r="AX55" s="48" t="str">
        <f>'TKB-2'!AX55</f>
        <v>A3-301</v>
      </c>
      <c r="AY55" s="49" t="str">
        <f>'[1]TKB-1'!AY56</f>
        <v>22-23</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t="str">
        <f>'TKB-2'!BL55</f>
        <v>B1-408</v>
      </c>
      <c r="BM55" s="49" t="str">
        <f>'[1]TKB-1'!BM56</f>
        <v>4-5</v>
      </c>
      <c r="BN55" s="48">
        <f>'TKB-2'!BN55</f>
        <v>0</v>
      </c>
      <c r="BO55" s="49">
        <f>'[1]TKB-1'!BO56</f>
        <v>0</v>
      </c>
      <c r="BP55" s="48">
        <f>'TKB-2'!BP55</f>
        <v>0</v>
      </c>
      <c r="BQ55" s="49">
        <f>'[1]TKB-1'!BQ56</f>
        <v>0</v>
      </c>
      <c r="BR55" s="48">
        <f>'TKB-2'!BR55</f>
        <v>0</v>
      </c>
      <c r="BS55" s="49">
        <f>'[1]TKB-1'!BS56</f>
        <v>0</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t="str">
        <f>'TKB-2'!CT55</f>
        <v>A4-401</v>
      </c>
      <c r="CU55" s="49" t="str">
        <f>'[1]TKB-1'!CU56</f>
        <v>22-23</v>
      </c>
      <c r="CV55" s="48" t="str">
        <f>'TKB-2'!CV55</f>
        <v>A4-402</v>
      </c>
      <c r="CW55" s="49" t="str">
        <f>'[1]TKB-1'!CW56</f>
        <v>14-15</v>
      </c>
      <c r="CX55" s="48" t="str">
        <f>'TKB-2'!CX55</f>
        <v>A4-202</v>
      </c>
      <c r="CY55" s="49" t="str">
        <f>'[1]TKB-1'!CY56</f>
        <v>14-15</v>
      </c>
      <c r="CZ55" s="48" t="str">
        <f>'TKB-2'!CZ55</f>
        <v>A4-203</v>
      </c>
      <c r="DA55" s="49" t="str">
        <f>'[1]TKB-1'!DA56</f>
        <v>34-35</v>
      </c>
      <c r="DB55" s="48" t="str">
        <f>'TKB-2'!DB55</f>
        <v>A4-302</v>
      </c>
      <c r="DC55" s="49" t="str">
        <f>'[1]TKB-1'!DC56</f>
        <v>20-21</v>
      </c>
      <c r="DD55" s="48">
        <f>'TKB-2'!DD55</f>
        <v>0</v>
      </c>
      <c r="DE55" s="49">
        <f>'[1]TKB-1'!DE56</f>
        <v>0</v>
      </c>
      <c r="DF55" s="48" t="str">
        <f>'TKB-2'!DF55</f>
        <v>A3-302</v>
      </c>
      <c r="DG55" s="49" t="str">
        <f>'[1]TKB-1'!DG56</f>
        <v>13-14</v>
      </c>
      <c r="DH55" s="48">
        <f>'TKB-2'!DH55</f>
        <v>0</v>
      </c>
      <c r="DI55" s="49">
        <f>'[1]TKB-1'!DI56</f>
        <v>0</v>
      </c>
      <c r="DJ55" s="48" t="str">
        <f>'TKB-2'!DJ55</f>
        <v>A3-401</v>
      </c>
      <c r="DK55" s="49" t="str">
        <f>'[1]TKB-1'!DK56</f>
        <v>9-10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f>'TKB-2'!EH55</f>
        <v>0</v>
      </c>
      <c r="EI55" s="49">
        <f>'[1]TKB-1'!EI56</f>
        <v>0</v>
      </c>
      <c r="EJ55" s="48">
        <f>'TKB-2'!EJ55</f>
        <v>0</v>
      </c>
      <c r="EK55" s="49">
        <f>'[1]TKB-1'!EK56</f>
        <v>0</v>
      </c>
      <c r="EL55" s="48">
        <f>'TKB-2'!EL55</f>
        <v>0</v>
      </c>
      <c r="EM55" s="49">
        <f>'[1]TKB-1'!EM56</f>
        <v>0</v>
      </c>
      <c r="EN55" s="48">
        <f>'TKB-2'!EN55</f>
        <v>0</v>
      </c>
      <c r="EO55" s="49">
        <f>'[1]TKB-1'!EO56</f>
        <v>0</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3"/>
      <c r="B56" s="303"/>
      <c r="C56" s="300"/>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t="str">
        <f>'[1]TKB-1'!W57</f>
        <v>DAKTTC1(2)(L.Đ.Vinh)</v>
      </c>
      <c r="X56" s="52"/>
      <c r="Y56" s="53" t="str">
        <f>'[1]TKB-1'!Y57</f>
        <v>DAKTTC1(2)(D.Hiếu)</v>
      </c>
      <c r="Z56" s="52"/>
      <c r="AA56" s="53" t="str">
        <f>'[1]TKB-1'!AA57</f>
        <v>DAKTTC1(2)(H.Thuận)</v>
      </c>
      <c r="AB56" s="52"/>
      <c r="AC56" s="53" t="str">
        <f>'[1]TKB-1'!AC57</f>
        <v>DAKTTC1(2)(Đ.Tân)</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f>'[1]TKB-1'!AQ57</f>
        <v>0</v>
      </c>
      <c r="AR56" s="52"/>
      <c r="AS56" s="53">
        <f>'[1]TKB-1'!AS57</f>
        <v>0</v>
      </c>
      <c r="AT56" s="52"/>
      <c r="AU56" s="53">
        <f>'[1]TKB-1'!AU57</f>
        <v>0</v>
      </c>
      <c r="AV56" s="52"/>
      <c r="AW56" s="53" t="str">
        <f>'[1]TKB-1'!AW57</f>
        <v>DAKTR8(2)(19K1.DAKTR8)</v>
      </c>
      <c r="AX56" s="52"/>
      <c r="AY56" s="53" t="str">
        <f>'[1]TKB-1'!AY57</f>
        <v>DAKTR4(2)(D20DAKTR4)</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t="str">
        <f>'[1]TKB-1'!BM57</f>
        <v>DA MLTN(2)(Đ.Thường)</v>
      </c>
      <c r="BN56" s="52"/>
      <c r="BO56" s="53">
        <f>'[1]TKB-1'!BO57</f>
        <v>0</v>
      </c>
      <c r="BP56" s="52"/>
      <c r="BQ56" s="53">
        <f>'[1]TKB-1'!BQ57</f>
        <v>0</v>
      </c>
      <c r="BR56" s="52"/>
      <c r="BS56" s="53">
        <f>'[1]TKB-1'!BS57</f>
        <v>0</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t="str">
        <f>'[1]TKB-1'!CU57</f>
        <v>AV1(2)(K.Cúc)</v>
      </c>
      <c r="CV56" s="52"/>
      <c r="CW56" s="53" t="str">
        <f>'[1]TKB-1'!CW57</f>
        <v>DIENKT(2)(V.Khôi(SV))</v>
      </c>
      <c r="CX56" s="52"/>
      <c r="CY56" s="53" t="str">
        <f>'[1]TKB-1'!CY57</f>
        <v>DIENKT(2)(H.Toàn)</v>
      </c>
      <c r="CZ56" s="52"/>
      <c r="DA56" s="53" t="str">
        <f>'[1]TKB-1'!DA57</f>
        <v>SBVL1(2)(T.Công)</v>
      </c>
      <c r="DB56" s="52"/>
      <c r="DC56" s="53" t="str">
        <f>'[1]TKB-1'!DC57</f>
        <v>SBVL2(2)(H.Phúc)</v>
      </c>
      <c r="DD56" s="52"/>
      <c r="DE56" s="53">
        <f>'[1]TKB-1'!DE57</f>
        <v>0</v>
      </c>
      <c r="DF56" s="52"/>
      <c r="DG56" s="53" t="str">
        <f>'[1]TKB-1'!DG57</f>
        <v>VEGHKTR(2)(D21VGHI)</v>
      </c>
      <c r="DH56" s="52"/>
      <c r="DI56" s="53">
        <f>'[1]TKB-1'!DI57</f>
        <v>0</v>
      </c>
      <c r="DJ56" s="52"/>
      <c r="DK56" s="53" t="str">
        <f>'[1]TKB-1'!DK57</f>
        <v>VEGHKTR(2)(D21NT1VGHI)</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f>'[1]TKB-1'!EI57</f>
        <v>0</v>
      </c>
      <c r="EJ56" s="52"/>
      <c r="EK56" s="53">
        <f>'[1]TKB-1'!EK57</f>
        <v>0</v>
      </c>
      <c r="EL56" s="52"/>
      <c r="EM56" s="53">
        <f>'[1]TKB-1'!EM57</f>
        <v>0</v>
      </c>
      <c r="EN56" s="52"/>
      <c r="EO56" s="53">
        <f>'[1]TKB-1'!EO57</f>
        <v>0</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3"/>
      <c r="B57" s="303"/>
      <c r="C57" s="300"/>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A.SAN1</v>
      </c>
      <c r="AG57" s="56" t="str">
        <f>'[1]TKB-1'!AG58</f>
        <v>13-14</v>
      </c>
      <c r="AH57" s="41" t="str">
        <f>'TKB-2'!AH57</f>
        <v>B1-406</v>
      </c>
      <c r="AI57" s="56" t="str">
        <f>'[1]TKB-1'!AI58</f>
        <v>15-16</v>
      </c>
      <c r="AJ57" s="41" t="str">
        <f>'TKB-2'!AJ57</f>
        <v>A.SAN2</v>
      </c>
      <c r="AK57" s="56" t="str">
        <f>'[1]TKB-1'!AK58</f>
        <v>13-14</v>
      </c>
      <c r="AL57" s="41" t="str">
        <f>'TKB-2'!AL57</f>
        <v>B1-205C</v>
      </c>
      <c r="AM57" s="56" t="str">
        <f>'[1]TKB-1'!AM58</f>
        <v>21-22</v>
      </c>
      <c r="AN57" s="41" t="str">
        <f>'TKB-2'!AN57</f>
        <v>B1-305</v>
      </c>
      <c r="AO57" s="56" t="str">
        <f>'[1]TKB-1'!AO58</f>
        <v>15-16</v>
      </c>
      <c r="AP57" s="41">
        <f>'TKB-2'!AP57</f>
        <v>0</v>
      </c>
      <c r="AQ57" s="56">
        <f>'[1]TKB-1'!AQ58</f>
        <v>0</v>
      </c>
      <c r="AR57" s="41">
        <f>'TKB-2'!AR57</f>
        <v>0</v>
      </c>
      <c r="AS57" s="56">
        <f>'[1]TKB-1'!AS58</f>
        <v>0</v>
      </c>
      <c r="AT57" s="41">
        <f>'TKB-2'!AT57</f>
        <v>0</v>
      </c>
      <c r="AU57" s="56">
        <f>'[1]TKB-1'!AU58</f>
        <v>0</v>
      </c>
      <c r="AV57" s="41" t="str">
        <f>'TKB-2'!AV57</f>
        <v>A3-201</v>
      </c>
      <c r="AW57" s="56" t="str">
        <f>'[1]TKB-1'!AW58</f>
        <v>24-25</v>
      </c>
      <c r="AX57" s="41" t="str">
        <f>'TKB-2'!AX57</f>
        <v>A3-301</v>
      </c>
      <c r="AY57" s="56" t="str">
        <f>'[1]TKB-1'!AY58</f>
        <v>24-25</v>
      </c>
      <c r="AZ57" s="41">
        <f>'TKB-2'!AZ57</f>
        <v>0</v>
      </c>
      <c r="BA57" s="56">
        <f>'[1]TKB-1'!BA58</f>
        <v>0</v>
      </c>
      <c r="BB57" s="41" t="str">
        <f>'TKB-2'!BB57</f>
        <v>B1-502</v>
      </c>
      <c r="BC57" s="56" t="str">
        <f>'[1]TKB-1'!BC58</f>
        <v>21-22</v>
      </c>
      <c r="BD57" s="41" t="str">
        <f>'TKB-2'!BD57</f>
        <v>A.XUONG1</v>
      </c>
      <c r="BE57" s="56" t="str">
        <f>'[1]TKB-1'!BE58</f>
        <v>77-hết</v>
      </c>
      <c r="BF57" s="41" t="str">
        <f>'TKB-2'!BF57</f>
        <v>B.SAN1</v>
      </c>
      <c r="BG57" s="56" t="str">
        <f>'[1]TKB-1'!BG58</f>
        <v>21-24</v>
      </c>
      <c r="BH57" s="41">
        <f>'TKB-2'!BH57</f>
        <v>0</v>
      </c>
      <c r="BI57" s="56">
        <f>'[1]TKB-1'!BI58</f>
        <v>0</v>
      </c>
      <c r="BJ57" s="41">
        <f>'TKB-2'!BJ57</f>
        <v>0</v>
      </c>
      <c r="BK57" s="56">
        <f>'[1]TKB-1'!BK58</f>
        <v>0</v>
      </c>
      <c r="BL57" s="41">
        <f>'TKB-2'!BL57</f>
        <v>0</v>
      </c>
      <c r="BM57" s="56">
        <f>'[1]TKB-1'!BM58</f>
        <v>0</v>
      </c>
      <c r="BN57" s="41">
        <f>'TKB-2'!BN57</f>
        <v>0</v>
      </c>
      <c r="BO57" s="56">
        <f>'[1]TKB-1'!BO58</f>
        <v>0</v>
      </c>
      <c r="BP57" s="41" t="str">
        <f>'TKB-2'!BP57</f>
        <v>P.TN1</v>
      </c>
      <c r="BQ57" s="56" t="str">
        <f>'[1]TKB-1'!BQ58</f>
        <v>1-2</v>
      </c>
      <c r="BR57" s="41">
        <f>'TKB-2'!BR57</f>
        <v>0</v>
      </c>
      <c r="BS57" s="56">
        <f>'[1]TKB-1'!BS58</f>
        <v>0</v>
      </c>
      <c r="BT57" s="41">
        <f>'TKB-2'!BT57</f>
        <v>0</v>
      </c>
      <c r="BU57" s="56">
        <f>'[1]TKB-1'!BU58</f>
        <v>0</v>
      </c>
      <c r="BV57" s="41">
        <f>'TKB-2'!BV57</f>
        <v>0</v>
      </c>
      <c r="BW57" s="56">
        <f>'[1]TKB-1'!BW58</f>
        <v>0</v>
      </c>
      <c r="BX57" s="41">
        <f>'TKB-2'!BX57</f>
        <v>0</v>
      </c>
      <c r="BY57" s="56">
        <f>'[1]TKB-1'!BY58</f>
        <v>0</v>
      </c>
      <c r="BZ57" s="41">
        <f>'TKB-2'!BZ57</f>
        <v>0</v>
      </c>
      <c r="CA57" s="56">
        <f>'[1]TKB-1'!CA58</f>
        <v>0</v>
      </c>
      <c r="CB57" s="41">
        <f>'TKB-2'!CB57</f>
        <v>0</v>
      </c>
      <c r="CC57" s="56">
        <f>'[1]TKB-1'!CC58</f>
        <v>0</v>
      </c>
      <c r="CD57" s="41">
        <f>'TKB-2'!CD57</f>
        <v>0</v>
      </c>
      <c r="CE57" s="56">
        <f>'[1]TKB-1'!CE58</f>
        <v>0</v>
      </c>
      <c r="CF57" s="41" t="str">
        <f>'TKB-2'!CF57</f>
        <v>A.XUONG2</v>
      </c>
      <c r="CG57" s="56" t="str">
        <f>'[1]TKB-1'!CG58</f>
        <v>37-40</v>
      </c>
      <c r="CH57" s="41">
        <f>'TKB-2'!CH57</f>
        <v>0</v>
      </c>
      <c r="CI57" s="56">
        <f>'[1]TKB-1'!CI58</f>
        <v>0</v>
      </c>
      <c r="CJ57" s="41">
        <f>'TKB-2'!CJ57</f>
        <v>0</v>
      </c>
      <c r="CK57" s="56">
        <f>'[1]TKB-1'!CK58</f>
        <v>0</v>
      </c>
      <c r="CL57" s="41" t="str">
        <f>'TKB-2'!CL57</f>
        <v>B1-304</v>
      </c>
      <c r="CM57" s="56" t="str">
        <f>'[1]TKB-1'!CM58</f>
        <v>5-6</v>
      </c>
      <c r="CN57" s="41" t="str">
        <f>'TKB-2'!CN57</f>
        <v>B1-204</v>
      </c>
      <c r="CO57" s="56" t="str">
        <f>'[1]TKB-1'!CO58</f>
        <v>13-14</v>
      </c>
      <c r="CP57" s="41" t="str">
        <f>'TKB-2'!CP57</f>
        <v>B1-207</v>
      </c>
      <c r="CQ57" s="56" t="str">
        <f>'[1]TKB-1'!CQ58</f>
        <v>21-22</v>
      </c>
      <c r="CR57" s="41" t="str">
        <f>'TKB-2'!CR57</f>
        <v>B1-208</v>
      </c>
      <c r="CS57" s="56" t="str">
        <f>'[1]TKB-1'!CS58</f>
        <v>23-24</v>
      </c>
      <c r="CT57" s="41">
        <f>'TKB-2'!CT57</f>
        <v>0</v>
      </c>
      <c r="CU57" s="56">
        <f>'[1]TKB-1'!CU58</f>
        <v>0</v>
      </c>
      <c r="CV57" s="41">
        <f>'TKB-2'!CV57</f>
        <v>0</v>
      </c>
      <c r="CW57" s="56">
        <f>'[1]TKB-1'!CW58</f>
        <v>0</v>
      </c>
      <c r="CX57" s="41">
        <f>'TKB-2'!CX57</f>
        <v>0</v>
      </c>
      <c r="CY57" s="56">
        <f>'[1]TKB-1'!CY58</f>
        <v>0</v>
      </c>
      <c r="CZ57" s="41">
        <f>'TKB-2'!CZ57</f>
        <v>0</v>
      </c>
      <c r="DA57" s="56">
        <f>'[1]TKB-1'!DA58</f>
        <v>0</v>
      </c>
      <c r="DB57" s="41" t="str">
        <f>'TKB-2'!DB57</f>
        <v>A.SAN2</v>
      </c>
      <c r="DC57" s="56" t="str">
        <f>'[1]TKB-1'!DC58</f>
        <v>29-32</v>
      </c>
      <c r="DD57" s="41" t="str">
        <f>'TKB-2'!DD57</f>
        <v>A4-203</v>
      </c>
      <c r="DE57" s="56" t="str">
        <f>'[1]TKB-1'!DE58</f>
        <v>17-18</v>
      </c>
      <c r="DF57" s="41" t="str">
        <f>'TKB-2'!DF57</f>
        <v>A3-302</v>
      </c>
      <c r="DG57" s="56" t="str">
        <f>'[1]TKB-1'!DG58</f>
        <v>15-16</v>
      </c>
      <c r="DH57" s="41">
        <f>'TKB-2'!DH57</f>
        <v>0</v>
      </c>
      <c r="DI57" s="56">
        <f>'[1]TKB-1'!DI58</f>
        <v>0</v>
      </c>
      <c r="DJ57" s="41">
        <f>'TKB-2'!DJ57</f>
        <v>0</v>
      </c>
      <c r="DK57" s="56">
        <f>'[1]TKB-1'!DK58</f>
        <v>0</v>
      </c>
      <c r="DL57" s="41">
        <f>'TKB-2'!DL57</f>
        <v>0</v>
      </c>
      <c r="DM57" s="56">
        <f>'[1]TKB-1'!DM58</f>
        <v>0</v>
      </c>
      <c r="DN57" s="41" t="str">
        <f>'TKB-2'!DN57</f>
        <v>A4-202</v>
      </c>
      <c r="DO57" s="56" t="str">
        <f>'[1]TKB-1'!DO58</f>
        <v>21-22</v>
      </c>
      <c r="DP57" s="41" t="str">
        <f>'TKB-2'!DP57</f>
        <v>A4-203</v>
      </c>
      <c r="DQ57" s="56" t="str">
        <f>'[1]TKB-1'!DQ58</f>
        <v>17-18</v>
      </c>
      <c r="DR57" s="41" t="str">
        <f>'TKB-2'!DR57</f>
        <v>A4-201C</v>
      </c>
      <c r="DS57" s="56" t="str">
        <f>'[1]TKB-1'!DS58</f>
        <v>35-36</v>
      </c>
      <c r="DT57" s="41">
        <f>'TKB-2'!DT57</f>
        <v>0</v>
      </c>
      <c r="DU57" s="56">
        <f>'[1]TKB-1'!DU58</f>
        <v>0</v>
      </c>
      <c r="DV57" s="41" t="str">
        <f>'TKB-2'!DV57</f>
        <v>A4-201C</v>
      </c>
      <c r="DW57" s="56" t="str">
        <f>'[1]TKB-1'!DW58</f>
        <v>35-36</v>
      </c>
      <c r="DX57" s="41" t="str">
        <f>'TKB-2'!DX57</f>
        <v>A2-101C</v>
      </c>
      <c r="DY57" s="56" t="str">
        <f>'[1]TKB-1'!DY58</f>
        <v>23-24</v>
      </c>
      <c r="DZ57" s="41">
        <f>'TKB-2'!DZ57</f>
        <v>0</v>
      </c>
      <c r="EA57" s="56">
        <f>'[1]TKB-1'!EA58</f>
        <v>0</v>
      </c>
      <c r="EB57" s="41">
        <f>'TKB-2'!EB57</f>
        <v>0</v>
      </c>
      <c r="EC57" s="56">
        <f>'[1]TKB-1'!EC58</f>
        <v>0</v>
      </c>
      <c r="ED57" s="41" t="str">
        <f>'TKB-2'!ED57</f>
        <v>A4-302</v>
      </c>
      <c r="EE57" s="56" t="str">
        <f>'[1]TKB-1'!EE58</f>
        <v>29-30</v>
      </c>
      <c r="EF57" s="41" t="str">
        <f>'TKB-2'!EF57</f>
        <v>A2-206</v>
      </c>
      <c r="EG57" s="56" t="str">
        <f>'[1]TKB-1'!EG58</f>
        <v>31-32</v>
      </c>
      <c r="EH57" s="41">
        <f>'TKB-2'!EH57</f>
        <v>0</v>
      </c>
      <c r="EI57" s="56">
        <f>'[1]TKB-1'!EI58</f>
        <v>0</v>
      </c>
      <c r="EJ57" s="41">
        <f>'TKB-2'!EJ57</f>
        <v>0</v>
      </c>
      <c r="EK57" s="56">
        <f>'[1]TKB-1'!EK58</f>
        <v>0</v>
      </c>
      <c r="EL57" s="41">
        <f>'TKB-2'!EL57</f>
        <v>0</v>
      </c>
      <c r="EM57" s="56">
        <f>'[1]TKB-1'!EM58</f>
        <v>0</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3"/>
      <c r="B58" s="303"/>
      <c r="C58" s="300"/>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TTTRDIA1(2)(V.Thái)</v>
      </c>
      <c r="AH58" s="57"/>
      <c r="AI58" s="46" t="str">
        <f>'[1]TKB-1'!AI59</f>
        <v>TTHCM(2)(S.Tùng)</v>
      </c>
      <c r="AJ58" s="57"/>
      <c r="AK58" s="46" t="str">
        <f>'[1]TKB-1'!AK59</f>
        <v>TTTRDIA1(2)(T.Tám)</v>
      </c>
      <c r="AL58" s="57"/>
      <c r="AM58" s="46" t="str">
        <f>'[1]TKB-1'!AM59</f>
        <v>TINUD2(2)(H.Giang)</v>
      </c>
      <c r="AN58" s="57"/>
      <c r="AO58" s="46" t="str">
        <f>'[1]TKB-1'!AO59</f>
        <v>TTHCM(2)(Thu.Trang)</v>
      </c>
      <c r="AP58" s="57"/>
      <c r="AQ58" s="46">
        <f>'[1]TKB-1'!AQ59</f>
        <v>0</v>
      </c>
      <c r="AR58" s="57"/>
      <c r="AS58" s="46">
        <f>'[1]TKB-1'!AS59</f>
        <v>0</v>
      </c>
      <c r="AT58" s="57"/>
      <c r="AU58" s="46">
        <f>'[1]TKB-1'!AU59</f>
        <v>0</v>
      </c>
      <c r="AV58" s="57"/>
      <c r="AW58" s="46" t="str">
        <f>'[1]TKB-1'!AW59</f>
        <v>DAKTR8(2)(19K1.DAKTR8)</v>
      </c>
      <c r="AX58" s="57"/>
      <c r="AY58" s="46" t="str">
        <f>'[1]TKB-1'!AY59</f>
        <v>DAKTR4(2)(D20DAKTR4)</v>
      </c>
      <c r="AZ58" s="57"/>
      <c r="BA58" s="46">
        <f>'[1]TKB-1'!BA59</f>
        <v>0</v>
      </c>
      <c r="BB58" s="57"/>
      <c r="BC58" s="46" t="str">
        <f>'[1]TKB-1'!BC59</f>
        <v>CDE C(2)(Th.Chương)</v>
      </c>
      <c r="BD58" s="57"/>
      <c r="BE58" s="46" t="str">
        <f>'[1]TKB-1'!BE59</f>
        <v>TTCN-P2(4)(V.Một)</v>
      </c>
      <c r="BF58" s="57"/>
      <c r="BG58" s="46" t="str">
        <f>'[1]TKB-1'!BG59</f>
        <v>GDTC4(4)(V.Minh)</v>
      </c>
      <c r="BH58" s="57"/>
      <c r="BI58" s="46">
        <f>'[1]TKB-1'!BI59</f>
        <v>0</v>
      </c>
      <c r="BJ58" s="57"/>
      <c r="BK58" s="46">
        <f>'[1]TKB-1'!BK59</f>
        <v>0</v>
      </c>
      <c r="BL58" s="57"/>
      <c r="BM58" s="46">
        <f>'[1]TKB-1'!BM59</f>
        <v>0</v>
      </c>
      <c r="BN58" s="57"/>
      <c r="BO58" s="46">
        <f>'[1]TKB-1'!BO59</f>
        <v>0</v>
      </c>
      <c r="BP58" s="57"/>
      <c r="BQ58" s="46" t="str">
        <f>'[1]TKB-1'!BQ59</f>
        <v>TN HHVSVN(2)(H.Xuyên)</v>
      </c>
      <c r="BR58" s="57"/>
      <c r="BS58" s="46">
        <f>'[1]TKB-1'!BS59</f>
        <v>0</v>
      </c>
      <c r="BT58" s="57"/>
      <c r="BU58" s="46">
        <f>'[1]TKB-1'!BU59</f>
        <v>0</v>
      </c>
      <c r="BV58" s="57"/>
      <c r="BW58" s="46">
        <f>'[1]TKB-1'!BW59</f>
        <v>0</v>
      </c>
      <c r="BX58" s="57"/>
      <c r="BY58" s="46">
        <f>'[1]TKB-1'!BY59</f>
        <v>0</v>
      </c>
      <c r="BZ58" s="57"/>
      <c r="CA58" s="46">
        <f>'[1]TKB-1'!CA59</f>
        <v>0</v>
      </c>
      <c r="CB58" s="57"/>
      <c r="CC58" s="46">
        <f>'[1]TKB-1'!CC59</f>
        <v>0</v>
      </c>
      <c r="CD58" s="57"/>
      <c r="CE58" s="46">
        <f>'[1]TKB-1'!CE59</f>
        <v>0</v>
      </c>
      <c r="CF58" s="57"/>
      <c r="CG58" s="46" t="str">
        <f>'[1]TKB-1'!CG59</f>
        <v>TTCN-P2(4)(Tr.Thái)</v>
      </c>
      <c r="CH58" s="57"/>
      <c r="CI58" s="46">
        <f>'[1]TKB-1'!CI59</f>
        <v>0</v>
      </c>
      <c r="CJ58" s="57"/>
      <c r="CK58" s="46">
        <f>'[1]TKB-1'!CK59</f>
        <v>0</v>
      </c>
      <c r="CL58" s="57"/>
      <c r="CM58" s="46" t="str">
        <f>'[1]TKB-1'!CM59</f>
        <v>DAKTTCCTR(2)(M.Sang)</v>
      </c>
      <c r="CN58" s="57"/>
      <c r="CO58" s="46" t="str">
        <f>'[1]TKB-1'!CO59</f>
        <v>DB&amp;KSKLCTXD(2)(V.Khánh)</v>
      </c>
      <c r="CP58" s="57"/>
      <c r="CQ58" s="46" t="str">
        <f>'[1]TKB-1'!CQ59</f>
        <v>KTTC3(2)(B.Hồng)</v>
      </c>
      <c r="CR58" s="57"/>
      <c r="CS58" s="46" t="str">
        <f>'[1]TKB-1'!CS59</f>
        <v>THUE(2)(A.Nhân)</v>
      </c>
      <c r="CT58" s="57"/>
      <c r="CU58" s="46">
        <f>'[1]TKB-1'!CU59</f>
        <v>0</v>
      </c>
      <c r="CV58" s="57"/>
      <c r="CW58" s="46">
        <f>'[1]TKB-1'!CW59</f>
        <v>0</v>
      </c>
      <c r="CX58" s="57"/>
      <c r="CY58" s="46">
        <f>'[1]TKB-1'!CY59</f>
        <v>0</v>
      </c>
      <c r="CZ58" s="57"/>
      <c r="DA58" s="46">
        <f>'[1]TKB-1'!DA59</f>
        <v>0</v>
      </c>
      <c r="DB58" s="57"/>
      <c r="DC58" s="46" t="str">
        <f>'[1]TKB-1'!DC59</f>
        <v>GDTC4(4)(P.Lâm)</v>
      </c>
      <c r="DD58" s="57"/>
      <c r="DE58" s="46" t="str">
        <f>'[1]TKB-1'!DE59</f>
        <v>SBVL1(2)(M.Trang)</v>
      </c>
      <c r="DF58" s="57"/>
      <c r="DG58" s="46" t="str">
        <f>'[1]TKB-1'!DG59</f>
        <v>VEGHKTR(2)(D21VGHI)</v>
      </c>
      <c r="DH58" s="57"/>
      <c r="DI58" s="46">
        <f>'[1]TKB-1'!DI59</f>
        <v>0</v>
      </c>
      <c r="DJ58" s="57"/>
      <c r="DK58" s="46">
        <f>'[1]TKB-1'!DK59</f>
        <v>0</v>
      </c>
      <c r="DL58" s="57"/>
      <c r="DM58" s="46">
        <f>'[1]TKB-1'!DM59</f>
        <v>0</v>
      </c>
      <c r="DN58" s="57"/>
      <c r="DO58" s="46" t="str">
        <f>'[1]TKB-1'!DO59</f>
        <v>TRHMLN(2)(N.Dũng)</v>
      </c>
      <c r="DP58" s="57"/>
      <c r="DQ58" s="46" t="str">
        <f>'[1]TKB-1'!DQ59</f>
        <v>SBVL1(2)(M.Trang.)</v>
      </c>
      <c r="DR58" s="57"/>
      <c r="DS58" s="46" t="str">
        <f>'[1]TKB-1'!DS59</f>
        <v>TINDC(2)(X.Hậu)</v>
      </c>
      <c r="DT58" s="57"/>
      <c r="DU58" s="46">
        <f>'[1]TKB-1'!DU59</f>
        <v>0</v>
      </c>
      <c r="DV58" s="57"/>
      <c r="DW58" s="46" t="str">
        <f>'[1]TKB-1'!DW59</f>
        <v>TINDC(2)(X.Hậu.)</v>
      </c>
      <c r="DX58" s="57"/>
      <c r="DY58" s="46" t="str">
        <f>'[1]TKB-1'!DY59</f>
        <v>TINDC(2)(L.Tín)</v>
      </c>
      <c r="DZ58" s="57"/>
      <c r="EA58" s="46">
        <f>'[1]TKB-1'!EA59</f>
        <v>0</v>
      </c>
      <c r="EB58" s="57"/>
      <c r="EC58" s="46">
        <f>'[1]TKB-1'!EC59</f>
        <v>0</v>
      </c>
      <c r="ED58" s="57"/>
      <c r="EE58" s="46" t="str">
        <f>'[1]TKB-1'!EE59</f>
        <v>KTEVM(2)(T.Nhiệm)</v>
      </c>
      <c r="EF58" s="57"/>
      <c r="EG58" s="46" t="str">
        <f>'[1]TKB-1'!EG59</f>
        <v>DTCB(2)(V.Khôi(SV))</v>
      </c>
      <c r="EH58" s="57"/>
      <c r="EI58" s="46">
        <f>'[1]TKB-1'!EI59</f>
        <v>0</v>
      </c>
      <c r="EJ58" s="57"/>
      <c r="EK58" s="46">
        <f>'[1]TKB-1'!EK59</f>
        <v>0</v>
      </c>
      <c r="EL58" s="57"/>
      <c r="EM58" s="46">
        <f>'[1]TKB-1'!EM59</f>
        <v>0</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3"/>
      <c r="B59" s="303"/>
      <c r="C59" s="300"/>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t="str">
        <f>'TKB-2'!AF59</f>
        <v>A.SAN1</v>
      </c>
      <c r="AG59" s="49" t="str">
        <f>'[1]TKB-1'!AG60</f>
        <v>15-16</v>
      </c>
      <c r="AH59" s="48" t="str">
        <f>'TKB-2'!AH59</f>
        <v>B1-406</v>
      </c>
      <c r="AI59" s="49" t="str">
        <f>'[1]TKB-1'!AI60</f>
        <v>35-36</v>
      </c>
      <c r="AJ59" s="48" t="str">
        <f>'TKB-2'!AJ59</f>
        <v>A.SAN2</v>
      </c>
      <c r="AK59" s="49" t="str">
        <f>'[1]TKB-1'!AK60</f>
        <v>15-16</v>
      </c>
      <c r="AL59" s="48" t="str">
        <f>'TKB-2'!AL59</f>
        <v>B1-205C</v>
      </c>
      <c r="AM59" s="49" t="str">
        <f>'[1]TKB-1'!AM60</f>
        <v>23-24</v>
      </c>
      <c r="AN59" s="48" t="str">
        <f>'TKB-2'!AN59</f>
        <v>B1-305</v>
      </c>
      <c r="AO59" s="49" t="str">
        <f>'[1]TKB-1'!AO60</f>
        <v>43-44</v>
      </c>
      <c r="AP59" s="48">
        <f>'TKB-2'!AP59</f>
        <v>0</v>
      </c>
      <c r="AQ59" s="49">
        <f>'[1]TKB-1'!AQ60</f>
        <v>0</v>
      </c>
      <c r="AR59" s="48">
        <f>'TKB-2'!AR59</f>
        <v>0</v>
      </c>
      <c r="AS59" s="49">
        <f>'[1]TKB-1'!AS60</f>
        <v>0</v>
      </c>
      <c r="AT59" s="48">
        <f>'TKB-2'!AT59</f>
        <v>0</v>
      </c>
      <c r="AU59" s="49">
        <f>'[1]TKB-1'!AU60</f>
        <v>0</v>
      </c>
      <c r="AV59" s="48" t="str">
        <f>'TKB-2'!AV59</f>
        <v>A3-201</v>
      </c>
      <c r="AW59" s="49" t="str">
        <f>'[1]TKB-1'!AW60</f>
        <v>26-27</v>
      </c>
      <c r="AX59" s="48" t="str">
        <f>'TKB-2'!AX59</f>
        <v>A3-301</v>
      </c>
      <c r="AY59" s="49" t="str">
        <f>'[1]TKB-1'!AY60</f>
        <v>26-27</v>
      </c>
      <c r="AZ59" s="48">
        <f>'TKB-2'!AZ59</f>
        <v>0</v>
      </c>
      <c r="BA59" s="49">
        <f>'[1]TKB-1'!BA60</f>
        <v>0</v>
      </c>
      <c r="BB59" s="48" t="str">
        <f>'TKB-2'!BB59</f>
        <v>B1-502</v>
      </c>
      <c r="BC59" s="49" t="str">
        <f>'[1]TKB-1'!BC60</f>
        <v>23-24</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t="str">
        <f>'TKB-2'!BP59</f>
        <v>P.TN1</v>
      </c>
      <c r="BQ59" s="49" t="str">
        <f>'[1]TKB-1'!BQ60</f>
        <v>3-4</v>
      </c>
      <c r="BR59" s="48">
        <f>'TKB-2'!BR59</f>
        <v>0</v>
      </c>
      <c r="BS59" s="49">
        <f>'[1]TKB-1'!BS60</f>
        <v>0</v>
      </c>
      <c r="BT59" s="48">
        <f>'TKB-2'!BT59</f>
        <v>0</v>
      </c>
      <c r="BU59" s="49">
        <f>'[1]TKB-1'!BU60</f>
        <v>0</v>
      </c>
      <c r="BV59" s="48">
        <f>'TKB-2'!BV59</f>
        <v>0</v>
      </c>
      <c r="BW59" s="49">
        <f>'[1]TKB-1'!BW60</f>
        <v>0</v>
      </c>
      <c r="BX59" s="48">
        <f>'TKB-2'!BX59</f>
        <v>0</v>
      </c>
      <c r="BY59" s="49">
        <f>'[1]TKB-1'!BY60</f>
        <v>0</v>
      </c>
      <c r="BZ59" s="48">
        <f>'TKB-2'!BZ59</f>
        <v>0</v>
      </c>
      <c r="CA59" s="49">
        <f>'[1]TKB-1'!CA60</f>
        <v>0</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t="str">
        <f>'TKB-2'!CL59</f>
        <v>B1-304</v>
      </c>
      <c r="CM59" s="49" t="str">
        <f>'[1]TKB-1'!CM60</f>
        <v>7-8</v>
      </c>
      <c r="CN59" s="48" t="str">
        <f>'TKB-2'!CN59</f>
        <v>B1-204</v>
      </c>
      <c r="CO59" s="49" t="str">
        <f>'[1]TKB-1'!CO60</f>
        <v>13-14</v>
      </c>
      <c r="CP59" s="48" t="str">
        <f>'TKB-2'!CP59</f>
        <v>B1-207</v>
      </c>
      <c r="CQ59" s="49" t="str">
        <f>'[1]TKB-1'!CQ60</f>
        <v>29-30</v>
      </c>
      <c r="CR59" s="48" t="str">
        <f>'TKB-2'!CR59</f>
        <v>B1-208</v>
      </c>
      <c r="CS59" s="49" t="str">
        <f>'[1]TKB-1'!CS60</f>
        <v>35-36</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t="str">
        <f>'TKB-2'!DD59</f>
        <v>A4-203</v>
      </c>
      <c r="DE59" s="49" t="str">
        <f>'[1]TKB-1'!DE60</f>
        <v>15-16</v>
      </c>
      <c r="DF59" s="48" t="str">
        <f>'TKB-2'!DF59</f>
        <v>A3-302</v>
      </c>
      <c r="DG59" s="49" t="str">
        <f>'[1]TKB-1'!DG60</f>
        <v>17-18</v>
      </c>
      <c r="DH59" s="48">
        <f>'TKB-2'!DH59</f>
        <v>0</v>
      </c>
      <c r="DI59" s="49">
        <f>'[1]TKB-1'!DI60</f>
        <v>0</v>
      </c>
      <c r="DJ59" s="48">
        <f>'TKB-2'!DJ59</f>
        <v>0</v>
      </c>
      <c r="DK59" s="49">
        <f>'[1]TKB-1'!DK60</f>
        <v>0</v>
      </c>
      <c r="DL59" s="48">
        <f>'TKB-2'!DL59</f>
        <v>0</v>
      </c>
      <c r="DM59" s="49">
        <f>'[1]TKB-1'!DM60</f>
        <v>0</v>
      </c>
      <c r="DN59" s="48" t="str">
        <f>'TKB-2'!DN59</f>
        <v>A4-202</v>
      </c>
      <c r="DO59" s="49" t="str">
        <f>'[1]TKB-1'!DO60</f>
        <v>31-32</v>
      </c>
      <c r="DP59" s="48" t="str">
        <f>'TKB-2'!DP59</f>
        <v>A4-203</v>
      </c>
      <c r="DQ59" s="49" t="str">
        <f>'[1]TKB-1'!DQ60</f>
        <v>15-16</v>
      </c>
      <c r="DR59" s="48" t="str">
        <f>'TKB-2'!DR59</f>
        <v>A4-201C</v>
      </c>
      <c r="DS59" s="49" t="str">
        <f>'[1]TKB-1'!DS60</f>
        <v>37-38</v>
      </c>
      <c r="DT59" s="48">
        <f>'TKB-2'!DT59</f>
        <v>0</v>
      </c>
      <c r="DU59" s="49">
        <f>'[1]TKB-1'!DU60</f>
        <v>0</v>
      </c>
      <c r="DV59" s="48" t="str">
        <f>'TKB-2'!DV59</f>
        <v>A4-201C</v>
      </c>
      <c r="DW59" s="49" t="str">
        <f>'[1]TKB-1'!DW60</f>
        <v>37-38</v>
      </c>
      <c r="DX59" s="48" t="str">
        <f>'TKB-2'!DX59</f>
        <v>A2-101C</v>
      </c>
      <c r="DY59" s="49" t="str">
        <f>'[1]TKB-1'!DY60</f>
        <v>25-26</v>
      </c>
      <c r="DZ59" s="48">
        <f>'TKB-2'!DZ59</f>
        <v>0</v>
      </c>
      <c r="EA59" s="49">
        <f>'[1]TKB-1'!EA60</f>
        <v>0</v>
      </c>
      <c r="EB59" s="48">
        <f>'TKB-2'!EB59</f>
        <v>0</v>
      </c>
      <c r="EC59" s="49">
        <f>'[1]TKB-1'!EC60</f>
        <v>0</v>
      </c>
      <c r="ED59" s="48" t="str">
        <f>'TKB-2'!ED59</f>
        <v>A4-302</v>
      </c>
      <c r="EE59" s="49" t="str">
        <f>'[1]TKB-1'!EE60</f>
        <v>31-32</v>
      </c>
      <c r="EF59" s="48" t="str">
        <f>'TKB-2'!EF59</f>
        <v>A2-206</v>
      </c>
      <c r="EG59" s="49" t="str">
        <f>'[1]TKB-1'!EG60</f>
        <v>23-24</v>
      </c>
      <c r="EH59" s="48">
        <f>'TKB-2'!EH59</f>
        <v>0</v>
      </c>
      <c r="EI59" s="49">
        <f>'[1]TKB-1'!EI60</f>
        <v>0</v>
      </c>
      <c r="EJ59" s="48">
        <f>'TKB-2'!EJ59</f>
        <v>0</v>
      </c>
      <c r="EK59" s="49">
        <f>'[1]TKB-1'!EK60</f>
        <v>0</v>
      </c>
      <c r="EL59" s="48">
        <f>'TKB-2'!EL59</f>
        <v>0</v>
      </c>
      <c r="EM59" s="49">
        <f>'[1]TKB-1'!EM60</f>
        <v>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3"/>
      <c r="B60" s="303"/>
      <c r="C60" s="300"/>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t="str">
        <f>'[1]TKB-1'!AG61</f>
        <v>TTTRDIA1(2)(V.Thái)</v>
      </c>
      <c r="AH60" s="52"/>
      <c r="AI60" s="53" t="str">
        <f>'[1]TKB-1'!AI61</f>
        <v>KCBTCT(2)(Th.Chung)</v>
      </c>
      <c r="AJ60" s="52"/>
      <c r="AK60" s="53" t="str">
        <f>'[1]TKB-1'!AK61</f>
        <v>TTTRDIA1(2)(T.Tám)</v>
      </c>
      <c r="AL60" s="52"/>
      <c r="AM60" s="53" t="str">
        <f>'[1]TKB-1'!AM61</f>
        <v>TINUD2(2)(H.Giang)</v>
      </c>
      <c r="AN60" s="52"/>
      <c r="AO60" s="53" t="str">
        <f>'[1]TKB-1'!AO61</f>
        <v>KCBTCT(2)(K.Oanh)</v>
      </c>
      <c r="AP60" s="52"/>
      <c r="AQ60" s="53">
        <f>'[1]TKB-1'!AQ61</f>
        <v>0</v>
      </c>
      <c r="AR60" s="52"/>
      <c r="AS60" s="53">
        <f>'[1]TKB-1'!AS61</f>
        <v>0</v>
      </c>
      <c r="AT60" s="52"/>
      <c r="AU60" s="53">
        <f>'[1]TKB-1'!AU61</f>
        <v>0</v>
      </c>
      <c r="AV60" s="52"/>
      <c r="AW60" s="53" t="str">
        <f>'[1]TKB-1'!AW61</f>
        <v>DAKTR8(2)(19K1.DAKTR8)</v>
      </c>
      <c r="AX60" s="52"/>
      <c r="AY60" s="53" t="str">
        <f>'[1]TKB-1'!AY61</f>
        <v>DAKTR4(2)(D20DAKTR4)</v>
      </c>
      <c r="AZ60" s="52"/>
      <c r="BA60" s="53">
        <f>'[1]TKB-1'!BA61</f>
        <v>0</v>
      </c>
      <c r="BB60" s="52"/>
      <c r="BC60" s="53" t="str">
        <f>'[1]TKB-1'!BC61</f>
        <v>CDE C(2)(Th.Chương)</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t="str">
        <f>'[1]TKB-1'!BQ61</f>
        <v>TN HHVSVN(2)(H.Xuyên)</v>
      </c>
      <c r="BR60" s="52"/>
      <c r="BS60" s="53">
        <f>'[1]TKB-1'!BS61</f>
        <v>0</v>
      </c>
      <c r="BT60" s="52"/>
      <c r="BU60" s="53">
        <f>'[1]TKB-1'!BU61</f>
        <v>0</v>
      </c>
      <c r="BV60" s="52"/>
      <c r="BW60" s="53">
        <f>'[1]TKB-1'!BW61</f>
        <v>0</v>
      </c>
      <c r="BX60" s="52"/>
      <c r="BY60" s="53">
        <f>'[1]TKB-1'!BY61</f>
        <v>0</v>
      </c>
      <c r="BZ60" s="52"/>
      <c r="CA60" s="53">
        <f>'[1]TKB-1'!CA61</f>
        <v>0</v>
      </c>
      <c r="CB60" s="52"/>
      <c r="CC60" s="53">
        <f>'[1]TKB-1'!CC61</f>
        <v>0</v>
      </c>
      <c r="CD60" s="52"/>
      <c r="CE60" s="53">
        <f>'[1]TKB-1'!CE61</f>
        <v>0</v>
      </c>
      <c r="CF60" s="52"/>
      <c r="CG60" s="53">
        <f>'[1]TKB-1'!CG61</f>
        <v>0</v>
      </c>
      <c r="CH60" s="52"/>
      <c r="CI60" s="53">
        <f>'[1]TKB-1'!CI61</f>
        <v>0</v>
      </c>
      <c r="CJ60" s="52"/>
      <c r="CK60" s="53">
        <f>'[1]TKB-1'!CK61</f>
        <v>0</v>
      </c>
      <c r="CL60" s="52"/>
      <c r="CM60" s="53" t="str">
        <f>'[1]TKB-1'!CM61</f>
        <v>DAKTTCCTR(2)(M.Sang)</v>
      </c>
      <c r="CN60" s="52"/>
      <c r="CO60" s="53" t="str">
        <f>'[1]TKB-1'!CO61</f>
        <v>CTN(2)(Th.Diễm)</v>
      </c>
      <c r="CP60" s="52"/>
      <c r="CQ60" s="53" t="str">
        <f>'[1]TKB-1'!CQ61</f>
        <v>KTCP(2)(A.Nhân)</v>
      </c>
      <c r="CR60" s="52"/>
      <c r="CS60" s="53" t="str">
        <f>'[1]TKB-1'!CS61</f>
        <v>KTTC3(2)(Th.Cúc)</v>
      </c>
      <c r="CT60" s="52"/>
      <c r="CU60" s="53">
        <f>'[1]TKB-1'!CU61</f>
        <v>0</v>
      </c>
      <c r="CV60" s="52"/>
      <c r="CW60" s="53">
        <f>'[1]TKB-1'!CW61</f>
        <v>0</v>
      </c>
      <c r="CX60" s="52"/>
      <c r="CY60" s="53">
        <f>'[1]TKB-1'!CY61</f>
        <v>0</v>
      </c>
      <c r="CZ60" s="52"/>
      <c r="DA60" s="53">
        <f>'[1]TKB-1'!DA61</f>
        <v>0</v>
      </c>
      <c r="DB60" s="52"/>
      <c r="DC60" s="53">
        <f>'[1]TKB-1'!DC61</f>
        <v>0</v>
      </c>
      <c r="DD60" s="52"/>
      <c r="DE60" s="53" t="str">
        <f>'[1]TKB-1'!DE61</f>
        <v>CTKTR(2)(H.Dũng)</v>
      </c>
      <c r="DF60" s="52"/>
      <c r="DG60" s="53" t="str">
        <f>'[1]TKB-1'!DG61</f>
        <v>VEGHKTR(2)(D21VGHI)</v>
      </c>
      <c r="DH60" s="52"/>
      <c r="DI60" s="53">
        <f>'[1]TKB-1'!DI61</f>
        <v>0</v>
      </c>
      <c r="DJ60" s="52"/>
      <c r="DK60" s="53">
        <f>'[1]TKB-1'!DK61</f>
        <v>0</v>
      </c>
      <c r="DL60" s="52"/>
      <c r="DM60" s="53">
        <f>'[1]TKB-1'!DM61</f>
        <v>0</v>
      </c>
      <c r="DN60" s="52"/>
      <c r="DO60" s="53" t="str">
        <f>'[1]TKB-1'!DO61</f>
        <v>SBVL1(2)(M.Trang)</v>
      </c>
      <c r="DP60" s="52"/>
      <c r="DQ60" s="53" t="str">
        <f>'[1]TKB-1'!DQ61</f>
        <v>CTKTR(2)(H.Dũng.)</v>
      </c>
      <c r="DR60" s="52"/>
      <c r="DS60" s="53" t="str">
        <f>'[1]TKB-1'!DS61</f>
        <v>TINDC(2)(X.Hậu)</v>
      </c>
      <c r="DT60" s="52"/>
      <c r="DU60" s="53">
        <f>'[1]TKB-1'!DU61</f>
        <v>0</v>
      </c>
      <c r="DV60" s="52"/>
      <c r="DW60" s="53" t="str">
        <f>'[1]TKB-1'!DW61</f>
        <v>TINDC(2)(X.Hậu.)</v>
      </c>
      <c r="DX60" s="52"/>
      <c r="DY60" s="53" t="str">
        <f>'[1]TKB-1'!DY61</f>
        <v>TINDC(2)(L.Tín)</v>
      </c>
      <c r="DZ60" s="52"/>
      <c r="EA60" s="53">
        <f>'[1]TKB-1'!EA61</f>
        <v>0</v>
      </c>
      <c r="EB60" s="52"/>
      <c r="EC60" s="53">
        <f>'[1]TKB-1'!EC61</f>
        <v>0</v>
      </c>
      <c r="ED60" s="52"/>
      <c r="EE60" s="53" t="str">
        <f>'[1]TKB-1'!EE61</f>
        <v>TRHMLN(2)(T.Đạo)</v>
      </c>
      <c r="EF60" s="52"/>
      <c r="EG60" s="53" t="str">
        <f>'[1]TKB-1'!EG61</f>
        <v>TOANRR&amp;LTDT(2)(V.Hiệp)</v>
      </c>
      <c r="EH60" s="52"/>
      <c r="EI60" s="53">
        <f>'[1]TKB-1'!EI61</f>
        <v>0</v>
      </c>
      <c r="EJ60" s="52"/>
      <c r="EK60" s="53">
        <f>'[1]TKB-1'!EK61</f>
        <v>0</v>
      </c>
      <c r="EL60" s="52"/>
      <c r="EM60" s="53">
        <f>'[1]TKB-1'!EM61</f>
        <v>0</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3"/>
      <c r="B61" s="303"/>
      <c r="C61" s="300"/>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3"/>
      <c r="B62" s="304"/>
      <c r="C62" s="301"/>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3"/>
      <c r="B63" s="302" t="s">
        <v>9</v>
      </c>
      <c r="C63" s="299">
        <f>C53+1</f>
        <v>44668</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f>'TKB-2'!AP63</f>
        <v>0</v>
      </c>
      <c r="AQ63" s="42">
        <f>'[1]TKB-1'!AQ64</f>
        <v>0</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f>'TKB-2'!BR63</f>
        <v>0</v>
      </c>
      <c r="BS63" s="42">
        <f>'[1]TKB-1'!BS64</f>
        <v>0</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t="str">
        <f>'TKB-2'!DB63</f>
        <v>A4-302</v>
      </c>
      <c r="DC63" s="42" t="str">
        <f>'[1]TKB-1'!DC64</f>
        <v>25-27</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t="str">
        <f>'TKB-2'!EP63</f>
        <v>B1-205C</v>
      </c>
      <c r="EQ63" s="42" t="str">
        <f>'[1]TKB-1'!EQ64</f>
        <v>26-28</v>
      </c>
      <c r="ER63" s="41" t="str">
        <f>'TKB-2'!ER63</f>
        <v>B1-206C</v>
      </c>
      <c r="ES63" s="42" t="str">
        <f>'[1]TKB-1'!ES64</f>
        <v>26-28</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3"/>
      <c r="B64" s="303"/>
      <c r="C64" s="300"/>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f>'[1]TKB-1'!AQ65</f>
        <v>0</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f>'[1]TKB-1'!BS65</f>
        <v>0</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t="str">
        <f>'[1]TKB-1'!DC65</f>
        <v>DSTT(3)(Th.Hồng)</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t="str">
        <f>'[1]TKB-1'!EQ65</f>
        <v>TINUD ACAD-D20X(3)(D.Linh)</v>
      </c>
      <c r="ER64" s="45"/>
      <c r="ES64" s="46" t="str">
        <f>'[1]TKB-1'!ES65</f>
        <v>TINUD-D19X(3)(H.Giang)</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3"/>
      <c r="B65" s="303"/>
      <c r="C65" s="300"/>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f>'TKB-2'!AP65</f>
        <v>0</v>
      </c>
      <c r="AQ65" s="49">
        <f>'[1]TKB-1'!AQ66</f>
        <v>0</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f>'TKB-2'!BR65</f>
        <v>0</v>
      </c>
      <c r="BS65" s="49">
        <f>'[1]TKB-1'!BS66</f>
        <v>0</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t="str">
        <f>'TKB-2'!DB65</f>
        <v>A4-302</v>
      </c>
      <c r="DC65" s="49" t="str">
        <f>'[1]TKB-1'!DC66</f>
        <v>22-23</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t="str">
        <f>'TKB-2'!EP65</f>
        <v>B1-205C</v>
      </c>
      <c r="EQ65" s="49" t="str">
        <f>'[1]TKB-1'!EQ66</f>
        <v>29-30</v>
      </c>
      <c r="ER65" s="48" t="str">
        <f>'TKB-2'!ER65</f>
        <v>B1-206C</v>
      </c>
      <c r="ES65" s="49" t="str">
        <f>'[1]TKB-1'!ES66</f>
        <v>29-30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3"/>
      <c r="B66" s="303"/>
      <c r="C66" s="300"/>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f>'[1]TKB-1'!AQ67</f>
        <v>0</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f>'[1]TKB-1'!BS67</f>
        <v>0</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t="str">
        <f>'[1]TKB-1'!DC67</f>
        <v>SBVL2(2)(H.Phúc)</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t="str">
        <f>'[1]TKB-1'!EQ67</f>
        <v>TINUD ACAD-D20X(2)(D.Linh)</v>
      </c>
      <c r="ER66" s="52"/>
      <c r="ES66" s="53" t="str">
        <f>'[1]TKB-1'!ES67</f>
        <v>TINUD-D19X(2)(H.Giang)</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3"/>
      <c r="B67" s="303"/>
      <c r="C67" s="300"/>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f>'TKB-2'!AP67</f>
        <v>0</v>
      </c>
      <c r="AQ67" s="56">
        <f>'[1]TKB-1'!AQ68</f>
        <v>0</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f>'TKB-2'!BR67</f>
        <v>0</v>
      </c>
      <c r="BS67" s="56">
        <f>'[1]TKB-1'!BS68</f>
        <v>0</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t="str">
        <f>'TKB-2'!DB67</f>
        <v>A4-201C</v>
      </c>
      <c r="DC67" s="56" t="str">
        <f>'[1]TKB-1'!DC68</f>
        <v>29-30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3"/>
      <c r="B68" s="303"/>
      <c r="C68" s="300"/>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f>'[1]TKB-1'!AQ69</f>
        <v>0</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f>'[1]TKB-1'!BS69</f>
        <v>0</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t="str">
        <f>'[1]TKB-1'!DC69</f>
        <v>TIN UD2(2)(D.Tiến)</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3"/>
      <c r="B69" s="303"/>
      <c r="C69" s="300"/>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f>'TKB-2'!AP69</f>
        <v>0</v>
      </c>
      <c r="AQ69" s="49">
        <f>'[1]TKB-1'!AQ70</f>
        <v>0</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f>'TKB-2'!BR69</f>
        <v>0</v>
      </c>
      <c r="BS69" s="49">
        <f>'[1]TKB-1'!BS70</f>
        <v>0</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t="str">
        <f>'TKB-2'!DB69</f>
        <v>A4-201C</v>
      </c>
      <c r="DC69" s="49" t="str">
        <f>'[1]TKB-1'!DC70</f>
        <v>31-32</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3"/>
      <c r="B70" s="303"/>
      <c r="C70" s="300"/>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f>'[1]TKB-1'!AQ71</f>
        <v>0</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f>'[1]TKB-1'!BS71</f>
        <v>0</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t="str">
        <f>'[1]TKB-1'!DC71</f>
        <v>TIN UD2(2)(D.Tiến)</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3"/>
      <c r="B71" s="303"/>
      <c r="C71" s="300"/>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4"/>
      <c r="B72" s="304"/>
      <c r="C72" s="301"/>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D20X-TINUD ACAD</v>
      </c>
      <c r="EQ87" s="33">
        <f t="shared" si="2"/>
        <v>0</v>
      </c>
      <c r="ER87" s="32" t="str">
        <f t="shared" si="2"/>
        <v>D19X-TINUD</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5">
        <f>A3+1</f>
        <v>39</v>
      </c>
      <c r="B89" s="302" t="s">
        <v>3</v>
      </c>
      <c r="C89" s="307">
        <f>C63+1</f>
        <v>44669</v>
      </c>
      <c r="D89" s="39">
        <v>0</v>
      </c>
      <c r="E89" s="40" t="s">
        <v>54</v>
      </c>
      <c r="F89" s="41" t="str">
        <f>'TKB-2'!F89</f>
        <v>btin</v>
      </c>
      <c r="G89" s="42" t="str">
        <f>'[1]TKB-1'!G90</f>
        <v>28-30</v>
      </c>
      <c r="H89" s="41" t="str">
        <f>'TKB-2'!H89</f>
        <v>btin</v>
      </c>
      <c r="I89" s="42" t="str">
        <f>'[1]TKB-1'!I90</f>
        <v>28-30</v>
      </c>
      <c r="J89" s="41" t="str">
        <f>'TKB-2'!J89</f>
        <v>btin</v>
      </c>
      <c r="K89" s="42" t="str">
        <f>'[1]TKB-1'!K90</f>
        <v>28-30</v>
      </c>
      <c r="L89" s="41" t="str">
        <f>'TKB-2'!L89</f>
        <v>btin</v>
      </c>
      <c r="M89" s="42" t="str">
        <f>'[1]TKB-1'!M90</f>
        <v>28-30</v>
      </c>
      <c r="N89" s="41" t="str">
        <f>'TKB-2'!N89</f>
        <v>btin</v>
      </c>
      <c r="O89" s="42" t="str">
        <f>'[1]TKB-1'!O90</f>
        <v>1-3</v>
      </c>
      <c r="P89" s="41" t="str">
        <f>'TKB-2'!P89</f>
        <v>btin</v>
      </c>
      <c r="Q89" s="42" t="str">
        <f>'[1]TKB-1'!Q90</f>
        <v>1-3</v>
      </c>
      <c r="R89" s="41" t="str">
        <f>'TKB-2'!R89</f>
        <v>btin</v>
      </c>
      <c r="S89" s="42" t="str">
        <f>'[1]TKB-1'!S90</f>
        <v>1-3</v>
      </c>
      <c r="T89" s="41" t="str">
        <f>'TKB-2'!T89</f>
        <v>btin</v>
      </c>
      <c r="U89" s="42" t="str">
        <f>'[1]TKB-1'!U90</f>
        <v>1-3</v>
      </c>
      <c r="V89" s="41" t="str">
        <f>'TKB-2'!V89</f>
        <v>B1-401</v>
      </c>
      <c r="W89" s="42" t="str">
        <f>'[1]TKB-1'!W90</f>
        <v>9-11</v>
      </c>
      <c r="X89" s="41" t="str">
        <f>'TKB-2'!X89</f>
        <v>B1-402</v>
      </c>
      <c r="Y89" s="42" t="str">
        <f>'[1]TKB-1'!Y90</f>
        <v>37-39</v>
      </c>
      <c r="Z89" s="41" t="str">
        <f>'TKB-2'!Z89</f>
        <v>B1-403</v>
      </c>
      <c r="AA89" s="42" t="str">
        <f>'[1]TKB-1'!AA90</f>
        <v>37-39</v>
      </c>
      <c r="AB89" s="41" t="str">
        <f>'TKB-2'!AB89</f>
        <v>B1-404</v>
      </c>
      <c r="AC89" s="42" t="str">
        <f>'[1]TKB-1'!AC90</f>
        <v>14-16</v>
      </c>
      <c r="AD89" s="41">
        <f>'TKB-2'!AD89</f>
        <v>0</v>
      </c>
      <c r="AE89" s="42">
        <f>'[1]TKB-1'!AE90</f>
        <v>0</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t="str">
        <f>'TKB-2'!AR89</f>
        <v>btin</v>
      </c>
      <c r="AS89" s="42" t="str">
        <f>'[1]TKB-1'!AS90</f>
        <v>34-36</v>
      </c>
      <c r="AT89" s="41">
        <f>'TKB-2'!AT89</f>
        <v>0</v>
      </c>
      <c r="AU89" s="42">
        <f>'[1]TKB-1'!AU90</f>
        <v>0</v>
      </c>
      <c r="AV89" s="41" t="str">
        <f>'TKB-2'!AV89</f>
        <v>B1-205C</v>
      </c>
      <c r="AW89" s="42" t="str">
        <f>'[1]TKB-1'!AW90</f>
        <v>21-23</v>
      </c>
      <c r="AX89" s="41">
        <f>'TKB-2'!AX89</f>
        <v>0</v>
      </c>
      <c r="AY89" s="42">
        <f>'[1]TKB-1'!AY90</f>
        <v>0</v>
      </c>
      <c r="AZ89" s="41" t="str">
        <f>'TKB-2'!AZ89</f>
        <v>btin</v>
      </c>
      <c r="BA89" s="42" t="str">
        <f>'[1]TKB-1'!BA90</f>
        <v>28-30</v>
      </c>
      <c r="BB89" s="41">
        <f>'TKB-2'!BB89</f>
        <v>0</v>
      </c>
      <c r="BC89" s="42">
        <f>'[1]TKB-1'!BC90</f>
        <v>0</v>
      </c>
      <c r="BD89" s="41" t="str">
        <f>'TKB-2'!BD89</f>
        <v>B1-407</v>
      </c>
      <c r="BE89" s="42" t="str">
        <f>'[1]TKB-1'!BE90</f>
        <v>1-3</v>
      </c>
      <c r="BF89" s="41">
        <f>'TKB-2'!BF89</f>
        <v>0</v>
      </c>
      <c r="BG89" s="42">
        <f>'[1]TKB-1'!BG90</f>
        <v>0</v>
      </c>
      <c r="BH89" s="41">
        <f>'TKB-2'!BH89</f>
        <v>0</v>
      </c>
      <c r="BI89" s="42">
        <f>'[1]TKB-1'!BI90</f>
        <v>0</v>
      </c>
      <c r="BJ89" s="41" t="str">
        <f>'TKB-2'!BJ89</f>
        <v>btin</v>
      </c>
      <c r="BK89" s="42" t="str">
        <f>'[1]TKB-1'!BK90</f>
        <v>28-30</v>
      </c>
      <c r="BL89" s="41" t="str">
        <f>'TKB-2'!BL89</f>
        <v>B1-408</v>
      </c>
      <c r="BM89" s="42" t="str">
        <f>'[1]TKB-1'!BM90</f>
        <v>6-8</v>
      </c>
      <c r="BN89" s="41">
        <f>'TKB-2'!BN89</f>
        <v>0</v>
      </c>
      <c r="BO89" s="42">
        <f>'[1]TKB-1'!BO90</f>
        <v>0</v>
      </c>
      <c r="BP89" s="41">
        <f>'TKB-2'!BP89</f>
        <v>0</v>
      </c>
      <c r="BQ89" s="42">
        <f>'[1]TKB-1'!BQ90</f>
        <v>0</v>
      </c>
      <c r="BR89" s="41" t="str">
        <f>'TKB-2'!BR89</f>
        <v>btin</v>
      </c>
      <c r="BS89" s="42" t="str">
        <f>'[1]TKB-1'!BS90</f>
        <v>13-15</v>
      </c>
      <c r="BT89" s="41" t="str">
        <f>'TKB-2'!BT89</f>
        <v>btin</v>
      </c>
      <c r="BU89" s="42">
        <f>'[1]TKB-1'!BU90</f>
        <v>0</v>
      </c>
      <c r="BV89" s="41" t="str">
        <f>'TKB-2'!BV89</f>
        <v>btin</v>
      </c>
      <c r="BW89" s="42" t="str">
        <f>'[1]TKB-1'!BW90</f>
        <v>16-18</v>
      </c>
      <c r="BX89" s="41" t="str">
        <f>'TKB-2'!BX89</f>
        <v>btin</v>
      </c>
      <c r="BY89" s="42" t="str">
        <f>'[1]TKB-1'!BY90</f>
        <v>16-18</v>
      </c>
      <c r="BZ89" s="41" t="str">
        <f>'TKB-2'!BZ89</f>
        <v>btin</v>
      </c>
      <c r="CA89" s="42" t="str">
        <f>'[1]TKB-1'!CA90</f>
        <v>16-hết</v>
      </c>
      <c r="CB89" s="41" t="str">
        <f>'TKB-2'!CB89</f>
        <v>B1-201</v>
      </c>
      <c r="CC89" s="42" t="str">
        <f>'[1]TKB-1'!CC90</f>
        <v>5-7</v>
      </c>
      <c r="CD89" s="41" t="str">
        <f>'TKB-2'!CD89</f>
        <v>B1-201</v>
      </c>
      <c r="CE89" s="42" t="str">
        <f>'[1]TKB-1'!CE90</f>
        <v>5-7</v>
      </c>
      <c r="CF89" s="41" t="str">
        <f>'TKB-2'!CF89</f>
        <v>A.XUONG2</v>
      </c>
      <c r="CG89" s="42" t="str">
        <f>'[1]TKB-1'!CG90</f>
        <v>41-44</v>
      </c>
      <c r="CH89" s="41" t="str">
        <f>'TKB-2'!CH89</f>
        <v>B1-206C</v>
      </c>
      <c r="CI89" s="42" t="str">
        <f>'[1]TKB-1'!CI90</f>
        <v>76-78</v>
      </c>
      <c r="CJ89" s="41">
        <f>'TKB-2'!CJ89</f>
        <v>0</v>
      </c>
      <c r="CK89" s="42">
        <f>'[1]TKB-1'!CK90</f>
        <v>0</v>
      </c>
      <c r="CL89" s="41">
        <f>'TKB-2'!CL89</f>
        <v>0</v>
      </c>
      <c r="CM89" s="42">
        <f>'[1]TKB-1'!CM90</f>
        <v>0</v>
      </c>
      <c r="CN89" s="41">
        <f>'TKB-2'!CN89</f>
        <v>0</v>
      </c>
      <c r="CO89" s="42">
        <f>'[1]TKB-1'!CO90</f>
        <v>0</v>
      </c>
      <c r="CP89" s="41">
        <f>'TKB-2'!CP89</f>
        <v>0</v>
      </c>
      <c r="CQ89" s="42">
        <f>'[1]TKB-1'!CQ90</f>
        <v>0</v>
      </c>
      <c r="CR89" s="41">
        <f>'TKB-2'!CR89</f>
        <v>0</v>
      </c>
      <c r="CS89" s="42">
        <f>'[1]TKB-1'!CS90</f>
        <v>0</v>
      </c>
      <c r="CT89" s="41" t="str">
        <f>'TKB-2'!CT89</f>
        <v>A4-201C</v>
      </c>
      <c r="CU89" s="42" t="str">
        <f>'[1]TKB-1'!CU90</f>
        <v>27-29</v>
      </c>
      <c r="CV89" s="41" t="str">
        <f>'TKB-2'!CV89</f>
        <v>A4-302</v>
      </c>
      <c r="CW89" s="42" t="str">
        <f>'[1]TKB-1'!CW90</f>
        <v>31-33</v>
      </c>
      <c r="CX89" s="41" t="str">
        <f>'TKB-2'!CX89</f>
        <v>A4-202</v>
      </c>
      <c r="CY89" s="42" t="str">
        <f>'[1]TKB-1'!CY90</f>
        <v>37-39</v>
      </c>
      <c r="CZ89" s="41" t="str">
        <f>'TKB-2'!CZ89</f>
        <v>A2-101C</v>
      </c>
      <c r="DA89" s="42" t="str">
        <f>'[1]TKB-1'!DA90</f>
        <v>22-24</v>
      </c>
      <c r="DB89" s="41">
        <f>'TKB-2'!DB89</f>
        <v>0</v>
      </c>
      <c r="DC89" s="42">
        <f>'[1]TKB-1'!DC90</f>
        <v>0</v>
      </c>
      <c r="DD89" s="41">
        <f>'TKB-2'!DD89</f>
        <v>0</v>
      </c>
      <c r="DE89" s="42">
        <f>'[1]TKB-1'!DE90</f>
        <v>0</v>
      </c>
      <c r="DF89" s="41" t="str">
        <f>'TKB-2'!DF89</f>
        <v>A2-205</v>
      </c>
      <c r="DG89" s="42" t="str">
        <f>'[1]TKB-1'!DG90</f>
        <v>12-14</v>
      </c>
      <c r="DH89" s="41">
        <f>'TKB-2'!DH89</f>
        <v>0</v>
      </c>
      <c r="DI89" s="42">
        <f>'[1]TKB-1'!DI90</f>
        <v>0</v>
      </c>
      <c r="DJ89" s="41" t="str">
        <f>'TKB-2'!DJ89</f>
        <v>A2-206</v>
      </c>
      <c r="DK89" s="42" t="str">
        <f>'[1]TKB-1'!DK90</f>
        <v>4-6</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6"/>
      <c r="B90" s="303"/>
      <c r="C90" s="308"/>
      <c r="D90" s="43" t="s">
        <v>15</v>
      </c>
      <c r="E90" s="44"/>
      <c r="F90" s="45"/>
      <c r="G90" s="46" t="str">
        <f>'[1]TKB-1'!G91</f>
        <v>DATN(3)(KXD)</v>
      </c>
      <c r="H90" s="45"/>
      <c r="I90" s="46" t="str">
        <f>'[1]TKB-1'!I91</f>
        <v>DATN(3)(KXD)</v>
      </c>
      <c r="J90" s="45"/>
      <c r="K90" s="46" t="str">
        <f>'[1]TKB-1'!K91</f>
        <v>DATN(3)(KXD)</v>
      </c>
      <c r="L90" s="45"/>
      <c r="M90" s="46" t="str">
        <f>'[1]TKB-1'!M91</f>
        <v>DATN(3)(KXD)</v>
      </c>
      <c r="N90" s="45"/>
      <c r="O90" s="46" t="str">
        <f>'[1]TKB-1'!O91</f>
        <v>TTCK(3)(KXD)</v>
      </c>
      <c r="P90" s="45"/>
      <c r="Q90" s="46" t="str">
        <f>'[1]TKB-1'!Q91</f>
        <v>TTCK(3)(KXD)</v>
      </c>
      <c r="R90" s="45"/>
      <c r="S90" s="46" t="str">
        <f>'[1]TKB-1'!S91</f>
        <v>TTCK(3)(KXD)</v>
      </c>
      <c r="T90" s="45"/>
      <c r="U90" s="46" t="str">
        <f>'[1]TKB-1'!U91</f>
        <v>TTCK(3)(KXD)</v>
      </c>
      <c r="V90" s="45"/>
      <c r="W90" s="46" t="str">
        <f>'[1]TKB-1'!W91</f>
        <v>AV2(3)(T.Thủy)</v>
      </c>
      <c r="X90" s="45"/>
      <c r="Y90" s="46" t="str">
        <f>'[1]TKB-1'!Y91</f>
        <v>KTTC1(3)(D.Hiếu)</v>
      </c>
      <c r="Z90" s="45"/>
      <c r="AA90" s="46" t="str">
        <f>'[1]TKB-1'!AA91</f>
        <v>KTTC1(3)(H.Thuận)</v>
      </c>
      <c r="AB90" s="45"/>
      <c r="AC90" s="46" t="str">
        <f>'[1]TKB-1'!AC91</f>
        <v>AV2(3)(N.Tuân)</v>
      </c>
      <c r="AD90" s="45"/>
      <c r="AE90" s="46">
        <f>'[1]TKB-1'!AE91</f>
        <v>0</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t="str">
        <f>'[1]TKB-1'!AS91</f>
        <v>DATN(3)(KKTR)</v>
      </c>
      <c r="AT90" s="45"/>
      <c r="AU90" s="46">
        <f>'[1]TKB-1'!AU91</f>
        <v>0</v>
      </c>
      <c r="AV90" s="45"/>
      <c r="AW90" s="46" t="str">
        <f>'[1]TKB-1'!AW91</f>
        <v>TIN CNKTR1(3)(H.Vũ)</v>
      </c>
      <c r="AX90" s="45"/>
      <c r="AY90" s="46">
        <f>'[1]TKB-1'!AY91</f>
        <v>0</v>
      </c>
      <c r="AZ90" s="45"/>
      <c r="BA90" s="46" t="str">
        <f>'[1]TKB-1'!BA91</f>
        <v>DATN(3)(KCD)</v>
      </c>
      <c r="BB90" s="45"/>
      <c r="BC90" s="46">
        <f>'[1]TKB-1'!BC91</f>
        <v>0</v>
      </c>
      <c r="BD90" s="45"/>
      <c r="BE90" s="46" t="str">
        <f>'[1]TKB-1'!BE91</f>
        <v>DA TKD-P1(3)(S.Vinh)</v>
      </c>
      <c r="BF90" s="45"/>
      <c r="BG90" s="46">
        <f>'[1]TKB-1'!BG91</f>
        <v>0</v>
      </c>
      <c r="BH90" s="45"/>
      <c r="BI90" s="46">
        <f>'[1]TKB-1'!BI91</f>
        <v>0</v>
      </c>
      <c r="BJ90" s="45"/>
      <c r="BK90" s="46" t="str">
        <f>'[1]TKB-1'!BK91</f>
        <v>DATN(3)(KHT)</v>
      </c>
      <c r="BL90" s="45"/>
      <c r="BM90" s="46" t="str">
        <f>'[1]TKB-1'!BM91</f>
        <v>DA MLCN(3)(T.Hùng)</v>
      </c>
      <c r="BN90" s="45"/>
      <c r="BO90" s="46">
        <f>'[1]TKB-1'!BO91</f>
        <v>0</v>
      </c>
      <c r="BP90" s="45"/>
      <c r="BQ90" s="46">
        <f>'[1]TKB-1'!BQ91</f>
        <v>0</v>
      </c>
      <c r="BR90" s="45"/>
      <c r="BS90" s="46" t="str">
        <f>'[1]TKB-1'!BS91</f>
        <v>DATN(3)(KHT)</v>
      </c>
      <c r="BT90" s="45"/>
      <c r="BU90" s="46" t="str">
        <f>'[1]TKB-1'!BU91</f>
        <v>XEM LỊCH THI</v>
      </c>
      <c r="BV90" s="45"/>
      <c r="BW90" s="46" t="str">
        <f>'[1]TKB-1'!BW91</f>
        <v>DATN(3)(KKTE)</v>
      </c>
      <c r="BX90" s="45"/>
      <c r="BY90" s="46" t="str">
        <f>'[1]TKB-1'!BY91</f>
        <v>DATN(3)(KKTE)</v>
      </c>
      <c r="BZ90" s="45"/>
      <c r="CA90" s="46" t="str">
        <f>'[1]TKB-1'!CA91</f>
        <v>TTCK(3)(KKTE)</v>
      </c>
      <c r="CB90" s="45"/>
      <c r="CC90" s="46" t="str">
        <f>'[1]TKB-1'!CC91</f>
        <v>AVCN(3)(T.Lê.)</v>
      </c>
      <c r="CD90" s="45"/>
      <c r="CE90" s="46" t="str">
        <f>'[1]TKB-1'!CE91</f>
        <v>AVCN(3)(T.Lê)</v>
      </c>
      <c r="CF90" s="45"/>
      <c r="CG90" s="46" t="str">
        <f>'[1]TKB-1'!CG91</f>
        <v>TTCN-P2(4)(Tr.Thái)</v>
      </c>
      <c r="CH90" s="45"/>
      <c r="CI90" s="46" t="str">
        <f>'[1]TKB-1'!CI91</f>
        <v>KT EXCEL(3)(Tr.Vũ)</v>
      </c>
      <c r="CJ90" s="45"/>
      <c r="CK90" s="46">
        <f>'[1]TKB-1'!CK91</f>
        <v>0</v>
      </c>
      <c r="CL90" s="45"/>
      <c r="CM90" s="46">
        <f>'[1]TKB-1'!CM91</f>
        <v>0</v>
      </c>
      <c r="CN90" s="45"/>
      <c r="CO90" s="46">
        <f>'[1]TKB-1'!CO91</f>
        <v>0</v>
      </c>
      <c r="CP90" s="45"/>
      <c r="CQ90" s="46">
        <f>'[1]TKB-1'!CQ91</f>
        <v>0</v>
      </c>
      <c r="CR90" s="45"/>
      <c r="CS90" s="46">
        <f>'[1]TKB-1'!CS91</f>
        <v>0</v>
      </c>
      <c r="CT90" s="45"/>
      <c r="CU90" s="46" t="str">
        <f>'[1]TKB-1'!CU91</f>
        <v>TINDC(3)(L.Tín)</v>
      </c>
      <c r="CV90" s="45"/>
      <c r="CW90" s="46" t="str">
        <f>'[1]TKB-1'!CW91</f>
        <v>CTKTR(3)(Th.Quý)</v>
      </c>
      <c r="CX90" s="45"/>
      <c r="CY90" s="46" t="str">
        <f>'[1]TKB-1'!CY91</f>
        <v>SBVL1(3)(T.Công)</v>
      </c>
      <c r="CZ90" s="45"/>
      <c r="DA90" s="46" t="str">
        <f>'[1]TKB-1'!DA91</f>
        <v>TINDC(3)(T.Sơn)</v>
      </c>
      <c r="DB90" s="45"/>
      <c r="DC90" s="46">
        <f>'[1]TKB-1'!DC91</f>
        <v>0</v>
      </c>
      <c r="DD90" s="45"/>
      <c r="DE90" s="46">
        <f>'[1]TKB-1'!DE91</f>
        <v>0</v>
      </c>
      <c r="DF90" s="45"/>
      <c r="DG90" s="46" t="str">
        <f>'[1]TKB-1'!DG91</f>
        <v>VLCTRKTR(3)(A.Nương)</v>
      </c>
      <c r="DH90" s="45"/>
      <c r="DI90" s="46">
        <f>'[1]TKB-1'!DI91</f>
        <v>0</v>
      </c>
      <c r="DJ90" s="45"/>
      <c r="DK90" s="46" t="str">
        <f>'[1]TKB-1'!DK91</f>
        <v>AV1(3)(M.Linh)</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6"/>
      <c r="B91" s="303"/>
      <c r="C91" s="308"/>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t="str">
        <f>'TKB-2'!V91</f>
        <v>B1-401</v>
      </c>
      <c r="W91" s="49" t="str">
        <f>'[1]TKB-1'!W92</f>
        <v>17-18</v>
      </c>
      <c r="X91" s="48" t="str">
        <f>'TKB-2'!X91</f>
        <v>B1-402</v>
      </c>
      <c r="Y91" s="49" t="str">
        <f>'[1]TKB-1'!Y92</f>
        <v>16-17</v>
      </c>
      <c r="Z91" s="48" t="str">
        <f>'TKB-2'!Z91</f>
        <v>B1-403</v>
      </c>
      <c r="AA91" s="49" t="str">
        <f>'[1]TKB-1'!AA92</f>
        <v>23-24</v>
      </c>
      <c r="AB91" s="48" t="str">
        <f>'TKB-2'!AB91</f>
        <v>B1-404</v>
      </c>
      <c r="AC91" s="49" t="str">
        <f>'[1]TKB-1'!AC92</f>
        <v>36-37</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t="str">
        <f>'TKB-2'!AV91</f>
        <v>B1-205C</v>
      </c>
      <c r="AW91" s="49" t="str">
        <f>'[1]TKB-1'!AW92</f>
        <v>24-25</v>
      </c>
      <c r="AX91" s="48">
        <f>'TKB-2'!AX91</f>
        <v>0</v>
      </c>
      <c r="AY91" s="49">
        <f>'[1]TKB-1'!AY92</f>
        <v>0</v>
      </c>
      <c r="AZ91" s="48">
        <f>'TKB-2'!AZ91</f>
        <v>0</v>
      </c>
      <c r="BA91" s="49">
        <f>'[1]TKB-1'!BA92</f>
        <v>0</v>
      </c>
      <c r="BB91" s="48">
        <f>'TKB-2'!BB91</f>
        <v>0</v>
      </c>
      <c r="BC91" s="49">
        <f>'[1]TKB-1'!BC92</f>
        <v>0</v>
      </c>
      <c r="BD91" s="48" t="str">
        <f>'TKB-2'!BD91</f>
        <v>B1-407</v>
      </c>
      <c r="BE91" s="49" t="str">
        <f>'[1]TKB-1'!BE92</f>
        <v>4-5</v>
      </c>
      <c r="BF91" s="48">
        <f>'TKB-2'!BF91</f>
        <v>0</v>
      </c>
      <c r="BG91" s="49">
        <f>'[1]TKB-1'!BG92</f>
        <v>0</v>
      </c>
      <c r="BH91" s="48">
        <f>'TKB-2'!BH91</f>
        <v>0</v>
      </c>
      <c r="BI91" s="49">
        <f>'[1]TKB-1'!BI92</f>
        <v>0</v>
      </c>
      <c r="BJ91" s="48">
        <f>'TKB-2'!BJ91</f>
        <v>0</v>
      </c>
      <c r="BK91" s="49">
        <f>'[1]TKB-1'!BK92</f>
        <v>0</v>
      </c>
      <c r="BL91" s="48" t="str">
        <f>'TKB-2'!BL91</f>
        <v>B1-408</v>
      </c>
      <c r="BM91" s="49" t="str">
        <f>'[1]TKB-1'!BM92</f>
        <v>9-10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t="str">
        <f>'TKB-2'!CB91</f>
        <v>B1-201</v>
      </c>
      <c r="CC91" s="49" t="str">
        <f>'[1]TKB-1'!CC92</f>
        <v>31-32</v>
      </c>
      <c r="CD91" s="48" t="str">
        <f>'TKB-2'!CD91</f>
        <v>B1-201</v>
      </c>
      <c r="CE91" s="49" t="str">
        <f>'[1]TKB-1'!CE92</f>
        <v>31-32</v>
      </c>
      <c r="CF91" s="48">
        <f>'TKB-2'!CF91</f>
        <v>0</v>
      </c>
      <c r="CG91" s="49">
        <f>'[1]TKB-1'!CG92</f>
        <v>0</v>
      </c>
      <c r="CH91" s="48" t="str">
        <f>'TKB-2'!CH91</f>
        <v>B1-206C</v>
      </c>
      <c r="CI91" s="49" t="str">
        <f>'[1]TKB-1'!CI92</f>
        <v>79-80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t="str">
        <f>'TKB-2'!CT91</f>
        <v>A4-201C</v>
      </c>
      <c r="CU91" s="49" t="str">
        <f>'[1]TKB-1'!CU92</f>
        <v>30-31</v>
      </c>
      <c r="CV91" s="48" t="str">
        <f>'TKB-2'!CV91</f>
        <v>A4-302</v>
      </c>
      <c r="CW91" s="49" t="str">
        <f>'[1]TKB-1'!CW92</f>
        <v>32-33</v>
      </c>
      <c r="CX91" s="48" t="str">
        <f>'TKB-2'!CX91</f>
        <v>A4-202</v>
      </c>
      <c r="CY91" s="49" t="str">
        <f>'[1]TKB-1'!CY92</f>
        <v>27-28</v>
      </c>
      <c r="CZ91" s="48" t="str">
        <f>'TKB-2'!CZ91</f>
        <v>A2-101C</v>
      </c>
      <c r="DA91" s="49" t="str">
        <f>'[1]TKB-1'!DA92</f>
        <v>25-26</v>
      </c>
      <c r="DB91" s="48">
        <f>'TKB-2'!DB91</f>
        <v>0</v>
      </c>
      <c r="DC91" s="49">
        <f>'[1]TKB-1'!DC92</f>
        <v>0</v>
      </c>
      <c r="DD91" s="48">
        <f>'TKB-2'!DD91</f>
        <v>0</v>
      </c>
      <c r="DE91" s="49">
        <f>'[1]TKB-1'!DE92</f>
        <v>0</v>
      </c>
      <c r="DF91" s="48" t="str">
        <f>'TKB-2'!DF91</f>
        <v>A2-205</v>
      </c>
      <c r="DG91" s="49" t="str">
        <f>'[1]TKB-1'!DG92</f>
        <v>12-13</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6"/>
      <c r="B92" s="303"/>
      <c r="C92" s="308"/>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t="str">
        <f>'[1]TKB-1'!W93</f>
        <v>PL&amp;KTXD-P2(2)(T.Thiểm)</v>
      </c>
      <c r="X92" s="52"/>
      <c r="Y92" s="53" t="str">
        <f>'[1]TKB-1'!Y93</f>
        <v>AV2(2)(N.Tuân)</v>
      </c>
      <c r="Z92" s="52"/>
      <c r="AA92" s="53" t="str">
        <f>'[1]TKB-1'!AA93</f>
        <v>PL&amp;KTXD(2)(V.Cần)</v>
      </c>
      <c r="AB92" s="52"/>
      <c r="AC92" s="53" t="str">
        <f>'[1]TKB-1'!AC93</f>
        <v>KTTC1(2)(Đ.Tân)</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t="str">
        <f>'[1]TKB-1'!AW93</f>
        <v>TIN CNKTR1(2)(H.Vũ)</v>
      </c>
      <c r="AX92" s="52"/>
      <c r="AY92" s="53">
        <f>'[1]TKB-1'!AY93</f>
        <v>0</v>
      </c>
      <c r="AZ92" s="52"/>
      <c r="BA92" s="53">
        <f>'[1]TKB-1'!BA93</f>
        <v>0</v>
      </c>
      <c r="BB92" s="52"/>
      <c r="BC92" s="53">
        <f>'[1]TKB-1'!BC93</f>
        <v>0</v>
      </c>
      <c r="BD92" s="52"/>
      <c r="BE92" s="53" t="str">
        <f>'[1]TKB-1'!BE93</f>
        <v>DA TKD-P1(2)(S.Vinh)</v>
      </c>
      <c r="BF92" s="52"/>
      <c r="BG92" s="53">
        <f>'[1]TKB-1'!BG93</f>
        <v>0</v>
      </c>
      <c r="BH92" s="52"/>
      <c r="BI92" s="53">
        <f>'[1]TKB-1'!BI93</f>
        <v>0</v>
      </c>
      <c r="BJ92" s="52"/>
      <c r="BK92" s="53">
        <f>'[1]TKB-1'!BK93</f>
        <v>0</v>
      </c>
      <c r="BL92" s="52"/>
      <c r="BM92" s="53" t="str">
        <f>'[1]TKB-1'!BM93</f>
        <v>DA MLCN(2)(T.Hùng)</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t="str">
        <f>'[1]TKB-1'!CC93</f>
        <v>KTDNXD1(2)(B.Hồng.)</v>
      </c>
      <c r="CD92" s="52"/>
      <c r="CE92" s="53" t="str">
        <f>'[1]TKB-1'!CE93</f>
        <v>KTDNXD1(2)(B.Hồng)</v>
      </c>
      <c r="CF92" s="52"/>
      <c r="CG92" s="53">
        <f>'[1]TKB-1'!CG93</f>
        <v>0</v>
      </c>
      <c r="CH92" s="52"/>
      <c r="CI92" s="53" t="str">
        <f>'[1]TKB-1'!CI93</f>
        <v>KT EXCEL(2)(Tr.Vũ)</v>
      </c>
      <c r="CJ92" s="52"/>
      <c r="CK92" s="53">
        <f>'[1]TKB-1'!CK93</f>
        <v>0</v>
      </c>
      <c r="CL92" s="52"/>
      <c r="CM92" s="53">
        <f>'[1]TKB-1'!CM93</f>
        <v>0</v>
      </c>
      <c r="CN92" s="52"/>
      <c r="CO92" s="53">
        <f>'[1]TKB-1'!CO93</f>
        <v>0</v>
      </c>
      <c r="CP92" s="52"/>
      <c r="CQ92" s="53">
        <f>'[1]TKB-1'!CQ93</f>
        <v>0</v>
      </c>
      <c r="CR92" s="52"/>
      <c r="CS92" s="53">
        <f>'[1]TKB-1'!CS93</f>
        <v>0</v>
      </c>
      <c r="CT92" s="52"/>
      <c r="CU92" s="53" t="str">
        <f>'[1]TKB-1'!CU93</f>
        <v>TINDC(2)(L.Tín)</v>
      </c>
      <c r="CV92" s="52"/>
      <c r="CW92" s="53" t="str">
        <f>'[1]TKB-1'!CW93</f>
        <v>SBVL1(2)(H.Phúc)</v>
      </c>
      <c r="CX92" s="52"/>
      <c r="CY92" s="53" t="str">
        <f>'[1]TKB-1'!CY93</f>
        <v>CTKTR(2)(V.Hiến)</v>
      </c>
      <c r="CZ92" s="52"/>
      <c r="DA92" s="53" t="str">
        <f>'[1]TKB-1'!DA93</f>
        <v>TINDC(2)(T.Sơn)</v>
      </c>
      <c r="DB92" s="52"/>
      <c r="DC92" s="53">
        <f>'[1]TKB-1'!DC93</f>
        <v>0</v>
      </c>
      <c r="DD92" s="52"/>
      <c r="DE92" s="53">
        <f>'[1]TKB-1'!DE93</f>
        <v>0</v>
      </c>
      <c r="DF92" s="52"/>
      <c r="DG92" s="53" t="str">
        <f>'[1]TKB-1'!DG93</f>
        <v>TINDC(2)(X.Hậu)</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6"/>
      <c r="B93" s="303"/>
      <c r="C93" s="308"/>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f>'TKB-2'!V93</f>
        <v>0</v>
      </c>
      <c r="W93" s="56">
        <f>'[1]TKB-1'!W94</f>
        <v>0</v>
      </c>
      <c r="X93" s="41">
        <f>'TKB-2'!X93</f>
        <v>0</v>
      </c>
      <c r="Y93" s="56">
        <f>'[1]TKB-1'!Y94</f>
        <v>0</v>
      </c>
      <c r="Z93" s="41">
        <f>'TKB-2'!Z93</f>
        <v>0</v>
      </c>
      <c r="AA93" s="56">
        <f>'[1]TKB-1'!AA94</f>
        <v>0</v>
      </c>
      <c r="AB93" s="41">
        <f>'TKB-2'!AB93</f>
        <v>0</v>
      </c>
      <c r="AC93" s="56">
        <f>'[1]TKB-1'!AC94</f>
        <v>0</v>
      </c>
      <c r="AD93" s="41">
        <f>'TKB-2'!AD93</f>
        <v>0</v>
      </c>
      <c r="AE93" s="56">
        <f>'[1]TKB-1'!AE94</f>
        <v>0</v>
      </c>
      <c r="AF93" s="41" t="str">
        <f>'TKB-2'!AF93</f>
        <v>B1-405</v>
      </c>
      <c r="AG93" s="56" t="str">
        <f>'[1]TKB-1'!AG94</f>
        <v>21-22</v>
      </c>
      <c r="AH93" s="41" t="str">
        <f>'TKB-2'!AH93</f>
        <v>B1-406</v>
      </c>
      <c r="AI93" s="56" t="str">
        <f>'[1]TKB-1'!AI94</f>
        <v>13-14</v>
      </c>
      <c r="AJ93" s="41" t="str">
        <f>'TKB-2'!AJ93</f>
        <v>B1-407</v>
      </c>
      <c r="AK93" s="56" t="str">
        <f>'[1]TKB-1'!AK94</f>
        <v>25-26</v>
      </c>
      <c r="AL93" s="41" t="str">
        <f>'TKB-2'!AL93</f>
        <v>B1-408</v>
      </c>
      <c r="AM93" s="56" t="str">
        <f>'[1]TKB-1'!AM94</f>
        <v>13-14</v>
      </c>
      <c r="AN93" s="41" t="str">
        <f>'TKB-2'!AN93</f>
        <v>B1-305</v>
      </c>
      <c r="AO93" s="56" t="str">
        <f>'[1]TKB-1'!AO94</f>
        <v>13-14</v>
      </c>
      <c r="AP93" s="41">
        <f>'TKB-2'!AP93</f>
        <v>0</v>
      </c>
      <c r="AQ93" s="56">
        <f>'[1]TKB-1'!AQ94</f>
        <v>0</v>
      </c>
      <c r="AR93" s="41">
        <f>'TKB-2'!AR93</f>
        <v>0</v>
      </c>
      <c r="AS93" s="56">
        <f>'[1]TKB-1'!AS94</f>
        <v>0</v>
      </c>
      <c r="AT93" s="41" t="str">
        <f>'TKB-2'!AT93</f>
        <v>A3-201</v>
      </c>
      <c r="AU93" s="56" t="str">
        <f>'[1]TKB-1'!AU94</f>
        <v>1-2</v>
      </c>
      <c r="AV93" s="41">
        <f>'TKB-2'!AV93</f>
        <v>0</v>
      </c>
      <c r="AW93" s="56">
        <f>'[1]TKB-1'!AW94</f>
        <v>0</v>
      </c>
      <c r="AX93" s="41" t="str">
        <f>'TKB-2'!AX93</f>
        <v>B1-307</v>
      </c>
      <c r="AY93" s="56" t="str">
        <f>'[1]TKB-1'!AY94</f>
        <v>7-8</v>
      </c>
      <c r="AZ93" s="41">
        <f>'TKB-2'!AZ93</f>
        <v>0</v>
      </c>
      <c r="BA93" s="56">
        <f>'[1]TKB-1'!BA94</f>
        <v>0</v>
      </c>
      <c r="BB93" s="41" t="str">
        <f>'TKB-2'!BB93</f>
        <v>B1-502</v>
      </c>
      <c r="BC93" s="56" t="str">
        <f>'[1]TKB-1'!BC94</f>
        <v>25-26</v>
      </c>
      <c r="BD93" s="41">
        <f>'TKB-2'!BD93</f>
        <v>0</v>
      </c>
      <c r="BE93" s="56">
        <f>'[1]TKB-1'!BE94</f>
        <v>0</v>
      </c>
      <c r="BF93" s="41" t="str">
        <f>'TKB-2'!BF93</f>
        <v>B1-308</v>
      </c>
      <c r="BG93" s="56" t="str">
        <f>'[1]TKB-1'!BG94</f>
        <v>25-26</v>
      </c>
      <c r="BH93" s="41">
        <f>'TKB-2'!BH93</f>
        <v>0</v>
      </c>
      <c r="BI93" s="56">
        <f>'[1]TKB-1'!BI94</f>
        <v>0</v>
      </c>
      <c r="BJ93" s="41">
        <f>'TKB-2'!BJ93</f>
        <v>0</v>
      </c>
      <c r="BK93" s="56">
        <f>'[1]TKB-1'!BK94</f>
        <v>0</v>
      </c>
      <c r="BL93" s="41">
        <f>'TKB-2'!BL93</f>
        <v>0</v>
      </c>
      <c r="BM93" s="56">
        <f>'[1]TKB-1'!BM94</f>
        <v>0</v>
      </c>
      <c r="BN93" s="41">
        <f>'TKB-2'!BN93</f>
        <v>0</v>
      </c>
      <c r="BO93" s="56">
        <f>'[1]TKB-1'!BO94</f>
        <v>0</v>
      </c>
      <c r="BP93" s="41" t="str">
        <f>'TKB-2'!BP93</f>
        <v>B1-301</v>
      </c>
      <c r="BQ93" s="56" t="str">
        <f>'[1]TKB-1'!BQ94</f>
        <v>31-32</v>
      </c>
      <c r="BR93" s="41">
        <f>'TKB-2'!BR93</f>
        <v>0</v>
      </c>
      <c r="BS93" s="56">
        <f>'[1]TKB-1'!BS94</f>
        <v>0</v>
      </c>
      <c r="BT93" s="41">
        <f>'TKB-2'!BT93</f>
        <v>0</v>
      </c>
      <c r="BU93" s="56">
        <f>'[1]TKB-1'!BU94</f>
        <v>0</v>
      </c>
      <c r="BV93" s="41">
        <f>'TKB-2'!BV93</f>
        <v>0</v>
      </c>
      <c r="BW93" s="56">
        <f>'[1]TKB-1'!BW94</f>
        <v>0</v>
      </c>
      <c r="BX93" s="41">
        <f>'TKB-2'!BX93</f>
        <v>0</v>
      </c>
      <c r="BY93" s="56">
        <f>'[1]TKB-1'!BY94</f>
        <v>0</v>
      </c>
      <c r="BZ93" s="41">
        <f>'TKB-2'!BZ93</f>
        <v>0</v>
      </c>
      <c r="CA93" s="56">
        <f>'[1]TKB-1'!CA94</f>
        <v>0</v>
      </c>
      <c r="CB93" s="41">
        <f>'TKB-2'!CB93</f>
        <v>0</v>
      </c>
      <c r="CC93" s="56">
        <f>'[1]TKB-1'!CC94</f>
        <v>0</v>
      </c>
      <c r="CD93" s="41">
        <f>'TKB-2'!CD93</f>
        <v>0</v>
      </c>
      <c r="CE93" s="56">
        <f>'[1]TKB-1'!CE94</f>
        <v>0</v>
      </c>
      <c r="CF93" s="41" t="str">
        <f>'TKB-2'!CF93</f>
        <v>A.XUONG2</v>
      </c>
      <c r="CG93" s="56" t="str">
        <f>'[1]TKB-1'!CG94</f>
        <v>45-48</v>
      </c>
      <c r="CH93" s="41">
        <f>'TKB-2'!CH93</f>
        <v>0</v>
      </c>
      <c r="CI93" s="56">
        <f>'[1]TKB-1'!CI94</f>
        <v>0</v>
      </c>
      <c r="CJ93" s="41">
        <f>'TKB-2'!CJ93</f>
        <v>0</v>
      </c>
      <c r="CK93" s="56">
        <f>'[1]TKB-1'!CK94</f>
        <v>0</v>
      </c>
      <c r="CL93" s="41" t="str">
        <f>'TKB-2'!CL93</f>
        <v>B1-304</v>
      </c>
      <c r="CM93" s="56" t="str">
        <f>'[1]TKB-1'!CM94</f>
        <v>15-16</v>
      </c>
      <c r="CN93" s="41" t="str">
        <f>'TKB-2'!CN93</f>
        <v>B1-204</v>
      </c>
      <c r="CO93" s="56" t="str">
        <f>'[1]TKB-1'!CO94</f>
        <v>15-16</v>
      </c>
      <c r="CP93" s="41" t="str">
        <f>'TKB-2'!CP93</f>
        <v>B.SAN1</v>
      </c>
      <c r="CQ93" s="56" t="str">
        <f>'[1]TKB-1'!CQ94</f>
        <v>41-44</v>
      </c>
      <c r="CR93" s="41" t="str">
        <f>'TKB-2'!CR93</f>
        <v>B1-208</v>
      </c>
      <c r="CS93" s="56" t="str">
        <f>'[1]TKB-1'!CS94</f>
        <v>37-38</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A4-203</v>
      </c>
      <c r="DE93" s="56" t="str">
        <f>'[1]TKB-1'!DE94</f>
        <v>19-20</v>
      </c>
      <c r="DF93" s="41">
        <f>'TKB-2'!DF93</f>
        <v>0</v>
      </c>
      <c r="DG93" s="56">
        <f>'[1]TKB-1'!DG94</f>
        <v>0</v>
      </c>
      <c r="DH93" s="41">
        <f>'TKB-2'!DH93</f>
        <v>0</v>
      </c>
      <c r="DI93" s="56">
        <f>'[1]TKB-1'!DI94</f>
        <v>0</v>
      </c>
      <c r="DJ93" s="41">
        <f>'TKB-2'!DJ93</f>
        <v>0</v>
      </c>
      <c r="DK93" s="56">
        <f>'[1]TKB-1'!DK94</f>
        <v>0</v>
      </c>
      <c r="DL93" s="41">
        <f>'TKB-2'!DL93</f>
        <v>0</v>
      </c>
      <c r="DM93" s="56">
        <f>'[1]TKB-1'!DM94</f>
        <v>0</v>
      </c>
      <c r="DN93" s="41" t="str">
        <f>'TKB-2'!DN93</f>
        <v>A4-202</v>
      </c>
      <c r="DO93" s="56" t="str">
        <f>'[1]TKB-1'!DO94</f>
        <v>23-24</v>
      </c>
      <c r="DP93" s="41" t="str">
        <f>'TKB-2'!DP93</f>
        <v>A4-203</v>
      </c>
      <c r="DQ93" s="56" t="str">
        <f>'[1]TKB-1'!DQ94</f>
        <v>19-20</v>
      </c>
      <c r="DR93" s="41" t="str">
        <f>'TKB-2'!DR93</f>
        <v>A4-201C</v>
      </c>
      <c r="DS93" s="56" t="str">
        <f>'[1]TKB-1'!DS94</f>
        <v>1-2</v>
      </c>
      <c r="DT93" s="41">
        <f>'TKB-2'!DT93</f>
        <v>0</v>
      </c>
      <c r="DU93" s="56">
        <f>'[1]TKB-1'!DU94</f>
        <v>0</v>
      </c>
      <c r="DV93" s="41" t="str">
        <f>'TKB-2'!DV93</f>
        <v>A4-201C</v>
      </c>
      <c r="DW93" s="56" t="str">
        <f>'[1]TKB-1'!DW94</f>
        <v>1-2</v>
      </c>
      <c r="DX93" s="41" t="str">
        <f>'TKB-2'!DX93</f>
        <v>A4-303</v>
      </c>
      <c r="DY93" s="56" t="str">
        <f>'[1]TKB-1'!DY94</f>
        <v>13-14</v>
      </c>
      <c r="DZ93" s="41">
        <f>'TKB-2'!DZ93</f>
        <v>0</v>
      </c>
      <c r="EA93" s="56">
        <f>'[1]TKB-1'!EA94</f>
        <v>0</v>
      </c>
      <c r="EB93" s="41">
        <f>'TKB-2'!EB93</f>
        <v>0</v>
      </c>
      <c r="EC93" s="56">
        <f>'[1]TKB-1'!EC94</f>
        <v>0</v>
      </c>
      <c r="ED93" s="41" t="str">
        <f>'TKB-2'!ED93</f>
        <v>A2-101C</v>
      </c>
      <c r="EE93" s="56" t="str">
        <f>'[1]TKB-1'!EE94</f>
        <v>27-28</v>
      </c>
      <c r="EF93" s="41" t="str">
        <f>'TKB-2'!EF93</f>
        <v>A2-206</v>
      </c>
      <c r="EG93" s="56" t="str">
        <f>'[1]TKB-1'!EG94</f>
        <v>9-10</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6"/>
      <c r="B94" s="303"/>
      <c r="C94" s="308"/>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f>'[1]TKB-1'!W95</f>
        <v>0</v>
      </c>
      <c r="X94" s="57"/>
      <c r="Y94" s="46">
        <f>'[1]TKB-1'!Y95</f>
        <v>0</v>
      </c>
      <c r="Z94" s="57"/>
      <c r="AA94" s="46">
        <f>'[1]TKB-1'!AA95</f>
        <v>0</v>
      </c>
      <c r="AB94" s="57"/>
      <c r="AC94" s="46">
        <f>'[1]TKB-1'!AC95</f>
        <v>0</v>
      </c>
      <c r="AD94" s="57"/>
      <c r="AE94" s="46">
        <f>'[1]TKB-1'!AE95</f>
        <v>0</v>
      </c>
      <c r="AF94" s="57"/>
      <c r="AG94" s="46" t="str">
        <f>'[1]TKB-1'!AG95</f>
        <v>TINUD2(2)(V.Trình)</v>
      </c>
      <c r="AH94" s="57"/>
      <c r="AI94" s="46" t="str">
        <f>'[1]TKB-1'!AI95</f>
        <v>DA KTRCTR(2)(Đ.Đức)</v>
      </c>
      <c r="AJ94" s="57"/>
      <c r="AK94" s="46" t="str">
        <f>'[1]TKB-1'!AK95</f>
        <v>TINUD2(2)(P.Dũng)</v>
      </c>
      <c r="AL94" s="57"/>
      <c r="AM94" s="46" t="str">
        <f>'[1]TKB-1'!AM95</f>
        <v>TTTRDIA1(2)(V.Thái)</v>
      </c>
      <c r="AN94" s="57"/>
      <c r="AO94" s="46" t="str">
        <f>'[1]TKB-1'!AO95</f>
        <v>TTTRDIA1(2)(T.Tám)</v>
      </c>
      <c r="AP94" s="57"/>
      <c r="AQ94" s="46">
        <f>'[1]TKB-1'!AQ95</f>
        <v>0</v>
      </c>
      <c r="AR94" s="57"/>
      <c r="AS94" s="46">
        <f>'[1]TKB-1'!AS95</f>
        <v>0</v>
      </c>
      <c r="AT94" s="57"/>
      <c r="AU94" s="46" t="str">
        <f>'[1]TKB-1'!AU95</f>
        <v>CDE TN(2)(18K1.CDTN)</v>
      </c>
      <c r="AV94" s="57"/>
      <c r="AW94" s="46">
        <f>'[1]TKB-1'!AW95</f>
        <v>0</v>
      </c>
      <c r="AX94" s="57"/>
      <c r="AY94" s="46" t="str">
        <f>'[1]TKB-1'!AY95</f>
        <v>NLQHDT(2)(B.Châu)</v>
      </c>
      <c r="AZ94" s="57"/>
      <c r="BA94" s="46">
        <f>'[1]TKB-1'!BA95</f>
        <v>0</v>
      </c>
      <c r="BB94" s="57"/>
      <c r="BC94" s="46" t="str">
        <f>'[1]TKB-1'!BC95</f>
        <v>CDE C(2)(Th.Chương)</v>
      </c>
      <c r="BD94" s="57"/>
      <c r="BE94" s="46">
        <f>'[1]TKB-1'!BE95</f>
        <v>0</v>
      </c>
      <c r="BF94" s="57"/>
      <c r="BG94" s="46" t="str">
        <f>'[1]TKB-1'!BG95</f>
        <v>N&amp;M(2)(Ng.Lượng)</v>
      </c>
      <c r="BH94" s="57"/>
      <c r="BI94" s="46">
        <f>'[1]TKB-1'!BI95</f>
        <v>0</v>
      </c>
      <c r="BJ94" s="57"/>
      <c r="BK94" s="46">
        <f>'[1]TKB-1'!BK95</f>
        <v>0</v>
      </c>
      <c r="BL94" s="57"/>
      <c r="BM94" s="46">
        <f>'[1]TKB-1'!BM95</f>
        <v>0</v>
      </c>
      <c r="BN94" s="57"/>
      <c r="BO94" s="46">
        <f>'[1]TKB-1'!BO95</f>
        <v>0</v>
      </c>
      <c r="BP94" s="57"/>
      <c r="BQ94" s="46" t="str">
        <f>'[1]TKB-1'!BQ95</f>
        <v>KCBTCT(2)(T.Dũng)</v>
      </c>
      <c r="BR94" s="57"/>
      <c r="BS94" s="46">
        <f>'[1]TKB-1'!BS95</f>
        <v>0</v>
      </c>
      <c r="BT94" s="57"/>
      <c r="BU94" s="46">
        <f>'[1]TKB-1'!BU95</f>
        <v>0</v>
      </c>
      <c r="BV94" s="57"/>
      <c r="BW94" s="46">
        <f>'[1]TKB-1'!BW95</f>
        <v>0</v>
      </c>
      <c r="BX94" s="57"/>
      <c r="BY94" s="46">
        <f>'[1]TKB-1'!BY95</f>
        <v>0</v>
      </c>
      <c r="BZ94" s="57"/>
      <c r="CA94" s="46">
        <f>'[1]TKB-1'!CA95</f>
        <v>0</v>
      </c>
      <c r="CB94" s="57"/>
      <c r="CC94" s="46">
        <f>'[1]TKB-1'!CC95</f>
        <v>0</v>
      </c>
      <c r="CD94" s="57"/>
      <c r="CE94" s="46">
        <f>'[1]TKB-1'!CE95</f>
        <v>0</v>
      </c>
      <c r="CF94" s="57"/>
      <c r="CG94" s="46" t="str">
        <f>'[1]TKB-1'!CG95</f>
        <v>TTCN-P2(4)(Tr.Thái)</v>
      </c>
      <c r="CH94" s="57"/>
      <c r="CI94" s="46">
        <f>'[1]TKB-1'!CI95</f>
        <v>0</v>
      </c>
      <c r="CJ94" s="57"/>
      <c r="CK94" s="46">
        <f>'[1]TKB-1'!CK95</f>
        <v>0</v>
      </c>
      <c r="CL94" s="57"/>
      <c r="CM94" s="46" t="str">
        <f>'[1]TKB-1'!CM95</f>
        <v>CTN(2)(Th.Diễm)</v>
      </c>
      <c r="CN94" s="57"/>
      <c r="CO94" s="46" t="str">
        <f>'[1]TKB-1'!CO95</f>
        <v>QLDA DTXD(2)(Q.Như)</v>
      </c>
      <c r="CP94" s="57"/>
      <c r="CQ94" s="46" t="str">
        <f>'[1]TKB-1'!CQ95</f>
        <v>GDTC4(4)(V.Học)</v>
      </c>
      <c r="CR94" s="57"/>
      <c r="CS94" s="46" t="str">
        <f>'[1]TKB-1'!CS95</f>
        <v>THKTTC-P1(2)(B.Hồng)</v>
      </c>
      <c r="CT94" s="57"/>
      <c r="CU94" s="46">
        <f>'[1]TKB-1'!CU95</f>
        <v>0</v>
      </c>
      <c r="CV94" s="57"/>
      <c r="CW94" s="46">
        <f>'[1]TKB-1'!CW95</f>
        <v>0</v>
      </c>
      <c r="CX94" s="57"/>
      <c r="CY94" s="46">
        <f>'[1]TKB-1'!CY95</f>
        <v>0</v>
      </c>
      <c r="CZ94" s="57"/>
      <c r="DA94" s="46">
        <f>'[1]TKB-1'!DA95</f>
        <v>0</v>
      </c>
      <c r="DB94" s="57"/>
      <c r="DC94" s="46">
        <f>'[1]TKB-1'!DC95</f>
        <v>0</v>
      </c>
      <c r="DD94" s="57"/>
      <c r="DE94" s="46" t="str">
        <f>'[1]TKB-1'!DE95</f>
        <v>SBVL1(2)(M.Trang)</v>
      </c>
      <c r="DF94" s="57"/>
      <c r="DG94" s="46">
        <f>'[1]TKB-1'!DG95</f>
        <v>0</v>
      </c>
      <c r="DH94" s="57"/>
      <c r="DI94" s="46">
        <f>'[1]TKB-1'!DI95</f>
        <v>0</v>
      </c>
      <c r="DJ94" s="57"/>
      <c r="DK94" s="46">
        <f>'[1]TKB-1'!DK95</f>
        <v>0</v>
      </c>
      <c r="DL94" s="57"/>
      <c r="DM94" s="46">
        <f>'[1]TKB-1'!DM95</f>
        <v>0</v>
      </c>
      <c r="DN94" s="57"/>
      <c r="DO94" s="46" t="str">
        <f>'[1]TKB-1'!DO95</f>
        <v>TRHMLN(2)(N.Dũng)</v>
      </c>
      <c r="DP94" s="57"/>
      <c r="DQ94" s="46" t="str">
        <f>'[1]TKB-1'!DQ95</f>
        <v>SBVL1(2)(M.Trang.)</v>
      </c>
      <c r="DR94" s="57"/>
      <c r="DS94" s="46" t="str">
        <f>'[1]TKB-1'!DS95</f>
        <v>THTHVP(2)(M.Ly)</v>
      </c>
      <c r="DT94" s="57"/>
      <c r="DU94" s="46">
        <f>'[1]TKB-1'!DU95</f>
        <v>0</v>
      </c>
      <c r="DV94" s="57"/>
      <c r="DW94" s="46" t="str">
        <f>'[1]TKB-1'!DW95</f>
        <v>THTHVP(2)(M.Ly.)</v>
      </c>
      <c r="DX94" s="57"/>
      <c r="DY94" s="46" t="str">
        <f>'[1]TKB-1'!DY95</f>
        <v>KTTC1(2)(Th.Cúc)</v>
      </c>
      <c r="DZ94" s="57"/>
      <c r="EA94" s="46">
        <f>'[1]TKB-1'!EA95</f>
        <v>0</v>
      </c>
      <c r="EB94" s="57"/>
      <c r="EC94" s="46">
        <f>'[1]TKB-1'!EC95</f>
        <v>0</v>
      </c>
      <c r="ED94" s="57"/>
      <c r="EE94" s="46" t="str">
        <f>'[1]TKB-1'!EE95</f>
        <v>TINDC(2)(L.Tín)</v>
      </c>
      <c r="EF94" s="57"/>
      <c r="EG94" s="46" t="str">
        <f>'[1]TKB-1'!EG95</f>
        <v>CTRDL&amp;TT(2)(T.Sơn)</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6"/>
      <c r="B95" s="303"/>
      <c r="C95" s="308"/>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B1-405</v>
      </c>
      <c r="AG95" s="49" t="str">
        <f>'[1]TKB-1'!AG96</f>
        <v>23-24</v>
      </c>
      <c r="AH95" s="48" t="str">
        <f>'TKB-2'!AH95</f>
        <v>B1-406</v>
      </c>
      <c r="AI95" s="49" t="str">
        <f>'[1]TKB-1'!AI96</f>
        <v>15-16</v>
      </c>
      <c r="AJ95" s="48" t="str">
        <f>'TKB-2'!AJ95</f>
        <v>B1-407</v>
      </c>
      <c r="AK95" s="49" t="str">
        <f>'[1]TKB-1'!AK96</f>
        <v>27-28</v>
      </c>
      <c r="AL95" s="48" t="str">
        <f>'TKB-2'!AL95</f>
        <v>B1-408</v>
      </c>
      <c r="AM95" s="49" t="str">
        <f>'[1]TKB-1'!AM96</f>
        <v>15-16</v>
      </c>
      <c r="AN95" s="48" t="str">
        <f>'TKB-2'!AN95</f>
        <v>B1-305</v>
      </c>
      <c r="AO95" s="49" t="str">
        <f>'[1]TKB-1'!AO96</f>
        <v>15-16</v>
      </c>
      <c r="AP95" s="48">
        <f>'TKB-2'!AP95</f>
        <v>0</v>
      </c>
      <c r="AQ95" s="49">
        <f>'[1]TKB-1'!AQ96</f>
        <v>0</v>
      </c>
      <c r="AR95" s="48">
        <f>'TKB-2'!AR95</f>
        <v>0</v>
      </c>
      <c r="AS95" s="49">
        <f>'[1]TKB-1'!AS96</f>
        <v>0</v>
      </c>
      <c r="AT95" s="48" t="str">
        <f>'TKB-2'!AT95</f>
        <v>A3-201</v>
      </c>
      <c r="AU95" s="49" t="str">
        <f>'[1]TKB-1'!AU96</f>
        <v>3-4</v>
      </c>
      <c r="AV95" s="48">
        <f>'TKB-2'!AV95</f>
        <v>0</v>
      </c>
      <c r="AW95" s="49">
        <f>'[1]TKB-1'!AW96</f>
        <v>0</v>
      </c>
      <c r="AX95" s="48" t="str">
        <f>'TKB-2'!AX95</f>
        <v>B1-307</v>
      </c>
      <c r="AY95" s="49" t="str">
        <f>'[1]TKB-1'!AY96</f>
        <v>23-24</v>
      </c>
      <c r="AZ95" s="48">
        <f>'TKB-2'!AZ95</f>
        <v>0</v>
      </c>
      <c r="BA95" s="49">
        <f>'[1]TKB-1'!BA96</f>
        <v>0</v>
      </c>
      <c r="BB95" s="48" t="str">
        <f>'TKB-2'!BB95</f>
        <v>B1-502</v>
      </c>
      <c r="BC95" s="49" t="str">
        <f>'[1]TKB-1'!BC96</f>
        <v>27-28</v>
      </c>
      <c r="BD95" s="48">
        <f>'TKB-2'!BD95</f>
        <v>0</v>
      </c>
      <c r="BE95" s="49">
        <f>'[1]TKB-1'!BE96</f>
        <v>0</v>
      </c>
      <c r="BF95" s="48" t="str">
        <f>'TKB-2'!BF95</f>
        <v>B1-308</v>
      </c>
      <c r="BG95" s="49" t="str">
        <f>'[1]TKB-1'!BG96</f>
        <v>25-26</v>
      </c>
      <c r="BH95" s="48">
        <f>'TKB-2'!BH95</f>
        <v>0</v>
      </c>
      <c r="BI95" s="49">
        <f>'[1]TKB-1'!BI96</f>
        <v>0</v>
      </c>
      <c r="BJ95" s="48">
        <f>'TKB-2'!BJ95</f>
        <v>0</v>
      </c>
      <c r="BK95" s="49">
        <f>'[1]TKB-1'!BK96</f>
        <v>0</v>
      </c>
      <c r="BL95" s="48">
        <f>'TKB-2'!BL95</f>
        <v>0</v>
      </c>
      <c r="BM95" s="49">
        <f>'[1]TKB-1'!BM96</f>
        <v>0</v>
      </c>
      <c r="BN95" s="48">
        <f>'TKB-2'!BN95</f>
        <v>0</v>
      </c>
      <c r="BO95" s="49">
        <f>'[1]TKB-1'!BO96</f>
        <v>0</v>
      </c>
      <c r="BP95" s="48" t="str">
        <f>'TKB-2'!BP95</f>
        <v>B1-301</v>
      </c>
      <c r="BQ95" s="49" t="str">
        <f>'[1]TKB-1'!BQ96</f>
        <v>27-28</v>
      </c>
      <c r="BR95" s="48">
        <f>'TKB-2'!BR95</f>
        <v>0</v>
      </c>
      <c r="BS95" s="49">
        <f>'[1]TKB-1'!BS96</f>
        <v>0</v>
      </c>
      <c r="BT95" s="48">
        <f>'TKB-2'!BT95</f>
        <v>0</v>
      </c>
      <c r="BU95" s="49">
        <f>'[1]TKB-1'!BU96</f>
        <v>0</v>
      </c>
      <c r="BV95" s="48">
        <f>'TKB-2'!BV95</f>
        <v>0</v>
      </c>
      <c r="BW95" s="49">
        <f>'[1]TKB-1'!BW96</f>
        <v>0</v>
      </c>
      <c r="BX95" s="48">
        <f>'TKB-2'!BX95</f>
        <v>0</v>
      </c>
      <c r="BY95" s="49">
        <f>'[1]TKB-1'!BY96</f>
        <v>0</v>
      </c>
      <c r="BZ95" s="48">
        <f>'TKB-2'!BZ95</f>
        <v>0</v>
      </c>
      <c r="CA95" s="49">
        <f>'[1]TKB-1'!CA96</f>
        <v>0</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t="str">
        <f>'TKB-2'!CL95</f>
        <v>B1-304</v>
      </c>
      <c r="CM95" s="49" t="str">
        <f>'[1]TKB-1'!CM96</f>
        <v>23-24</v>
      </c>
      <c r="CN95" s="48" t="str">
        <f>'TKB-2'!CN95</f>
        <v>B1-204</v>
      </c>
      <c r="CO95" s="49" t="str">
        <f>'[1]TKB-1'!CO96</f>
        <v>27-28</v>
      </c>
      <c r="CP95" s="48">
        <f>'TKB-2'!CP95</f>
        <v>0</v>
      </c>
      <c r="CQ95" s="49">
        <f>'[1]TKB-1'!CQ96</f>
        <v>0</v>
      </c>
      <c r="CR95" s="48" t="str">
        <f>'TKB-2'!CR95</f>
        <v>B1-208</v>
      </c>
      <c r="CS95" s="49" t="str">
        <f>'[1]TKB-1'!CS96</f>
        <v>39-40</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t="str">
        <f>'TKB-2'!DD95</f>
        <v>A4-203</v>
      </c>
      <c r="DE95" s="49" t="str">
        <f>'[1]TKB-1'!DE96</f>
        <v>17-18</v>
      </c>
      <c r="DF95" s="48">
        <f>'TKB-2'!DF95</f>
        <v>0</v>
      </c>
      <c r="DG95" s="49">
        <f>'[1]TKB-1'!DG96</f>
        <v>0</v>
      </c>
      <c r="DH95" s="48">
        <f>'TKB-2'!DH95</f>
        <v>0</v>
      </c>
      <c r="DI95" s="49">
        <f>'[1]TKB-1'!DI96</f>
        <v>0</v>
      </c>
      <c r="DJ95" s="48">
        <f>'TKB-2'!DJ95</f>
        <v>0</v>
      </c>
      <c r="DK95" s="49">
        <f>'[1]TKB-1'!DK96</f>
        <v>0</v>
      </c>
      <c r="DL95" s="48">
        <f>'TKB-2'!DL95</f>
        <v>0</v>
      </c>
      <c r="DM95" s="49">
        <f>'[1]TKB-1'!DM96</f>
        <v>0</v>
      </c>
      <c r="DN95" s="48" t="str">
        <f>'TKB-2'!DN95</f>
        <v>A4-202</v>
      </c>
      <c r="DO95" s="49" t="str">
        <f>'[1]TKB-1'!DO96</f>
        <v>33-34</v>
      </c>
      <c r="DP95" s="48" t="str">
        <f>'TKB-2'!DP95</f>
        <v>A4-203</v>
      </c>
      <c r="DQ95" s="49" t="str">
        <f>'[1]TKB-1'!DQ96</f>
        <v>17-18</v>
      </c>
      <c r="DR95" s="48" t="str">
        <f>'TKB-2'!DR95</f>
        <v>A4-201C</v>
      </c>
      <c r="DS95" s="49" t="str">
        <f>'[1]TKB-1'!DS96</f>
        <v>3-4</v>
      </c>
      <c r="DT95" s="48">
        <f>'TKB-2'!DT95</f>
        <v>0</v>
      </c>
      <c r="DU95" s="49">
        <f>'[1]TKB-1'!DU96</f>
        <v>0</v>
      </c>
      <c r="DV95" s="48" t="str">
        <f>'TKB-2'!DV95</f>
        <v>A4-201C</v>
      </c>
      <c r="DW95" s="49" t="str">
        <f>'[1]TKB-1'!DW96</f>
        <v>3-4</v>
      </c>
      <c r="DX95" s="48" t="str">
        <f>'TKB-2'!DX95</f>
        <v>A4-303</v>
      </c>
      <c r="DY95" s="49" t="str">
        <f>'[1]TKB-1'!DY96</f>
        <v>9-10</v>
      </c>
      <c r="DZ95" s="48">
        <f>'TKB-2'!DZ95</f>
        <v>0</v>
      </c>
      <c r="EA95" s="49">
        <f>'[1]TKB-1'!EA96</f>
        <v>0</v>
      </c>
      <c r="EB95" s="48">
        <f>'TKB-2'!EB95</f>
        <v>0</v>
      </c>
      <c r="EC95" s="49">
        <f>'[1]TKB-1'!EC96</f>
        <v>0</v>
      </c>
      <c r="ED95" s="48" t="str">
        <f>'TKB-2'!ED95</f>
        <v>A2-101C</v>
      </c>
      <c r="EE95" s="49" t="str">
        <f>'[1]TKB-1'!EE96</f>
        <v>29-30</v>
      </c>
      <c r="EF95" s="48" t="str">
        <f>'TKB-2'!EF95</f>
        <v>A2-206</v>
      </c>
      <c r="EG95" s="49" t="str">
        <f>'[1]TKB-1'!EG96</f>
        <v>25-26</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6"/>
      <c r="B96" s="303"/>
      <c r="C96" s="308"/>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t="str">
        <f>'[1]TKB-1'!AG97</f>
        <v>TINUD2(2)(V.Trình)</v>
      </c>
      <c r="AH96" s="52"/>
      <c r="AI96" s="53" t="str">
        <f>'[1]TKB-1'!AI97</f>
        <v>DA KTRCTR(2)(Đ.Đức)</v>
      </c>
      <c r="AJ96" s="52"/>
      <c r="AK96" s="53" t="str">
        <f>'[1]TKB-1'!AK97</f>
        <v>TINUD2(2)(P.Dũng)</v>
      </c>
      <c r="AL96" s="52"/>
      <c r="AM96" s="53" t="str">
        <f>'[1]TKB-1'!AM97</f>
        <v>TTTRDIA1(2)(V.Thái)</v>
      </c>
      <c r="AN96" s="52"/>
      <c r="AO96" s="53" t="str">
        <f>'[1]TKB-1'!AO97</f>
        <v>TTTRDIA1(2)(T.Tám)</v>
      </c>
      <c r="AP96" s="52"/>
      <c r="AQ96" s="53">
        <f>'[1]TKB-1'!AQ97</f>
        <v>0</v>
      </c>
      <c r="AR96" s="52"/>
      <c r="AS96" s="53">
        <f>'[1]TKB-1'!AS97</f>
        <v>0</v>
      </c>
      <c r="AT96" s="52"/>
      <c r="AU96" s="53" t="str">
        <f>'[1]TKB-1'!AU97</f>
        <v>CDE TN(2)(18K1.CDTN)</v>
      </c>
      <c r="AV96" s="52"/>
      <c r="AW96" s="53">
        <f>'[1]TKB-1'!AW97</f>
        <v>0</v>
      </c>
      <c r="AX96" s="52"/>
      <c r="AY96" s="53" t="str">
        <f>'[1]TKB-1'!AY97</f>
        <v>CHCTR(2)(H.Phúc)</v>
      </c>
      <c r="AZ96" s="52"/>
      <c r="BA96" s="53">
        <f>'[1]TKB-1'!BA97</f>
        <v>0</v>
      </c>
      <c r="BB96" s="52"/>
      <c r="BC96" s="53" t="str">
        <f>'[1]TKB-1'!BC97</f>
        <v>CDE C(2)(Th.Chương)</v>
      </c>
      <c r="BD96" s="52"/>
      <c r="BE96" s="53">
        <f>'[1]TKB-1'!BE97</f>
        <v>0</v>
      </c>
      <c r="BF96" s="52"/>
      <c r="BG96" s="53" t="str">
        <f>'[1]TKB-1'!BG97</f>
        <v>AV2(2)(K.Cúc)</v>
      </c>
      <c r="BH96" s="52"/>
      <c r="BI96" s="53">
        <f>'[1]TKB-1'!BI97</f>
        <v>0</v>
      </c>
      <c r="BJ96" s="52"/>
      <c r="BK96" s="53">
        <f>'[1]TKB-1'!BK97</f>
        <v>0</v>
      </c>
      <c r="BL96" s="52"/>
      <c r="BM96" s="53">
        <f>'[1]TKB-1'!BM97</f>
        <v>0</v>
      </c>
      <c r="BN96" s="52"/>
      <c r="BO96" s="53">
        <f>'[1]TKB-1'!BO97</f>
        <v>0</v>
      </c>
      <c r="BP96" s="52"/>
      <c r="BQ96" s="53" t="str">
        <f>'[1]TKB-1'!BQ97</f>
        <v>KTRQH(2)(N.Tú)</v>
      </c>
      <c r="BR96" s="52"/>
      <c r="BS96" s="53">
        <f>'[1]TKB-1'!BS97</f>
        <v>0</v>
      </c>
      <c r="BT96" s="52"/>
      <c r="BU96" s="53">
        <f>'[1]TKB-1'!BU97</f>
        <v>0</v>
      </c>
      <c r="BV96" s="52"/>
      <c r="BW96" s="53">
        <f>'[1]TKB-1'!BW97</f>
        <v>0</v>
      </c>
      <c r="BX96" s="52"/>
      <c r="BY96" s="53">
        <f>'[1]TKB-1'!BY97</f>
        <v>0</v>
      </c>
      <c r="BZ96" s="52"/>
      <c r="CA96" s="53">
        <f>'[1]TKB-1'!CA97</f>
        <v>0</v>
      </c>
      <c r="CB96" s="52"/>
      <c r="CC96" s="53">
        <f>'[1]TKB-1'!CC97</f>
        <v>0</v>
      </c>
      <c r="CD96" s="52"/>
      <c r="CE96" s="53">
        <f>'[1]TKB-1'!CE97</f>
        <v>0</v>
      </c>
      <c r="CF96" s="52"/>
      <c r="CG96" s="53">
        <f>'[1]TKB-1'!CG97</f>
        <v>0</v>
      </c>
      <c r="CH96" s="52"/>
      <c r="CI96" s="53">
        <f>'[1]TKB-1'!CI97</f>
        <v>0</v>
      </c>
      <c r="CJ96" s="52"/>
      <c r="CK96" s="53">
        <f>'[1]TKB-1'!CK97</f>
        <v>0</v>
      </c>
      <c r="CL96" s="52"/>
      <c r="CM96" s="53" t="str">
        <f>'[1]TKB-1'!CM97</f>
        <v>AV2(2)(M.Linh)</v>
      </c>
      <c r="CN96" s="52"/>
      <c r="CO96" s="53" t="str">
        <f>'[1]TKB-1'!CO97</f>
        <v>KTTCCTR(2)(V.Tâm)</v>
      </c>
      <c r="CP96" s="52"/>
      <c r="CQ96" s="53">
        <f>'[1]TKB-1'!CQ97</f>
        <v>0</v>
      </c>
      <c r="CR96" s="52"/>
      <c r="CS96" s="53" t="str">
        <f>'[1]TKB-1'!CS97</f>
        <v>THKTTC-P1(2)(B.Hồng)</v>
      </c>
      <c r="CT96" s="52"/>
      <c r="CU96" s="53">
        <f>'[1]TKB-1'!CU97</f>
        <v>0</v>
      </c>
      <c r="CV96" s="52"/>
      <c r="CW96" s="53">
        <f>'[1]TKB-1'!CW97</f>
        <v>0</v>
      </c>
      <c r="CX96" s="52"/>
      <c r="CY96" s="53">
        <f>'[1]TKB-1'!CY97</f>
        <v>0</v>
      </c>
      <c r="CZ96" s="52"/>
      <c r="DA96" s="53">
        <f>'[1]TKB-1'!DA97</f>
        <v>0</v>
      </c>
      <c r="DB96" s="52"/>
      <c r="DC96" s="53">
        <f>'[1]TKB-1'!DC97</f>
        <v>0</v>
      </c>
      <c r="DD96" s="52"/>
      <c r="DE96" s="53" t="str">
        <f>'[1]TKB-1'!DE97</f>
        <v>CTKTR(2)(H.Dũng)</v>
      </c>
      <c r="DF96" s="52"/>
      <c r="DG96" s="53">
        <f>'[1]TKB-1'!DG97</f>
        <v>0</v>
      </c>
      <c r="DH96" s="52"/>
      <c r="DI96" s="53">
        <f>'[1]TKB-1'!DI97</f>
        <v>0</v>
      </c>
      <c r="DJ96" s="52"/>
      <c r="DK96" s="53">
        <f>'[1]TKB-1'!DK97</f>
        <v>0</v>
      </c>
      <c r="DL96" s="52"/>
      <c r="DM96" s="53">
        <f>'[1]TKB-1'!DM97</f>
        <v>0</v>
      </c>
      <c r="DN96" s="52"/>
      <c r="DO96" s="53" t="str">
        <f>'[1]TKB-1'!DO97</f>
        <v>SBVL1(2)(M.Trang)</v>
      </c>
      <c r="DP96" s="52"/>
      <c r="DQ96" s="53" t="str">
        <f>'[1]TKB-1'!DQ97</f>
        <v>CTKTR(2)(H.Dũng.)</v>
      </c>
      <c r="DR96" s="52"/>
      <c r="DS96" s="53" t="str">
        <f>'[1]TKB-1'!DS97</f>
        <v>THTHVP(2)(M.Ly)</v>
      </c>
      <c r="DT96" s="52"/>
      <c r="DU96" s="53">
        <f>'[1]TKB-1'!DU97</f>
        <v>0</v>
      </c>
      <c r="DV96" s="52"/>
      <c r="DW96" s="53" t="str">
        <f>'[1]TKB-1'!DW97</f>
        <v>THTHVP(2)(M.Ly.)</v>
      </c>
      <c r="DX96" s="52"/>
      <c r="DY96" s="53" t="str">
        <f>'[1]TKB-1'!DY97</f>
        <v>TKDN(2)(Đ.Văn)</v>
      </c>
      <c r="DZ96" s="52"/>
      <c r="EA96" s="53">
        <f>'[1]TKB-1'!EA97</f>
        <v>0</v>
      </c>
      <c r="EB96" s="52"/>
      <c r="EC96" s="53">
        <f>'[1]TKB-1'!EC97</f>
        <v>0</v>
      </c>
      <c r="ED96" s="52"/>
      <c r="EE96" s="53" t="str">
        <f>'[1]TKB-1'!EE97</f>
        <v>TINDC(2)(L.Tín)</v>
      </c>
      <c r="EF96" s="52"/>
      <c r="EG96" s="53" t="str">
        <f>'[1]TKB-1'!EG97</f>
        <v>TOANRR&amp;LTDT(2)(V.Hiệp)</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6"/>
      <c r="B97" s="303"/>
      <c r="C97" s="308"/>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6"/>
      <c r="B98" s="304"/>
      <c r="C98" s="309"/>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10" t="str">
        <f>'[2]TKB-1'!A100</f>
        <v>TUẦN</v>
      </c>
      <c r="B99" s="302" t="s">
        <v>4</v>
      </c>
      <c r="C99" s="299">
        <f>C89+1</f>
        <v>44670</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B1-401</v>
      </c>
      <c r="W99" s="42" t="str">
        <f>'[1]TKB-1'!W100</f>
        <v>16-18</v>
      </c>
      <c r="X99" s="41" t="str">
        <f>'TKB-2'!X99</f>
        <v>B1-402</v>
      </c>
      <c r="Y99" s="42" t="str">
        <f>'[1]TKB-1'!Y100</f>
        <v>18-20</v>
      </c>
      <c r="Z99" s="41" t="str">
        <f>'TKB-2'!Z99</f>
        <v>B1-403</v>
      </c>
      <c r="AA99" s="42" t="str">
        <f>'[1]TKB-1'!AA100</f>
        <v>16-18</v>
      </c>
      <c r="AB99" s="41" t="str">
        <f>'TKB-2'!AB99</f>
        <v>B1-404</v>
      </c>
      <c r="AC99" s="42" t="str">
        <f>'[1]TKB-1'!AC100</f>
        <v>38-40</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t="str">
        <f>'TKB-2'!AV99</f>
        <v>B1-202</v>
      </c>
      <c r="AW99" s="42" t="str">
        <f>'[1]TKB-1'!AW100</f>
        <v>15-17</v>
      </c>
      <c r="AX99" s="41">
        <f>'TKB-2'!AX99</f>
        <v>0</v>
      </c>
      <c r="AY99" s="42">
        <f>'[1]TKB-1'!AY100</f>
        <v>0</v>
      </c>
      <c r="AZ99" s="41">
        <f>'TKB-2'!AZ99</f>
        <v>0</v>
      </c>
      <c r="BA99" s="42">
        <f>'[1]TKB-1'!BA100</f>
        <v>0</v>
      </c>
      <c r="BB99" s="41">
        <f>'TKB-2'!BB99</f>
        <v>0</v>
      </c>
      <c r="BC99" s="42">
        <f>'[1]TKB-1'!BC100</f>
        <v>0</v>
      </c>
      <c r="BD99" s="41" t="str">
        <f>'TKB-2'!BD99</f>
        <v>B1-407</v>
      </c>
      <c r="BE99" s="42" t="str">
        <f>'[1]TKB-1'!BE100</f>
        <v>16-18</v>
      </c>
      <c r="BF99" s="41">
        <f>'TKB-2'!BF99</f>
        <v>0</v>
      </c>
      <c r="BG99" s="42">
        <f>'[1]TKB-1'!BG100</f>
        <v>0</v>
      </c>
      <c r="BH99" s="41">
        <f>'TKB-2'!BH99</f>
        <v>0</v>
      </c>
      <c r="BI99" s="42">
        <f>'[1]TKB-1'!BI100</f>
        <v>0</v>
      </c>
      <c r="BJ99" s="41">
        <f>'TKB-2'!BJ99</f>
        <v>0</v>
      </c>
      <c r="BK99" s="42">
        <f>'[1]TKB-1'!BK100</f>
        <v>0</v>
      </c>
      <c r="BL99" s="41" t="str">
        <f>'TKB-2'!BL99</f>
        <v>B1-205C</v>
      </c>
      <c r="BM99" s="42" t="str">
        <f>'[1]TKB-1'!BM100</f>
        <v>41-43</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t="str">
        <f>'TKB-2'!CB99</f>
        <v>B1-201</v>
      </c>
      <c r="CC99" s="42" t="str">
        <f>'[1]TKB-1'!CC100</f>
        <v>40-42</v>
      </c>
      <c r="CD99" s="41" t="str">
        <f>'TKB-2'!CD99</f>
        <v>B1-201</v>
      </c>
      <c r="CE99" s="42" t="str">
        <f>'[1]TKB-1'!CE100</f>
        <v>40-42</v>
      </c>
      <c r="CF99" s="41" t="str">
        <f>'TKB-2'!CF99</f>
        <v>A.XUONG2</v>
      </c>
      <c r="CG99" s="42" t="str">
        <f>'[1]TKB-1'!CG100</f>
        <v>49-52</v>
      </c>
      <c r="CH99" s="41" t="str">
        <f>'TKB-2'!CH99</f>
        <v>B1-207</v>
      </c>
      <c r="CI99" s="42" t="str">
        <f>'[1]TKB-1'!CI100</f>
        <v>41-43</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t="str">
        <f>'TKB-2'!CT99</f>
        <v>A4-303</v>
      </c>
      <c r="CU99" s="42" t="str">
        <f>'[1]TKB-1'!CU100</f>
        <v>33-35</v>
      </c>
      <c r="CV99" s="41" t="str">
        <f>'TKB-2'!CV99</f>
        <v>A4-302</v>
      </c>
      <c r="CW99" s="42" t="str">
        <f>'[1]TKB-1'!CW100</f>
        <v>16-18</v>
      </c>
      <c r="CX99" s="41" t="str">
        <f>'TKB-2'!CX99</f>
        <v>A4-201C</v>
      </c>
      <c r="CY99" s="42" t="str">
        <f>'[1]TKB-1'!CY100</f>
        <v>22-24</v>
      </c>
      <c r="CZ99" s="41" t="str">
        <f>'TKB-2'!CZ99</f>
        <v>A4-203</v>
      </c>
      <c r="DA99" s="42" t="str">
        <f>'[1]TKB-1'!DA100</f>
        <v>17-19</v>
      </c>
      <c r="DB99" s="41">
        <f>'TKB-2'!DB99</f>
        <v>0</v>
      </c>
      <c r="DC99" s="42">
        <f>'[1]TKB-1'!DC100</f>
        <v>0</v>
      </c>
      <c r="DD99" s="41">
        <f>'TKB-2'!DD99</f>
        <v>0</v>
      </c>
      <c r="DE99" s="42">
        <f>'[1]TKB-1'!DE100</f>
        <v>0</v>
      </c>
      <c r="DF99" s="41" t="str">
        <f>'TKB-2'!DF99</f>
        <v>A2-205</v>
      </c>
      <c r="DG99" s="42" t="str">
        <f>'[1]TKB-1'!DG100</f>
        <v>9-11</v>
      </c>
      <c r="DH99" s="41">
        <f>'TKB-2'!DH99</f>
        <v>0</v>
      </c>
      <c r="DI99" s="42">
        <f>'[1]TKB-1'!DI100</f>
        <v>0</v>
      </c>
      <c r="DJ99" s="41" t="str">
        <f>'TKB-2'!DJ99</f>
        <v>A2-206</v>
      </c>
      <c r="DK99" s="42" t="str">
        <f>'[1]TKB-1'!DK100</f>
        <v>7-9</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10"/>
      <c r="B100" s="303"/>
      <c r="C100" s="300"/>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DAKCNT(3)(V.Trình)</v>
      </c>
      <c r="X100" s="45"/>
      <c r="Y100" s="46" t="str">
        <f>'[1]TKB-1'!Y101</f>
        <v>AV2(3)(N.Tuân)</v>
      </c>
      <c r="Z100" s="45"/>
      <c r="AA100" s="46" t="str">
        <f>'[1]TKB-1'!AA101</f>
        <v>AV2(3)(T.Lê)</v>
      </c>
      <c r="AB100" s="45"/>
      <c r="AC100" s="46" t="str">
        <f>'[1]TKB-1'!AC101</f>
        <v>KTTC1(3)(Đ.Tân)</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t="str">
        <f>'[1]TKB-1'!AW101</f>
        <v>BTDSKTR(3)(N.Hòa)</v>
      </c>
      <c r="AX100" s="45"/>
      <c r="AY100" s="46">
        <f>'[1]TKB-1'!AY101</f>
        <v>0</v>
      </c>
      <c r="AZ100" s="45"/>
      <c r="BA100" s="46">
        <f>'[1]TKB-1'!BA101</f>
        <v>0</v>
      </c>
      <c r="BB100" s="45"/>
      <c r="BC100" s="46">
        <f>'[1]TKB-1'!BC101</f>
        <v>0</v>
      </c>
      <c r="BD100" s="45"/>
      <c r="BE100" s="46" t="str">
        <f>'[1]TKB-1'!BE101</f>
        <v>DA TKCBTCT(3)(Th.Chương)</v>
      </c>
      <c r="BF100" s="45"/>
      <c r="BG100" s="46">
        <f>'[1]TKB-1'!BG101</f>
        <v>0</v>
      </c>
      <c r="BH100" s="45"/>
      <c r="BI100" s="46">
        <f>'[1]TKB-1'!BI101</f>
        <v>0</v>
      </c>
      <c r="BJ100" s="45"/>
      <c r="BK100" s="46">
        <f>'[1]TKB-1'!BK101</f>
        <v>0</v>
      </c>
      <c r="BL100" s="45"/>
      <c r="BM100" s="46" t="str">
        <f>'[1]TKB-1'!BM101</f>
        <v>TINUD CTN(3)(T.Hùng)</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t="str">
        <f>'[1]TKB-1'!CC101</f>
        <v>TCDHSXDNXD(3)(V.Khánh.)</v>
      </c>
      <c r="CD100" s="45"/>
      <c r="CE100" s="46" t="str">
        <f>'[1]TKB-1'!CE101</f>
        <v>TCDHSXDNXD(3)(V.Khánh)</v>
      </c>
      <c r="CF100" s="45"/>
      <c r="CG100" s="46" t="str">
        <f>'[1]TKB-1'!CG101</f>
        <v>TTCN-P2(4)(Tr.Thái)</v>
      </c>
      <c r="CH100" s="45"/>
      <c r="CI100" s="46" t="str">
        <f>'[1]TKB-1'!CI101</f>
        <v>TCCTKTTDN(3)(K.Trọng)</v>
      </c>
      <c r="CJ100" s="45"/>
      <c r="CK100" s="46">
        <f>'[1]TKB-1'!CK101</f>
        <v>0</v>
      </c>
      <c r="CL100" s="45"/>
      <c r="CM100" s="46">
        <f>'[1]TKB-1'!CM101</f>
        <v>0</v>
      </c>
      <c r="CN100" s="45"/>
      <c r="CO100" s="46">
        <f>'[1]TKB-1'!CO101</f>
        <v>0</v>
      </c>
      <c r="CP100" s="45"/>
      <c r="CQ100" s="46">
        <f>'[1]TKB-1'!CQ101</f>
        <v>0</v>
      </c>
      <c r="CR100" s="45"/>
      <c r="CS100" s="46">
        <f>'[1]TKB-1'!CS101</f>
        <v>0</v>
      </c>
      <c r="CT100" s="45"/>
      <c r="CU100" s="46" t="str">
        <f>'[1]TKB-1'!CU101</f>
        <v>SBVL1(3)(T.Công)</v>
      </c>
      <c r="CV100" s="45"/>
      <c r="CW100" s="46" t="str">
        <f>'[1]TKB-1'!CW101</f>
        <v>DIENKT(3)(V.Khôi(SV))</v>
      </c>
      <c r="CX100" s="45"/>
      <c r="CY100" s="46" t="str">
        <f>'[1]TKB-1'!CY101</f>
        <v>TINDC(3)(T.Sơn)</v>
      </c>
      <c r="CZ100" s="45"/>
      <c r="DA100" s="46" t="str">
        <f>'[1]TKB-1'!DA101</f>
        <v>DIENKT(3)(V.Tường)</v>
      </c>
      <c r="DB100" s="45"/>
      <c r="DC100" s="46">
        <f>'[1]TKB-1'!DC101</f>
        <v>0</v>
      </c>
      <c r="DD100" s="45"/>
      <c r="DE100" s="46">
        <f>'[1]TKB-1'!DE101</f>
        <v>0</v>
      </c>
      <c r="DF100" s="45"/>
      <c r="DG100" s="46" t="str">
        <f>'[1]TKB-1'!DG101</f>
        <v>AV1(3)(T.Thủy)</v>
      </c>
      <c r="DH100" s="45"/>
      <c r="DI100" s="46">
        <f>'[1]TKB-1'!DI101</f>
        <v>0</v>
      </c>
      <c r="DJ100" s="45"/>
      <c r="DK100" s="46" t="str">
        <f>'[1]TKB-1'!DK101</f>
        <v>AV1(3)(M.Linh)</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10"/>
      <c r="B101" s="303"/>
      <c r="C101" s="300"/>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t="str">
        <f>'TKB-2'!V101</f>
        <v>B1-401</v>
      </c>
      <c r="W101" s="49" t="str">
        <f>'[1]TKB-1'!W102</f>
        <v>19-20</v>
      </c>
      <c r="X101" s="48" t="str">
        <f>'TKB-2'!X101</f>
        <v>B1-402</v>
      </c>
      <c r="Y101" s="49" t="str">
        <f>'[1]TKB-1'!Y102</f>
        <v>12-13</v>
      </c>
      <c r="Z101" s="48" t="str">
        <f>'TKB-2'!Z101</f>
        <v>B1-403</v>
      </c>
      <c r="AA101" s="49" t="str">
        <f>'[1]TKB-1'!AA102</f>
        <v>40-41</v>
      </c>
      <c r="AB101" s="48" t="str">
        <f>'TKB-2'!AB101</f>
        <v>B1-404</v>
      </c>
      <c r="AC101" s="49" t="str">
        <f>'[1]TKB-1'!AC102</f>
        <v>29-30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t="str">
        <f>'TKB-2'!AV101</f>
        <v>B1-202</v>
      </c>
      <c r="AW101" s="49" t="str">
        <f>'[1]TKB-1'!AW102</f>
        <v>17-18</v>
      </c>
      <c r="AX101" s="48">
        <f>'TKB-2'!AX101</f>
        <v>0</v>
      </c>
      <c r="AY101" s="49">
        <f>'[1]TKB-1'!AY102</f>
        <v>0</v>
      </c>
      <c r="AZ101" s="48">
        <f>'TKB-2'!AZ101</f>
        <v>0</v>
      </c>
      <c r="BA101" s="49">
        <f>'[1]TKB-1'!BA102</f>
        <v>0</v>
      </c>
      <c r="BB101" s="48">
        <f>'TKB-2'!BB101</f>
        <v>0</v>
      </c>
      <c r="BC101" s="49">
        <f>'[1]TKB-1'!BC102</f>
        <v>0</v>
      </c>
      <c r="BD101" s="48" t="str">
        <f>'TKB-2'!BD101</f>
        <v>B1-407</v>
      </c>
      <c r="BE101" s="49" t="str">
        <f>'[1]TKB-1'!BE102</f>
        <v>19-20</v>
      </c>
      <c r="BF101" s="48">
        <f>'TKB-2'!BF101</f>
        <v>0</v>
      </c>
      <c r="BG101" s="49">
        <f>'[1]TKB-1'!BG102</f>
        <v>0</v>
      </c>
      <c r="BH101" s="48">
        <f>'TKB-2'!BH101</f>
        <v>0</v>
      </c>
      <c r="BI101" s="49">
        <f>'[1]TKB-1'!BI102</f>
        <v>0</v>
      </c>
      <c r="BJ101" s="48">
        <f>'TKB-2'!BJ101</f>
        <v>0</v>
      </c>
      <c r="BK101" s="49">
        <f>'[1]TKB-1'!BK102</f>
        <v>0</v>
      </c>
      <c r="BL101" s="48" t="str">
        <f>'TKB-2'!BL101</f>
        <v>B1-205C</v>
      </c>
      <c r="BM101" s="49" t="str">
        <f>'[1]TKB-1'!BM102</f>
        <v>44-45</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t="str">
        <f>'TKB-2'!CB101</f>
        <v>B1-201</v>
      </c>
      <c r="CC101" s="49" t="str">
        <f>'[1]TKB-1'!CC102</f>
        <v>33-34</v>
      </c>
      <c r="CD101" s="48" t="str">
        <f>'TKB-2'!CD101</f>
        <v>B1-201</v>
      </c>
      <c r="CE101" s="49" t="str">
        <f>'[1]TKB-1'!CE102</f>
        <v>33-34</v>
      </c>
      <c r="CF101" s="48">
        <f>'TKB-2'!CF101</f>
        <v>0</v>
      </c>
      <c r="CG101" s="49">
        <f>'[1]TKB-1'!CG102</f>
        <v>0</v>
      </c>
      <c r="CH101" s="48" t="str">
        <f>'TKB-2'!CH101</f>
        <v>B1-207</v>
      </c>
      <c r="CI101" s="49" t="str">
        <f>'[1]TKB-1'!CI102</f>
        <v>44-45</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t="str">
        <f>'TKB-2'!CT101</f>
        <v>A4-303</v>
      </c>
      <c r="CU101" s="49" t="str">
        <f>'[1]TKB-1'!CU102</f>
        <v>16-17</v>
      </c>
      <c r="CV101" s="48" t="str">
        <f>'TKB-2'!CV101</f>
        <v>A4-302</v>
      </c>
      <c r="CW101" s="49" t="str">
        <f>'[1]TKB-1'!CW102</f>
        <v>21-22</v>
      </c>
      <c r="CX101" s="48" t="str">
        <f>'TKB-2'!CX101</f>
        <v>A4-201C</v>
      </c>
      <c r="CY101" s="49" t="str">
        <f>'[1]TKB-1'!CY102</f>
        <v>25-26</v>
      </c>
      <c r="CZ101" s="48" t="str">
        <f>'TKB-2'!CZ101</f>
        <v>A4-203</v>
      </c>
      <c r="DA101" s="49" t="str">
        <f>'[1]TKB-1'!DA102</f>
        <v>30-31</v>
      </c>
      <c r="DB101" s="48">
        <f>'TKB-2'!DB101</f>
        <v>0</v>
      </c>
      <c r="DC101" s="49">
        <f>'[1]TKB-1'!DC102</f>
        <v>0</v>
      </c>
      <c r="DD101" s="48">
        <f>'TKB-2'!DD101</f>
        <v>0</v>
      </c>
      <c r="DE101" s="49">
        <f>'[1]TKB-1'!DE102</f>
        <v>0</v>
      </c>
      <c r="DF101" s="48" t="str">
        <f>'TKB-2'!DF101</f>
        <v>A2-205</v>
      </c>
      <c r="DG101" s="49" t="str">
        <f>'[1]TKB-1'!DG102</f>
        <v>14-15</v>
      </c>
      <c r="DH101" s="48">
        <f>'TKB-2'!DH101</f>
        <v>0</v>
      </c>
      <c r="DI101" s="49">
        <f>'[1]TKB-1'!DI102</f>
        <v>0</v>
      </c>
      <c r="DJ101" s="48">
        <f>'TKB-2'!DJ101</f>
        <v>0</v>
      </c>
      <c r="DK101" s="49">
        <f>'[1]TKB-1'!DK102</f>
        <v>0</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10"/>
      <c r="B102" s="303"/>
      <c r="C102" s="300"/>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t="str">
        <f>'[1]TKB-1'!W103</f>
        <v>DAKCNT(2)(V.Trình)</v>
      </c>
      <c r="X102" s="52"/>
      <c r="Y102" s="53" t="str">
        <f>'[1]TKB-1'!Y103</f>
        <v>PL&amp;KTXD-P2(2)(T.Thiểm)</v>
      </c>
      <c r="Z102" s="52"/>
      <c r="AA102" s="53" t="str">
        <f>'[1]TKB-1'!AA103</f>
        <v>KTTC1(2)(H.Thuận)</v>
      </c>
      <c r="AB102" s="52"/>
      <c r="AC102" s="53" t="str">
        <f>'[1]TKB-1'!AC103</f>
        <v>PL&amp;KTXD(2)(V.Cần)</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t="str">
        <f>'[1]TKB-1'!AW103</f>
        <v>AVCN(2)(N.Tuân)</v>
      </c>
      <c r="AX102" s="52"/>
      <c r="AY102" s="53">
        <f>'[1]TKB-1'!AY103</f>
        <v>0</v>
      </c>
      <c r="AZ102" s="52"/>
      <c r="BA102" s="53">
        <f>'[1]TKB-1'!BA103</f>
        <v>0</v>
      </c>
      <c r="BB102" s="52"/>
      <c r="BC102" s="53">
        <f>'[1]TKB-1'!BC103</f>
        <v>0</v>
      </c>
      <c r="BD102" s="52"/>
      <c r="BE102" s="53" t="str">
        <f>'[1]TKB-1'!BE103</f>
        <v>DA TKCBTCT(2)(Th.Chương)</v>
      </c>
      <c r="BF102" s="52"/>
      <c r="BG102" s="53">
        <f>'[1]TKB-1'!BG103</f>
        <v>0</v>
      </c>
      <c r="BH102" s="52"/>
      <c r="BI102" s="53">
        <f>'[1]TKB-1'!BI103</f>
        <v>0</v>
      </c>
      <c r="BJ102" s="52"/>
      <c r="BK102" s="53">
        <f>'[1]TKB-1'!BK103</f>
        <v>0</v>
      </c>
      <c r="BL102" s="52"/>
      <c r="BM102" s="53" t="str">
        <f>'[1]TKB-1'!BM103</f>
        <v>TINUD CTN(2)(T.Hùng)</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t="str">
        <f>'[1]TKB-1'!CC103</f>
        <v>KTDNXD1(2)(B.Hồng.)</v>
      </c>
      <c r="CD102" s="52"/>
      <c r="CE102" s="53" t="str">
        <f>'[1]TKB-1'!CE103</f>
        <v>KTDNXD1(2)(B.Hồng)</v>
      </c>
      <c r="CF102" s="52"/>
      <c r="CG102" s="53">
        <f>'[1]TKB-1'!CG103</f>
        <v>0</v>
      </c>
      <c r="CH102" s="52"/>
      <c r="CI102" s="53" t="str">
        <f>'[1]TKB-1'!CI103</f>
        <v>TCCTKTTDN(2)(K.Trọng)</v>
      </c>
      <c r="CJ102" s="52"/>
      <c r="CK102" s="53">
        <f>'[1]TKB-1'!CK103</f>
        <v>0</v>
      </c>
      <c r="CL102" s="52"/>
      <c r="CM102" s="53">
        <f>'[1]TKB-1'!CM103</f>
        <v>0</v>
      </c>
      <c r="CN102" s="52"/>
      <c r="CO102" s="53">
        <f>'[1]TKB-1'!CO103</f>
        <v>0</v>
      </c>
      <c r="CP102" s="52"/>
      <c r="CQ102" s="53">
        <f>'[1]TKB-1'!CQ103</f>
        <v>0</v>
      </c>
      <c r="CR102" s="52"/>
      <c r="CS102" s="53">
        <f>'[1]TKB-1'!CS103</f>
        <v>0</v>
      </c>
      <c r="CT102" s="52"/>
      <c r="CU102" s="53" t="str">
        <f>'[1]TKB-1'!CU103</f>
        <v>DIENKT(2)(Đ.Khính)</v>
      </c>
      <c r="CV102" s="52"/>
      <c r="CW102" s="53" t="str">
        <f>'[1]TKB-1'!CW103</f>
        <v>AV1(2)(M.Linh)</v>
      </c>
      <c r="CX102" s="52"/>
      <c r="CY102" s="53" t="str">
        <f>'[1]TKB-1'!CY103</f>
        <v>TINDC(2)(T.Sơn)</v>
      </c>
      <c r="CZ102" s="52"/>
      <c r="DA102" s="53" t="str">
        <f>'[1]TKB-1'!DA103</f>
        <v>CTKTR(2)(H.Dũng)</v>
      </c>
      <c r="DB102" s="52"/>
      <c r="DC102" s="53">
        <f>'[1]TKB-1'!DC103</f>
        <v>0</v>
      </c>
      <c r="DD102" s="52"/>
      <c r="DE102" s="53">
        <f>'[1]TKB-1'!DE103</f>
        <v>0</v>
      </c>
      <c r="DF102" s="52"/>
      <c r="DG102" s="53" t="str">
        <f>'[1]TKB-1'!DG103</f>
        <v>TINDC(2)(X.Hậu)</v>
      </c>
      <c r="DH102" s="52"/>
      <c r="DI102" s="53">
        <f>'[1]TKB-1'!DI103</f>
        <v>0</v>
      </c>
      <c r="DJ102" s="52"/>
      <c r="DK102" s="53">
        <f>'[1]TKB-1'!DK103</f>
        <v>0</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10"/>
      <c r="B103" s="303"/>
      <c r="C103" s="300"/>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f>'TKB-2'!V103</f>
        <v>0</v>
      </c>
      <c r="W103" s="56">
        <f>'[1]TKB-1'!W104</f>
        <v>0</v>
      </c>
      <c r="X103" s="41">
        <f>'TKB-2'!X103</f>
        <v>0</v>
      </c>
      <c r="Y103" s="56">
        <f>'[1]TKB-1'!Y104</f>
        <v>0</v>
      </c>
      <c r="Z103" s="41">
        <f>'TKB-2'!Z103</f>
        <v>0</v>
      </c>
      <c r="AA103" s="56">
        <f>'[1]TKB-1'!AA104</f>
        <v>0</v>
      </c>
      <c r="AB103" s="41">
        <f>'TKB-2'!AB103</f>
        <v>0</v>
      </c>
      <c r="AC103" s="56">
        <f>'[1]TKB-1'!AC104</f>
        <v>0</v>
      </c>
      <c r="AD103" s="41">
        <f>'TKB-2'!AD103</f>
        <v>0</v>
      </c>
      <c r="AE103" s="56">
        <f>'[1]TKB-1'!AE104</f>
        <v>0</v>
      </c>
      <c r="AF103" s="41" t="str">
        <f>'TKB-2'!AF103</f>
        <v>B1-405</v>
      </c>
      <c r="AG103" s="56" t="str">
        <f>'[1]TKB-1'!AG104</f>
        <v>37-38</v>
      </c>
      <c r="AH103" s="41" t="str">
        <f>'TKB-2'!AH103</f>
        <v>B1-406</v>
      </c>
      <c r="AI103" s="56" t="str">
        <f>'[1]TKB-1'!AI104</f>
        <v>17-18</v>
      </c>
      <c r="AJ103" s="41" t="str">
        <f>'TKB-2'!AJ103</f>
        <v>B1-407</v>
      </c>
      <c r="AK103" s="56" t="str">
        <f>'[1]TKB-1'!AK104</f>
        <v>37-40</v>
      </c>
      <c r="AL103" s="41" t="str">
        <f>'TKB-2'!AL103</f>
        <v>B1-408</v>
      </c>
      <c r="AM103" s="56" t="str">
        <f>'[1]TKB-1'!AM104</f>
        <v>17-18</v>
      </c>
      <c r="AN103" s="41" t="str">
        <f>'TKB-2'!AN103</f>
        <v>B1-305</v>
      </c>
      <c r="AO103" s="56" t="str">
        <f>'[1]TKB-1'!AO104</f>
        <v>45-46</v>
      </c>
      <c r="AP103" s="41">
        <f>'TKB-2'!AP103</f>
        <v>0</v>
      </c>
      <c r="AQ103" s="56">
        <f>'[1]TKB-1'!AQ104</f>
        <v>0</v>
      </c>
      <c r="AR103" s="41">
        <f>'TKB-2'!AR103</f>
        <v>0</v>
      </c>
      <c r="AS103" s="56">
        <f>'[1]TKB-1'!AS104</f>
        <v>0</v>
      </c>
      <c r="AT103" s="41" t="str">
        <f>'TKB-2'!AT103</f>
        <v>B1-501</v>
      </c>
      <c r="AU103" s="56" t="str">
        <f>'[1]TKB-1'!AU104</f>
        <v>7-8</v>
      </c>
      <c r="AV103" s="41">
        <f>'TKB-2'!AV103</f>
        <v>0</v>
      </c>
      <c r="AW103" s="56">
        <f>'[1]TKB-1'!AW104</f>
        <v>0</v>
      </c>
      <c r="AX103" s="41" t="str">
        <f>'TKB-2'!AX103</f>
        <v>B1-307</v>
      </c>
      <c r="AY103" s="56" t="str">
        <f>'[1]TKB-1'!AY104</f>
        <v>19-20</v>
      </c>
      <c r="AZ103" s="41">
        <f>'TKB-2'!AZ103</f>
        <v>0</v>
      </c>
      <c r="BA103" s="56">
        <f>'[1]TKB-1'!BA104</f>
        <v>0</v>
      </c>
      <c r="BB103" s="41" t="str">
        <f>'TKB-2'!BB103</f>
        <v>B1-502</v>
      </c>
      <c r="BC103" s="56" t="str">
        <f>'[1]TKB-1'!BC104</f>
        <v>29-hết</v>
      </c>
      <c r="BD103" s="41">
        <f>'TKB-2'!BD103</f>
        <v>0</v>
      </c>
      <c r="BE103" s="56">
        <f>'[1]TKB-1'!BE104</f>
        <v>0</v>
      </c>
      <c r="BF103" s="41" t="str">
        <f>'TKB-2'!BF103</f>
        <v>B1-308</v>
      </c>
      <c r="BG103" s="56" t="str">
        <f>'[1]TKB-1'!BG104</f>
        <v>1-2</v>
      </c>
      <c r="BH103" s="41">
        <f>'TKB-2'!BH103</f>
        <v>0</v>
      </c>
      <c r="BI103" s="56">
        <f>'[1]TKB-1'!BI104</f>
        <v>0</v>
      </c>
      <c r="BJ103" s="41">
        <f>'TKB-2'!BJ103</f>
        <v>0</v>
      </c>
      <c r="BK103" s="56">
        <f>'[1]TKB-1'!BK104</f>
        <v>0</v>
      </c>
      <c r="BL103" s="41">
        <f>'TKB-2'!BL103</f>
        <v>0</v>
      </c>
      <c r="BM103" s="56">
        <f>'[1]TKB-1'!BM104</f>
        <v>0</v>
      </c>
      <c r="BN103" s="41">
        <f>'TKB-2'!BN103</f>
        <v>0</v>
      </c>
      <c r="BO103" s="56">
        <f>'[1]TKB-1'!BO104</f>
        <v>0</v>
      </c>
      <c r="BP103" s="41" t="str">
        <f>'TKB-2'!BP103</f>
        <v>P.TN1</v>
      </c>
      <c r="BQ103" s="56" t="str">
        <f>'[1]TKB-1'!BQ104</f>
        <v>9-10</v>
      </c>
      <c r="BR103" s="41">
        <f>'TKB-2'!BR103</f>
        <v>0</v>
      </c>
      <c r="BS103" s="56">
        <f>'[1]TKB-1'!BS104</f>
        <v>0</v>
      </c>
      <c r="BT103" s="41">
        <f>'TKB-2'!BT103</f>
        <v>0</v>
      </c>
      <c r="BU103" s="56">
        <f>'[1]TKB-1'!BU104</f>
        <v>0</v>
      </c>
      <c r="BV103" s="41">
        <f>'TKB-2'!BV103</f>
        <v>0</v>
      </c>
      <c r="BW103" s="56">
        <f>'[1]TKB-1'!BW104</f>
        <v>0</v>
      </c>
      <c r="BX103" s="41">
        <f>'TKB-2'!BX103</f>
        <v>0</v>
      </c>
      <c r="BY103" s="56">
        <f>'[1]TKB-1'!BY104</f>
        <v>0</v>
      </c>
      <c r="BZ103" s="41">
        <f>'TKB-2'!BZ103</f>
        <v>0</v>
      </c>
      <c r="CA103" s="56">
        <f>'[1]TKB-1'!CA104</f>
        <v>0</v>
      </c>
      <c r="CB103" s="41">
        <f>'TKB-2'!CB103</f>
        <v>0</v>
      </c>
      <c r="CC103" s="56">
        <f>'[1]TKB-1'!CC104</f>
        <v>0</v>
      </c>
      <c r="CD103" s="41">
        <f>'TKB-2'!CD103</f>
        <v>0</v>
      </c>
      <c r="CE103" s="56">
        <f>'[1]TKB-1'!CE104</f>
        <v>0</v>
      </c>
      <c r="CF103" s="41" t="str">
        <f>'TKB-2'!CF103</f>
        <v>A.XUONG2</v>
      </c>
      <c r="CG103" s="56" t="str">
        <f>'[1]TKB-1'!CG104</f>
        <v>53-56</v>
      </c>
      <c r="CH103" s="41">
        <f>'TKB-2'!CH103</f>
        <v>0</v>
      </c>
      <c r="CI103" s="56">
        <f>'[1]TKB-1'!CI104</f>
        <v>0</v>
      </c>
      <c r="CJ103" s="41">
        <f>'TKB-2'!CJ103</f>
        <v>0</v>
      </c>
      <c r="CK103" s="56">
        <f>'[1]TKB-1'!CK104</f>
        <v>0</v>
      </c>
      <c r="CL103" s="41" t="str">
        <f>'TKB-2'!CL103</f>
        <v>B.SAN1</v>
      </c>
      <c r="CM103" s="56" t="str">
        <f>'[1]TKB-1'!CM104</f>
        <v>21-24</v>
      </c>
      <c r="CN103" s="41" t="str">
        <f>'TKB-2'!CN103</f>
        <v>B.SAN2</v>
      </c>
      <c r="CO103" s="56" t="str">
        <f>'[1]TKB-1'!CO104</f>
        <v>25-28</v>
      </c>
      <c r="CP103" s="41" t="str">
        <f>'TKB-2'!CP103</f>
        <v>B1-205C</v>
      </c>
      <c r="CQ103" s="56" t="str">
        <f>'[1]TKB-1'!CQ104</f>
        <v>37-38</v>
      </c>
      <c r="CR103" s="41" t="str">
        <f>'TKB-2'!CR103</f>
        <v>B1-208</v>
      </c>
      <c r="CS103" s="56" t="str">
        <f>'[1]TKB-1'!CS104</f>
        <v>25-26</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t="str">
        <f>'TKB-2'!DD103</f>
        <v>A4-203</v>
      </c>
      <c r="DE103" s="56" t="str">
        <f>'[1]TKB-1'!DE104</f>
        <v>19-20</v>
      </c>
      <c r="DF103" s="41">
        <f>'TKB-2'!DF103</f>
        <v>0</v>
      </c>
      <c r="DG103" s="56">
        <f>'[1]TKB-1'!DG104</f>
        <v>0</v>
      </c>
      <c r="DH103" s="41">
        <f>'TKB-2'!DH103</f>
        <v>0</v>
      </c>
      <c r="DI103" s="56">
        <f>'[1]TKB-1'!DI104</f>
        <v>0</v>
      </c>
      <c r="DJ103" s="41">
        <f>'TKB-2'!DJ103</f>
        <v>0</v>
      </c>
      <c r="DK103" s="56">
        <f>'[1]TKB-1'!DK104</f>
        <v>0</v>
      </c>
      <c r="DL103" s="41">
        <f>'TKB-2'!DL103</f>
        <v>0</v>
      </c>
      <c r="DM103" s="56">
        <f>'[1]TKB-1'!DM104</f>
        <v>0</v>
      </c>
      <c r="DN103" s="41" t="str">
        <f>'TKB-2'!DN103</f>
        <v>A4-202</v>
      </c>
      <c r="DO103" s="56" t="str">
        <f>'[1]TKB-1'!DO104</f>
        <v>25-26</v>
      </c>
      <c r="DP103" s="41" t="str">
        <f>'TKB-2'!DP103</f>
        <v>A4-203</v>
      </c>
      <c r="DQ103" s="56" t="str">
        <f>'[1]TKB-1'!DQ104</f>
        <v>19-20</v>
      </c>
      <c r="DR103" s="41" t="str">
        <f>'TKB-2'!DR103</f>
        <v>A4-201C</v>
      </c>
      <c r="DS103" s="56" t="str">
        <f>'[1]TKB-1'!DS104</f>
        <v>39-40</v>
      </c>
      <c r="DT103" s="41">
        <f>'TKB-2'!DT103</f>
        <v>0</v>
      </c>
      <c r="DU103" s="56">
        <f>'[1]TKB-1'!DU104</f>
        <v>0</v>
      </c>
      <c r="DV103" s="41" t="str">
        <f>'TKB-2'!DV103</f>
        <v>A4-201C</v>
      </c>
      <c r="DW103" s="56" t="str">
        <f>'[1]TKB-1'!DW104</f>
        <v>39-40</v>
      </c>
      <c r="DX103" s="41" t="str">
        <f>'TKB-2'!DX103</f>
        <v>A2-101C</v>
      </c>
      <c r="DY103" s="56" t="str">
        <f>'[1]TKB-1'!DY104</f>
        <v>27-28</v>
      </c>
      <c r="DZ103" s="41">
        <f>'TKB-2'!DZ103</f>
        <v>0</v>
      </c>
      <c r="EA103" s="56">
        <f>'[1]TKB-1'!EA104</f>
        <v>0</v>
      </c>
      <c r="EB103" s="41">
        <f>'TKB-2'!EB103</f>
        <v>0</v>
      </c>
      <c r="EC103" s="56">
        <f>'[1]TKB-1'!EC104</f>
        <v>0</v>
      </c>
      <c r="ED103" s="41" t="str">
        <f>'TKB-2'!ED103</f>
        <v>A4-302</v>
      </c>
      <c r="EE103" s="56" t="str">
        <f>'[1]TKB-1'!EE104</f>
        <v>31-32</v>
      </c>
      <c r="EF103" s="41" t="str">
        <f>'TKB-2'!EF103</f>
        <v>A2-206</v>
      </c>
      <c r="EG103" s="56" t="str">
        <f>'[1]TKB-1'!EG104</f>
        <v>33-34</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10"/>
      <c r="B104" s="303"/>
      <c r="C104" s="300"/>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f>'[1]TKB-1'!W105</f>
        <v>0</v>
      </c>
      <c r="X104" s="57"/>
      <c r="Y104" s="46">
        <f>'[1]TKB-1'!Y105</f>
        <v>0</v>
      </c>
      <c r="Z104" s="57"/>
      <c r="AA104" s="46">
        <f>'[1]TKB-1'!AA105</f>
        <v>0</v>
      </c>
      <c r="AB104" s="57"/>
      <c r="AC104" s="46">
        <f>'[1]TKB-1'!AC105</f>
        <v>0</v>
      </c>
      <c r="AD104" s="57"/>
      <c r="AE104" s="46">
        <f>'[1]TKB-1'!AE105</f>
        <v>0</v>
      </c>
      <c r="AF104" s="57"/>
      <c r="AG104" s="46" t="str">
        <f>'[1]TKB-1'!AG105</f>
        <v>KCBTCT(2)(Ph.Duy)</v>
      </c>
      <c r="AH104" s="57"/>
      <c r="AI104" s="46" t="str">
        <f>'[1]TKB-1'!AI105</f>
        <v>TTTRDIA1(2)(T.Tám)</v>
      </c>
      <c r="AJ104" s="57"/>
      <c r="AK104" s="46" t="str">
        <f>'[1]TKB-1'!AK105</f>
        <v>GDTC4(4)(V.Học)</v>
      </c>
      <c r="AL104" s="57"/>
      <c r="AM104" s="46" t="str">
        <f>'[1]TKB-1'!AM105</f>
        <v>TTHCM(2)(S.Tùng)</v>
      </c>
      <c r="AN104" s="57"/>
      <c r="AO104" s="46" t="str">
        <f>'[1]TKB-1'!AO105</f>
        <v>KCBTCT(2)(K.Oanh)</v>
      </c>
      <c r="AP104" s="57"/>
      <c r="AQ104" s="46">
        <f>'[1]TKB-1'!AQ105</f>
        <v>0</v>
      </c>
      <c r="AR104" s="57"/>
      <c r="AS104" s="46">
        <f>'[1]TKB-1'!AS105</f>
        <v>0</v>
      </c>
      <c r="AT104" s="57"/>
      <c r="AU104" s="46" t="str">
        <f>'[1]TKB-1'!AU105</f>
        <v>QLDT(2)(T.Dũng)</v>
      </c>
      <c r="AV104" s="57"/>
      <c r="AW104" s="46">
        <f>'[1]TKB-1'!AW105</f>
        <v>0</v>
      </c>
      <c r="AX104" s="57"/>
      <c r="AY104" s="46" t="str">
        <f>'[1]TKB-1'!AY105</f>
        <v>LSKTRPT(2)(N.Tú)</v>
      </c>
      <c r="AZ104" s="57"/>
      <c r="BA104" s="46">
        <f>'[1]TKB-1'!BA105</f>
        <v>0</v>
      </c>
      <c r="BB104" s="57"/>
      <c r="BC104" s="46" t="str">
        <f>'[1]TKB-1'!BC105</f>
        <v>CDE C(2)(Th.Chương)</v>
      </c>
      <c r="BD104" s="57"/>
      <c r="BE104" s="46">
        <f>'[1]TKB-1'!BE105</f>
        <v>0</v>
      </c>
      <c r="BF104" s="57"/>
      <c r="BG104" s="46" t="str">
        <f>'[1]TKB-1'!BG105</f>
        <v>DA KCBTCT(2)(K.Cường)</v>
      </c>
      <c r="BH104" s="57"/>
      <c r="BI104" s="46">
        <f>'[1]TKB-1'!BI105</f>
        <v>0</v>
      </c>
      <c r="BJ104" s="57"/>
      <c r="BK104" s="46">
        <f>'[1]TKB-1'!BK105</f>
        <v>0</v>
      </c>
      <c r="BL104" s="57"/>
      <c r="BM104" s="46">
        <f>'[1]TKB-1'!BM105</f>
        <v>0</v>
      </c>
      <c r="BN104" s="57"/>
      <c r="BO104" s="46">
        <f>'[1]TKB-1'!BO105</f>
        <v>0</v>
      </c>
      <c r="BP104" s="57"/>
      <c r="BQ104" s="46" t="str">
        <f>'[1]TKB-1'!BQ105</f>
        <v>TN TLCTR(2)(Th.Dân)</v>
      </c>
      <c r="BR104" s="57"/>
      <c r="BS104" s="46">
        <f>'[1]TKB-1'!BS105</f>
        <v>0</v>
      </c>
      <c r="BT104" s="57"/>
      <c r="BU104" s="46">
        <f>'[1]TKB-1'!BU105</f>
        <v>0</v>
      </c>
      <c r="BV104" s="57"/>
      <c r="BW104" s="46">
        <f>'[1]TKB-1'!BW105</f>
        <v>0</v>
      </c>
      <c r="BX104" s="57"/>
      <c r="BY104" s="46">
        <f>'[1]TKB-1'!BY105</f>
        <v>0</v>
      </c>
      <c r="BZ104" s="57"/>
      <c r="CA104" s="46">
        <f>'[1]TKB-1'!CA105</f>
        <v>0</v>
      </c>
      <c r="CB104" s="57"/>
      <c r="CC104" s="46">
        <f>'[1]TKB-1'!CC105</f>
        <v>0</v>
      </c>
      <c r="CD104" s="57"/>
      <c r="CE104" s="46">
        <f>'[1]TKB-1'!CE105</f>
        <v>0</v>
      </c>
      <c r="CF104" s="57"/>
      <c r="CG104" s="46" t="str">
        <f>'[1]TKB-1'!CG105</f>
        <v>TTCN-P2(4)(Tr.Thái)</v>
      </c>
      <c r="CH104" s="57"/>
      <c r="CI104" s="46">
        <f>'[1]TKB-1'!CI105</f>
        <v>0</v>
      </c>
      <c r="CJ104" s="57"/>
      <c r="CK104" s="46">
        <f>'[1]TKB-1'!CK105</f>
        <v>0</v>
      </c>
      <c r="CL104" s="57"/>
      <c r="CM104" s="46" t="str">
        <f>'[1]TKB-1'!CM105</f>
        <v>GDTC4(4)(V.Minh)</v>
      </c>
      <c r="CN104" s="57"/>
      <c r="CO104" s="46" t="str">
        <f>'[1]TKB-1'!CO105</f>
        <v>GDTC4(4)(P.Lâm)</v>
      </c>
      <c r="CP104" s="57"/>
      <c r="CQ104" s="46" t="str">
        <f>'[1]TKB-1'!CQ105</f>
        <v>TINVPNC(2)(M.Ly)</v>
      </c>
      <c r="CR104" s="57"/>
      <c r="CS104" s="46" t="str">
        <f>'[1]TKB-1'!CS105</f>
        <v>THUE(2)(A.Nhân)</v>
      </c>
      <c r="CT104" s="57"/>
      <c r="CU104" s="46">
        <f>'[1]TKB-1'!CU105</f>
        <v>0</v>
      </c>
      <c r="CV104" s="57"/>
      <c r="CW104" s="46">
        <f>'[1]TKB-1'!CW105</f>
        <v>0</v>
      </c>
      <c r="CX104" s="57"/>
      <c r="CY104" s="46">
        <f>'[1]TKB-1'!CY105</f>
        <v>0</v>
      </c>
      <c r="CZ104" s="57"/>
      <c r="DA104" s="46">
        <f>'[1]TKB-1'!DA105</f>
        <v>0</v>
      </c>
      <c r="DB104" s="57"/>
      <c r="DC104" s="46">
        <f>'[1]TKB-1'!DC105</f>
        <v>0</v>
      </c>
      <c r="DD104" s="57"/>
      <c r="DE104" s="46" t="str">
        <f>'[1]TKB-1'!DE105</f>
        <v>AV1(2)(T.Lê)</v>
      </c>
      <c r="DF104" s="57"/>
      <c r="DG104" s="46">
        <f>'[1]TKB-1'!DG105</f>
        <v>0</v>
      </c>
      <c r="DH104" s="57"/>
      <c r="DI104" s="46">
        <f>'[1]TKB-1'!DI105</f>
        <v>0</v>
      </c>
      <c r="DJ104" s="57"/>
      <c r="DK104" s="46">
        <f>'[1]TKB-1'!DK105</f>
        <v>0</v>
      </c>
      <c r="DL104" s="57"/>
      <c r="DM104" s="46">
        <f>'[1]TKB-1'!DM105</f>
        <v>0</v>
      </c>
      <c r="DN104" s="57"/>
      <c r="DO104" s="46" t="str">
        <f>'[1]TKB-1'!DO105</f>
        <v>TRHMLN(2)(N.Dũng)</v>
      </c>
      <c r="DP104" s="57"/>
      <c r="DQ104" s="46" t="str">
        <f>'[1]TKB-1'!DQ105</f>
        <v>AV1(2)(T.Lê.)</v>
      </c>
      <c r="DR104" s="57"/>
      <c r="DS104" s="46" t="str">
        <f>'[1]TKB-1'!DS105</f>
        <v>TINDC(2)(X.Hậu)</v>
      </c>
      <c r="DT104" s="57"/>
      <c r="DU104" s="46">
        <f>'[1]TKB-1'!DU105</f>
        <v>0</v>
      </c>
      <c r="DV104" s="57"/>
      <c r="DW104" s="46" t="str">
        <f>'[1]TKB-1'!DW105</f>
        <v>TINDC(2)(X.Hậu.)</v>
      </c>
      <c r="DX104" s="57"/>
      <c r="DY104" s="46" t="str">
        <f>'[1]TKB-1'!DY105</f>
        <v>TINDC(2)(L.Tín)</v>
      </c>
      <c r="DZ104" s="57"/>
      <c r="EA104" s="46">
        <f>'[1]TKB-1'!EA105</f>
        <v>0</v>
      </c>
      <c r="EB104" s="57"/>
      <c r="EC104" s="46">
        <f>'[1]TKB-1'!EC105</f>
        <v>0</v>
      </c>
      <c r="ED104" s="57"/>
      <c r="EE104" s="46" t="str">
        <f>'[1]TKB-1'!EE105</f>
        <v>KTEVM(2)(T.Nhiệm)</v>
      </c>
      <c r="EF104" s="57"/>
      <c r="EG104" s="46" t="str">
        <f>'[1]TKB-1'!EG105</f>
        <v>DTCB(2)(V.Khôi(SV))</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10"/>
      <c r="B105" s="303"/>
      <c r="C105" s="300"/>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t="str">
        <f>'TKB-2'!AF105</f>
        <v>B1-405</v>
      </c>
      <c r="AG105" s="49" t="str">
        <f>'[1]TKB-1'!AG106</f>
        <v>17-18</v>
      </c>
      <c r="AH105" s="48" t="str">
        <f>'TKB-2'!AH105</f>
        <v>B1-406</v>
      </c>
      <c r="AI105" s="49" t="str">
        <f>'[1]TKB-1'!AI106</f>
        <v>19-20</v>
      </c>
      <c r="AJ105" s="48">
        <f>'TKB-2'!AJ105</f>
        <v>0</v>
      </c>
      <c r="AK105" s="49">
        <f>'[1]TKB-1'!AK106</f>
        <v>0</v>
      </c>
      <c r="AL105" s="48" t="str">
        <f>'TKB-2'!AL105</f>
        <v>B1-408</v>
      </c>
      <c r="AM105" s="49" t="str">
        <f>'[1]TKB-1'!AM106</f>
        <v>41-42</v>
      </c>
      <c r="AN105" s="48" t="str">
        <f>'TKB-2'!AN105</f>
        <v>B1-305</v>
      </c>
      <c r="AO105" s="49" t="str">
        <f>'[1]TKB-1'!AO106</f>
        <v>17-18</v>
      </c>
      <c r="AP105" s="48">
        <f>'TKB-2'!AP105</f>
        <v>0</v>
      </c>
      <c r="AQ105" s="49">
        <f>'[1]TKB-1'!AQ106</f>
        <v>0</v>
      </c>
      <c r="AR105" s="48">
        <f>'TKB-2'!AR105</f>
        <v>0</v>
      </c>
      <c r="AS105" s="49">
        <f>'[1]TKB-1'!AS106</f>
        <v>0</v>
      </c>
      <c r="AT105" s="48">
        <f>'TKB-2'!AT105</f>
        <v>0</v>
      </c>
      <c r="AU105" s="49">
        <f>'[1]TKB-1'!AU106</f>
        <v>0</v>
      </c>
      <c r="AV105" s="48">
        <f>'TKB-2'!AV105</f>
        <v>0</v>
      </c>
      <c r="AW105" s="49">
        <f>'[1]TKB-1'!AW106</f>
        <v>0</v>
      </c>
      <c r="AX105" s="48" t="str">
        <f>'TKB-2'!AX105</f>
        <v>B1-307</v>
      </c>
      <c r="AY105" s="49" t="str">
        <f>'[1]TKB-1'!AY106</f>
        <v>9-10</v>
      </c>
      <c r="AZ105" s="48">
        <f>'TKB-2'!AZ105</f>
        <v>0</v>
      </c>
      <c r="BA105" s="49">
        <f>'[1]TKB-1'!BA106</f>
        <v>0</v>
      </c>
      <c r="BB105" s="48">
        <f>'TKB-2'!BB105</f>
        <v>0</v>
      </c>
      <c r="BC105" s="49">
        <f>'[1]TKB-1'!BC106</f>
        <v>0</v>
      </c>
      <c r="BD105" s="48">
        <f>'TKB-2'!BD105</f>
        <v>0</v>
      </c>
      <c r="BE105" s="49">
        <f>'[1]TKB-1'!BE106</f>
        <v>0</v>
      </c>
      <c r="BF105" s="48" t="str">
        <f>'TKB-2'!BF105</f>
        <v>B1-308</v>
      </c>
      <c r="BG105" s="49" t="str">
        <f>'[1]TKB-1'!BG106</f>
        <v>3-4</v>
      </c>
      <c r="BH105" s="48">
        <f>'TKB-2'!BH105</f>
        <v>0</v>
      </c>
      <c r="BI105" s="49">
        <f>'[1]TKB-1'!BI106</f>
        <v>0</v>
      </c>
      <c r="BJ105" s="48">
        <f>'TKB-2'!BJ105</f>
        <v>0</v>
      </c>
      <c r="BK105" s="49">
        <f>'[1]TKB-1'!BK106</f>
        <v>0</v>
      </c>
      <c r="BL105" s="48">
        <f>'TKB-2'!BL105</f>
        <v>0</v>
      </c>
      <c r="BM105" s="49">
        <f>'[1]TKB-1'!BM106</f>
        <v>0</v>
      </c>
      <c r="BN105" s="48">
        <f>'TKB-2'!BN105</f>
        <v>0</v>
      </c>
      <c r="BO105" s="49">
        <f>'[1]TKB-1'!BO106</f>
        <v>0</v>
      </c>
      <c r="BP105" s="48" t="str">
        <f>'TKB-2'!BP105</f>
        <v>P.TN1</v>
      </c>
      <c r="BQ105" s="49" t="str">
        <f>'[1]TKB-1'!BQ106</f>
        <v>11-12</v>
      </c>
      <c r="BR105" s="48">
        <f>'TKB-2'!BR105</f>
        <v>0</v>
      </c>
      <c r="BS105" s="49">
        <f>'[1]TKB-1'!BS106</f>
        <v>0</v>
      </c>
      <c r="BT105" s="48">
        <f>'TKB-2'!BT105</f>
        <v>0</v>
      </c>
      <c r="BU105" s="49">
        <f>'[1]TKB-1'!BU106</f>
        <v>0</v>
      </c>
      <c r="BV105" s="48">
        <f>'TKB-2'!BV105</f>
        <v>0</v>
      </c>
      <c r="BW105" s="49">
        <f>'[1]TKB-1'!BW106</f>
        <v>0</v>
      </c>
      <c r="BX105" s="48">
        <f>'TKB-2'!BX105</f>
        <v>0</v>
      </c>
      <c r="BY105" s="49">
        <f>'[1]TKB-1'!BY106</f>
        <v>0</v>
      </c>
      <c r="BZ105" s="48">
        <f>'TKB-2'!BZ105</f>
        <v>0</v>
      </c>
      <c r="CA105" s="49">
        <f>'[1]TKB-1'!CA106</f>
        <v>0</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f>'TKB-2'!CL105</f>
        <v>0</v>
      </c>
      <c r="CM105" s="49">
        <f>'[1]TKB-1'!CM106</f>
        <v>0</v>
      </c>
      <c r="CN105" s="48">
        <f>'TKB-2'!CN105</f>
        <v>0</v>
      </c>
      <c r="CO105" s="49">
        <f>'[1]TKB-1'!CO106</f>
        <v>0</v>
      </c>
      <c r="CP105" s="48" t="str">
        <f>'TKB-2'!CP105</f>
        <v>B1-205C</v>
      </c>
      <c r="CQ105" s="49" t="str">
        <f>'[1]TKB-1'!CQ106</f>
        <v>39-40</v>
      </c>
      <c r="CR105" s="48" t="str">
        <f>'TKB-2'!CR105</f>
        <v>B1-208</v>
      </c>
      <c r="CS105" s="49" t="str">
        <f>'[1]TKB-1'!CS106</f>
        <v>29-30</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t="str">
        <f>'TKB-2'!DD105</f>
        <v>A4-203</v>
      </c>
      <c r="DE105" s="49" t="str">
        <f>'[1]TKB-1'!DE106</f>
        <v>19-20</v>
      </c>
      <c r="DF105" s="48">
        <f>'TKB-2'!DF105</f>
        <v>0</v>
      </c>
      <c r="DG105" s="49">
        <f>'[1]TKB-1'!DG106</f>
        <v>0</v>
      </c>
      <c r="DH105" s="48">
        <f>'TKB-2'!DH105</f>
        <v>0</v>
      </c>
      <c r="DI105" s="49">
        <f>'[1]TKB-1'!DI106</f>
        <v>0</v>
      </c>
      <c r="DJ105" s="48">
        <f>'TKB-2'!DJ105</f>
        <v>0</v>
      </c>
      <c r="DK105" s="49">
        <f>'[1]TKB-1'!DK106</f>
        <v>0</v>
      </c>
      <c r="DL105" s="48">
        <f>'TKB-2'!DL105</f>
        <v>0</v>
      </c>
      <c r="DM105" s="49">
        <f>'[1]TKB-1'!DM106</f>
        <v>0</v>
      </c>
      <c r="DN105" s="48" t="str">
        <f>'TKB-2'!DN105</f>
        <v>A4-202</v>
      </c>
      <c r="DO105" s="49" t="str">
        <f>'[1]TKB-1'!DO106</f>
        <v>35-36</v>
      </c>
      <c r="DP105" s="48" t="str">
        <f>'TKB-2'!DP105</f>
        <v>A4-203</v>
      </c>
      <c r="DQ105" s="49" t="str">
        <f>'[1]TKB-1'!DQ106</f>
        <v>19-20</v>
      </c>
      <c r="DR105" s="48" t="str">
        <f>'TKB-2'!DR105</f>
        <v>A4-201C</v>
      </c>
      <c r="DS105" s="49" t="str">
        <f>'[1]TKB-1'!DS106</f>
        <v>41-42</v>
      </c>
      <c r="DT105" s="48">
        <f>'TKB-2'!DT105</f>
        <v>0</v>
      </c>
      <c r="DU105" s="49">
        <f>'[1]TKB-1'!DU106</f>
        <v>0</v>
      </c>
      <c r="DV105" s="48" t="str">
        <f>'TKB-2'!DV105</f>
        <v>A4-201C</v>
      </c>
      <c r="DW105" s="49" t="str">
        <f>'[1]TKB-1'!DW106</f>
        <v>41-42</v>
      </c>
      <c r="DX105" s="48" t="str">
        <f>'TKB-2'!DX105</f>
        <v>A2-101C</v>
      </c>
      <c r="DY105" s="49" t="str">
        <f>'[1]TKB-1'!DY106</f>
        <v>29-30</v>
      </c>
      <c r="DZ105" s="48">
        <f>'TKB-2'!DZ105</f>
        <v>0</v>
      </c>
      <c r="EA105" s="49">
        <f>'[1]TKB-1'!EA106</f>
        <v>0</v>
      </c>
      <c r="EB105" s="48">
        <f>'TKB-2'!EB105</f>
        <v>0</v>
      </c>
      <c r="EC105" s="49">
        <f>'[1]TKB-1'!EC106</f>
        <v>0</v>
      </c>
      <c r="ED105" s="48" t="str">
        <f>'TKB-2'!ED105</f>
        <v>A4-302</v>
      </c>
      <c r="EE105" s="49" t="str">
        <f>'[1]TKB-1'!EE106</f>
        <v>25-26</v>
      </c>
      <c r="EF105" s="48" t="str">
        <f>'TKB-2'!EF105</f>
        <v>A2-206</v>
      </c>
      <c r="EG105" s="49" t="str">
        <f>'[1]TKB-1'!EG106</f>
        <v>11-12</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10"/>
      <c r="B106" s="303"/>
      <c r="C106" s="300"/>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t="str">
        <f>'[1]TKB-1'!AG107</f>
        <v>TTHCM(2)(S.Tùng)</v>
      </c>
      <c r="AH106" s="52"/>
      <c r="AI106" s="53" t="str">
        <f>'[1]TKB-1'!AI107</f>
        <v>TTTRDIA1(2)(T.Tám)</v>
      </c>
      <c r="AJ106" s="52"/>
      <c r="AK106" s="53">
        <f>'[1]TKB-1'!AK107</f>
        <v>0</v>
      </c>
      <c r="AL106" s="52"/>
      <c r="AM106" s="53" t="str">
        <f>'[1]TKB-1'!AM107</f>
        <v>KCBTCT(2)(V.Sơn)</v>
      </c>
      <c r="AN106" s="52"/>
      <c r="AO106" s="53" t="str">
        <f>'[1]TKB-1'!AO107</f>
        <v>TTHCM(2)(Thu.Trang)</v>
      </c>
      <c r="AP106" s="52"/>
      <c r="AQ106" s="53">
        <f>'[1]TKB-1'!AQ107</f>
        <v>0</v>
      </c>
      <c r="AR106" s="52"/>
      <c r="AS106" s="53">
        <f>'[1]TKB-1'!AS107</f>
        <v>0</v>
      </c>
      <c r="AT106" s="52"/>
      <c r="AU106" s="53">
        <f>'[1]TKB-1'!AU107</f>
        <v>0</v>
      </c>
      <c r="AV106" s="52"/>
      <c r="AW106" s="53">
        <f>'[1]TKB-1'!AW107</f>
        <v>0</v>
      </c>
      <c r="AX106" s="52"/>
      <c r="AY106" s="53" t="str">
        <f>'[1]TKB-1'!AY107</f>
        <v>NLQHDT(2)(B.Châu)</v>
      </c>
      <c r="AZ106" s="52"/>
      <c r="BA106" s="53">
        <f>'[1]TKB-1'!BA107</f>
        <v>0</v>
      </c>
      <c r="BB106" s="52"/>
      <c r="BC106" s="53">
        <f>'[1]TKB-1'!BC107</f>
        <v>0</v>
      </c>
      <c r="BD106" s="52"/>
      <c r="BE106" s="53">
        <f>'[1]TKB-1'!BE107</f>
        <v>0</v>
      </c>
      <c r="BF106" s="52"/>
      <c r="BG106" s="53" t="str">
        <f>'[1]TKB-1'!BG107</f>
        <v>DA KCBTCT(2)(K.Cường)</v>
      </c>
      <c r="BH106" s="52"/>
      <c r="BI106" s="53">
        <f>'[1]TKB-1'!BI107</f>
        <v>0</v>
      </c>
      <c r="BJ106" s="52"/>
      <c r="BK106" s="53">
        <f>'[1]TKB-1'!BK107</f>
        <v>0</v>
      </c>
      <c r="BL106" s="52"/>
      <c r="BM106" s="53">
        <f>'[1]TKB-1'!BM107</f>
        <v>0</v>
      </c>
      <c r="BN106" s="52"/>
      <c r="BO106" s="53">
        <f>'[1]TKB-1'!BO107</f>
        <v>0</v>
      </c>
      <c r="BP106" s="52"/>
      <c r="BQ106" s="53" t="str">
        <f>'[1]TKB-1'!BQ107</f>
        <v>TN TLCTR(2)(Th.Dân)</v>
      </c>
      <c r="BR106" s="52"/>
      <c r="BS106" s="53">
        <f>'[1]TKB-1'!BS107</f>
        <v>0</v>
      </c>
      <c r="BT106" s="52"/>
      <c r="BU106" s="53">
        <f>'[1]TKB-1'!BU107</f>
        <v>0</v>
      </c>
      <c r="BV106" s="52"/>
      <c r="BW106" s="53">
        <f>'[1]TKB-1'!BW107</f>
        <v>0</v>
      </c>
      <c r="BX106" s="52"/>
      <c r="BY106" s="53">
        <f>'[1]TKB-1'!BY107</f>
        <v>0</v>
      </c>
      <c r="BZ106" s="52"/>
      <c r="CA106" s="53">
        <f>'[1]TKB-1'!CA107</f>
        <v>0</v>
      </c>
      <c r="CB106" s="52"/>
      <c r="CC106" s="53">
        <f>'[1]TKB-1'!CC107</f>
        <v>0</v>
      </c>
      <c r="CD106" s="52"/>
      <c r="CE106" s="53">
        <f>'[1]TKB-1'!CE107</f>
        <v>0</v>
      </c>
      <c r="CF106" s="52"/>
      <c r="CG106" s="53">
        <f>'[1]TKB-1'!CG107</f>
        <v>0</v>
      </c>
      <c r="CH106" s="52"/>
      <c r="CI106" s="53">
        <f>'[1]TKB-1'!CI107</f>
        <v>0</v>
      </c>
      <c r="CJ106" s="52"/>
      <c r="CK106" s="53">
        <f>'[1]TKB-1'!CK107</f>
        <v>0</v>
      </c>
      <c r="CL106" s="52"/>
      <c r="CM106" s="53">
        <f>'[1]TKB-1'!CM107</f>
        <v>0</v>
      </c>
      <c r="CN106" s="52"/>
      <c r="CO106" s="53">
        <f>'[1]TKB-1'!CO107</f>
        <v>0</v>
      </c>
      <c r="CP106" s="52"/>
      <c r="CQ106" s="53" t="str">
        <f>'[1]TKB-1'!CQ107</f>
        <v>TINVPNC(2)(M.Ly)</v>
      </c>
      <c r="CR106" s="52"/>
      <c r="CS106" s="53" t="str">
        <f>'[1]TKB-1'!CS107</f>
        <v>KTCP(2)(A.Nhân)</v>
      </c>
      <c r="CT106" s="52"/>
      <c r="CU106" s="53">
        <f>'[1]TKB-1'!CU107</f>
        <v>0</v>
      </c>
      <c r="CV106" s="52"/>
      <c r="CW106" s="53">
        <f>'[1]TKB-1'!CW107</f>
        <v>0</v>
      </c>
      <c r="CX106" s="52"/>
      <c r="CY106" s="53">
        <f>'[1]TKB-1'!CY107</f>
        <v>0</v>
      </c>
      <c r="CZ106" s="52"/>
      <c r="DA106" s="53">
        <f>'[1]TKB-1'!DA107</f>
        <v>0</v>
      </c>
      <c r="DB106" s="52"/>
      <c r="DC106" s="53">
        <f>'[1]TKB-1'!DC107</f>
        <v>0</v>
      </c>
      <c r="DD106" s="52"/>
      <c r="DE106" s="53" t="str">
        <f>'[1]TKB-1'!DE107</f>
        <v>TRHMLN(2)(N.Dũng)</v>
      </c>
      <c r="DF106" s="52"/>
      <c r="DG106" s="53">
        <f>'[1]TKB-1'!DG107</f>
        <v>0</v>
      </c>
      <c r="DH106" s="52"/>
      <c r="DI106" s="53">
        <f>'[1]TKB-1'!DI107</f>
        <v>0</v>
      </c>
      <c r="DJ106" s="52"/>
      <c r="DK106" s="53">
        <f>'[1]TKB-1'!DK107</f>
        <v>0</v>
      </c>
      <c r="DL106" s="52"/>
      <c r="DM106" s="53">
        <f>'[1]TKB-1'!DM107</f>
        <v>0</v>
      </c>
      <c r="DN106" s="52"/>
      <c r="DO106" s="53" t="str">
        <f>'[1]TKB-1'!DO107</f>
        <v>SBVL1(2)(M.Trang)</v>
      </c>
      <c r="DP106" s="52"/>
      <c r="DQ106" s="53" t="str">
        <f>'[1]TKB-1'!DQ107</f>
        <v>TRHMLN(2)(N.Dũng.)</v>
      </c>
      <c r="DR106" s="52"/>
      <c r="DS106" s="53" t="str">
        <f>'[1]TKB-1'!DS107</f>
        <v>TINDC(2)(X.Hậu)</v>
      </c>
      <c r="DT106" s="52"/>
      <c r="DU106" s="53">
        <f>'[1]TKB-1'!DU107</f>
        <v>0</v>
      </c>
      <c r="DV106" s="52"/>
      <c r="DW106" s="53" t="str">
        <f>'[1]TKB-1'!DW107</f>
        <v>TINDC(2)(X.Hậu.)</v>
      </c>
      <c r="DX106" s="52"/>
      <c r="DY106" s="53" t="str">
        <f>'[1]TKB-1'!DY107</f>
        <v>TINDC(2)(L.Tín)</v>
      </c>
      <c r="DZ106" s="52"/>
      <c r="EA106" s="53">
        <f>'[1]TKB-1'!EA107</f>
        <v>0</v>
      </c>
      <c r="EB106" s="52"/>
      <c r="EC106" s="53">
        <f>'[1]TKB-1'!EC107</f>
        <v>0</v>
      </c>
      <c r="ED106" s="52"/>
      <c r="EE106" s="53" t="str">
        <f>'[1]TKB-1'!EE107</f>
        <v>TANH2(2)(T.Thủy)</v>
      </c>
      <c r="EF106" s="52"/>
      <c r="EG106" s="53" t="str">
        <f>'[1]TKB-1'!EG107</f>
        <v>CTRDL&amp;TT(2)(T.Sơn)</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10"/>
      <c r="B107" s="303"/>
      <c r="C107" s="300"/>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11"/>
      <c r="B108" s="304"/>
      <c r="C108" s="301"/>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2" t="str">
        <f>'[1]TKB-1'!A110</f>
        <v>LỊCH HỌC HỌC KÌ II-NĂM HỌC 2021-2022</v>
      </c>
      <c r="B109" s="302" t="s">
        <v>5</v>
      </c>
      <c r="C109" s="299">
        <f>C99+1</f>
        <v>44671</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B1-401</v>
      </c>
      <c r="W109" s="42" t="str">
        <f>'[1]TKB-1'!W110</f>
        <v>37-39</v>
      </c>
      <c r="X109" s="41" t="str">
        <f>'TKB-2'!X109</f>
        <v>B1-402</v>
      </c>
      <c r="Y109" s="42" t="str">
        <f>'[1]TKB-1'!Y110</f>
        <v>16-18</v>
      </c>
      <c r="Z109" s="41" t="str">
        <f>'TKB-2'!Z109</f>
        <v>B1-403</v>
      </c>
      <c r="AA109" s="42" t="str">
        <f>'[1]TKB-1'!AA110</f>
        <v>16-18</v>
      </c>
      <c r="AB109" s="41" t="str">
        <f>'TKB-2'!AB109</f>
        <v>B1-404</v>
      </c>
      <c r="AC109" s="42" t="str">
        <f>'[1]TKB-1'!AC110</f>
        <v>16-18</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t="str">
        <f>'TKB-2'!AV109</f>
        <v>B1-202</v>
      </c>
      <c r="AW109" s="42" t="str">
        <f>'[1]TKB-1'!AW110</f>
        <v>19-21</v>
      </c>
      <c r="AX109" s="41">
        <f>'TKB-2'!AX109</f>
        <v>0</v>
      </c>
      <c r="AY109" s="42">
        <f>'[1]TKB-1'!AY110</f>
        <v>0</v>
      </c>
      <c r="AZ109" s="41">
        <f>'TKB-2'!AZ109</f>
        <v>0</v>
      </c>
      <c r="BA109" s="42">
        <f>'[1]TKB-1'!BA110</f>
        <v>0</v>
      </c>
      <c r="BB109" s="41">
        <f>'TKB-2'!BB109</f>
        <v>0</v>
      </c>
      <c r="BC109" s="42">
        <f>'[1]TKB-1'!BC110</f>
        <v>0</v>
      </c>
      <c r="BD109" s="41" t="str">
        <f>'TKB-2'!BD109</f>
        <v>B1-407</v>
      </c>
      <c r="BE109" s="42" t="str">
        <f>'[1]TKB-1'!BE110</f>
        <v>1-3</v>
      </c>
      <c r="BF109" s="41">
        <f>'TKB-2'!BF109</f>
        <v>0</v>
      </c>
      <c r="BG109" s="42">
        <f>'[1]TKB-1'!BG110</f>
        <v>0</v>
      </c>
      <c r="BH109" s="41">
        <f>'TKB-2'!BH109</f>
        <v>0</v>
      </c>
      <c r="BI109" s="42">
        <f>'[1]TKB-1'!BI110</f>
        <v>0</v>
      </c>
      <c r="BJ109" s="41">
        <f>'TKB-2'!BJ109</f>
        <v>0</v>
      </c>
      <c r="BK109" s="42">
        <f>'[1]TKB-1'!BK110</f>
        <v>0</v>
      </c>
      <c r="BL109" s="41" t="str">
        <f>'TKB-2'!BL109</f>
        <v>B1-408</v>
      </c>
      <c r="BM109" s="42" t="str">
        <f>'[1]TKB-1'!BM110</f>
        <v>43-hết</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t="str">
        <f>'TKB-2'!CB109</f>
        <v>B1-201</v>
      </c>
      <c r="CC109" s="42" t="str">
        <f>'[1]TKB-1'!CC110</f>
        <v>1-3</v>
      </c>
      <c r="CD109" s="41" t="str">
        <f>'TKB-2'!CD109</f>
        <v>B1-201</v>
      </c>
      <c r="CE109" s="42" t="str">
        <f>'[1]TKB-1'!CE110</f>
        <v>1-3</v>
      </c>
      <c r="CF109" s="41" t="str">
        <f>'TKB-2'!CF109</f>
        <v>A.XUONG2</v>
      </c>
      <c r="CG109" s="42" t="str">
        <f>'[1]TKB-1'!CG110</f>
        <v>57-60</v>
      </c>
      <c r="CH109" s="41" t="str">
        <f>'TKB-2'!CH109</f>
        <v>B1-207</v>
      </c>
      <c r="CI109" s="42" t="str">
        <f>'[1]TKB-1'!CI110</f>
        <v>27-29</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t="str">
        <f>'TKB-2'!CT109</f>
        <v>A4-303</v>
      </c>
      <c r="CU109" s="42" t="str">
        <f>'[1]TKB-1'!CU110</f>
        <v>24-26</v>
      </c>
      <c r="CV109" s="41" t="str">
        <f>'TKB-2'!CV109</f>
        <v>A4-201C</v>
      </c>
      <c r="CW109" s="42" t="str">
        <f>'[1]TKB-1'!CW110</f>
        <v>27-29</v>
      </c>
      <c r="CX109" s="41" t="str">
        <f>'TKB-2'!CX109</f>
        <v>A4-202</v>
      </c>
      <c r="CY109" s="42" t="str">
        <f>'[1]TKB-1'!CY110</f>
        <v>16-18</v>
      </c>
      <c r="CZ109" s="41" t="str">
        <f>'TKB-2'!CZ109</f>
        <v>A2-101C</v>
      </c>
      <c r="DA109" s="42" t="str">
        <f>'[1]TKB-1'!DA110</f>
        <v>27-29</v>
      </c>
      <c r="DB109" s="41">
        <f>'TKB-2'!DB109</f>
        <v>0</v>
      </c>
      <c r="DC109" s="42">
        <f>'[1]TKB-1'!DC110</f>
        <v>0</v>
      </c>
      <c r="DD109" s="41">
        <f>'TKB-2'!DD109</f>
        <v>0</v>
      </c>
      <c r="DE109" s="42">
        <f>'[1]TKB-1'!DE110</f>
        <v>0</v>
      </c>
      <c r="DF109" s="41" t="str">
        <f>'TKB-2'!DF109</f>
        <v>A3-301</v>
      </c>
      <c r="DG109" s="42" t="str">
        <f>'[1]TKB-1'!DG110</f>
        <v>11-13</v>
      </c>
      <c r="DH109" s="41">
        <f>'TKB-2'!DH109</f>
        <v>0</v>
      </c>
      <c r="DI109" s="42">
        <f>'[1]TKB-1'!DI110</f>
        <v>0</v>
      </c>
      <c r="DJ109" s="41" t="str">
        <f>'TKB-2'!DJ109</f>
        <v>A3-401</v>
      </c>
      <c r="DK109" s="42" t="str">
        <f>'[1]TKB-1'!DK110</f>
        <v>6-8</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3"/>
      <c r="B110" s="303"/>
      <c r="C110" s="300"/>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KTTC1(3)(L.Đ.Vinh)</v>
      </c>
      <c r="X110" s="45"/>
      <c r="Y110" s="46" t="str">
        <f>'[1]TKB-1'!Y111</f>
        <v>DAKCNT(3)(Đ.Trung)</v>
      </c>
      <c r="Z110" s="45"/>
      <c r="AA110" s="46" t="str">
        <f>'[1]TKB-1'!AA111</f>
        <v>DAKCNT(3)(C.Tín)</v>
      </c>
      <c r="AB110" s="45"/>
      <c r="AC110" s="46" t="str">
        <f>'[1]TKB-1'!AC111</f>
        <v>DAKCNT(3)(L.Trường)</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t="str">
        <f>'[1]TKB-1'!AW111</f>
        <v>AVCN(3)(N.Tuân)</v>
      </c>
      <c r="AX110" s="45"/>
      <c r="AY110" s="46">
        <f>'[1]TKB-1'!AY111</f>
        <v>0</v>
      </c>
      <c r="AZ110" s="45"/>
      <c r="BA110" s="46">
        <f>'[1]TKB-1'!BA111</f>
        <v>0</v>
      </c>
      <c r="BB110" s="45"/>
      <c r="BC110" s="46">
        <f>'[1]TKB-1'!BC111</f>
        <v>0</v>
      </c>
      <c r="BD110" s="45"/>
      <c r="BE110" s="46" t="str">
        <f>'[1]TKB-1'!BE111</f>
        <v>AVCN(3)(T.Lê)</v>
      </c>
      <c r="BF110" s="45"/>
      <c r="BG110" s="46">
        <f>'[1]TKB-1'!BG111</f>
        <v>0</v>
      </c>
      <c r="BH110" s="45"/>
      <c r="BI110" s="46">
        <f>'[1]TKB-1'!BI111</f>
        <v>0</v>
      </c>
      <c r="BJ110" s="45"/>
      <c r="BK110" s="46">
        <f>'[1]TKB-1'!BK111</f>
        <v>0</v>
      </c>
      <c r="BL110" s="45"/>
      <c r="BM110" s="46" t="str">
        <f>'[1]TKB-1'!BM111</f>
        <v>DTOAN CTN(3)(H.Dũng)</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t="str">
        <f>'[1]TKB-1'!CC111</f>
        <v>BTL DINHGTXD(3)(T.Thiểm.)</v>
      </c>
      <c r="CD110" s="45"/>
      <c r="CE110" s="46" t="str">
        <f>'[1]TKB-1'!CE111</f>
        <v>BTL DINHGTXD(3)(T.Thiểm)</v>
      </c>
      <c r="CF110" s="45"/>
      <c r="CG110" s="46" t="str">
        <f>'[1]TKB-1'!CG111</f>
        <v>TTCN-P2(4)(Tr.Thái)</v>
      </c>
      <c r="CH110" s="45"/>
      <c r="CI110" s="46" t="str">
        <f>'[1]TKB-1'!CI111</f>
        <v>AV2(3)(T.Thủy)</v>
      </c>
      <c r="CJ110" s="45"/>
      <c r="CK110" s="46">
        <f>'[1]TKB-1'!CK111</f>
        <v>0</v>
      </c>
      <c r="CL110" s="45"/>
      <c r="CM110" s="46">
        <f>'[1]TKB-1'!CM111</f>
        <v>0</v>
      </c>
      <c r="CN110" s="45"/>
      <c r="CO110" s="46">
        <f>'[1]TKB-1'!CO111</f>
        <v>0</v>
      </c>
      <c r="CP110" s="45"/>
      <c r="CQ110" s="46">
        <f>'[1]TKB-1'!CQ111</f>
        <v>0</v>
      </c>
      <c r="CR110" s="45"/>
      <c r="CS110" s="46">
        <f>'[1]TKB-1'!CS111</f>
        <v>0</v>
      </c>
      <c r="CT110" s="45"/>
      <c r="CU110" s="46" t="str">
        <f>'[1]TKB-1'!CU111</f>
        <v>AV1(3)(K.Cúc)</v>
      </c>
      <c r="CV110" s="45"/>
      <c r="CW110" s="46" t="str">
        <f>'[1]TKB-1'!CW111</f>
        <v>TINDC(3)(X.Hậu)</v>
      </c>
      <c r="CX110" s="45"/>
      <c r="CY110" s="46" t="str">
        <f>'[1]TKB-1'!CY111</f>
        <v>DIENKT(3)(H.Toàn)</v>
      </c>
      <c r="CZ110" s="45"/>
      <c r="DA110" s="46" t="str">
        <f>'[1]TKB-1'!DA111</f>
        <v>TINDC(3)(T.Sơn)</v>
      </c>
      <c r="DB110" s="45"/>
      <c r="DC110" s="46">
        <f>'[1]TKB-1'!DC111</f>
        <v>0</v>
      </c>
      <c r="DD110" s="45"/>
      <c r="DE110" s="46">
        <f>'[1]TKB-1'!DE111</f>
        <v>0</v>
      </c>
      <c r="DF110" s="45"/>
      <c r="DG110" s="46" t="str">
        <f>'[1]TKB-1'!DG111</f>
        <v>DACS4(3)(D21DACS4)</v>
      </c>
      <c r="DH110" s="45"/>
      <c r="DI110" s="46">
        <f>'[1]TKB-1'!DI111</f>
        <v>0</v>
      </c>
      <c r="DJ110" s="45"/>
      <c r="DK110" s="46" t="str">
        <f>'[1]TKB-1'!DK111</f>
        <v>DACS4(3)(D21NT1DACS4)</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3"/>
      <c r="B111" s="303"/>
      <c r="C111" s="300"/>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t="str">
        <f>'TKB-2'!V111</f>
        <v>B1-401</v>
      </c>
      <c r="W111" s="49" t="str">
        <f>'[1]TKB-1'!W112</f>
        <v>12-13</v>
      </c>
      <c r="X111" s="48" t="str">
        <f>'TKB-2'!X111</f>
        <v>B1-402</v>
      </c>
      <c r="Y111" s="49" t="str">
        <f>'[1]TKB-1'!Y112</f>
        <v>19-20</v>
      </c>
      <c r="Z111" s="48" t="str">
        <f>'TKB-2'!Z111</f>
        <v>B1-403</v>
      </c>
      <c r="AA111" s="49" t="str">
        <f>'[1]TKB-1'!AA112</f>
        <v>19-20</v>
      </c>
      <c r="AB111" s="48" t="str">
        <f>'TKB-2'!AB111</f>
        <v>B1-404</v>
      </c>
      <c r="AC111" s="49" t="str">
        <f>'[1]TKB-1'!AC112</f>
        <v>19-20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t="str">
        <f>'TKB-2'!AV111</f>
        <v>B1-202</v>
      </c>
      <c r="AW111" s="49" t="str">
        <f>'[1]TKB-1'!AW112</f>
        <v>18-19</v>
      </c>
      <c r="AX111" s="48">
        <f>'TKB-2'!AX111</f>
        <v>0</v>
      </c>
      <c r="AY111" s="49">
        <f>'[1]TKB-1'!AY112</f>
        <v>0</v>
      </c>
      <c r="AZ111" s="48">
        <f>'TKB-2'!AZ111</f>
        <v>0</v>
      </c>
      <c r="BA111" s="49">
        <f>'[1]TKB-1'!BA112</f>
        <v>0</v>
      </c>
      <c r="BB111" s="48">
        <f>'TKB-2'!BB111</f>
        <v>0</v>
      </c>
      <c r="BC111" s="49">
        <f>'[1]TKB-1'!BC112</f>
        <v>0</v>
      </c>
      <c r="BD111" s="48">
        <f>'TKB-2'!BD111</f>
        <v>0</v>
      </c>
      <c r="BE111" s="49">
        <f>'[1]TKB-1'!BE112</f>
        <v>0</v>
      </c>
      <c r="BF111" s="48">
        <f>'TKB-2'!BF111</f>
        <v>0</v>
      </c>
      <c r="BG111" s="49">
        <f>'[1]TKB-1'!BG112</f>
        <v>0</v>
      </c>
      <c r="BH111" s="48">
        <f>'TKB-2'!BH111</f>
        <v>0</v>
      </c>
      <c r="BI111" s="49">
        <f>'[1]TKB-1'!BI112</f>
        <v>0</v>
      </c>
      <c r="BJ111" s="48">
        <f>'TKB-2'!BJ111</f>
        <v>0</v>
      </c>
      <c r="BK111" s="49">
        <f>'[1]TKB-1'!BK112</f>
        <v>0</v>
      </c>
      <c r="BL111" s="48" t="str">
        <f>'TKB-2'!BL111</f>
        <v>B1-408</v>
      </c>
      <c r="BM111" s="49" t="str">
        <f>'[1]TKB-1'!BM112</f>
        <v>7-8</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t="str">
        <f>'TKB-2'!CB111</f>
        <v>B1-201</v>
      </c>
      <c r="CC111" s="49" t="str">
        <f>'[1]TKB-1'!CC112</f>
        <v>4-5</v>
      </c>
      <c r="CD111" s="48" t="str">
        <f>'TKB-2'!CD111</f>
        <v>B1-201</v>
      </c>
      <c r="CE111" s="49" t="str">
        <f>'[1]TKB-1'!CE112</f>
        <v>4-5</v>
      </c>
      <c r="CF111" s="48">
        <f>'TKB-2'!CF111</f>
        <v>0</v>
      </c>
      <c r="CG111" s="49">
        <f>'[1]TKB-1'!CG112</f>
        <v>0</v>
      </c>
      <c r="CH111" s="48" t="str">
        <f>'TKB-2'!CH111</f>
        <v>B1-207</v>
      </c>
      <c r="CI111" s="49" t="str">
        <f>'[1]TKB-1'!CI112</f>
        <v>37-38</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t="str">
        <f>'TKB-2'!CT111</f>
        <v>A4-303</v>
      </c>
      <c r="CU111" s="49" t="str">
        <f>'[1]TKB-1'!CU112</f>
        <v>27-28</v>
      </c>
      <c r="CV111" s="48" t="str">
        <f>'TKB-2'!CV111</f>
        <v>A4-201C</v>
      </c>
      <c r="CW111" s="49" t="str">
        <f>'[1]TKB-1'!CW112</f>
        <v>30-31</v>
      </c>
      <c r="CX111" s="48" t="str">
        <f>'TKB-2'!CX111</f>
        <v>A4-202</v>
      </c>
      <c r="CY111" s="49" t="str">
        <f>'[1]TKB-1'!CY112</f>
        <v>29-30</v>
      </c>
      <c r="CZ111" s="48" t="str">
        <f>'TKB-2'!CZ111</f>
        <v>A2-101C</v>
      </c>
      <c r="DA111" s="49" t="str">
        <f>'[1]TKB-1'!DA112</f>
        <v>30-31</v>
      </c>
      <c r="DB111" s="48">
        <f>'TKB-2'!DB111</f>
        <v>0</v>
      </c>
      <c r="DC111" s="49">
        <f>'[1]TKB-1'!DC112</f>
        <v>0</v>
      </c>
      <c r="DD111" s="48">
        <f>'TKB-2'!DD111</f>
        <v>0</v>
      </c>
      <c r="DE111" s="49">
        <f>'[1]TKB-1'!DE112</f>
        <v>0</v>
      </c>
      <c r="DF111" s="48" t="str">
        <f>'TKB-2'!DF111</f>
        <v>A3-301</v>
      </c>
      <c r="DG111" s="49" t="str">
        <f>'[1]TKB-1'!DG112</f>
        <v>14-15</v>
      </c>
      <c r="DH111" s="48">
        <f>'TKB-2'!DH111</f>
        <v>0</v>
      </c>
      <c r="DI111" s="49">
        <f>'[1]TKB-1'!DI112</f>
        <v>0</v>
      </c>
      <c r="DJ111" s="48" t="str">
        <f>'TKB-2'!DJ111</f>
        <v>A3-401</v>
      </c>
      <c r="DK111" s="49" t="str">
        <f>'[1]TKB-1'!DK112</f>
        <v>9-10</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3"/>
      <c r="B112" s="303"/>
      <c r="C112" s="300"/>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t="str">
        <f>'[1]TKB-1'!W113</f>
        <v>AV2(2)(T.Thủy)</v>
      </c>
      <c r="X112" s="52"/>
      <c r="Y112" s="53" t="str">
        <f>'[1]TKB-1'!Y113</f>
        <v>DAKCNT(2)(Đ.Trung)</v>
      </c>
      <c r="Z112" s="52"/>
      <c r="AA112" s="53" t="str">
        <f>'[1]TKB-1'!AA113</f>
        <v>DAKCNT(2)(C.Tín)</v>
      </c>
      <c r="AB112" s="52"/>
      <c r="AC112" s="53" t="str">
        <f>'[1]TKB-1'!AC113</f>
        <v>DAKCNT(2)(L.Trường)</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t="str">
        <f>'[1]TKB-1'!AW113</f>
        <v>BTDSKTR(2)(N.Hòa)</v>
      </c>
      <c r="AX112" s="52"/>
      <c r="AY112" s="53">
        <f>'[1]TKB-1'!AY113</f>
        <v>0</v>
      </c>
      <c r="AZ112" s="52"/>
      <c r="BA112" s="53">
        <f>'[1]TKB-1'!BA113</f>
        <v>0</v>
      </c>
      <c r="BB112" s="52"/>
      <c r="BC112" s="53">
        <f>'[1]TKB-1'!BC113</f>
        <v>0</v>
      </c>
      <c r="BD112" s="52"/>
      <c r="BE112" s="53">
        <f>'[1]TKB-1'!BE113</f>
        <v>0</v>
      </c>
      <c r="BF112" s="52"/>
      <c r="BG112" s="53">
        <f>'[1]TKB-1'!BG113</f>
        <v>0</v>
      </c>
      <c r="BH112" s="52"/>
      <c r="BI112" s="53">
        <f>'[1]TKB-1'!BI113</f>
        <v>0</v>
      </c>
      <c r="BJ112" s="52"/>
      <c r="BK112" s="53">
        <f>'[1]TKB-1'!BK113</f>
        <v>0</v>
      </c>
      <c r="BL112" s="52"/>
      <c r="BM112" s="53" t="str">
        <f>'[1]TKB-1'!BM113</f>
        <v>AVCN(2)(M.Linh)</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t="str">
        <f>'[1]TKB-1'!CC113</f>
        <v>BTL DINHGTXD(2)(T.Thiểm.)</v>
      </c>
      <c r="CD112" s="52"/>
      <c r="CE112" s="53" t="str">
        <f>'[1]TKB-1'!CE113</f>
        <v>BTL DINHGTXD(2)(T.Thiểm)</v>
      </c>
      <c r="CF112" s="52"/>
      <c r="CG112" s="53">
        <f>'[1]TKB-1'!CG113</f>
        <v>0</v>
      </c>
      <c r="CH112" s="52"/>
      <c r="CI112" s="53" t="str">
        <f>'[1]TKB-1'!CI113</f>
        <v>KTTMDV(2)(Đ.Đại)</v>
      </c>
      <c r="CJ112" s="52"/>
      <c r="CK112" s="53">
        <f>'[1]TKB-1'!CK113</f>
        <v>0</v>
      </c>
      <c r="CL112" s="52"/>
      <c r="CM112" s="53">
        <f>'[1]TKB-1'!CM113</f>
        <v>0</v>
      </c>
      <c r="CN112" s="52"/>
      <c r="CO112" s="53">
        <f>'[1]TKB-1'!CO113</f>
        <v>0</v>
      </c>
      <c r="CP112" s="52"/>
      <c r="CQ112" s="53">
        <f>'[1]TKB-1'!CQ113</f>
        <v>0</v>
      </c>
      <c r="CR112" s="52"/>
      <c r="CS112" s="53">
        <f>'[1]TKB-1'!CS113</f>
        <v>0</v>
      </c>
      <c r="CT112" s="52"/>
      <c r="CU112" s="53" t="str">
        <f>'[1]TKB-1'!CU113</f>
        <v>CTKTR(2)(D.Linh)</v>
      </c>
      <c r="CV112" s="52"/>
      <c r="CW112" s="53" t="str">
        <f>'[1]TKB-1'!CW113</f>
        <v>TINDC(2)(X.Hậu)</v>
      </c>
      <c r="CX112" s="52"/>
      <c r="CY112" s="53" t="str">
        <f>'[1]TKB-1'!CY113</f>
        <v>CTKTR(2)(V.Hiến)</v>
      </c>
      <c r="CZ112" s="52"/>
      <c r="DA112" s="53" t="str">
        <f>'[1]TKB-1'!DA113</f>
        <v>TINDC(2)(T.Sơn)</v>
      </c>
      <c r="DB112" s="52"/>
      <c r="DC112" s="53">
        <f>'[1]TKB-1'!DC113</f>
        <v>0</v>
      </c>
      <c r="DD112" s="52"/>
      <c r="DE112" s="53">
        <f>'[1]TKB-1'!DE113</f>
        <v>0</v>
      </c>
      <c r="DF112" s="52"/>
      <c r="DG112" s="53" t="str">
        <f>'[1]TKB-1'!DG113</f>
        <v>DACS4(2)(D21DACS4)</v>
      </c>
      <c r="DH112" s="52"/>
      <c r="DI112" s="53">
        <f>'[1]TKB-1'!DI113</f>
        <v>0</v>
      </c>
      <c r="DJ112" s="52"/>
      <c r="DK112" s="53" t="str">
        <f>'[1]TKB-1'!DK113</f>
        <v>DACS4(2)(D21NT1DACS4)</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3"/>
      <c r="B113" s="303"/>
      <c r="C113" s="300"/>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f>'TKB-2'!V113</f>
        <v>0</v>
      </c>
      <c r="W113" s="56">
        <f>'[1]TKB-1'!W114</f>
        <v>0</v>
      </c>
      <c r="X113" s="41">
        <f>'TKB-2'!X113</f>
        <v>0</v>
      </c>
      <c r="Y113" s="56">
        <f>'[1]TKB-1'!Y114</f>
        <v>0</v>
      </c>
      <c r="Z113" s="41">
        <f>'TKB-2'!Z113</f>
        <v>0</v>
      </c>
      <c r="AA113" s="56">
        <f>'[1]TKB-1'!AA114</f>
        <v>0</v>
      </c>
      <c r="AB113" s="41">
        <f>'TKB-2'!AB113</f>
        <v>0</v>
      </c>
      <c r="AC113" s="56">
        <f>'[1]TKB-1'!AC114</f>
        <v>0</v>
      </c>
      <c r="AD113" s="41">
        <f>'TKB-2'!AD113</f>
        <v>0</v>
      </c>
      <c r="AE113" s="56">
        <f>'[1]TKB-1'!AE114</f>
        <v>0</v>
      </c>
      <c r="AF113" s="41" t="str">
        <f>'TKB-2'!AF113</f>
        <v>B1-405</v>
      </c>
      <c r="AG113" s="56" t="str">
        <f>'[1]TKB-1'!AG114</f>
        <v>1-2</v>
      </c>
      <c r="AH113" s="41" t="str">
        <f>'TKB-2'!AH113</f>
        <v>B1-406</v>
      </c>
      <c r="AI113" s="56" t="str">
        <f>'[1]TKB-1'!AI114</f>
        <v>17-18</v>
      </c>
      <c r="AJ113" s="41" t="str">
        <f>'TKB-2'!AJ113</f>
        <v>B1-407</v>
      </c>
      <c r="AK113" s="56" t="str">
        <f>'[1]TKB-1'!AK114</f>
        <v>1-2</v>
      </c>
      <c r="AL113" s="41" t="str">
        <f>'TKB-2'!AL113</f>
        <v>B1-408</v>
      </c>
      <c r="AM113" s="56" t="str">
        <f>'[1]TKB-1'!AM114</f>
        <v>37-40</v>
      </c>
      <c r="AN113" s="41" t="str">
        <f>'TKB-2'!AN113</f>
        <v>B1-305</v>
      </c>
      <c r="AO113" s="56" t="str">
        <f>'[1]TKB-1'!AO114</f>
        <v>29-30</v>
      </c>
      <c r="AP113" s="41">
        <f>'TKB-2'!AP113</f>
        <v>0</v>
      </c>
      <c r="AQ113" s="56">
        <f>'[1]TKB-1'!AQ114</f>
        <v>0</v>
      </c>
      <c r="AR113" s="41">
        <f>'TKB-2'!AR113</f>
        <v>0</v>
      </c>
      <c r="AS113" s="56">
        <f>'[1]TKB-1'!AS114</f>
        <v>0</v>
      </c>
      <c r="AT113" s="41">
        <f>'TKB-2'!AT113</f>
        <v>0</v>
      </c>
      <c r="AU113" s="56">
        <f>'[1]TKB-1'!AU114</f>
        <v>0</v>
      </c>
      <c r="AV113" s="41">
        <f>'TKB-2'!AV113</f>
        <v>0</v>
      </c>
      <c r="AW113" s="56">
        <f>'[1]TKB-1'!AW114</f>
        <v>0</v>
      </c>
      <c r="AX113" s="41" t="str">
        <f>'TKB-2'!AX113</f>
        <v>B1-307</v>
      </c>
      <c r="AY113" s="56" t="str">
        <f>'[1]TKB-1'!AY114</f>
        <v>33-34</v>
      </c>
      <c r="AZ113" s="41">
        <f>'TKB-2'!AZ113</f>
        <v>0</v>
      </c>
      <c r="BA113" s="56">
        <f>'[1]TKB-1'!BA114</f>
        <v>0</v>
      </c>
      <c r="BB113" s="41" t="str">
        <f>'TKB-2'!BB113</f>
        <v>btin</v>
      </c>
      <c r="BC113" s="56">
        <f>'[1]TKB-1'!BC114</f>
        <v>0</v>
      </c>
      <c r="BD113" s="41">
        <f>'TKB-2'!BD113</f>
        <v>0</v>
      </c>
      <c r="BE113" s="56">
        <f>'[1]TKB-1'!BE114</f>
        <v>0</v>
      </c>
      <c r="BF113" s="41" t="str">
        <f>'TKB-2'!BF113</f>
        <v>B1-308</v>
      </c>
      <c r="BG113" s="56" t="str">
        <f>'[1]TKB-1'!BG114</f>
        <v>27-28</v>
      </c>
      <c r="BH113" s="41">
        <f>'TKB-2'!BH113</f>
        <v>0</v>
      </c>
      <c r="BI113" s="56">
        <f>'[1]TKB-1'!BI114</f>
        <v>0</v>
      </c>
      <c r="BJ113" s="41">
        <f>'TKB-2'!BJ113</f>
        <v>0</v>
      </c>
      <c r="BK113" s="56">
        <f>'[1]TKB-1'!BK114</f>
        <v>0</v>
      </c>
      <c r="BL113" s="41">
        <f>'TKB-2'!BL113</f>
        <v>0</v>
      </c>
      <c r="BM113" s="56">
        <f>'[1]TKB-1'!BM114</f>
        <v>0</v>
      </c>
      <c r="BN113" s="41">
        <f>'TKB-2'!BN113</f>
        <v>0</v>
      </c>
      <c r="BO113" s="56">
        <f>'[1]TKB-1'!BO114</f>
        <v>0</v>
      </c>
      <c r="BP113" s="41" t="str">
        <f>'TKB-2'!BP113</f>
        <v>B1-301</v>
      </c>
      <c r="BQ113" s="56" t="str">
        <f>'[1]TKB-1'!BQ114</f>
        <v>33-34</v>
      </c>
      <c r="BR113" s="41">
        <f>'TKB-2'!BR113</f>
        <v>0</v>
      </c>
      <c r="BS113" s="56">
        <f>'[1]TKB-1'!BS114</f>
        <v>0</v>
      </c>
      <c r="BT113" s="41" t="str">
        <f>'TKB-2'!BT113</f>
        <v>B.SAN1</v>
      </c>
      <c r="BU113" s="56" t="str">
        <f>'[1]TKB-1'!BU114</f>
        <v>21-24</v>
      </c>
      <c r="BV113" s="41">
        <f>'TKB-2'!BV113</f>
        <v>0</v>
      </c>
      <c r="BW113" s="56">
        <f>'[1]TKB-1'!BW114</f>
        <v>0</v>
      </c>
      <c r="BX113" s="41">
        <f>'TKB-2'!BX113</f>
        <v>0</v>
      </c>
      <c r="BY113" s="56">
        <f>'[1]TKB-1'!BY114</f>
        <v>0</v>
      </c>
      <c r="BZ113" s="41">
        <f>'TKB-2'!BZ113</f>
        <v>0</v>
      </c>
      <c r="CA113" s="56">
        <f>'[1]TKB-1'!CA114</f>
        <v>0</v>
      </c>
      <c r="CB113" s="41">
        <f>'TKB-2'!CB113</f>
        <v>0</v>
      </c>
      <c r="CC113" s="56">
        <f>'[1]TKB-1'!CC114</f>
        <v>0</v>
      </c>
      <c r="CD113" s="41">
        <f>'TKB-2'!CD113</f>
        <v>0</v>
      </c>
      <c r="CE113" s="56">
        <f>'[1]TKB-1'!CE114</f>
        <v>0</v>
      </c>
      <c r="CF113" s="41" t="str">
        <f>'TKB-2'!CF113</f>
        <v>A.XUONG2</v>
      </c>
      <c r="CG113" s="56" t="str">
        <f>'[1]TKB-1'!CG114</f>
        <v>61-64</v>
      </c>
      <c r="CH113" s="41">
        <f>'TKB-2'!CH113</f>
        <v>0</v>
      </c>
      <c r="CI113" s="56">
        <f>'[1]TKB-1'!CI114</f>
        <v>0</v>
      </c>
      <c r="CJ113" s="41">
        <f>'TKB-2'!CJ113</f>
        <v>0</v>
      </c>
      <c r="CK113" s="56">
        <f>'[1]TKB-1'!CK114</f>
        <v>0</v>
      </c>
      <c r="CL113" s="41" t="str">
        <f>'TKB-2'!CL113</f>
        <v>B1-304</v>
      </c>
      <c r="CM113" s="56" t="str">
        <f>'[1]TKB-1'!CM114</f>
        <v>35-36</v>
      </c>
      <c r="CN113" s="41" t="str">
        <f>'TKB-2'!CN113</f>
        <v>B1-204</v>
      </c>
      <c r="CO113" s="56" t="str">
        <f>'[1]TKB-1'!CO114</f>
        <v>15-16</v>
      </c>
      <c r="CP113" s="41" t="str">
        <f>'TKB-2'!CP113</f>
        <v>B1-207</v>
      </c>
      <c r="CQ113" s="56" t="str">
        <f>'[1]TKB-1'!CQ114</f>
        <v>33-34</v>
      </c>
      <c r="CR113" s="41" t="str">
        <f>'TKB-2'!CR113</f>
        <v>B1-205C</v>
      </c>
      <c r="CS113" s="56" t="str">
        <f>'[1]TKB-1'!CS114</f>
        <v>37-38</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t="str">
        <f>'TKB-2'!DD113</f>
        <v>A4-201C</v>
      </c>
      <c r="DE113" s="56" t="str">
        <f>'[1]TKB-1'!DE114</f>
        <v>15-16</v>
      </c>
      <c r="DF113" s="41">
        <f>'TKB-2'!DF113</f>
        <v>0</v>
      </c>
      <c r="DG113" s="56">
        <f>'[1]TKB-1'!DG114</f>
        <v>0</v>
      </c>
      <c r="DH113" s="41">
        <f>'TKB-2'!DH113</f>
        <v>0</v>
      </c>
      <c r="DI113" s="56">
        <f>'[1]TKB-1'!DI114</f>
        <v>0</v>
      </c>
      <c r="DJ113" s="41">
        <f>'TKB-2'!DJ113</f>
        <v>0</v>
      </c>
      <c r="DK113" s="56">
        <f>'[1]TKB-1'!DK114</f>
        <v>0</v>
      </c>
      <c r="DL113" s="41">
        <f>'TKB-2'!DL113</f>
        <v>0</v>
      </c>
      <c r="DM113" s="56">
        <f>'[1]TKB-1'!DM114</f>
        <v>0</v>
      </c>
      <c r="DN113" s="41" t="str">
        <f>'TKB-2'!DN113</f>
        <v>A.SAN1</v>
      </c>
      <c r="DO113" s="56" t="str">
        <f>'[1]TKB-1'!DO114</f>
        <v>25-26</v>
      </c>
      <c r="DP113" s="41" t="str">
        <f>'TKB-2'!DP113</f>
        <v>A4-201C</v>
      </c>
      <c r="DQ113" s="56" t="str">
        <f>'[1]TKB-1'!DQ114</f>
        <v>15-16</v>
      </c>
      <c r="DR113" s="41" t="str">
        <f>'TKB-2'!DR113</f>
        <v>A4-301</v>
      </c>
      <c r="DS113" s="56" t="str">
        <f>'[1]TKB-1'!DS114</f>
        <v>39-40</v>
      </c>
      <c r="DT113" s="41">
        <f>'TKB-2'!DT113</f>
        <v>0</v>
      </c>
      <c r="DU113" s="56">
        <f>'[1]TKB-1'!DU114</f>
        <v>0</v>
      </c>
      <c r="DV113" s="41" t="str">
        <f>'TKB-2'!DV113</f>
        <v>A4-301</v>
      </c>
      <c r="DW113" s="56" t="str">
        <f>'[1]TKB-1'!DW114</f>
        <v>39-40</v>
      </c>
      <c r="DX113" s="41" t="str">
        <f>'TKB-2'!DX113</f>
        <v>A4-303</v>
      </c>
      <c r="DY113" s="56" t="str">
        <f>'[1]TKB-1'!DY114</f>
        <v>15-16</v>
      </c>
      <c r="DZ113" s="41">
        <f>'TKB-2'!DZ113</f>
        <v>0</v>
      </c>
      <c r="EA113" s="56">
        <f>'[1]TKB-1'!EA114</f>
        <v>0</v>
      </c>
      <c r="EB113" s="41">
        <f>'TKB-2'!EB113</f>
        <v>0</v>
      </c>
      <c r="EC113" s="56">
        <f>'[1]TKB-1'!EC114</f>
        <v>0</v>
      </c>
      <c r="ED113" s="41" t="str">
        <f>'TKB-2'!ED113</f>
        <v>A4-302</v>
      </c>
      <c r="EE113" s="56" t="str">
        <f>'[1]TKB-1'!EE114</f>
        <v>27-28</v>
      </c>
      <c r="EF113" s="41" t="str">
        <f>'TKB-2'!EF113</f>
        <v>A2-206</v>
      </c>
      <c r="EG113" s="56" t="str">
        <f>'[1]TKB-1'!EG114</f>
        <v>21-22</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3"/>
      <c r="B114" s="303"/>
      <c r="C114" s="300"/>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f>'[1]TKB-1'!W115</f>
        <v>0</v>
      </c>
      <c r="X114" s="57"/>
      <c r="Y114" s="46">
        <f>'[1]TKB-1'!Y115</f>
        <v>0</v>
      </c>
      <c r="Z114" s="57"/>
      <c r="AA114" s="46">
        <f>'[1]TKB-1'!AA115</f>
        <v>0</v>
      </c>
      <c r="AB114" s="57"/>
      <c r="AC114" s="46">
        <f>'[1]TKB-1'!AC115</f>
        <v>0</v>
      </c>
      <c r="AD114" s="57"/>
      <c r="AE114" s="46">
        <f>'[1]TKB-1'!AE115</f>
        <v>0</v>
      </c>
      <c r="AF114" s="57"/>
      <c r="AG114" s="46" t="str">
        <f>'[1]TKB-1'!AG115</f>
        <v>DA KCBTCT(2)(Ph.Duy)</v>
      </c>
      <c r="AH114" s="57"/>
      <c r="AI114" s="46" t="str">
        <f>'[1]TKB-1'!AI115</f>
        <v>TTHCM(2)(S.Tùng)</v>
      </c>
      <c r="AJ114" s="57"/>
      <c r="AK114" s="46" t="str">
        <f>'[1]TKB-1'!AK115</f>
        <v>DA KCBTCT(2)(K.Oanh)</v>
      </c>
      <c r="AL114" s="57"/>
      <c r="AM114" s="46" t="str">
        <f>'[1]TKB-1'!AM115</f>
        <v>GDTC4(4)(V.Minh)</v>
      </c>
      <c r="AN114" s="57"/>
      <c r="AO114" s="46" t="str">
        <f>'[1]TKB-1'!AO115</f>
        <v>TINUD2(2)(H.Phúc)</v>
      </c>
      <c r="AP114" s="57"/>
      <c r="AQ114" s="46">
        <f>'[1]TKB-1'!AQ115</f>
        <v>0</v>
      </c>
      <c r="AR114" s="57"/>
      <c r="AS114" s="46">
        <f>'[1]TKB-1'!AS115</f>
        <v>0</v>
      </c>
      <c r="AT114" s="57"/>
      <c r="AU114" s="46">
        <f>'[1]TKB-1'!AU115</f>
        <v>0</v>
      </c>
      <c r="AV114" s="57"/>
      <c r="AW114" s="46">
        <f>'[1]TKB-1'!AW115</f>
        <v>0</v>
      </c>
      <c r="AX114" s="57"/>
      <c r="AY114" s="46" t="str">
        <f>'[1]TKB-1'!AY115</f>
        <v>DA CTKTR(2)(D20DACTKTR)</v>
      </c>
      <c r="AZ114" s="57"/>
      <c r="BA114" s="46">
        <f>'[1]TKB-1'!BA115</f>
        <v>0</v>
      </c>
      <c r="BB114" s="57"/>
      <c r="BC114" s="46" t="str">
        <f>'[1]TKB-1'!BC115</f>
        <v>ÔN THI</v>
      </c>
      <c r="BD114" s="57"/>
      <c r="BE114" s="46">
        <f>'[1]TKB-1'!BE115</f>
        <v>0</v>
      </c>
      <c r="BF114" s="57"/>
      <c r="BG114" s="46" t="str">
        <f>'[1]TKB-1'!BG115</f>
        <v>N&amp;M(2)(Ng.Lượng)</v>
      </c>
      <c r="BH114" s="57"/>
      <c r="BI114" s="46">
        <f>'[1]TKB-1'!BI115</f>
        <v>0</v>
      </c>
      <c r="BJ114" s="57"/>
      <c r="BK114" s="46">
        <f>'[1]TKB-1'!BK115</f>
        <v>0</v>
      </c>
      <c r="BL114" s="57"/>
      <c r="BM114" s="46">
        <f>'[1]TKB-1'!BM115</f>
        <v>0</v>
      </c>
      <c r="BN114" s="57"/>
      <c r="BO114" s="46">
        <f>'[1]TKB-1'!BO115</f>
        <v>0</v>
      </c>
      <c r="BP114" s="57"/>
      <c r="BQ114" s="46" t="str">
        <f>'[1]TKB-1'!BQ115</f>
        <v>KCBTCT(2)(T.Dũng)</v>
      </c>
      <c r="BR114" s="57"/>
      <c r="BS114" s="46">
        <f>'[1]TKB-1'!BS115</f>
        <v>0</v>
      </c>
      <c r="BT114" s="57"/>
      <c r="BU114" s="46" t="str">
        <f>'[1]TKB-1'!BU115</f>
        <v>GDTC4(4)(V.Đông)</v>
      </c>
      <c r="BV114" s="57"/>
      <c r="BW114" s="46">
        <f>'[1]TKB-1'!BW115</f>
        <v>0</v>
      </c>
      <c r="BX114" s="57"/>
      <c r="BY114" s="46">
        <f>'[1]TKB-1'!BY115</f>
        <v>0</v>
      </c>
      <c r="BZ114" s="57"/>
      <c r="CA114" s="46">
        <f>'[1]TKB-1'!CA115</f>
        <v>0</v>
      </c>
      <c r="CB114" s="57"/>
      <c r="CC114" s="46">
        <f>'[1]TKB-1'!CC115</f>
        <v>0</v>
      </c>
      <c r="CD114" s="57"/>
      <c r="CE114" s="46">
        <f>'[1]TKB-1'!CE115</f>
        <v>0</v>
      </c>
      <c r="CF114" s="57"/>
      <c r="CG114" s="46" t="str">
        <f>'[1]TKB-1'!CG115</f>
        <v>TTCN-P2(4)(Tr.Thái)</v>
      </c>
      <c r="CH114" s="57"/>
      <c r="CI114" s="46">
        <f>'[1]TKB-1'!CI115</f>
        <v>0</v>
      </c>
      <c r="CJ114" s="57"/>
      <c r="CK114" s="46">
        <f>'[1]TKB-1'!CK115</f>
        <v>0</v>
      </c>
      <c r="CL114" s="57"/>
      <c r="CM114" s="46" t="str">
        <f>'[1]TKB-1'!CM115</f>
        <v>KTTCCTR(2)(M.Sang)</v>
      </c>
      <c r="CN114" s="57"/>
      <c r="CO114" s="46" t="str">
        <f>'[1]TKB-1'!CO115</f>
        <v>CTN(2)(Th.Diễm)</v>
      </c>
      <c r="CP114" s="57"/>
      <c r="CQ114" s="46" t="str">
        <f>'[1]TKB-1'!CQ115</f>
        <v>THUE(2)(T.Hiếu)</v>
      </c>
      <c r="CR114" s="57"/>
      <c r="CS114" s="46" t="str">
        <f>'[1]TKB-1'!CS115</f>
        <v>TINVPNC(2)(M.Ly)</v>
      </c>
      <c r="CT114" s="57"/>
      <c r="CU114" s="46">
        <f>'[1]TKB-1'!CU115</f>
        <v>0</v>
      </c>
      <c r="CV114" s="57"/>
      <c r="CW114" s="46">
        <f>'[1]TKB-1'!CW115</f>
        <v>0</v>
      </c>
      <c r="CX114" s="57"/>
      <c r="CY114" s="46">
        <f>'[1]TKB-1'!CY115</f>
        <v>0</v>
      </c>
      <c r="CZ114" s="57"/>
      <c r="DA114" s="46">
        <f>'[1]TKB-1'!DA115</f>
        <v>0</v>
      </c>
      <c r="DB114" s="57"/>
      <c r="DC114" s="46">
        <f>'[1]TKB-1'!DC115</f>
        <v>0</v>
      </c>
      <c r="DD114" s="57"/>
      <c r="DE114" s="46" t="str">
        <f>'[1]TKB-1'!DE115</f>
        <v>TINDC(2)(T.Sơn)</v>
      </c>
      <c r="DF114" s="57"/>
      <c r="DG114" s="46">
        <f>'[1]TKB-1'!DG115</f>
        <v>0</v>
      </c>
      <c r="DH114" s="57"/>
      <c r="DI114" s="46">
        <f>'[1]TKB-1'!DI115</f>
        <v>0</v>
      </c>
      <c r="DJ114" s="57"/>
      <c r="DK114" s="46">
        <f>'[1]TKB-1'!DK115</f>
        <v>0</v>
      </c>
      <c r="DL114" s="57"/>
      <c r="DM114" s="46">
        <f>'[1]TKB-1'!DM115</f>
        <v>0</v>
      </c>
      <c r="DN114" s="57"/>
      <c r="DO114" s="46" t="str">
        <f>'[1]TKB-1'!DO115</f>
        <v>TTTRDIA1(2)(T.Tám)</v>
      </c>
      <c r="DP114" s="57"/>
      <c r="DQ114" s="46" t="str">
        <f>'[1]TKB-1'!DQ115</f>
        <v>TINDC(2)(T.Sơn.)</v>
      </c>
      <c r="DR114" s="57"/>
      <c r="DS114" s="46" t="str">
        <f>'[1]TKB-1'!DS115</f>
        <v>DIAKT(2)(Th.Toàn)</v>
      </c>
      <c r="DT114" s="57"/>
      <c r="DU114" s="46">
        <f>'[1]TKB-1'!DU115</f>
        <v>0</v>
      </c>
      <c r="DV114" s="57"/>
      <c r="DW114" s="46" t="str">
        <f>'[1]TKB-1'!DW115</f>
        <v>DIAKT(2)(Th.Toàn.)</v>
      </c>
      <c r="DX114" s="57"/>
      <c r="DY114" s="46" t="str">
        <f>'[1]TKB-1'!DY115</f>
        <v>KTTC1(2)(Th.Cúc)</v>
      </c>
      <c r="DZ114" s="57"/>
      <c r="EA114" s="46">
        <f>'[1]TKB-1'!EA115</f>
        <v>0</v>
      </c>
      <c r="EB114" s="57"/>
      <c r="EC114" s="46">
        <f>'[1]TKB-1'!EC115</f>
        <v>0</v>
      </c>
      <c r="ED114" s="57"/>
      <c r="EE114" s="46" t="str">
        <f>'[1]TKB-1'!EE115</f>
        <v>TANH2(2)(T.Thủy)</v>
      </c>
      <c r="EF114" s="57"/>
      <c r="EG114" s="46" t="str">
        <f>'[1]TKB-1'!EG115</f>
        <v>TINCS(2)(L.Tín)</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3"/>
      <c r="B115" s="303"/>
      <c r="C115" s="300"/>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B1-405</v>
      </c>
      <c r="AG115" s="49" t="str">
        <f>'[1]TKB-1'!AG116</f>
        <v>3-4</v>
      </c>
      <c r="AH115" s="48" t="str">
        <f>'TKB-2'!AH115</f>
        <v>B1-406</v>
      </c>
      <c r="AI115" s="49" t="str">
        <f>'[1]TKB-1'!AI116</f>
        <v>37-38</v>
      </c>
      <c r="AJ115" s="48" t="str">
        <f>'TKB-2'!AJ115</f>
        <v>B1-407</v>
      </c>
      <c r="AK115" s="49" t="str">
        <f>'[1]TKB-1'!AK116</f>
        <v>3-4</v>
      </c>
      <c r="AL115" s="48">
        <f>'TKB-2'!AL115</f>
        <v>0</v>
      </c>
      <c r="AM115" s="49">
        <f>'[1]TKB-1'!AM116</f>
        <v>0</v>
      </c>
      <c r="AN115" s="48" t="str">
        <f>'TKB-2'!AN115</f>
        <v>B1-305</v>
      </c>
      <c r="AO115" s="49" t="str">
        <f>'[1]TKB-1'!AO116</f>
        <v>31-32</v>
      </c>
      <c r="AP115" s="48">
        <f>'TKB-2'!AP115</f>
        <v>0</v>
      </c>
      <c r="AQ115" s="49">
        <f>'[1]TKB-1'!AQ116</f>
        <v>0</v>
      </c>
      <c r="AR115" s="48">
        <f>'TKB-2'!AR115</f>
        <v>0</v>
      </c>
      <c r="AS115" s="49">
        <f>'[1]TKB-1'!AS116</f>
        <v>0</v>
      </c>
      <c r="AT115" s="48" t="str">
        <f>'TKB-2'!AT115</f>
        <v>B1-501</v>
      </c>
      <c r="AU115" s="49" t="str">
        <f>'[1]TKB-1'!AU116</f>
        <v>9-10</v>
      </c>
      <c r="AV115" s="48">
        <f>'TKB-2'!AV115</f>
        <v>0</v>
      </c>
      <c r="AW115" s="49">
        <f>'[1]TKB-1'!AW116</f>
        <v>0</v>
      </c>
      <c r="AX115" s="48" t="str">
        <f>'TKB-2'!AX115</f>
        <v>B1-307</v>
      </c>
      <c r="AY115" s="49" t="str">
        <f>'[1]TKB-1'!AY116</f>
        <v>35-36</v>
      </c>
      <c r="AZ115" s="48">
        <f>'TKB-2'!AZ115</f>
        <v>0</v>
      </c>
      <c r="BA115" s="49">
        <f>'[1]TKB-1'!BA116</f>
        <v>0</v>
      </c>
      <c r="BB115" s="48">
        <f>'TKB-2'!BB115</f>
        <v>0</v>
      </c>
      <c r="BC115" s="49">
        <f>'[1]TKB-1'!BC116</f>
        <v>0</v>
      </c>
      <c r="BD115" s="48">
        <f>'TKB-2'!BD115</f>
        <v>0</v>
      </c>
      <c r="BE115" s="49">
        <f>'[1]TKB-1'!BE116</f>
        <v>0</v>
      </c>
      <c r="BF115" s="48" t="str">
        <f>'TKB-2'!BF115</f>
        <v>B1-308</v>
      </c>
      <c r="BG115" s="49" t="str">
        <f>'[1]TKB-1'!BG116</f>
        <v>9-10</v>
      </c>
      <c r="BH115" s="48">
        <f>'TKB-2'!BH115</f>
        <v>0</v>
      </c>
      <c r="BI115" s="49">
        <f>'[1]TKB-1'!BI116</f>
        <v>0</v>
      </c>
      <c r="BJ115" s="48">
        <f>'TKB-2'!BJ115</f>
        <v>0</v>
      </c>
      <c r="BK115" s="49">
        <f>'[1]TKB-1'!BK116</f>
        <v>0</v>
      </c>
      <c r="BL115" s="48">
        <f>'TKB-2'!BL115</f>
        <v>0</v>
      </c>
      <c r="BM115" s="49">
        <f>'[1]TKB-1'!BM116</f>
        <v>0</v>
      </c>
      <c r="BN115" s="48">
        <f>'TKB-2'!BN115</f>
        <v>0</v>
      </c>
      <c r="BO115" s="49">
        <f>'[1]TKB-1'!BO116</f>
        <v>0</v>
      </c>
      <c r="BP115" s="48" t="str">
        <f>'TKB-2'!BP115</f>
        <v>B1-301</v>
      </c>
      <c r="BQ115" s="49" t="str">
        <f>'[1]TKB-1'!BQ116</f>
        <v>29-30</v>
      </c>
      <c r="BR115" s="48">
        <f>'TKB-2'!BR115</f>
        <v>0</v>
      </c>
      <c r="BS115" s="49">
        <f>'[1]TKB-1'!BS116</f>
        <v>0</v>
      </c>
      <c r="BT115" s="48">
        <f>'TKB-2'!BT115</f>
        <v>0</v>
      </c>
      <c r="BU115" s="49">
        <f>'[1]TKB-1'!BU116</f>
        <v>0</v>
      </c>
      <c r="BV115" s="48">
        <f>'TKB-2'!BV115</f>
        <v>0</v>
      </c>
      <c r="BW115" s="49">
        <f>'[1]TKB-1'!BW116</f>
        <v>0</v>
      </c>
      <c r="BX115" s="48">
        <f>'TKB-2'!BX115</f>
        <v>0</v>
      </c>
      <c r="BY115" s="49">
        <f>'[1]TKB-1'!BY116</f>
        <v>0</v>
      </c>
      <c r="BZ115" s="48">
        <f>'TKB-2'!BZ115</f>
        <v>0</v>
      </c>
      <c r="CA115" s="49">
        <f>'[1]TKB-1'!CA116</f>
        <v>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t="str">
        <f>'TKB-2'!CL115</f>
        <v>B1-304</v>
      </c>
      <c r="CM115" s="49" t="str">
        <f>'[1]TKB-1'!CM116</f>
        <v>11-12</v>
      </c>
      <c r="CN115" s="48" t="str">
        <f>'TKB-2'!CN115</f>
        <v>B1-204</v>
      </c>
      <c r="CO115" s="49" t="str">
        <f>'[1]TKB-1'!CO116</f>
        <v>29-30</v>
      </c>
      <c r="CP115" s="48" t="str">
        <f>'TKB-2'!CP115</f>
        <v>B1-207</v>
      </c>
      <c r="CQ115" s="49" t="str">
        <f>'[1]TKB-1'!CQ116</f>
        <v>31-32</v>
      </c>
      <c r="CR115" s="48" t="str">
        <f>'TKB-2'!CR115</f>
        <v>B1-205C</v>
      </c>
      <c r="CS115" s="49" t="str">
        <f>'[1]TKB-1'!CS116</f>
        <v>39-40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t="str">
        <f>'TKB-2'!DD115</f>
        <v>A4-201C</v>
      </c>
      <c r="DE115" s="49" t="str">
        <f>'[1]TKB-1'!DE116</f>
        <v>17-18</v>
      </c>
      <c r="DF115" s="48">
        <f>'TKB-2'!DF115</f>
        <v>0</v>
      </c>
      <c r="DG115" s="49">
        <f>'[1]TKB-1'!DG116</f>
        <v>0</v>
      </c>
      <c r="DH115" s="48">
        <f>'TKB-2'!DH115</f>
        <v>0</v>
      </c>
      <c r="DI115" s="49">
        <f>'[1]TKB-1'!DI116</f>
        <v>0</v>
      </c>
      <c r="DJ115" s="48">
        <f>'TKB-2'!DJ115</f>
        <v>0</v>
      </c>
      <c r="DK115" s="49">
        <f>'[1]TKB-1'!DK116</f>
        <v>0</v>
      </c>
      <c r="DL115" s="48">
        <f>'TKB-2'!DL115</f>
        <v>0</v>
      </c>
      <c r="DM115" s="49">
        <f>'[1]TKB-1'!DM116</f>
        <v>0</v>
      </c>
      <c r="DN115" s="48" t="str">
        <f>'TKB-2'!DN115</f>
        <v>A.SAN1</v>
      </c>
      <c r="DO115" s="49" t="str">
        <f>'[1]TKB-1'!DO116</f>
        <v>27-28</v>
      </c>
      <c r="DP115" s="48" t="str">
        <f>'TKB-2'!DP115</f>
        <v>A4-201C</v>
      </c>
      <c r="DQ115" s="49" t="str">
        <f>'[1]TKB-1'!DQ116</f>
        <v>17-18</v>
      </c>
      <c r="DR115" s="48" t="str">
        <f>'TKB-2'!DR115</f>
        <v>A4-301</v>
      </c>
      <c r="DS115" s="49" t="str">
        <f>'[1]TKB-1'!DS116</f>
        <v>33-34</v>
      </c>
      <c r="DT115" s="48">
        <f>'TKB-2'!DT115</f>
        <v>0</v>
      </c>
      <c r="DU115" s="49">
        <f>'[1]TKB-1'!DU116</f>
        <v>0</v>
      </c>
      <c r="DV115" s="48" t="str">
        <f>'TKB-2'!DV115</f>
        <v>A4-301</v>
      </c>
      <c r="DW115" s="49" t="str">
        <f>'[1]TKB-1'!DW116</f>
        <v>33-34</v>
      </c>
      <c r="DX115" s="48" t="str">
        <f>'TKB-2'!DX115</f>
        <v>A4-303</v>
      </c>
      <c r="DY115" s="49" t="str">
        <f>'[1]TKB-1'!DY116</f>
        <v>11-12</v>
      </c>
      <c r="DZ115" s="48">
        <f>'TKB-2'!DZ115</f>
        <v>0</v>
      </c>
      <c r="EA115" s="49">
        <f>'[1]TKB-1'!EA116</f>
        <v>0</v>
      </c>
      <c r="EB115" s="48">
        <f>'TKB-2'!EB115</f>
        <v>0</v>
      </c>
      <c r="EC115" s="49">
        <f>'[1]TKB-1'!EC116</f>
        <v>0</v>
      </c>
      <c r="ED115" s="48" t="str">
        <f>'TKB-2'!ED115</f>
        <v>A4-302</v>
      </c>
      <c r="EE115" s="49" t="str">
        <f>'[1]TKB-1'!EE116</f>
        <v>33-34</v>
      </c>
      <c r="EF115" s="48" t="str">
        <f>'TKB-2'!EF115</f>
        <v>A2-206</v>
      </c>
      <c r="EG115" s="49" t="str">
        <f>'[1]TKB-1'!EG116</f>
        <v>23-24</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3"/>
      <c r="B116" s="303"/>
      <c r="C116" s="300"/>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t="str">
        <f>'[1]TKB-1'!AG117</f>
        <v>DA KCBTCT(2)(Ph.Duy)</v>
      </c>
      <c r="AH116" s="52"/>
      <c r="AI116" s="53" t="str">
        <f>'[1]TKB-1'!AI117</f>
        <v>KCBTCT(2)(Th.Chung)</v>
      </c>
      <c r="AJ116" s="52"/>
      <c r="AK116" s="53" t="str">
        <f>'[1]TKB-1'!AK117</f>
        <v>DA KCBTCT(2)(K.Oanh)</v>
      </c>
      <c r="AL116" s="52"/>
      <c r="AM116" s="53">
        <f>'[1]TKB-1'!AM117</f>
        <v>0</v>
      </c>
      <c r="AN116" s="52"/>
      <c r="AO116" s="53" t="str">
        <f>'[1]TKB-1'!AO117</f>
        <v>TINUD2(2)(H.Phúc)</v>
      </c>
      <c r="AP116" s="52"/>
      <c r="AQ116" s="53">
        <f>'[1]TKB-1'!AQ117</f>
        <v>0</v>
      </c>
      <c r="AR116" s="52"/>
      <c r="AS116" s="53">
        <f>'[1]TKB-1'!AS117</f>
        <v>0</v>
      </c>
      <c r="AT116" s="52"/>
      <c r="AU116" s="53" t="str">
        <f>'[1]TKB-1'!AU117</f>
        <v>QLDT(2)(T.Dũng)</v>
      </c>
      <c r="AV116" s="52"/>
      <c r="AW116" s="53">
        <f>'[1]TKB-1'!AW117</f>
        <v>0</v>
      </c>
      <c r="AX116" s="52"/>
      <c r="AY116" s="53" t="str">
        <f>'[1]TKB-1'!AY117</f>
        <v>DA CTKTR(2)(D20DACTKTR)</v>
      </c>
      <c r="AZ116" s="52"/>
      <c r="BA116" s="53">
        <f>'[1]TKB-1'!BA117</f>
        <v>0</v>
      </c>
      <c r="BB116" s="52"/>
      <c r="BC116" s="53">
        <f>'[1]TKB-1'!BC117</f>
        <v>0</v>
      </c>
      <c r="BD116" s="52"/>
      <c r="BE116" s="53">
        <f>'[1]TKB-1'!BE117</f>
        <v>0</v>
      </c>
      <c r="BF116" s="52"/>
      <c r="BG116" s="53" t="str">
        <f>'[1]TKB-1'!BG117</f>
        <v>TL-TV(2)(Th.Dân)</v>
      </c>
      <c r="BH116" s="52"/>
      <c r="BI116" s="53">
        <f>'[1]TKB-1'!BI117</f>
        <v>0</v>
      </c>
      <c r="BJ116" s="52"/>
      <c r="BK116" s="53">
        <f>'[1]TKB-1'!BK117</f>
        <v>0</v>
      </c>
      <c r="BL116" s="52"/>
      <c r="BM116" s="53">
        <f>'[1]TKB-1'!BM117</f>
        <v>0</v>
      </c>
      <c r="BN116" s="52"/>
      <c r="BO116" s="53">
        <f>'[1]TKB-1'!BO117</f>
        <v>0</v>
      </c>
      <c r="BP116" s="52"/>
      <c r="BQ116" s="53" t="str">
        <f>'[1]TKB-1'!BQ117</f>
        <v>KTRQH(2)(N.Tú)</v>
      </c>
      <c r="BR116" s="52"/>
      <c r="BS116" s="53">
        <f>'[1]TKB-1'!BS117</f>
        <v>0</v>
      </c>
      <c r="BT116" s="52"/>
      <c r="BU116" s="53">
        <f>'[1]TKB-1'!BU117</f>
        <v>0</v>
      </c>
      <c r="BV116" s="52"/>
      <c r="BW116" s="53">
        <f>'[1]TKB-1'!BW117</f>
        <v>0</v>
      </c>
      <c r="BX116" s="52"/>
      <c r="BY116" s="53">
        <f>'[1]TKB-1'!BY117</f>
        <v>0</v>
      </c>
      <c r="BZ116" s="52"/>
      <c r="CA116" s="53">
        <f>'[1]TKB-1'!CA117</f>
        <v>0</v>
      </c>
      <c r="CB116" s="52"/>
      <c r="CC116" s="53">
        <f>'[1]TKB-1'!CC117</f>
        <v>0</v>
      </c>
      <c r="CD116" s="52"/>
      <c r="CE116" s="53">
        <f>'[1]TKB-1'!CE117</f>
        <v>0</v>
      </c>
      <c r="CF116" s="52"/>
      <c r="CG116" s="53">
        <f>'[1]TKB-1'!CG117</f>
        <v>0</v>
      </c>
      <c r="CH116" s="52"/>
      <c r="CI116" s="53">
        <f>'[1]TKB-1'!CI117</f>
        <v>0</v>
      </c>
      <c r="CJ116" s="52"/>
      <c r="CK116" s="53">
        <f>'[1]TKB-1'!CK117</f>
        <v>0</v>
      </c>
      <c r="CL116" s="52"/>
      <c r="CM116" s="53" t="str">
        <f>'[1]TKB-1'!CM117</f>
        <v>QLDA DTXD(2)(Q.Như)</v>
      </c>
      <c r="CN116" s="52"/>
      <c r="CO116" s="53" t="str">
        <f>'[1]TKB-1'!CO117</f>
        <v>KTTCCTR(2)(V.Tâm)</v>
      </c>
      <c r="CP116" s="52"/>
      <c r="CQ116" s="53" t="str">
        <f>'[1]TKB-1'!CQ117</f>
        <v>KTCP(2)(A.Nhân)</v>
      </c>
      <c r="CR116" s="52"/>
      <c r="CS116" s="53" t="str">
        <f>'[1]TKB-1'!CS117</f>
        <v>TINVPNC(2)(M.Ly)</v>
      </c>
      <c r="CT116" s="52"/>
      <c r="CU116" s="53">
        <f>'[1]TKB-1'!CU117</f>
        <v>0</v>
      </c>
      <c r="CV116" s="52"/>
      <c r="CW116" s="53">
        <f>'[1]TKB-1'!CW117</f>
        <v>0</v>
      </c>
      <c r="CX116" s="52"/>
      <c r="CY116" s="53">
        <f>'[1]TKB-1'!CY117</f>
        <v>0</v>
      </c>
      <c r="CZ116" s="52"/>
      <c r="DA116" s="53">
        <f>'[1]TKB-1'!DA117</f>
        <v>0</v>
      </c>
      <c r="DB116" s="52"/>
      <c r="DC116" s="53">
        <f>'[1]TKB-1'!DC117</f>
        <v>0</v>
      </c>
      <c r="DD116" s="52"/>
      <c r="DE116" s="53" t="str">
        <f>'[1]TKB-1'!DE117</f>
        <v>TINDC(2)(T.Sơn)</v>
      </c>
      <c r="DF116" s="52"/>
      <c r="DG116" s="53">
        <f>'[1]TKB-1'!DG117</f>
        <v>0</v>
      </c>
      <c r="DH116" s="52"/>
      <c r="DI116" s="53">
        <f>'[1]TKB-1'!DI117</f>
        <v>0</v>
      </c>
      <c r="DJ116" s="52"/>
      <c r="DK116" s="53">
        <f>'[1]TKB-1'!DK117</f>
        <v>0</v>
      </c>
      <c r="DL116" s="52"/>
      <c r="DM116" s="53">
        <f>'[1]TKB-1'!DM117</f>
        <v>0</v>
      </c>
      <c r="DN116" s="52"/>
      <c r="DO116" s="53" t="str">
        <f>'[1]TKB-1'!DO117</f>
        <v>TTTRDIA1(2)(T.Tám)</v>
      </c>
      <c r="DP116" s="52"/>
      <c r="DQ116" s="53" t="str">
        <f>'[1]TKB-1'!DQ117</f>
        <v>TINDC(2)(T.Sơn.)</v>
      </c>
      <c r="DR116" s="52"/>
      <c r="DS116" s="53" t="str">
        <f>'[1]TKB-1'!DS117</f>
        <v>TRHMLN(2)(N.Dũng)</v>
      </c>
      <c r="DT116" s="52"/>
      <c r="DU116" s="53">
        <f>'[1]TKB-1'!DU117</f>
        <v>0</v>
      </c>
      <c r="DV116" s="52"/>
      <c r="DW116" s="53" t="str">
        <f>'[1]TKB-1'!DW117</f>
        <v>TRHMLN(2)(N.Dũng.)</v>
      </c>
      <c r="DX116" s="52"/>
      <c r="DY116" s="53" t="str">
        <f>'[1]TKB-1'!DY117</f>
        <v>TKDN(2)(Đ.Văn)</v>
      </c>
      <c r="DZ116" s="52"/>
      <c r="EA116" s="53">
        <f>'[1]TKB-1'!EA117</f>
        <v>0</v>
      </c>
      <c r="EB116" s="52"/>
      <c r="EC116" s="53">
        <f>'[1]TKB-1'!EC117</f>
        <v>0</v>
      </c>
      <c r="ED116" s="52"/>
      <c r="EE116" s="53" t="str">
        <f>'[1]TKB-1'!EE117</f>
        <v>TRHMLN(2)(T.Đạo)</v>
      </c>
      <c r="EF116" s="52"/>
      <c r="EG116" s="53" t="str">
        <f>'[1]TKB-1'!EG117</f>
        <v>MMT(2)(L.Tín)</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3"/>
      <c r="B117" s="303"/>
      <c r="C117" s="300"/>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3"/>
      <c r="B118" s="304"/>
      <c r="C118" s="301"/>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3"/>
      <c r="B119" s="302" t="s">
        <v>6</v>
      </c>
      <c r="C119" s="299">
        <f>C109+1</f>
        <v>44672</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B1-401</v>
      </c>
      <c r="W119" s="42" t="str">
        <f>'[1]TKB-1'!W120</f>
        <v>19-21</v>
      </c>
      <c r="X119" s="41" t="str">
        <f>'TKB-2'!X119</f>
        <v>B1-402</v>
      </c>
      <c r="Y119" s="42" t="str">
        <f>'[1]TKB-1'!Y120</f>
        <v>21-23</v>
      </c>
      <c r="Z119" s="41" t="str">
        <f>'TKB-2'!Z119</f>
        <v>B1-403</v>
      </c>
      <c r="AA119" s="42" t="str">
        <f>'[1]TKB-1'!AA120</f>
        <v>25-27</v>
      </c>
      <c r="AB119" s="41" t="str">
        <f>'TKB-2'!AB119</f>
        <v>B1-404</v>
      </c>
      <c r="AC119" s="42" t="str">
        <f>'[1]TKB-1'!AC120</f>
        <v>16-18</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t="str">
        <f>'TKB-2'!AV119</f>
        <v>B.SAN1</v>
      </c>
      <c r="AW119" s="42" t="str">
        <f>'[1]TKB-1'!AW120</f>
        <v>49-52</v>
      </c>
      <c r="AX119" s="41">
        <f>'TKB-2'!AX119</f>
        <v>0</v>
      </c>
      <c r="AY119" s="42">
        <f>'[1]TKB-1'!AY120</f>
        <v>0</v>
      </c>
      <c r="AZ119" s="41">
        <f>'TKB-2'!AZ119</f>
        <v>0</v>
      </c>
      <c r="BA119" s="42">
        <f>'[1]TKB-1'!BA120</f>
        <v>0</v>
      </c>
      <c r="BB119" s="41">
        <f>'TKB-2'!BB119</f>
        <v>0</v>
      </c>
      <c r="BC119" s="42">
        <f>'[1]TKB-1'!BC120</f>
        <v>0</v>
      </c>
      <c r="BD119" s="41" t="str">
        <f>'TKB-2'!BD119</f>
        <v>B1-407</v>
      </c>
      <c r="BE119" s="42" t="str">
        <f>'[1]TKB-1'!BE120</f>
        <v>6-8</v>
      </c>
      <c r="BF119" s="41">
        <f>'TKB-2'!BF119</f>
        <v>0</v>
      </c>
      <c r="BG119" s="42">
        <f>'[1]TKB-1'!BG120</f>
        <v>0</v>
      </c>
      <c r="BH119" s="41">
        <f>'TKB-2'!BH119</f>
        <v>0</v>
      </c>
      <c r="BI119" s="42">
        <f>'[1]TKB-1'!BI120</f>
        <v>0</v>
      </c>
      <c r="BJ119" s="41">
        <f>'TKB-2'!BJ119</f>
        <v>0</v>
      </c>
      <c r="BK119" s="42">
        <f>'[1]TKB-1'!BK120</f>
        <v>0</v>
      </c>
      <c r="BL119" s="41" t="str">
        <f>'TKB-2'!BL119</f>
        <v>B1-408</v>
      </c>
      <c r="BM119" s="42" t="str">
        <f>'[1]TKB-1'!BM120</f>
        <v>9-11</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t="str">
        <f>'TKB-2'!CB119</f>
        <v>B1-201</v>
      </c>
      <c r="CC119" s="42" t="str">
        <f>'[1]TKB-1'!CC120</f>
        <v>11-13</v>
      </c>
      <c r="CD119" s="41" t="str">
        <f>'TKB-2'!CD119</f>
        <v>B1-201</v>
      </c>
      <c r="CE119" s="42" t="str">
        <f>'[1]TKB-1'!CE120</f>
        <v>11-13</v>
      </c>
      <c r="CF119" s="41" t="str">
        <f>'TKB-2'!CF119</f>
        <v>A.XUONG2</v>
      </c>
      <c r="CG119" s="42" t="str">
        <f>'[1]TKB-1'!CG120</f>
        <v>65-68</v>
      </c>
      <c r="CH119" s="41" t="str">
        <f>'TKB-2'!CH119</f>
        <v>B1-207</v>
      </c>
      <c r="CI119" s="42" t="str">
        <f>'[1]TKB-1'!CI120</f>
        <v>39-41</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t="str">
        <f>'TKB-2'!CT119</f>
        <v>A4-303</v>
      </c>
      <c r="CU119" s="42" t="str">
        <f>'[1]TKB-1'!CU120</f>
        <v>18-20</v>
      </c>
      <c r="CV119" s="41" t="str">
        <f>'TKB-2'!CV119</f>
        <v>A4-302</v>
      </c>
      <c r="CW119" s="42" t="str">
        <f>'[1]TKB-1'!CW120</f>
        <v>34-36</v>
      </c>
      <c r="CX119" s="41" t="str">
        <f>'TKB-2'!CX119</f>
        <v>A4-202</v>
      </c>
      <c r="CY119" s="42" t="str">
        <f>'[1]TKB-1'!CY120</f>
        <v>40-42</v>
      </c>
      <c r="CZ119" s="41" t="str">
        <f>'TKB-2'!CZ119</f>
        <v>A4-203</v>
      </c>
      <c r="DA119" s="42" t="str">
        <f>'[1]TKB-1'!DA120</f>
        <v>32-34</v>
      </c>
      <c r="DB119" s="41">
        <f>'TKB-2'!DB119</f>
        <v>0</v>
      </c>
      <c r="DC119" s="42">
        <f>'[1]TKB-1'!DC120</f>
        <v>0</v>
      </c>
      <c r="DD119" s="41">
        <f>'TKB-2'!DD119</f>
        <v>0</v>
      </c>
      <c r="DE119" s="42">
        <f>'[1]TKB-1'!DE120</f>
        <v>0</v>
      </c>
      <c r="DF119" s="41" t="str">
        <f>'TKB-2'!DF119</f>
        <v>A2-101C</v>
      </c>
      <c r="DG119" s="42" t="str">
        <f>'[1]TKB-1'!DG120</f>
        <v>16-18</v>
      </c>
      <c r="DH119" s="41">
        <f>'TKB-2'!DH119</f>
        <v>0</v>
      </c>
      <c r="DI119" s="42">
        <f>'[1]TKB-1'!DI120</f>
        <v>0</v>
      </c>
      <c r="DJ119" s="41" t="str">
        <f>'TKB-2'!DJ119</f>
        <v>A3-401</v>
      </c>
      <c r="DK119" s="42" t="str">
        <f>'[1]TKB-1'!DK120</f>
        <v>11-13</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3"/>
      <c r="B120" s="303"/>
      <c r="C120" s="300"/>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PL&amp;KTXD-P2(3)(T.Thiểm)</v>
      </c>
      <c r="X120" s="45"/>
      <c r="Y120" s="46" t="str">
        <f>'[1]TKB-1'!Y121</f>
        <v>AV2(3)(N.Tuân)</v>
      </c>
      <c r="Z120" s="45"/>
      <c r="AA120" s="46" t="str">
        <f>'[1]TKB-1'!AA121</f>
        <v>PL&amp;KTXD(3)(V.Cần)</v>
      </c>
      <c r="AB120" s="45"/>
      <c r="AC120" s="46" t="str">
        <f>'[1]TKB-1'!AC121</f>
        <v>DAKTTC1(3)(Đ.Tân)</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t="str">
        <f>'[1]TKB-1'!AW121</f>
        <v>GDTC4(4)(V.Học)</v>
      </c>
      <c r="AX120" s="45"/>
      <c r="AY120" s="46">
        <f>'[1]TKB-1'!AY121</f>
        <v>0</v>
      </c>
      <c r="AZ120" s="45"/>
      <c r="BA120" s="46">
        <f>'[1]TKB-1'!BA121</f>
        <v>0</v>
      </c>
      <c r="BB120" s="45"/>
      <c r="BC120" s="46">
        <f>'[1]TKB-1'!BC121</f>
        <v>0</v>
      </c>
      <c r="BD120" s="45"/>
      <c r="BE120" s="46" t="str">
        <f>'[1]TKB-1'!BE121</f>
        <v>DA TKD-P1(3)(S.Vinh)</v>
      </c>
      <c r="BF120" s="45"/>
      <c r="BG120" s="46">
        <f>'[1]TKB-1'!BG121</f>
        <v>0</v>
      </c>
      <c r="BH120" s="45"/>
      <c r="BI120" s="46">
        <f>'[1]TKB-1'!BI121</f>
        <v>0</v>
      </c>
      <c r="BJ120" s="45"/>
      <c r="BK120" s="46">
        <f>'[1]TKB-1'!BK121</f>
        <v>0</v>
      </c>
      <c r="BL120" s="45"/>
      <c r="BM120" s="46" t="str">
        <f>'[1]TKB-1'!BM121</f>
        <v>AVCN(3)(M.Linh)</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t="str">
        <f>'[1]TKB-1'!CC121</f>
        <v>DATCDHSXDNXD(3)(V.Khánh.)</v>
      </c>
      <c r="CD120" s="45"/>
      <c r="CE120" s="46" t="str">
        <f>'[1]TKB-1'!CE121</f>
        <v>DATCDHSXDNXD(3)(V.Khánh)</v>
      </c>
      <c r="CF120" s="45"/>
      <c r="CG120" s="46" t="str">
        <f>'[1]TKB-1'!CG121</f>
        <v>TTCN-P2(4)(Tr.Thái)</v>
      </c>
      <c r="CH120" s="45"/>
      <c r="CI120" s="46" t="str">
        <f>'[1]TKB-1'!CI121</f>
        <v>KTTMDV(3)(Đ.Đại)</v>
      </c>
      <c r="CJ120" s="45"/>
      <c r="CK120" s="46">
        <f>'[1]TKB-1'!CK121</f>
        <v>0</v>
      </c>
      <c r="CL120" s="45"/>
      <c r="CM120" s="46">
        <f>'[1]TKB-1'!CM121</f>
        <v>0</v>
      </c>
      <c r="CN120" s="45"/>
      <c r="CO120" s="46">
        <f>'[1]TKB-1'!CO121</f>
        <v>0</v>
      </c>
      <c r="CP120" s="45"/>
      <c r="CQ120" s="46">
        <f>'[1]TKB-1'!CQ121</f>
        <v>0</v>
      </c>
      <c r="CR120" s="45"/>
      <c r="CS120" s="46">
        <f>'[1]TKB-1'!CS121</f>
        <v>0</v>
      </c>
      <c r="CT120" s="45"/>
      <c r="CU120" s="46" t="str">
        <f>'[1]TKB-1'!CU121</f>
        <v>DIENKT(3)(Đ.Khính)</v>
      </c>
      <c r="CV120" s="45"/>
      <c r="CW120" s="46" t="str">
        <f>'[1]TKB-1'!CW121</f>
        <v>CTKTR(3)(Th.Quý)</v>
      </c>
      <c r="CX120" s="45"/>
      <c r="CY120" s="46" t="str">
        <f>'[1]TKB-1'!CY121</f>
        <v>SBVL1(3)(T.Công)</v>
      </c>
      <c r="CZ120" s="45"/>
      <c r="DA120" s="46" t="str">
        <f>'[1]TKB-1'!DA121</f>
        <v>CTKTR(3)(H.Dũng)</v>
      </c>
      <c r="DB120" s="45"/>
      <c r="DC120" s="46">
        <f>'[1]TKB-1'!DC121</f>
        <v>0</v>
      </c>
      <c r="DD120" s="45"/>
      <c r="DE120" s="46">
        <f>'[1]TKB-1'!DE121</f>
        <v>0</v>
      </c>
      <c r="DF120" s="45"/>
      <c r="DG120" s="46" t="str">
        <f>'[1]TKB-1'!DG121</f>
        <v>TINDC(3)(X.Hậu)</v>
      </c>
      <c r="DH120" s="45"/>
      <c r="DI120" s="46">
        <f>'[1]TKB-1'!DI121</f>
        <v>0</v>
      </c>
      <c r="DJ120" s="45"/>
      <c r="DK120" s="46" t="str">
        <f>'[1]TKB-1'!DK121</f>
        <v>VEGHKTR(3)(D21NT1VGHI)</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3"/>
      <c r="B121" s="303"/>
      <c r="C121" s="300"/>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t="str">
        <f>'TKB-2'!V121</f>
        <v>B1-401</v>
      </c>
      <c r="W121" s="49" t="str">
        <f>'[1]TKB-1'!W122</f>
        <v>40-41</v>
      </c>
      <c r="X121" s="48" t="str">
        <f>'TKB-2'!X121</f>
        <v>B1-402</v>
      </c>
      <c r="Y121" s="49" t="str">
        <f>'[1]TKB-1'!Y122</f>
        <v>40-41</v>
      </c>
      <c r="Z121" s="48" t="str">
        <f>'TKB-2'!Z121</f>
        <v>B1-403</v>
      </c>
      <c r="AA121" s="49" t="str">
        <f>'[1]TKB-1'!AA122</f>
        <v>19-20</v>
      </c>
      <c r="AB121" s="48" t="str">
        <f>'TKB-2'!AB121</f>
        <v>B1-404</v>
      </c>
      <c r="AC121" s="49" t="str">
        <f>'[1]TKB-1'!AC122</f>
        <v>19-20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t="str">
        <f>'TKB-2'!BD121</f>
        <v>B1-407</v>
      </c>
      <c r="BE121" s="49" t="str">
        <f>'[1]TKB-1'!BE122</f>
        <v>9-10</v>
      </c>
      <c r="BF121" s="48">
        <f>'TKB-2'!BF121</f>
        <v>0</v>
      </c>
      <c r="BG121" s="49">
        <f>'[1]TKB-1'!BG122</f>
        <v>0</v>
      </c>
      <c r="BH121" s="48">
        <f>'TKB-2'!BH121</f>
        <v>0</v>
      </c>
      <c r="BI121" s="49">
        <f>'[1]TKB-1'!BI122</f>
        <v>0</v>
      </c>
      <c r="BJ121" s="48">
        <f>'TKB-2'!BJ121</f>
        <v>0</v>
      </c>
      <c r="BK121" s="49">
        <f>'[1]TKB-1'!BK122</f>
        <v>0</v>
      </c>
      <c r="BL121" s="48">
        <f>'TKB-2'!BL121</f>
        <v>0</v>
      </c>
      <c r="BM121" s="49">
        <f>'[1]TKB-1'!BM122</f>
        <v>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t="str">
        <f>'TKB-2'!CB121</f>
        <v>B1-201</v>
      </c>
      <c r="CC121" s="49" t="str">
        <f>'[1]TKB-1'!CC122</f>
        <v>14-15</v>
      </c>
      <c r="CD121" s="48" t="str">
        <f>'TKB-2'!CD121</f>
        <v>B1-201</v>
      </c>
      <c r="CE121" s="49" t="str">
        <f>'[1]TKB-1'!CE122</f>
        <v>14-15</v>
      </c>
      <c r="CF121" s="48">
        <f>'TKB-2'!CF121</f>
        <v>0</v>
      </c>
      <c r="CG121" s="49">
        <f>'[1]TKB-1'!CG122</f>
        <v>0</v>
      </c>
      <c r="CH121" s="48" t="str">
        <f>'TKB-2'!CH121</f>
        <v>B1-207</v>
      </c>
      <c r="CI121" s="49" t="str">
        <f>'[1]TKB-1'!CI122</f>
        <v>30-31</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t="str">
        <f>'TKB-2'!CT121</f>
        <v>A4-303</v>
      </c>
      <c r="CU121" s="49" t="str">
        <f>'[1]TKB-1'!CU122</f>
        <v>36-37</v>
      </c>
      <c r="CV121" s="48" t="str">
        <f>'TKB-2'!CV121</f>
        <v>A4-302</v>
      </c>
      <c r="CW121" s="49" t="str">
        <f>'[1]TKB-1'!CW122</f>
        <v>34-35</v>
      </c>
      <c r="CX121" s="48" t="str">
        <f>'TKB-2'!CX121</f>
        <v>A4-202</v>
      </c>
      <c r="CY121" s="49" t="str">
        <f>'[1]TKB-1'!CY122</f>
        <v>31-32</v>
      </c>
      <c r="CZ121" s="48" t="str">
        <f>'TKB-2'!CZ121</f>
        <v>A4-203</v>
      </c>
      <c r="DA121" s="49" t="str">
        <f>'[1]TKB-1'!DA122</f>
        <v>20-21</v>
      </c>
      <c r="DB121" s="48">
        <f>'TKB-2'!DB121</f>
        <v>0</v>
      </c>
      <c r="DC121" s="49">
        <f>'[1]TKB-1'!DC122</f>
        <v>0</v>
      </c>
      <c r="DD121" s="48">
        <f>'TKB-2'!DD121</f>
        <v>0</v>
      </c>
      <c r="DE121" s="49">
        <f>'[1]TKB-1'!DE122</f>
        <v>0</v>
      </c>
      <c r="DF121" s="48" t="str">
        <f>'TKB-2'!DF121</f>
        <v>A2-101C</v>
      </c>
      <c r="DG121" s="49" t="str">
        <f>'[1]TKB-1'!DG122</f>
        <v>19-20</v>
      </c>
      <c r="DH121" s="48">
        <f>'TKB-2'!DH121</f>
        <v>0</v>
      </c>
      <c r="DI121" s="49">
        <f>'[1]TKB-1'!DI122</f>
        <v>0</v>
      </c>
      <c r="DJ121" s="48" t="str">
        <f>'TKB-2'!DJ121</f>
        <v>A3-401</v>
      </c>
      <c r="DK121" s="49" t="str">
        <f>'[1]TKB-1'!DK122</f>
        <v>14-15</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3"/>
      <c r="B122" s="303"/>
      <c r="C122" s="300"/>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t="str">
        <f>'[1]TKB-1'!W123</f>
        <v>KTTC1(2)(L.Đ.Vinh)</v>
      </c>
      <c r="X122" s="52"/>
      <c r="Y122" s="53" t="str">
        <f>'[1]TKB-1'!Y123</f>
        <v>KTTC1(2)(D.Hiếu)</v>
      </c>
      <c r="Z122" s="52"/>
      <c r="AA122" s="53" t="str">
        <f>'[1]TKB-1'!AA123</f>
        <v>AV2(2)(T.Lê)</v>
      </c>
      <c r="AB122" s="52"/>
      <c r="AC122" s="53" t="str">
        <f>'[1]TKB-1'!AC123</f>
        <v>DAKTTC1(2)(Đ.Tân)</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t="str">
        <f>'[1]TKB-1'!BE123</f>
        <v>DA TKD-P1(2)(S.Vinh)</v>
      </c>
      <c r="BF122" s="52"/>
      <c r="BG122" s="53">
        <f>'[1]TKB-1'!BG123</f>
        <v>0</v>
      </c>
      <c r="BH122" s="52"/>
      <c r="BI122" s="53">
        <f>'[1]TKB-1'!BI123</f>
        <v>0</v>
      </c>
      <c r="BJ122" s="52"/>
      <c r="BK122" s="53">
        <f>'[1]TKB-1'!BK123</f>
        <v>0</v>
      </c>
      <c r="BL122" s="52"/>
      <c r="BM122" s="53">
        <f>'[1]TKB-1'!BM123</f>
        <v>0</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t="str">
        <f>'[1]TKB-1'!CC123</f>
        <v>DATCDHSXDNXD(2)(V.Khánh.)</v>
      </c>
      <c r="CD122" s="52"/>
      <c r="CE122" s="53" t="str">
        <f>'[1]TKB-1'!CE123</f>
        <v>DATCDHSXDNXD(2)(V.Khánh)</v>
      </c>
      <c r="CF122" s="52"/>
      <c r="CG122" s="53">
        <f>'[1]TKB-1'!CG123</f>
        <v>0</v>
      </c>
      <c r="CH122" s="52"/>
      <c r="CI122" s="53" t="str">
        <f>'[1]TKB-1'!CI123</f>
        <v>AV2(2)(T.Thủy)</v>
      </c>
      <c r="CJ122" s="52"/>
      <c r="CK122" s="53">
        <f>'[1]TKB-1'!CK123</f>
        <v>0</v>
      </c>
      <c r="CL122" s="52"/>
      <c r="CM122" s="53">
        <f>'[1]TKB-1'!CM123</f>
        <v>0</v>
      </c>
      <c r="CN122" s="52"/>
      <c r="CO122" s="53">
        <f>'[1]TKB-1'!CO123</f>
        <v>0</v>
      </c>
      <c r="CP122" s="52"/>
      <c r="CQ122" s="53">
        <f>'[1]TKB-1'!CQ123</f>
        <v>0</v>
      </c>
      <c r="CR122" s="52"/>
      <c r="CS122" s="53">
        <f>'[1]TKB-1'!CS123</f>
        <v>0</v>
      </c>
      <c r="CT122" s="52"/>
      <c r="CU122" s="53" t="str">
        <f>'[1]TKB-1'!CU123</f>
        <v>SBVL1(2)(T.Công)</v>
      </c>
      <c r="CV122" s="52"/>
      <c r="CW122" s="53" t="str">
        <f>'[1]TKB-1'!CW123</f>
        <v>SBVL1(2)(H.Phúc)</v>
      </c>
      <c r="CX122" s="52"/>
      <c r="CY122" s="53" t="str">
        <f>'[1]TKB-1'!CY123</f>
        <v>CTKTR(2)(V.Hiến)</v>
      </c>
      <c r="CZ122" s="52"/>
      <c r="DA122" s="53" t="str">
        <f>'[1]TKB-1'!DA123</f>
        <v>DIENKT(2)(V.Tường)</v>
      </c>
      <c r="DB122" s="52"/>
      <c r="DC122" s="53">
        <f>'[1]TKB-1'!DC123</f>
        <v>0</v>
      </c>
      <c r="DD122" s="52"/>
      <c r="DE122" s="53">
        <f>'[1]TKB-1'!DE123</f>
        <v>0</v>
      </c>
      <c r="DF122" s="52"/>
      <c r="DG122" s="53" t="str">
        <f>'[1]TKB-1'!DG123</f>
        <v>TINDC(2)(X.Hậu)</v>
      </c>
      <c r="DH122" s="52"/>
      <c r="DI122" s="53">
        <f>'[1]TKB-1'!DI123</f>
        <v>0</v>
      </c>
      <c r="DJ122" s="52"/>
      <c r="DK122" s="53" t="str">
        <f>'[1]TKB-1'!DK123</f>
        <v>VEGHKTR(2)(D21NT1VGHI)</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3"/>
      <c r="B123" s="303"/>
      <c r="C123" s="300"/>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f>'TKB-2'!V123</f>
        <v>0</v>
      </c>
      <c r="W123" s="56">
        <f>'[1]TKB-1'!W124</f>
        <v>0</v>
      </c>
      <c r="X123" s="41">
        <f>'TKB-2'!X123</f>
        <v>0</v>
      </c>
      <c r="Y123" s="56">
        <f>'[1]TKB-1'!Y124</f>
        <v>0</v>
      </c>
      <c r="Z123" s="41">
        <f>'TKB-2'!Z123</f>
        <v>0</v>
      </c>
      <c r="AA123" s="56">
        <f>'[1]TKB-1'!AA124</f>
        <v>0</v>
      </c>
      <c r="AB123" s="41">
        <f>'TKB-2'!AB123</f>
        <v>0</v>
      </c>
      <c r="AC123" s="56">
        <f>'[1]TKB-1'!AC124</f>
        <v>0</v>
      </c>
      <c r="AD123" s="41">
        <f>'TKB-2'!AD123</f>
        <v>0</v>
      </c>
      <c r="AE123" s="56">
        <f>'[1]TKB-1'!AE124</f>
        <v>0</v>
      </c>
      <c r="AF123" s="41" t="str">
        <f>'TKB-2'!AF123</f>
        <v>B1-405</v>
      </c>
      <c r="AG123" s="56" t="str">
        <f>'[1]TKB-1'!AG124</f>
        <v>17-18</v>
      </c>
      <c r="AH123" s="41" t="str">
        <f>'TKB-2'!AH123</f>
        <v>B1-406</v>
      </c>
      <c r="AI123" s="56" t="str">
        <f>'[1]TKB-1'!AI124</f>
        <v>29-30</v>
      </c>
      <c r="AJ123" s="41" t="str">
        <f>'TKB-2'!AJ123</f>
        <v>B1-407</v>
      </c>
      <c r="AK123" s="56" t="str">
        <f>'[1]TKB-1'!AK124</f>
        <v>43-44</v>
      </c>
      <c r="AL123" s="41" t="str">
        <f>'TKB-2'!AL123</f>
        <v>B1-408</v>
      </c>
      <c r="AM123" s="56" t="str">
        <f>'[1]TKB-1'!AM124</f>
        <v>1-2</v>
      </c>
      <c r="AN123" s="41" t="str">
        <f>'TKB-2'!AN123</f>
        <v>B1-305</v>
      </c>
      <c r="AO123" s="56" t="str">
        <f>'[1]TKB-1'!AO124</f>
        <v>17-18</v>
      </c>
      <c r="AP123" s="41">
        <f>'TKB-2'!AP123</f>
        <v>0</v>
      </c>
      <c r="AQ123" s="56">
        <f>'[1]TKB-1'!AQ124</f>
        <v>0</v>
      </c>
      <c r="AR123" s="41">
        <f>'TKB-2'!AR123</f>
        <v>0</v>
      </c>
      <c r="AS123" s="56">
        <f>'[1]TKB-1'!AS124</f>
        <v>0</v>
      </c>
      <c r="AT123" s="41" t="str">
        <f>'TKB-2'!AT123</f>
        <v>B1-501</v>
      </c>
      <c r="AU123" s="56" t="str">
        <f>'[1]TKB-1'!AU124</f>
        <v>5-6</v>
      </c>
      <c r="AV123" s="41">
        <f>'TKB-2'!AV123</f>
        <v>0</v>
      </c>
      <c r="AW123" s="56">
        <f>'[1]TKB-1'!AW124</f>
        <v>0</v>
      </c>
      <c r="AX123" s="41" t="str">
        <f>'TKB-2'!AX123</f>
        <v>B1-205C</v>
      </c>
      <c r="AY123" s="56" t="str">
        <f>'[1]TKB-1'!AY124</f>
        <v>13-14</v>
      </c>
      <c r="AZ123" s="41">
        <f>'TKB-2'!AZ123</f>
        <v>0</v>
      </c>
      <c r="BA123" s="56">
        <f>'[1]TKB-1'!BA124</f>
        <v>0</v>
      </c>
      <c r="BB123" s="41" t="str">
        <f>'TKB-2'!BB123</f>
        <v>btin</v>
      </c>
      <c r="BC123" s="56">
        <f>'[1]TKB-1'!BC124</f>
        <v>0</v>
      </c>
      <c r="BD123" s="41">
        <f>'TKB-2'!BD123</f>
        <v>0</v>
      </c>
      <c r="BE123" s="56">
        <f>'[1]TKB-1'!BE124</f>
        <v>0</v>
      </c>
      <c r="BF123" s="41" t="str">
        <f>'TKB-2'!BF123</f>
        <v>B1-308</v>
      </c>
      <c r="BG123" s="56" t="str">
        <f>'[1]TKB-1'!BG124</f>
        <v>23-24</v>
      </c>
      <c r="BH123" s="41">
        <f>'TKB-2'!BH123</f>
        <v>0</v>
      </c>
      <c r="BI123" s="56">
        <f>'[1]TKB-1'!BI124</f>
        <v>0</v>
      </c>
      <c r="BJ123" s="41">
        <f>'TKB-2'!BJ123</f>
        <v>0</v>
      </c>
      <c r="BK123" s="56">
        <f>'[1]TKB-1'!BK124</f>
        <v>0</v>
      </c>
      <c r="BL123" s="41">
        <f>'TKB-2'!BL123</f>
        <v>0</v>
      </c>
      <c r="BM123" s="56">
        <f>'[1]TKB-1'!BM124</f>
        <v>0</v>
      </c>
      <c r="BN123" s="41">
        <f>'TKB-2'!BN123</f>
        <v>0</v>
      </c>
      <c r="BO123" s="56">
        <f>'[1]TKB-1'!BO124</f>
        <v>0</v>
      </c>
      <c r="BP123" s="41" t="str">
        <f>'TKB-2'!BP123</f>
        <v>B1-301</v>
      </c>
      <c r="BQ123" s="56" t="str">
        <f>'[1]TKB-1'!BQ124</f>
        <v>35-36</v>
      </c>
      <c r="BR123" s="41">
        <f>'TKB-2'!BR123</f>
        <v>0</v>
      </c>
      <c r="BS123" s="56">
        <f>'[1]TKB-1'!BS124</f>
        <v>0</v>
      </c>
      <c r="BT123" s="41" t="str">
        <f>'TKB-2'!BT123</f>
        <v>B1-303</v>
      </c>
      <c r="BU123" s="56" t="str">
        <f>'[1]TKB-1'!BU124</f>
        <v>1-2</v>
      </c>
      <c r="BV123" s="41">
        <f>'TKB-2'!BV123</f>
        <v>0</v>
      </c>
      <c r="BW123" s="56">
        <f>'[1]TKB-1'!BW124</f>
        <v>0</v>
      </c>
      <c r="BX123" s="41">
        <f>'TKB-2'!BX123</f>
        <v>0</v>
      </c>
      <c r="BY123" s="56">
        <f>'[1]TKB-1'!BY124</f>
        <v>0</v>
      </c>
      <c r="BZ123" s="41">
        <f>'TKB-2'!BZ123</f>
        <v>0</v>
      </c>
      <c r="CA123" s="56">
        <f>'[1]TKB-1'!CA124</f>
        <v>0</v>
      </c>
      <c r="CB123" s="41">
        <f>'TKB-2'!CB123</f>
        <v>0</v>
      </c>
      <c r="CC123" s="56">
        <f>'[1]TKB-1'!CC124</f>
        <v>0</v>
      </c>
      <c r="CD123" s="41">
        <f>'TKB-2'!CD123</f>
        <v>0</v>
      </c>
      <c r="CE123" s="56">
        <f>'[1]TKB-1'!CE124</f>
        <v>0</v>
      </c>
      <c r="CF123" s="41" t="str">
        <f>'TKB-2'!CF123</f>
        <v>A.XUONG2</v>
      </c>
      <c r="CG123" s="56" t="str">
        <f>'[1]TKB-1'!CG124</f>
        <v>69-72</v>
      </c>
      <c r="CH123" s="41">
        <f>'TKB-2'!CH123</f>
        <v>0</v>
      </c>
      <c r="CI123" s="56">
        <f>'[1]TKB-1'!CI124</f>
        <v>0</v>
      </c>
      <c r="CJ123" s="41">
        <f>'TKB-2'!CJ123</f>
        <v>0</v>
      </c>
      <c r="CK123" s="56">
        <f>'[1]TKB-1'!CK124</f>
        <v>0</v>
      </c>
      <c r="CL123" s="41" t="str">
        <f>'TKB-2'!CL123</f>
        <v>B1-304</v>
      </c>
      <c r="CM123" s="56" t="str">
        <f>'[1]TKB-1'!CM124</f>
        <v>25-26</v>
      </c>
      <c r="CN123" s="41" t="str">
        <f>'TKB-2'!CN123</f>
        <v>B1-204</v>
      </c>
      <c r="CO123" s="56" t="str">
        <f>'[1]TKB-1'!CO124</f>
        <v>15-16</v>
      </c>
      <c r="CP123" s="41" t="str">
        <f>'TKB-2'!CP123</f>
        <v>B1-207</v>
      </c>
      <c r="CQ123" s="56" t="str">
        <f>'[1]TKB-1'!CQ124</f>
        <v>45-46</v>
      </c>
      <c r="CR123" s="41" t="str">
        <f>'TKB-2'!CR123</f>
        <v>B.SAN1</v>
      </c>
      <c r="CS123" s="56" t="str">
        <f>'[1]TKB-1'!CS124</f>
        <v>45-48</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t="str">
        <f>'TKB-2'!DD123</f>
        <v>A.SAN1</v>
      </c>
      <c r="DE123" s="56" t="str">
        <f>'[1]TKB-1'!DE124</f>
        <v>9-10</v>
      </c>
      <c r="DF123" s="41">
        <f>'TKB-2'!DF123</f>
        <v>0</v>
      </c>
      <c r="DG123" s="56">
        <f>'[1]TKB-1'!DG124</f>
        <v>0</v>
      </c>
      <c r="DH123" s="41">
        <f>'TKB-2'!DH123</f>
        <v>0</v>
      </c>
      <c r="DI123" s="56">
        <f>'[1]TKB-1'!DI124</f>
        <v>0</v>
      </c>
      <c r="DJ123" s="41">
        <f>'TKB-2'!DJ123</f>
        <v>0</v>
      </c>
      <c r="DK123" s="56">
        <f>'[1]TKB-1'!DK124</f>
        <v>0</v>
      </c>
      <c r="DL123" s="41">
        <f>'TKB-2'!DL123</f>
        <v>0</v>
      </c>
      <c r="DM123" s="56">
        <f>'[1]TKB-1'!DM124</f>
        <v>0</v>
      </c>
      <c r="DN123" s="41" t="str">
        <f>'TKB-2'!DN123</f>
        <v>A4-201C</v>
      </c>
      <c r="DO123" s="56" t="str">
        <f>'[1]TKB-1'!DO124</f>
        <v>23-24</v>
      </c>
      <c r="DP123" s="41" t="str">
        <f>'TKB-2'!DP123</f>
        <v>A.SAN1</v>
      </c>
      <c r="DQ123" s="56" t="str">
        <f>'[1]TKB-1'!DQ124</f>
        <v>9-10</v>
      </c>
      <c r="DR123" s="41" t="str">
        <f>'TKB-2'!DR123</f>
        <v>A.SAN1</v>
      </c>
      <c r="DS123" s="56" t="str">
        <f>'[1]TKB-1'!DS124</f>
        <v>9-10</v>
      </c>
      <c r="DT123" s="41">
        <f>'TKB-2'!DT123</f>
        <v>0</v>
      </c>
      <c r="DU123" s="56">
        <f>'[1]TKB-1'!DU124</f>
        <v>0</v>
      </c>
      <c r="DV123" s="41" t="str">
        <f>'TKB-2'!DV123</f>
        <v>A.SAN1</v>
      </c>
      <c r="DW123" s="56" t="str">
        <f>'[1]TKB-1'!DW124</f>
        <v>9-10</v>
      </c>
      <c r="DX123" s="41" t="str">
        <f>'TKB-2'!DX123</f>
        <v>A4-303</v>
      </c>
      <c r="DY123" s="56" t="str">
        <f>'[1]TKB-1'!DY124</f>
        <v>17-18</v>
      </c>
      <c r="DZ123" s="41">
        <f>'TKB-2'!DZ123</f>
        <v>0</v>
      </c>
      <c r="EA123" s="56">
        <f>'[1]TKB-1'!EA124</f>
        <v>0</v>
      </c>
      <c r="EB123" s="41">
        <f>'TKB-2'!EB123</f>
        <v>0</v>
      </c>
      <c r="EC123" s="56">
        <f>'[1]TKB-1'!EC124</f>
        <v>0</v>
      </c>
      <c r="ED123" s="41" t="str">
        <f>'TKB-2'!ED123</f>
        <v>A2-101C</v>
      </c>
      <c r="EE123" s="56" t="str">
        <f>'[1]TKB-1'!EE124</f>
        <v>31-32</v>
      </c>
      <c r="EF123" s="41" t="str">
        <f>'TKB-2'!EF123</f>
        <v>A2-206</v>
      </c>
      <c r="EG123" s="56" t="str">
        <f>'[1]TKB-1'!EG124</f>
        <v>35-36</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3"/>
      <c r="B124" s="303"/>
      <c r="C124" s="300"/>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f>'[1]TKB-1'!W125</f>
        <v>0</v>
      </c>
      <c r="X124" s="57"/>
      <c r="Y124" s="46">
        <f>'[1]TKB-1'!Y125</f>
        <v>0</v>
      </c>
      <c r="Z124" s="57"/>
      <c r="AA124" s="46">
        <f>'[1]TKB-1'!AA125</f>
        <v>0</v>
      </c>
      <c r="AB124" s="57"/>
      <c r="AC124" s="46">
        <f>'[1]TKB-1'!AC125</f>
        <v>0</v>
      </c>
      <c r="AD124" s="57"/>
      <c r="AE124" s="46">
        <f>'[1]TKB-1'!AE125</f>
        <v>0</v>
      </c>
      <c r="AF124" s="57"/>
      <c r="AG124" s="46" t="str">
        <f>'[1]TKB-1'!AG125</f>
        <v>DA KTRCTR(2)(Th.Thùy)</v>
      </c>
      <c r="AH124" s="57"/>
      <c r="AI124" s="46" t="str">
        <f>'[1]TKB-1'!AI125</f>
        <v>TINUD2(2)(C.Tín)</v>
      </c>
      <c r="AJ124" s="57"/>
      <c r="AK124" s="46" t="str">
        <f>'[1]TKB-1'!AK125</f>
        <v>KCBTCT(2)(K.Oanh)</v>
      </c>
      <c r="AL124" s="57"/>
      <c r="AM124" s="46" t="str">
        <f>'[1]TKB-1'!AM125</f>
        <v>DA KCBTCT(2)(V.Sơn)</v>
      </c>
      <c r="AN124" s="57"/>
      <c r="AO124" s="46" t="str">
        <f>'[1]TKB-1'!AO125</f>
        <v>DA KTRCTR(2)(K.Trang)</v>
      </c>
      <c r="AP124" s="57"/>
      <c r="AQ124" s="46">
        <f>'[1]TKB-1'!AQ125</f>
        <v>0</v>
      </c>
      <c r="AR124" s="57"/>
      <c r="AS124" s="46">
        <f>'[1]TKB-1'!AS125</f>
        <v>0</v>
      </c>
      <c r="AT124" s="57"/>
      <c r="AU124" s="46" t="str">
        <f>'[1]TKB-1'!AU125</f>
        <v>PLXD(2)(V.Cần)</v>
      </c>
      <c r="AV124" s="57"/>
      <c r="AW124" s="46">
        <f>'[1]TKB-1'!AW125</f>
        <v>0</v>
      </c>
      <c r="AX124" s="57"/>
      <c r="AY124" s="46" t="str">
        <f>'[1]TKB-1'!AY125</f>
        <v>TIN UD2(2)(D.Linh)</v>
      </c>
      <c r="AZ124" s="57"/>
      <c r="BA124" s="46">
        <f>'[1]TKB-1'!BA125</f>
        <v>0</v>
      </c>
      <c r="BB124" s="57"/>
      <c r="BC124" s="46" t="str">
        <f>'[1]TKB-1'!BC125</f>
        <v>XEM LỊCH THI</v>
      </c>
      <c r="BD124" s="57"/>
      <c r="BE124" s="46">
        <f>'[1]TKB-1'!BE125</f>
        <v>0</v>
      </c>
      <c r="BF124" s="57"/>
      <c r="BG124" s="46" t="str">
        <f>'[1]TKB-1'!BG125</f>
        <v>KCBTCT(2)(K.Cường)</v>
      </c>
      <c r="BH124" s="57"/>
      <c r="BI124" s="46">
        <f>'[1]TKB-1'!BI125</f>
        <v>0</v>
      </c>
      <c r="BJ124" s="57"/>
      <c r="BK124" s="46">
        <f>'[1]TKB-1'!BK125</f>
        <v>0</v>
      </c>
      <c r="BL124" s="57"/>
      <c r="BM124" s="46">
        <f>'[1]TKB-1'!BM125</f>
        <v>0</v>
      </c>
      <c r="BN124" s="57"/>
      <c r="BO124" s="46">
        <f>'[1]TKB-1'!BO125</f>
        <v>0</v>
      </c>
      <c r="BP124" s="57"/>
      <c r="BQ124" s="46" t="str">
        <f>'[1]TKB-1'!BQ125</f>
        <v>KCBTCT(2)(T.Dũng)</v>
      </c>
      <c r="BR124" s="57"/>
      <c r="BS124" s="46">
        <f>'[1]TKB-1'!BS125</f>
        <v>0</v>
      </c>
      <c r="BT124" s="57"/>
      <c r="BU124" s="46" t="str">
        <f>'[1]TKB-1'!BU125</f>
        <v>TTHCM(2)(S.Tùng)</v>
      </c>
      <c r="BV124" s="57"/>
      <c r="BW124" s="46">
        <f>'[1]TKB-1'!BW125</f>
        <v>0</v>
      </c>
      <c r="BX124" s="57"/>
      <c r="BY124" s="46">
        <f>'[1]TKB-1'!BY125</f>
        <v>0</v>
      </c>
      <c r="BZ124" s="57"/>
      <c r="CA124" s="46">
        <f>'[1]TKB-1'!CA125</f>
        <v>0</v>
      </c>
      <c r="CB124" s="57"/>
      <c r="CC124" s="46">
        <f>'[1]TKB-1'!CC125</f>
        <v>0</v>
      </c>
      <c r="CD124" s="57"/>
      <c r="CE124" s="46">
        <f>'[1]TKB-1'!CE125</f>
        <v>0</v>
      </c>
      <c r="CF124" s="57"/>
      <c r="CG124" s="46" t="str">
        <f>'[1]TKB-1'!CG125</f>
        <v>TTCN-P2(4)(Tr.Thái)</v>
      </c>
      <c r="CH124" s="57"/>
      <c r="CI124" s="46">
        <f>'[1]TKB-1'!CI125</f>
        <v>0</v>
      </c>
      <c r="CJ124" s="57"/>
      <c r="CK124" s="46">
        <f>'[1]TKB-1'!CK125</f>
        <v>0</v>
      </c>
      <c r="CL124" s="57"/>
      <c r="CM124" s="46" t="str">
        <f>'[1]TKB-1'!CM125</f>
        <v>AV2(2)(M.Linh)</v>
      </c>
      <c r="CN124" s="57"/>
      <c r="CO124" s="46" t="str">
        <f>'[1]TKB-1'!CO125</f>
        <v>DB&amp;KSKLCTXD(2)(V.Khánh)</v>
      </c>
      <c r="CP124" s="57"/>
      <c r="CQ124" s="46" t="str">
        <f>'[1]TKB-1'!CQ125</f>
        <v>THKTTC-P1(2)(K.Trọng)</v>
      </c>
      <c r="CR124" s="57"/>
      <c r="CS124" s="46" t="str">
        <f>'[1]TKB-1'!CS125</f>
        <v>GDTC4(4)(V.Minh)</v>
      </c>
      <c r="CT124" s="57"/>
      <c r="CU124" s="46">
        <f>'[1]TKB-1'!CU125</f>
        <v>0</v>
      </c>
      <c r="CV124" s="57"/>
      <c r="CW124" s="46">
        <f>'[1]TKB-1'!CW125</f>
        <v>0</v>
      </c>
      <c r="CX124" s="57"/>
      <c r="CY124" s="46">
        <f>'[1]TKB-1'!CY125</f>
        <v>0</v>
      </c>
      <c r="CZ124" s="57"/>
      <c r="DA124" s="46">
        <f>'[1]TKB-1'!DA125</f>
        <v>0</v>
      </c>
      <c r="DB124" s="57"/>
      <c r="DC124" s="46">
        <f>'[1]TKB-1'!DC125</f>
        <v>0</v>
      </c>
      <c r="DD124" s="57"/>
      <c r="DE124" s="46" t="str">
        <f>'[1]TKB-1'!DE125</f>
        <v>TTTRDIA1(2)(V.Thái)</v>
      </c>
      <c r="DF124" s="57"/>
      <c r="DG124" s="46">
        <f>'[1]TKB-1'!DG125</f>
        <v>0</v>
      </c>
      <c r="DH124" s="57"/>
      <c r="DI124" s="46">
        <f>'[1]TKB-1'!DI125</f>
        <v>0</v>
      </c>
      <c r="DJ124" s="57"/>
      <c r="DK124" s="46">
        <f>'[1]TKB-1'!DK125</f>
        <v>0</v>
      </c>
      <c r="DL124" s="57"/>
      <c r="DM124" s="46">
        <f>'[1]TKB-1'!DM125</f>
        <v>0</v>
      </c>
      <c r="DN124" s="57"/>
      <c r="DO124" s="46" t="str">
        <f>'[1]TKB-1'!DO125</f>
        <v>TINDC(2)(T.Sơn)</v>
      </c>
      <c r="DP124" s="57"/>
      <c r="DQ124" s="46" t="str">
        <f>'[1]TKB-1'!DQ125</f>
        <v>TTTRDIA1(2)(V.Thái.)</v>
      </c>
      <c r="DR124" s="57"/>
      <c r="DS124" s="46" t="str">
        <f>'[1]TKB-1'!DS125</f>
        <v>TTTRDIA(2)(T.Tám)</v>
      </c>
      <c r="DT124" s="57"/>
      <c r="DU124" s="46">
        <f>'[1]TKB-1'!DU125</f>
        <v>0</v>
      </c>
      <c r="DV124" s="57"/>
      <c r="DW124" s="46" t="str">
        <f>'[1]TKB-1'!DW125</f>
        <v>TTTRDIA(2)(T.Tám.)</v>
      </c>
      <c r="DX124" s="57"/>
      <c r="DY124" s="46" t="str">
        <f>'[1]TKB-1'!DY125</f>
        <v>KTTC1(2)(Th.Cúc)</v>
      </c>
      <c r="DZ124" s="57"/>
      <c r="EA124" s="46">
        <f>'[1]TKB-1'!EA125</f>
        <v>0</v>
      </c>
      <c r="EB124" s="57"/>
      <c r="EC124" s="46">
        <f>'[1]TKB-1'!EC125</f>
        <v>0</v>
      </c>
      <c r="ED124" s="57"/>
      <c r="EE124" s="46" t="str">
        <f>'[1]TKB-1'!EE125</f>
        <v>TINDC(2)(L.Tín)</v>
      </c>
      <c r="EF124" s="57"/>
      <c r="EG124" s="46" t="str">
        <f>'[1]TKB-1'!EG125</f>
        <v>DTCB(2)(V.Khôi(SV))</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3"/>
      <c r="B125" s="303"/>
      <c r="C125" s="300"/>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B1-405</v>
      </c>
      <c r="AG125" s="49" t="str">
        <f>'[1]TKB-1'!AG126</f>
        <v>19-20</v>
      </c>
      <c r="AH125" s="48" t="str">
        <f>'TKB-2'!AH125</f>
        <v>B1-406</v>
      </c>
      <c r="AI125" s="49" t="str">
        <f>'[1]TKB-1'!AI126</f>
        <v>31-32</v>
      </c>
      <c r="AJ125" s="48" t="str">
        <f>'TKB-2'!AJ125</f>
        <v>B1-407</v>
      </c>
      <c r="AK125" s="49" t="str">
        <f>'[1]TKB-1'!AK126</f>
        <v>11-12</v>
      </c>
      <c r="AL125" s="48" t="str">
        <f>'TKB-2'!AL125</f>
        <v>B1-408</v>
      </c>
      <c r="AM125" s="49" t="str">
        <f>'[1]TKB-1'!AM126</f>
        <v>3-4</v>
      </c>
      <c r="AN125" s="48" t="str">
        <f>'TKB-2'!AN125</f>
        <v>B1-305</v>
      </c>
      <c r="AO125" s="49" t="str">
        <f>'[1]TKB-1'!AO126</f>
        <v>19-20</v>
      </c>
      <c r="AP125" s="48">
        <f>'TKB-2'!AP125</f>
        <v>0</v>
      </c>
      <c r="AQ125" s="49">
        <f>'[1]TKB-1'!AQ126</f>
        <v>0</v>
      </c>
      <c r="AR125" s="48">
        <f>'TKB-2'!AR125</f>
        <v>0</v>
      </c>
      <c r="AS125" s="49">
        <f>'[1]TKB-1'!AS126</f>
        <v>0</v>
      </c>
      <c r="AT125" s="48" t="str">
        <f>'TKB-2'!AT125</f>
        <v>B1-501</v>
      </c>
      <c r="AU125" s="49" t="str">
        <f>'[1]TKB-1'!AU126</f>
        <v>11-12</v>
      </c>
      <c r="AV125" s="48">
        <f>'TKB-2'!AV125</f>
        <v>0</v>
      </c>
      <c r="AW125" s="49">
        <f>'[1]TKB-1'!AW126</f>
        <v>0</v>
      </c>
      <c r="AX125" s="48" t="str">
        <f>'TKB-2'!AX125</f>
        <v>B1-205C</v>
      </c>
      <c r="AY125" s="49" t="str">
        <f>'[1]TKB-1'!AY126</f>
        <v>15-16</v>
      </c>
      <c r="AZ125" s="48">
        <f>'TKB-2'!AZ125</f>
        <v>0</v>
      </c>
      <c r="BA125" s="49">
        <f>'[1]TKB-1'!BA126</f>
        <v>0</v>
      </c>
      <c r="BB125" s="48">
        <f>'TKB-2'!BB125</f>
        <v>0</v>
      </c>
      <c r="BC125" s="49">
        <f>'[1]TKB-1'!BC126</f>
        <v>0</v>
      </c>
      <c r="BD125" s="48">
        <f>'TKB-2'!BD125</f>
        <v>0</v>
      </c>
      <c r="BE125" s="49">
        <f>'[1]TKB-1'!BE126</f>
        <v>0</v>
      </c>
      <c r="BF125" s="48" t="str">
        <f>'TKB-2'!BF125</f>
        <v>B1-308</v>
      </c>
      <c r="BG125" s="49" t="str">
        <f>'[1]TKB-1'!BG126</f>
        <v>11-12</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B1-301</v>
      </c>
      <c r="BQ125" s="49" t="str">
        <f>'[1]TKB-1'!BQ126</f>
        <v>31-32</v>
      </c>
      <c r="BR125" s="48">
        <f>'TKB-2'!BR125</f>
        <v>0</v>
      </c>
      <c r="BS125" s="49">
        <f>'[1]TKB-1'!BS126</f>
        <v>0</v>
      </c>
      <c r="BT125" s="48" t="str">
        <f>'TKB-2'!BT125</f>
        <v>B1-303</v>
      </c>
      <c r="BU125" s="49" t="str">
        <f>'[1]TKB-1'!BU126</f>
        <v>19-20</v>
      </c>
      <c r="BV125" s="48">
        <f>'TKB-2'!BV125</f>
        <v>0</v>
      </c>
      <c r="BW125" s="49">
        <f>'[1]TKB-1'!BW126</f>
        <v>0</v>
      </c>
      <c r="BX125" s="48">
        <f>'TKB-2'!BX125</f>
        <v>0</v>
      </c>
      <c r="BY125" s="49">
        <f>'[1]TKB-1'!BY126</f>
        <v>0</v>
      </c>
      <c r="BZ125" s="48">
        <f>'TKB-2'!BZ125</f>
        <v>0</v>
      </c>
      <c r="CA125" s="49">
        <f>'[1]TKB-1'!CA126</f>
        <v>0</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t="str">
        <f>'TKB-2'!CL125</f>
        <v>B1-304</v>
      </c>
      <c r="CM125" s="49" t="str">
        <f>'[1]TKB-1'!CM126</f>
        <v>17-18</v>
      </c>
      <c r="CN125" s="48" t="str">
        <f>'TKB-2'!CN125</f>
        <v>B1-204</v>
      </c>
      <c r="CO125" s="49" t="str">
        <f>'[1]TKB-1'!CO126</f>
        <v>19-20</v>
      </c>
      <c r="CP125" s="48" t="str">
        <f>'TKB-2'!CP125</f>
        <v>B1-207</v>
      </c>
      <c r="CQ125" s="49" t="str">
        <f>'[1]TKB-1'!CQ126</f>
        <v>47-48</v>
      </c>
      <c r="CR125" s="48">
        <f>'TKB-2'!CR125</f>
        <v>0</v>
      </c>
      <c r="CS125" s="49">
        <f>'[1]TKB-1'!CS126</f>
        <v>0</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t="str">
        <f>'TKB-2'!DD125</f>
        <v>A.SAN1</v>
      </c>
      <c r="DE125" s="49" t="str">
        <f>'[1]TKB-1'!DE126</f>
        <v>11-12</v>
      </c>
      <c r="DF125" s="48">
        <f>'TKB-2'!DF125</f>
        <v>0</v>
      </c>
      <c r="DG125" s="49">
        <f>'[1]TKB-1'!DG126</f>
        <v>0</v>
      </c>
      <c r="DH125" s="48">
        <f>'TKB-2'!DH125</f>
        <v>0</v>
      </c>
      <c r="DI125" s="49">
        <f>'[1]TKB-1'!DI126</f>
        <v>0</v>
      </c>
      <c r="DJ125" s="48">
        <f>'TKB-2'!DJ125</f>
        <v>0</v>
      </c>
      <c r="DK125" s="49">
        <f>'[1]TKB-1'!DK126</f>
        <v>0</v>
      </c>
      <c r="DL125" s="48">
        <f>'TKB-2'!DL125</f>
        <v>0</v>
      </c>
      <c r="DM125" s="49">
        <f>'[1]TKB-1'!DM126</f>
        <v>0</v>
      </c>
      <c r="DN125" s="48" t="str">
        <f>'TKB-2'!DN125</f>
        <v>A4-201C</v>
      </c>
      <c r="DO125" s="49" t="str">
        <f>'[1]TKB-1'!DO126</f>
        <v>25-26</v>
      </c>
      <c r="DP125" s="48" t="str">
        <f>'TKB-2'!DP125</f>
        <v>A.SAN1</v>
      </c>
      <c r="DQ125" s="49" t="str">
        <f>'[1]TKB-1'!DQ126</f>
        <v>11-12</v>
      </c>
      <c r="DR125" s="48" t="str">
        <f>'TKB-2'!DR125</f>
        <v>A.SAN1</v>
      </c>
      <c r="DS125" s="49" t="str">
        <f>'[1]TKB-1'!DS126</f>
        <v>11-12</v>
      </c>
      <c r="DT125" s="48">
        <f>'TKB-2'!DT125</f>
        <v>0</v>
      </c>
      <c r="DU125" s="49">
        <f>'[1]TKB-1'!DU126</f>
        <v>0</v>
      </c>
      <c r="DV125" s="48" t="str">
        <f>'TKB-2'!DV125</f>
        <v>A.SAN1</v>
      </c>
      <c r="DW125" s="49" t="str">
        <f>'[1]TKB-1'!DW126</f>
        <v>11-12</v>
      </c>
      <c r="DX125" s="48" t="str">
        <f>'TKB-2'!DX125</f>
        <v>A4-303</v>
      </c>
      <c r="DY125" s="49" t="str">
        <f>'[1]TKB-1'!DY126</f>
        <v>13-14</v>
      </c>
      <c r="DZ125" s="48">
        <f>'TKB-2'!DZ125</f>
        <v>0</v>
      </c>
      <c r="EA125" s="49">
        <f>'[1]TKB-1'!EA126</f>
        <v>0</v>
      </c>
      <c r="EB125" s="48">
        <f>'TKB-2'!EB125</f>
        <v>0</v>
      </c>
      <c r="EC125" s="49">
        <f>'[1]TKB-1'!EC126</f>
        <v>0</v>
      </c>
      <c r="ED125" s="48" t="str">
        <f>'TKB-2'!ED125</f>
        <v>A2-101C</v>
      </c>
      <c r="EE125" s="49" t="str">
        <f>'[1]TKB-1'!EE126</f>
        <v>33-34</v>
      </c>
      <c r="EF125" s="48" t="str">
        <f>'TKB-2'!EF125</f>
        <v>A2-206</v>
      </c>
      <c r="EG125" s="49" t="str">
        <f>'[1]TKB-1'!EG126</f>
        <v>23-24</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3"/>
      <c r="B126" s="303"/>
      <c r="C126" s="300"/>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t="str">
        <f>'[1]TKB-1'!AG127</f>
        <v>DA KTRCTR(2)(Th.Thùy)</v>
      </c>
      <c r="AH126" s="52"/>
      <c r="AI126" s="53" t="str">
        <f>'[1]TKB-1'!AI127</f>
        <v>TINUD2(2)(C.Tín)</v>
      </c>
      <c r="AJ126" s="52"/>
      <c r="AK126" s="53" t="str">
        <f>'[1]TKB-1'!AK127</f>
        <v>TTHCM(2)(S.Tùng)</v>
      </c>
      <c r="AL126" s="52"/>
      <c r="AM126" s="53" t="str">
        <f>'[1]TKB-1'!AM127</f>
        <v>DA KCBTCT(2)(V.Sơn)</v>
      </c>
      <c r="AN126" s="52"/>
      <c r="AO126" s="53" t="str">
        <f>'[1]TKB-1'!AO127</f>
        <v>DA KTRCTR(2)(K.Trang)</v>
      </c>
      <c r="AP126" s="52"/>
      <c r="AQ126" s="53">
        <f>'[1]TKB-1'!AQ127</f>
        <v>0</v>
      </c>
      <c r="AR126" s="52"/>
      <c r="AS126" s="53">
        <f>'[1]TKB-1'!AS127</f>
        <v>0</v>
      </c>
      <c r="AT126" s="52"/>
      <c r="AU126" s="53" t="str">
        <f>'[1]TKB-1'!AU127</f>
        <v>QLDT(2)(T.Dũng)</v>
      </c>
      <c r="AV126" s="52"/>
      <c r="AW126" s="53">
        <f>'[1]TKB-1'!AW127</f>
        <v>0</v>
      </c>
      <c r="AX126" s="52"/>
      <c r="AY126" s="53" t="str">
        <f>'[1]TKB-1'!AY127</f>
        <v>TIN UD2(2)(D.Linh)</v>
      </c>
      <c r="AZ126" s="52"/>
      <c r="BA126" s="53">
        <f>'[1]TKB-1'!BA127</f>
        <v>0</v>
      </c>
      <c r="BB126" s="52"/>
      <c r="BC126" s="53">
        <f>'[1]TKB-1'!BC127</f>
        <v>0</v>
      </c>
      <c r="BD126" s="52"/>
      <c r="BE126" s="53">
        <f>'[1]TKB-1'!BE127</f>
        <v>0</v>
      </c>
      <c r="BF126" s="52"/>
      <c r="BG126" s="53" t="str">
        <f>'[1]TKB-1'!BG127</f>
        <v>TL-TV(2)(Th.Dân)</v>
      </c>
      <c r="BH126" s="52"/>
      <c r="BI126" s="53">
        <f>'[1]TKB-1'!BI127</f>
        <v>0</v>
      </c>
      <c r="BJ126" s="52"/>
      <c r="BK126" s="53">
        <f>'[1]TKB-1'!BK127</f>
        <v>0</v>
      </c>
      <c r="BL126" s="52"/>
      <c r="BM126" s="53">
        <f>'[1]TKB-1'!BM127</f>
        <v>0</v>
      </c>
      <c r="BN126" s="52"/>
      <c r="BO126" s="53">
        <f>'[1]TKB-1'!BO127</f>
        <v>0</v>
      </c>
      <c r="BP126" s="52"/>
      <c r="BQ126" s="53" t="str">
        <f>'[1]TKB-1'!BQ127</f>
        <v>KTRQH(2)(N.Tú)</v>
      </c>
      <c r="BR126" s="52"/>
      <c r="BS126" s="53">
        <f>'[1]TKB-1'!BS127</f>
        <v>0</v>
      </c>
      <c r="BT126" s="52"/>
      <c r="BU126" s="53" t="str">
        <f>'[1]TKB-1'!BU127</f>
        <v>KCBTCT(2)(Tr.Quang)</v>
      </c>
      <c r="BV126" s="52"/>
      <c r="BW126" s="53">
        <f>'[1]TKB-1'!BW127</f>
        <v>0</v>
      </c>
      <c r="BX126" s="52"/>
      <c r="BY126" s="53">
        <f>'[1]TKB-1'!BY127</f>
        <v>0</v>
      </c>
      <c r="BZ126" s="52"/>
      <c r="CA126" s="53">
        <f>'[1]TKB-1'!CA127</f>
        <v>0</v>
      </c>
      <c r="CB126" s="52"/>
      <c r="CC126" s="53">
        <f>'[1]TKB-1'!CC127</f>
        <v>0</v>
      </c>
      <c r="CD126" s="52"/>
      <c r="CE126" s="53">
        <f>'[1]TKB-1'!CE127</f>
        <v>0</v>
      </c>
      <c r="CF126" s="52"/>
      <c r="CG126" s="53">
        <f>'[1]TKB-1'!CG127</f>
        <v>0</v>
      </c>
      <c r="CH126" s="52"/>
      <c r="CI126" s="53">
        <f>'[1]TKB-1'!CI127</f>
        <v>0</v>
      </c>
      <c r="CJ126" s="52"/>
      <c r="CK126" s="53">
        <f>'[1]TKB-1'!CK127</f>
        <v>0</v>
      </c>
      <c r="CL126" s="52"/>
      <c r="CM126" s="53" t="str">
        <f>'[1]TKB-1'!CM127</f>
        <v>CTN(2)(Th.Diễm)</v>
      </c>
      <c r="CN126" s="52"/>
      <c r="CO126" s="53" t="str">
        <f>'[1]TKB-1'!CO127</f>
        <v>AV2(2)(T.Lê)</v>
      </c>
      <c r="CP126" s="52"/>
      <c r="CQ126" s="53" t="str">
        <f>'[1]TKB-1'!CQ127</f>
        <v>THKTTC-P1(2)(K.Trọng)</v>
      </c>
      <c r="CR126" s="52"/>
      <c r="CS126" s="53">
        <f>'[1]TKB-1'!CS127</f>
        <v>0</v>
      </c>
      <c r="CT126" s="52"/>
      <c r="CU126" s="53">
        <f>'[1]TKB-1'!CU127</f>
        <v>0</v>
      </c>
      <c r="CV126" s="52"/>
      <c r="CW126" s="53">
        <f>'[1]TKB-1'!CW127</f>
        <v>0</v>
      </c>
      <c r="CX126" s="52"/>
      <c r="CY126" s="53">
        <f>'[1]TKB-1'!CY127</f>
        <v>0</v>
      </c>
      <c r="CZ126" s="52"/>
      <c r="DA126" s="53">
        <f>'[1]TKB-1'!DA127</f>
        <v>0</v>
      </c>
      <c r="DB126" s="52"/>
      <c r="DC126" s="53">
        <f>'[1]TKB-1'!DC127</f>
        <v>0</v>
      </c>
      <c r="DD126" s="52"/>
      <c r="DE126" s="53" t="str">
        <f>'[1]TKB-1'!DE127</f>
        <v>TTTRDIA1(2)(V.Thái)</v>
      </c>
      <c r="DF126" s="52"/>
      <c r="DG126" s="53">
        <f>'[1]TKB-1'!DG127</f>
        <v>0</v>
      </c>
      <c r="DH126" s="52"/>
      <c r="DI126" s="53">
        <f>'[1]TKB-1'!DI127</f>
        <v>0</v>
      </c>
      <c r="DJ126" s="52"/>
      <c r="DK126" s="53">
        <f>'[1]TKB-1'!DK127</f>
        <v>0</v>
      </c>
      <c r="DL126" s="52"/>
      <c r="DM126" s="53">
        <f>'[1]TKB-1'!DM127</f>
        <v>0</v>
      </c>
      <c r="DN126" s="52"/>
      <c r="DO126" s="53" t="str">
        <f>'[1]TKB-1'!DO127</f>
        <v>TINDC(2)(T.Sơn)</v>
      </c>
      <c r="DP126" s="52"/>
      <c r="DQ126" s="53" t="str">
        <f>'[1]TKB-1'!DQ127</f>
        <v>TTTRDIA1(2)(V.Thái.)</v>
      </c>
      <c r="DR126" s="52"/>
      <c r="DS126" s="53" t="str">
        <f>'[1]TKB-1'!DS127</f>
        <v>TTTRDIA(2)(T.Tám)</v>
      </c>
      <c r="DT126" s="52"/>
      <c r="DU126" s="53">
        <f>'[1]TKB-1'!DU127</f>
        <v>0</v>
      </c>
      <c r="DV126" s="52"/>
      <c r="DW126" s="53" t="str">
        <f>'[1]TKB-1'!DW127</f>
        <v>TTTRDIA(2)(T.Tám.)</v>
      </c>
      <c r="DX126" s="52"/>
      <c r="DY126" s="53" t="str">
        <f>'[1]TKB-1'!DY127</f>
        <v>LTTCTT(2)(T.Hiếu)</v>
      </c>
      <c r="DZ126" s="52"/>
      <c r="EA126" s="53">
        <f>'[1]TKB-1'!EA127</f>
        <v>0</v>
      </c>
      <c r="EB126" s="52"/>
      <c r="EC126" s="53">
        <f>'[1]TKB-1'!EC127</f>
        <v>0</v>
      </c>
      <c r="ED126" s="52"/>
      <c r="EE126" s="53" t="str">
        <f>'[1]TKB-1'!EE127</f>
        <v>TINDC(2)(L.Tín)</v>
      </c>
      <c r="EF126" s="52"/>
      <c r="EG126" s="53" t="str">
        <f>'[1]TKB-1'!EG127</f>
        <v>NLHDH(2)(C.Bằng)</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3"/>
      <c r="B127" s="303"/>
      <c r="C127" s="300"/>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3"/>
      <c r="B128" s="304"/>
      <c r="C128" s="301"/>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3"/>
      <c r="B129" s="302" t="s">
        <v>7</v>
      </c>
      <c r="C129" s="299">
        <f>C119+1</f>
        <v>44673</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B1-401</v>
      </c>
      <c r="W129" s="42" t="str">
        <f>'[1]TKB-1'!W130</f>
        <v>16-18</v>
      </c>
      <c r="X129" s="41" t="str">
        <f>'TKB-2'!X129</f>
        <v>B1-402</v>
      </c>
      <c r="Y129" s="42" t="str">
        <f>'[1]TKB-1'!Y130</f>
        <v>16-18</v>
      </c>
      <c r="Z129" s="41" t="str">
        <f>'TKB-2'!Z129</f>
        <v>B1-403</v>
      </c>
      <c r="AA129" s="42" t="str">
        <f>'[1]TKB-1'!AA130</f>
        <v>16-18</v>
      </c>
      <c r="AB129" s="41" t="str">
        <f>'TKB-2'!AB129</f>
        <v>B1-404</v>
      </c>
      <c r="AC129" s="42" t="str">
        <f>'[1]TKB-1'!AC130</f>
        <v>17-19</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f>'TKB-2'!AV129</f>
        <v>0</v>
      </c>
      <c r="AW129" s="42">
        <f>'[1]TKB-1'!AW130</f>
        <v>0</v>
      </c>
      <c r="AX129" s="41">
        <f>'TKB-2'!AX129</f>
        <v>0</v>
      </c>
      <c r="AY129" s="42">
        <f>'[1]TKB-1'!AY130</f>
        <v>0</v>
      </c>
      <c r="AZ129" s="41">
        <f>'TKB-2'!AZ129</f>
        <v>0</v>
      </c>
      <c r="BA129" s="42">
        <f>'[1]TKB-1'!BA130</f>
        <v>0</v>
      </c>
      <c r="BB129" s="41">
        <f>'TKB-2'!BB129</f>
        <v>0</v>
      </c>
      <c r="BC129" s="42">
        <f>'[1]TKB-1'!BC130</f>
        <v>0</v>
      </c>
      <c r="BD129" s="41" t="str">
        <f>'TKB-2'!BD129</f>
        <v>B1-407</v>
      </c>
      <c r="BE129" s="42" t="str">
        <f>'[1]TKB-1'!BE130</f>
        <v>4-6</v>
      </c>
      <c r="BF129" s="41">
        <f>'TKB-2'!BF129</f>
        <v>0</v>
      </c>
      <c r="BG129" s="42">
        <f>'[1]TKB-1'!BG130</f>
        <v>0</v>
      </c>
      <c r="BH129" s="41">
        <f>'TKB-2'!BH129</f>
        <v>0</v>
      </c>
      <c r="BI129" s="42">
        <f>'[1]TKB-1'!BI130</f>
        <v>0</v>
      </c>
      <c r="BJ129" s="41">
        <f>'TKB-2'!BJ129</f>
        <v>0</v>
      </c>
      <c r="BK129" s="42">
        <f>'[1]TKB-1'!BK130</f>
        <v>0</v>
      </c>
      <c r="BL129" s="41" t="str">
        <f>'TKB-2'!BL129</f>
        <v>B1-408</v>
      </c>
      <c r="BM129" s="42" t="str">
        <f>'[1]TKB-1'!BM130</f>
        <v>6-8</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t="str">
        <f>'TKB-2'!CB129</f>
        <v>B1-201</v>
      </c>
      <c r="CC129" s="42" t="str">
        <f>'[1]TKB-1'!CC130</f>
        <v>35-37</v>
      </c>
      <c r="CD129" s="41" t="str">
        <f>'TKB-2'!CD129</f>
        <v>B1-201</v>
      </c>
      <c r="CE129" s="42" t="str">
        <f>'[1]TKB-1'!CE130</f>
        <v>35-37</v>
      </c>
      <c r="CF129" s="41" t="str">
        <f>'TKB-2'!CF129</f>
        <v>A.XUONG2</v>
      </c>
      <c r="CG129" s="42" t="str">
        <f>'[1]TKB-1'!CG130</f>
        <v>73-76</v>
      </c>
      <c r="CH129" s="41" t="str">
        <f>'TKB-2'!CH129</f>
        <v>B1-207</v>
      </c>
      <c r="CI129" s="42" t="str">
        <f>'[1]TKB-1'!CI130</f>
        <v>42-44</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t="str">
        <f>'TKB-2'!CT129</f>
        <v>A4-303</v>
      </c>
      <c r="CU129" s="42" t="str">
        <f>'[1]TKB-1'!CU130</f>
        <v>29-31</v>
      </c>
      <c r="CV129" s="41" t="str">
        <f>'TKB-2'!CV129</f>
        <v>A4-302</v>
      </c>
      <c r="CW129" s="42" t="str">
        <f>'[1]TKB-1'!CW130</f>
        <v>23-25</v>
      </c>
      <c r="CX129" s="41" t="str">
        <f>'TKB-2'!CX129</f>
        <v>A4-201C</v>
      </c>
      <c r="CY129" s="42" t="str">
        <f>'[1]TKB-1'!CY130</f>
        <v>27-29</v>
      </c>
      <c r="CZ129" s="41" t="str">
        <f>'TKB-2'!CZ129</f>
        <v>A4-203</v>
      </c>
      <c r="DA129" s="42" t="str">
        <f>'[1]TKB-1'!DA130</f>
        <v>36-38</v>
      </c>
      <c r="DB129" s="41">
        <f>'TKB-2'!DB129</f>
        <v>0</v>
      </c>
      <c r="DC129" s="42">
        <f>'[1]TKB-1'!DC130</f>
        <v>0</v>
      </c>
      <c r="DD129" s="41">
        <f>'TKB-2'!DD129</f>
        <v>0</v>
      </c>
      <c r="DE129" s="42">
        <f>'[1]TKB-1'!DE130</f>
        <v>0</v>
      </c>
      <c r="DF129" s="41" t="str">
        <f>'TKB-2'!DF129</f>
        <v>A3-301</v>
      </c>
      <c r="DG129" s="42" t="str">
        <f>'[1]TKB-1'!DG130</f>
        <v>19-21</v>
      </c>
      <c r="DH129" s="41">
        <f>'TKB-2'!DH129</f>
        <v>0</v>
      </c>
      <c r="DI129" s="42">
        <f>'[1]TKB-1'!DI130</f>
        <v>0</v>
      </c>
      <c r="DJ129" s="41" t="str">
        <f>'TKB-2'!DJ129</f>
        <v>A2-206</v>
      </c>
      <c r="DK129" s="42" t="str">
        <f>'[1]TKB-1'!DK130</f>
        <v>6-8</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3"/>
      <c r="B130" s="303"/>
      <c r="C130" s="300"/>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DAKTTC1(3)(L.Đ.Vinh)</v>
      </c>
      <c r="X130" s="45"/>
      <c r="Y130" s="46" t="str">
        <f>'[1]TKB-1'!Y131</f>
        <v>DAKTTC1(3)(D.Hiếu)</v>
      </c>
      <c r="Z130" s="45"/>
      <c r="AA130" s="46" t="str">
        <f>'[1]TKB-1'!AA131</f>
        <v>DAKTTC1(3)(H.Thuận)</v>
      </c>
      <c r="AB130" s="45"/>
      <c r="AC130" s="46" t="str">
        <f>'[1]TKB-1'!AC131</f>
        <v>AV2(3)(N.Tuân)</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f>'[1]TKB-1'!AW131</f>
        <v>0</v>
      </c>
      <c r="AX130" s="45"/>
      <c r="AY130" s="46">
        <f>'[1]TKB-1'!AY131</f>
        <v>0</v>
      </c>
      <c r="AZ130" s="45"/>
      <c r="BA130" s="46">
        <f>'[1]TKB-1'!BA131</f>
        <v>0</v>
      </c>
      <c r="BB130" s="45"/>
      <c r="BC130" s="46">
        <f>'[1]TKB-1'!BC131</f>
        <v>0</v>
      </c>
      <c r="BD130" s="45"/>
      <c r="BE130" s="46" t="str">
        <f>'[1]TKB-1'!BE131</f>
        <v>AVCN(3)(T.Lê)</v>
      </c>
      <c r="BF130" s="45"/>
      <c r="BG130" s="46">
        <f>'[1]TKB-1'!BG131</f>
        <v>0</v>
      </c>
      <c r="BH130" s="45"/>
      <c r="BI130" s="46">
        <f>'[1]TKB-1'!BI131</f>
        <v>0</v>
      </c>
      <c r="BJ130" s="45"/>
      <c r="BK130" s="46">
        <f>'[1]TKB-1'!BK131</f>
        <v>0</v>
      </c>
      <c r="BL130" s="45"/>
      <c r="BM130" s="46" t="str">
        <f>'[1]TKB-1'!BM131</f>
        <v>DA MLTN(3)(Đ.Thường)</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t="str">
        <f>'[1]TKB-1'!CC131</f>
        <v>KTDNXD1(3)(B.Hồng.)</v>
      </c>
      <c r="CD130" s="45"/>
      <c r="CE130" s="46" t="str">
        <f>'[1]TKB-1'!CE131</f>
        <v>KTDNXD1(3)(B.Hồng)</v>
      </c>
      <c r="CF130" s="45"/>
      <c r="CG130" s="46" t="str">
        <f>'[1]TKB-1'!CG131</f>
        <v>TTCN-P2(4)(Tr.Thái)</v>
      </c>
      <c r="CH130" s="45"/>
      <c r="CI130" s="46" t="str">
        <f>'[1]TKB-1'!CI131</f>
        <v>KTTMDV(3)(Đ.Đại)</v>
      </c>
      <c r="CJ130" s="45"/>
      <c r="CK130" s="46">
        <f>'[1]TKB-1'!CK131</f>
        <v>0</v>
      </c>
      <c r="CL130" s="45"/>
      <c r="CM130" s="46">
        <f>'[1]TKB-1'!CM131</f>
        <v>0</v>
      </c>
      <c r="CN130" s="45"/>
      <c r="CO130" s="46">
        <f>'[1]TKB-1'!CO131</f>
        <v>0</v>
      </c>
      <c r="CP130" s="45"/>
      <c r="CQ130" s="46">
        <f>'[1]TKB-1'!CQ131</f>
        <v>0</v>
      </c>
      <c r="CR130" s="45"/>
      <c r="CS130" s="46">
        <f>'[1]TKB-1'!CS131</f>
        <v>0</v>
      </c>
      <c r="CT130" s="45"/>
      <c r="CU130" s="46" t="str">
        <f>'[1]TKB-1'!CU131</f>
        <v>CTKTR(3)(D.Linh)</v>
      </c>
      <c r="CV130" s="45"/>
      <c r="CW130" s="46" t="str">
        <f>'[1]TKB-1'!CW131</f>
        <v>AV1(3)(M.Linh)</v>
      </c>
      <c r="CX130" s="45"/>
      <c r="CY130" s="46" t="str">
        <f>'[1]TKB-1'!CY131</f>
        <v>TINDC(3)(T.Sơn)</v>
      </c>
      <c r="CZ130" s="45"/>
      <c r="DA130" s="46" t="str">
        <f>'[1]TKB-1'!DA131</f>
        <v>SBVL1(3)(T.Công)</v>
      </c>
      <c r="DB130" s="45"/>
      <c r="DC130" s="46">
        <f>'[1]TKB-1'!DC131</f>
        <v>0</v>
      </c>
      <c r="DD130" s="45"/>
      <c r="DE130" s="46">
        <f>'[1]TKB-1'!DE131</f>
        <v>0</v>
      </c>
      <c r="DF130" s="45"/>
      <c r="DG130" s="46" t="str">
        <f>'[1]TKB-1'!DG131</f>
        <v>VEGHKTR(3)(D21VGHI)</v>
      </c>
      <c r="DH130" s="45"/>
      <c r="DI130" s="46">
        <f>'[1]TKB-1'!DI131</f>
        <v>0</v>
      </c>
      <c r="DJ130" s="45"/>
      <c r="DK130" s="46" t="str">
        <f>'[1]TKB-1'!DK131</f>
        <v>CSTHKTR(3)(B.Châu)</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3"/>
      <c r="B131" s="303"/>
      <c r="C131" s="300"/>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t="str">
        <f>'TKB-2'!V131</f>
        <v>B1-401</v>
      </c>
      <c r="W131" s="49" t="str">
        <f>'[1]TKB-1'!W132</f>
        <v>19-20</v>
      </c>
      <c r="X131" s="48" t="str">
        <f>'TKB-2'!X131</f>
        <v>B1-402</v>
      </c>
      <c r="Y131" s="49" t="str">
        <f>'[1]TKB-1'!Y132</f>
        <v>19-20</v>
      </c>
      <c r="Z131" s="48" t="str">
        <f>'TKB-2'!Z131</f>
        <v>B1-403</v>
      </c>
      <c r="AA131" s="49" t="str">
        <f>'[1]TKB-1'!AA132</f>
        <v>19-20</v>
      </c>
      <c r="AB131" s="48" t="str">
        <f>'TKB-2'!AB131</f>
        <v>B1-404</v>
      </c>
      <c r="AC131" s="49" t="str">
        <f>'[1]TKB-1'!AC132</f>
        <v>31-32</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t="str">
        <f>'TKB-2'!AV131</f>
        <v>B1-202</v>
      </c>
      <c r="AW131" s="49" t="str">
        <f>'[1]TKB-1'!AW132</f>
        <v>20-21</v>
      </c>
      <c r="AX131" s="48">
        <f>'TKB-2'!AX131</f>
        <v>0</v>
      </c>
      <c r="AY131" s="49">
        <f>'[1]TKB-1'!AY132</f>
        <v>0</v>
      </c>
      <c r="AZ131" s="48">
        <f>'TKB-2'!AZ131</f>
        <v>0</v>
      </c>
      <c r="BA131" s="49">
        <f>'[1]TKB-1'!BA132</f>
        <v>0</v>
      </c>
      <c r="BB131" s="48">
        <f>'TKB-2'!BB131</f>
        <v>0</v>
      </c>
      <c r="BC131" s="49">
        <f>'[1]TKB-1'!BC132</f>
        <v>0</v>
      </c>
      <c r="BD131" s="48">
        <f>'TKB-2'!BD131</f>
        <v>0</v>
      </c>
      <c r="BE131" s="49">
        <f>'[1]TKB-1'!BE132</f>
        <v>0</v>
      </c>
      <c r="BF131" s="48">
        <f>'TKB-2'!BF131</f>
        <v>0</v>
      </c>
      <c r="BG131" s="49">
        <f>'[1]TKB-1'!BG132</f>
        <v>0</v>
      </c>
      <c r="BH131" s="48">
        <f>'TKB-2'!BH131</f>
        <v>0</v>
      </c>
      <c r="BI131" s="49">
        <f>'[1]TKB-1'!BI132</f>
        <v>0</v>
      </c>
      <c r="BJ131" s="48">
        <f>'TKB-2'!BJ131</f>
        <v>0</v>
      </c>
      <c r="BK131" s="49">
        <f>'[1]TKB-1'!BK132</f>
        <v>0</v>
      </c>
      <c r="BL131" s="48" t="str">
        <f>'TKB-2'!BL131</f>
        <v>B1-408</v>
      </c>
      <c r="BM131" s="49" t="str">
        <f>'[1]TKB-1'!BM132</f>
        <v>9-10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t="str">
        <f>'TKB-2'!CB131</f>
        <v>B1-201</v>
      </c>
      <c r="CC131" s="49" t="str">
        <f>'[1]TKB-1'!CC132</f>
        <v>8-9</v>
      </c>
      <c r="CD131" s="48" t="str">
        <f>'TKB-2'!CD131</f>
        <v>B1-201</v>
      </c>
      <c r="CE131" s="49" t="str">
        <f>'[1]TKB-1'!CE132</f>
        <v>8-9</v>
      </c>
      <c r="CF131" s="48">
        <f>'TKB-2'!CF131</f>
        <v>0</v>
      </c>
      <c r="CG131" s="49">
        <f>'[1]TKB-1'!CG132</f>
        <v>0</v>
      </c>
      <c r="CH131" s="48" t="str">
        <f>'TKB-2'!CH131</f>
        <v>B1-207</v>
      </c>
      <c r="CI131" s="49" t="str">
        <f>'[1]TKB-1'!CI132</f>
        <v>32-33</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t="str">
        <f>'TKB-2'!CT131</f>
        <v>A4-303</v>
      </c>
      <c r="CU131" s="49" t="str">
        <f>'[1]TKB-1'!CU132</f>
        <v>27-28</v>
      </c>
      <c r="CV131" s="48" t="str">
        <f>'TKB-2'!CV131</f>
        <v>A4-302</v>
      </c>
      <c r="CW131" s="49" t="str">
        <f>'[1]TKB-1'!CW132</f>
        <v>19-20</v>
      </c>
      <c r="CX131" s="48" t="str">
        <f>'TKB-2'!CX131</f>
        <v>A4-201C</v>
      </c>
      <c r="CY131" s="49" t="str">
        <f>'[1]TKB-1'!CY132</f>
        <v>30-31</v>
      </c>
      <c r="CZ131" s="48" t="str">
        <f>'TKB-2'!CZ131</f>
        <v>A4-203</v>
      </c>
      <c r="DA131" s="49" t="str">
        <f>'[1]TKB-1'!DA132</f>
        <v>35-36</v>
      </c>
      <c r="DB131" s="48">
        <f>'TKB-2'!DB131</f>
        <v>0</v>
      </c>
      <c r="DC131" s="49">
        <f>'[1]TKB-1'!DC132</f>
        <v>0</v>
      </c>
      <c r="DD131" s="48">
        <f>'TKB-2'!DD131</f>
        <v>0</v>
      </c>
      <c r="DE131" s="49">
        <f>'[1]TKB-1'!DE132</f>
        <v>0</v>
      </c>
      <c r="DF131" s="48" t="str">
        <f>'TKB-2'!DF131</f>
        <v>A3-301</v>
      </c>
      <c r="DG131" s="49" t="str">
        <f>'[1]TKB-1'!DG132</f>
        <v>22-23</v>
      </c>
      <c r="DH131" s="48">
        <f>'TKB-2'!DH131</f>
        <v>0</v>
      </c>
      <c r="DI131" s="49">
        <f>'[1]TKB-1'!DI132</f>
        <v>0</v>
      </c>
      <c r="DJ131" s="48" t="str">
        <f>'TKB-2'!DJ131</f>
        <v>A2-206</v>
      </c>
      <c r="DK131" s="49" t="str">
        <f>'[1]TKB-1'!DK132</f>
        <v>9-10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3"/>
      <c r="B132" s="303"/>
      <c r="C132" s="300"/>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t="str">
        <f>'[1]TKB-1'!W133</f>
        <v>DAKTTC1(2)(L.Đ.Vinh)</v>
      </c>
      <c r="X132" s="52"/>
      <c r="Y132" s="53" t="str">
        <f>'[1]TKB-1'!Y133</f>
        <v>DAKTTC1(2)(D.Hiếu)</v>
      </c>
      <c r="Z132" s="52"/>
      <c r="AA132" s="53" t="str">
        <f>'[1]TKB-1'!AA133</f>
        <v>DAKTTC1(2)(H.Thuận)</v>
      </c>
      <c r="AB132" s="52"/>
      <c r="AC132" s="53" t="str">
        <f>'[1]TKB-1'!AC133</f>
        <v>PL&amp;KTXD(2)(V.Cần)</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t="str">
        <f>'[1]TKB-1'!AW133</f>
        <v>BTDSKTR(2)(N.Hòa)</v>
      </c>
      <c r="AX132" s="52"/>
      <c r="AY132" s="53">
        <f>'[1]TKB-1'!AY133</f>
        <v>0</v>
      </c>
      <c r="AZ132" s="52"/>
      <c r="BA132" s="53">
        <f>'[1]TKB-1'!BA133</f>
        <v>0</v>
      </c>
      <c r="BB132" s="52"/>
      <c r="BC132" s="53">
        <f>'[1]TKB-1'!BC133</f>
        <v>0</v>
      </c>
      <c r="BD132" s="52"/>
      <c r="BE132" s="53">
        <f>'[1]TKB-1'!BE133</f>
        <v>0</v>
      </c>
      <c r="BF132" s="52"/>
      <c r="BG132" s="53">
        <f>'[1]TKB-1'!BG133</f>
        <v>0</v>
      </c>
      <c r="BH132" s="52"/>
      <c r="BI132" s="53">
        <f>'[1]TKB-1'!BI133</f>
        <v>0</v>
      </c>
      <c r="BJ132" s="52"/>
      <c r="BK132" s="53">
        <f>'[1]TKB-1'!BK133</f>
        <v>0</v>
      </c>
      <c r="BL132" s="52"/>
      <c r="BM132" s="53" t="str">
        <f>'[1]TKB-1'!BM133</f>
        <v>DA MLTN(2)(Đ.Thường)</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t="str">
        <f>'[1]TKB-1'!CC133</f>
        <v>AVCN(2)(T.Lê.)</v>
      </c>
      <c r="CD132" s="52"/>
      <c r="CE132" s="53" t="str">
        <f>'[1]TKB-1'!CE133</f>
        <v>AVCN(2)(T.Lê)</v>
      </c>
      <c r="CF132" s="52"/>
      <c r="CG132" s="53">
        <f>'[1]TKB-1'!CG133</f>
        <v>0</v>
      </c>
      <c r="CH132" s="52"/>
      <c r="CI132" s="53" t="str">
        <f>'[1]TKB-1'!CI133</f>
        <v>AV2(2)(T.Thủy)</v>
      </c>
      <c r="CJ132" s="52"/>
      <c r="CK132" s="53">
        <f>'[1]TKB-1'!CK133</f>
        <v>0</v>
      </c>
      <c r="CL132" s="52"/>
      <c r="CM132" s="53">
        <f>'[1]TKB-1'!CM133</f>
        <v>0</v>
      </c>
      <c r="CN132" s="52"/>
      <c r="CO132" s="53">
        <f>'[1]TKB-1'!CO133</f>
        <v>0</v>
      </c>
      <c r="CP132" s="52"/>
      <c r="CQ132" s="53">
        <f>'[1]TKB-1'!CQ133</f>
        <v>0</v>
      </c>
      <c r="CR132" s="52"/>
      <c r="CS132" s="53">
        <f>'[1]TKB-1'!CS133</f>
        <v>0</v>
      </c>
      <c r="CT132" s="52"/>
      <c r="CU132" s="53" t="str">
        <f>'[1]TKB-1'!CU133</f>
        <v>AV1(2)(K.Cúc)</v>
      </c>
      <c r="CV132" s="52"/>
      <c r="CW132" s="53" t="str">
        <f>'[1]TKB-1'!CW133</f>
        <v>DIENKT(2)(V.Khôi(SV))</v>
      </c>
      <c r="CX132" s="52"/>
      <c r="CY132" s="53" t="str">
        <f>'[1]TKB-1'!CY133</f>
        <v>TINDC(2)(T.Sơn)</v>
      </c>
      <c r="CZ132" s="52"/>
      <c r="DA132" s="53" t="str">
        <f>'[1]TKB-1'!DA133</f>
        <v>CTKTR(2)(H.Dũng)</v>
      </c>
      <c r="DB132" s="52"/>
      <c r="DC132" s="53">
        <f>'[1]TKB-1'!DC133</f>
        <v>0</v>
      </c>
      <c r="DD132" s="52"/>
      <c r="DE132" s="53">
        <f>'[1]TKB-1'!DE133</f>
        <v>0</v>
      </c>
      <c r="DF132" s="52"/>
      <c r="DG132" s="53" t="str">
        <f>'[1]TKB-1'!DG133</f>
        <v>VEGHKTR(2)(D21VGHI)</v>
      </c>
      <c r="DH132" s="52"/>
      <c r="DI132" s="53">
        <f>'[1]TKB-1'!DI133</f>
        <v>0</v>
      </c>
      <c r="DJ132" s="52"/>
      <c r="DK132" s="53" t="str">
        <f>'[1]TKB-1'!DK133</f>
        <v>CSTHKTR(2)(B.Châu)</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3"/>
      <c r="B133" s="303"/>
      <c r="C133" s="300"/>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f>'TKB-2'!V133</f>
        <v>0</v>
      </c>
      <c r="W133" s="56">
        <f>'[1]TKB-1'!W134</f>
        <v>0</v>
      </c>
      <c r="X133" s="41">
        <f>'TKB-2'!X133</f>
        <v>0</v>
      </c>
      <c r="Y133" s="56">
        <f>'[1]TKB-1'!Y134</f>
        <v>0</v>
      </c>
      <c r="Z133" s="41">
        <f>'TKB-2'!Z133</f>
        <v>0</v>
      </c>
      <c r="AA133" s="56">
        <f>'[1]TKB-1'!AA134</f>
        <v>0</v>
      </c>
      <c r="AB133" s="41">
        <f>'TKB-2'!AB133</f>
        <v>0</v>
      </c>
      <c r="AC133" s="56">
        <f>'[1]TKB-1'!AC134</f>
        <v>0</v>
      </c>
      <c r="AD133" s="41">
        <f>'TKB-2'!AD133</f>
        <v>0</v>
      </c>
      <c r="AE133" s="56">
        <f>'[1]TKB-1'!AE134</f>
        <v>0</v>
      </c>
      <c r="AF133" s="41" t="str">
        <f>'TKB-2'!AF133</f>
        <v>B1-405</v>
      </c>
      <c r="AG133" s="56" t="str">
        <f>'[1]TKB-1'!AG134</f>
        <v>37-40</v>
      </c>
      <c r="AH133" s="41" t="str">
        <f>'TKB-2'!AH133</f>
        <v>B1-406</v>
      </c>
      <c r="AI133" s="56" t="str">
        <f>'[1]TKB-1'!AI134</f>
        <v>1-2</v>
      </c>
      <c r="AJ133" s="41" t="str">
        <f>'TKB-2'!AJ133</f>
        <v>B1-407</v>
      </c>
      <c r="AK133" s="56" t="str">
        <f>'[1]TKB-1'!AK134</f>
        <v>17-18</v>
      </c>
      <c r="AL133" s="41" t="str">
        <f>'TKB-2'!AL133</f>
        <v>B1-408</v>
      </c>
      <c r="AM133" s="56" t="str">
        <f>'[1]TKB-1'!AM134</f>
        <v>17-18</v>
      </c>
      <c r="AN133" s="41" t="str">
        <f>'TKB-2'!AN133</f>
        <v>B1-305</v>
      </c>
      <c r="AO133" s="56" t="str">
        <f>'[1]TKB-1'!AO134</f>
        <v>1-2</v>
      </c>
      <c r="AP133" s="41">
        <f>'TKB-2'!AP133</f>
        <v>0</v>
      </c>
      <c r="AQ133" s="56">
        <f>'[1]TKB-1'!AQ134</f>
        <v>0</v>
      </c>
      <c r="AR133" s="41">
        <f>'TKB-2'!AR133</f>
        <v>0</v>
      </c>
      <c r="AS133" s="56">
        <f>'[1]TKB-1'!AS134</f>
        <v>0</v>
      </c>
      <c r="AT133" s="41" t="str">
        <f>'TKB-2'!AT133</f>
        <v>A3-201</v>
      </c>
      <c r="AU133" s="56" t="str">
        <f>'[1]TKB-1'!AU134</f>
        <v>5-6</v>
      </c>
      <c r="AV133" s="41">
        <f>'TKB-2'!AV133</f>
        <v>0</v>
      </c>
      <c r="AW133" s="56">
        <f>'[1]TKB-1'!AW134</f>
        <v>0</v>
      </c>
      <c r="AX133" s="41" t="str">
        <f>'TKB-2'!AX133</f>
        <v>B1-307</v>
      </c>
      <c r="AY133" s="56" t="str">
        <f>'[1]TKB-1'!AY134</f>
        <v>25-26</v>
      </c>
      <c r="AZ133" s="41">
        <f>'TKB-2'!AZ133</f>
        <v>0</v>
      </c>
      <c r="BA133" s="56">
        <f>'[1]TKB-1'!BA134</f>
        <v>0</v>
      </c>
      <c r="BB133" s="41">
        <f>'TKB-2'!BB133</f>
        <v>0</v>
      </c>
      <c r="BC133" s="56">
        <f>'[1]TKB-1'!BC134</f>
        <v>0</v>
      </c>
      <c r="BD133" s="41">
        <f>'TKB-2'!BD133</f>
        <v>0</v>
      </c>
      <c r="BE133" s="56">
        <f>'[1]TKB-1'!BE134</f>
        <v>0</v>
      </c>
      <c r="BF133" s="41" t="str">
        <f>'TKB-2'!BF133</f>
        <v>B1-308</v>
      </c>
      <c r="BG133" s="56" t="str">
        <f>'[1]TKB-1'!BG134</f>
        <v>1-2</v>
      </c>
      <c r="BH133" s="41">
        <f>'TKB-2'!BH133</f>
        <v>0</v>
      </c>
      <c r="BI133" s="56">
        <f>'[1]TKB-1'!BI134</f>
        <v>0</v>
      </c>
      <c r="BJ133" s="41">
        <f>'TKB-2'!BJ133</f>
        <v>0</v>
      </c>
      <c r="BK133" s="56">
        <f>'[1]TKB-1'!BK134</f>
        <v>0</v>
      </c>
      <c r="BL133" s="41">
        <f>'TKB-2'!BL133</f>
        <v>0</v>
      </c>
      <c r="BM133" s="56">
        <f>'[1]TKB-1'!BM134</f>
        <v>0</v>
      </c>
      <c r="BN133" s="41">
        <f>'TKB-2'!BN133</f>
        <v>0</v>
      </c>
      <c r="BO133" s="56">
        <f>'[1]TKB-1'!BO134</f>
        <v>0</v>
      </c>
      <c r="BP133" s="41" t="str">
        <f>'TKB-2'!BP133</f>
        <v>B.SAN1</v>
      </c>
      <c r="BQ133" s="56" t="str">
        <f>'[1]TKB-1'!BQ134</f>
        <v>29-32</v>
      </c>
      <c r="BR133" s="41">
        <f>'TKB-2'!BR133</f>
        <v>0</v>
      </c>
      <c r="BS133" s="56">
        <f>'[1]TKB-1'!BS134</f>
        <v>0</v>
      </c>
      <c r="BT133" s="41" t="str">
        <f>'TKB-2'!BT133</f>
        <v>P.TN1</v>
      </c>
      <c r="BU133" s="56" t="str">
        <f>'[1]TKB-1'!BU134</f>
        <v>1-2</v>
      </c>
      <c r="BV133" s="41">
        <f>'TKB-2'!BV133</f>
        <v>0</v>
      </c>
      <c r="BW133" s="56">
        <f>'[1]TKB-1'!BW134</f>
        <v>0</v>
      </c>
      <c r="BX133" s="41">
        <f>'TKB-2'!BX133</f>
        <v>0</v>
      </c>
      <c r="BY133" s="56">
        <f>'[1]TKB-1'!BY134</f>
        <v>0</v>
      </c>
      <c r="BZ133" s="41">
        <f>'TKB-2'!BZ133</f>
        <v>0</v>
      </c>
      <c r="CA133" s="56">
        <f>'[1]TKB-1'!CA134</f>
        <v>0</v>
      </c>
      <c r="CB133" s="41">
        <f>'TKB-2'!CB133</f>
        <v>0</v>
      </c>
      <c r="CC133" s="56">
        <f>'[1]TKB-1'!CC134</f>
        <v>0</v>
      </c>
      <c r="CD133" s="41">
        <f>'TKB-2'!CD133</f>
        <v>0</v>
      </c>
      <c r="CE133" s="56">
        <f>'[1]TKB-1'!CE134</f>
        <v>0</v>
      </c>
      <c r="CF133" s="41" t="str">
        <f>'TKB-2'!CF133</f>
        <v>A.XUONG2</v>
      </c>
      <c r="CG133" s="56" t="str">
        <f>'[1]TKB-1'!CG134</f>
        <v>77-hết</v>
      </c>
      <c r="CH133" s="41">
        <f>'TKB-2'!CH133</f>
        <v>0</v>
      </c>
      <c r="CI133" s="56">
        <f>'[1]TKB-1'!CI134</f>
        <v>0</v>
      </c>
      <c r="CJ133" s="41">
        <f>'TKB-2'!CJ133</f>
        <v>0</v>
      </c>
      <c r="CK133" s="56">
        <f>'[1]TKB-1'!CK134</f>
        <v>0</v>
      </c>
      <c r="CL133" s="41" t="str">
        <f>'TKB-2'!CL133</f>
        <v>B1-304</v>
      </c>
      <c r="CM133" s="56" t="str">
        <f>'[1]TKB-1'!CM134</f>
        <v>23-24</v>
      </c>
      <c r="CN133" s="41" t="str">
        <f>'TKB-2'!CN133</f>
        <v>B1-204</v>
      </c>
      <c r="CO133" s="56" t="str">
        <f>'[1]TKB-1'!CO134</f>
        <v>1-2</v>
      </c>
      <c r="CP133" s="41" t="str">
        <f>'TKB-2'!CP133</f>
        <v>B1-207</v>
      </c>
      <c r="CQ133" s="56" t="str">
        <f>'[1]TKB-1'!CQ134</f>
        <v>35-36</v>
      </c>
      <c r="CR133" s="41" t="str">
        <f>'TKB-2'!CR133</f>
        <v>B1-208</v>
      </c>
      <c r="CS133" s="56" t="str">
        <f>'[1]TKB-1'!CS134</f>
        <v>25-26</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t="str">
        <f>'TKB-2'!DD133</f>
        <v>A4-203</v>
      </c>
      <c r="DE133" s="56" t="str">
        <f>'[1]TKB-1'!DE134</f>
        <v>21-22</v>
      </c>
      <c r="DF133" s="41" t="str">
        <f>'TKB-2'!DF133</f>
        <v>A3-301</v>
      </c>
      <c r="DG133" s="56" t="str">
        <f>'[1]TKB-1'!DG134</f>
        <v>24-25</v>
      </c>
      <c r="DH133" s="41">
        <f>'TKB-2'!DH133</f>
        <v>0</v>
      </c>
      <c r="DI133" s="56">
        <f>'[1]TKB-1'!DI134</f>
        <v>0</v>
      </c>
      <c r="DJ133" s="41">
        <f>'TKB-2'!DJ133</f>
        <v>0</v>
      </c>
      <c r="DK133" s="56">
        <f>'[1]TKB-1'!DK134</f>
        <v>0</v>
      </c>
      <c r="DL133" s="41">
        <f>'TKB-2'!DL133</f>
        <v>0</v>
      </c>
      <c r="DM133" s="56">
        <f>'[1]TKB-1'!DM134</f>
        <v>0</v>
      </c>
      <c r="DN133" s="41" t="str">
        <f>'TKB-2'!DN133</f>
        <v>A.SAN1</v>
      </c>
      <c r="DO133" s="56" t="str">
        <f>'[1]TKB-1'!DO134</f>
        <v>29-hết</v>
      </c>
      <c r="DP133" s="41" t="str">
        <f>'TKB-2'!DP133</f>
        <v>A4-203</v>
      </c>
      <c r="DQ133" s="56" t="str">
        <f>'[1]TKB-1'!DQ134</f>
        <v>21-22</v>
      </c>
      <c r="DR133" s="41" t="str">
        <f>'TKB-2'!DR133</f>
        <v>A4-201C</v>
      </c>
      <c r="DS133" s="56" t="str">
        <f>'[1]TKB-1'!DS134</f>
        <v>43-hết</v>
      </c>
      <c r="DT133" s="41">
        <f>'TKB-2'!DT133</f>
        <v>0</v>
      </c>
      <c r="DU133" s="56">
        <f>'[1]TKB-1'!DU134</f>
        <v>0</v>
      </c>
      <c r="DV133" s="41" t="str">
        <f>'TKB-2'!DV133</f>
        <v>A4-201C</v>
      </c>
      <c r="DW133" s="56" t="str">
        <f>'[1]TKB-1'!DW134</f>
        <v>43-hết</v>
      </c>
      <c r="DX133" s="41" t="str">
        <f>'TKB-2'!DX133</f>
        <v>A4-303</v>
      </c>
      <c r="DY133" s="56" t="str">
        <f>'[1]TKB-1'!DY134</f>
        <v>17-18</v>
      </c>
      <c r="DZ133" s="41">
        <f>'TKB-2'!DZ133</f>
        <v>0</v>
      </c>
      <c r="EA133" s="56">
        <f>'[1]TKB-1'!EA134</f>
        <v>0</v>
      </c>
      <c r="EB133" s="41">
        <f>'TKB-2'!EB133</f>
        <v>0</v>
      </c>
      <c r="EC133" s="56">
        <f>'[1]TKB-1'!EC134</f>
        <v>0</v>
      </c>
      <c r="ED133" s="41" t="str">
        <f>'TKB-2'!ED133</f>
        <v>A4-302</v>
      </c>
      <c r="EE133" s="56" t="str">
        <f>'[1]TKB-1'!EE134</f>
        <v>21-22</v>
      </c>
      <c r="EF133" s="41" t="str">
        <f>'TKB-2'!EF133</f>
        <v>A2-101C</v>
      </c>
      <c r="EG133" s="56" t="str">
        <f>'[1]TKB-1'!EG134</f>
        <v>31-32</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3"/>
      <c r="B134" s="303"/>
      <c r="C134" s="300"/>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f>'[1]TKB-1'!W135</f>
        <v>0</v>
      </c>
      <c r="X134" s="57"/>
      <c r="Y134" s="46">
        <f>'[1]TKB-1'!Y135</f>
        <v>0</v>
      </c>
      <c r="Z134" s="57"/>
      <c r="AA134" s="46">
        <f>'[1]TKB-1'!AA135</f>
        <v>0</v>
      </c>
      <c r="AB134" s="57"/>
      <c r="AC134" s="46">
        <f>'[1]TKB-1'!AC135</f>
        <v>0</v>
      </c>
      <c r="AD134" s="57"/>
      <c r="AE134" s="46">
        <f>'[1]TKB-1'!AE135</f>
        <v>0</v>
      </c>
      <c r="AF134" s="57"/>
      <c r="AG134" s="46" t="str">
        <f>'[1]TKB-1'!AG135</f>
        <v>GDTC4(4)(V.Đông)</v>
      </c>
      <c r="AH134" s="57"/>
      <c r="AI134" s="46" t="str">
        <f>'[1]TKB-1'!AI135</f>
        <v>DA KCBTCT(2)(Th.Chung)</v>
      </c>
      <c r="AJ134" s="57"/>
      <c r="AK134" s="46" t="str">
        <f>'[1]TKB-1'!AK135</f>
        <v>DA KTRCTR(2)(Th.Thùy)</v>
      </c>
      <c r="AL134" s="57"/>
      <c r="AM134" s="46" t="str">
        <f>'[1]TKB-1'!AM135</f>
        <v>DA KTRCTR(2)(H.Vũ)</v>
      </c>
      <c r="AN134" s="57"/>
      <c r="AO134" s="46" t="str">
        <f>'[1]TKB-1'!AO135</f>
        <v>DA KCBTCT(2)(K.Oanh)</v>
      </c>
      <c r="AP134" s="57"/>
      <c r="AQ134" s="46">
        <f>'[1]TKB-1'!AQ135</f>
        <v>0</v>
      </c>
      <c r="AR134" s="57"/>
      <c r="AS134" s="46">
        <f>'[1]TKB-1'!AS135</f>
        <v>0</v>
      </c>
      <c r="AT134" s="57"/>
      <c r="AU134" s="46" t="str">
        <f>'[1]TKB-1'!AU135</f>
        <v>CDE TN(2)(18K1.CDTN)</v>
      </c>
      <c r="AV134" s="57"/>
      <c r="AW134" s="46">
        <f>'[1]TKB-1'!AW135</f>
        <v>0</v>
      </c>
      <c r="AX134" s="57"/>
      <c r="AY134" s="46" t="str">
        <f>'[1]TKB-1'!AY135</f>
        <v>CHCTR(2)(H.Phúc)</v>
      </c>
      <c r="AZ134" s="57"/>
      <c r="BA134" s="46">
        <f>'[1]TKB-1'!BA135</f>
        <v>0</v>
      </c>
      <c r="BB134" s="57"/>
      <c r="BC134" s="46">
        <f>'[1]TKB-1'!BC135</f>
        <v>0</v>
      </c>
      <c r="BD134" s="57"/>
      <c r="BE134" s="46">
        <f>'[1]TKB-1'!BE135</f>
        <v>0</v>
      </c>
      <c r="BF134" s="57"/>
      <c r="BG134" s="46" t="str">
        <f>'[1]TKB-1'!BG135</f>
        <v>DA N&amp;M(2)(Ng.Lượng)</v>
      </c>
      <c r="BH134" s="57"/>
      <c r="BI134" s="46">
        <f>'[1]TKB-1'!BI135</f>
        <v>0</v>
      </c>
      <c r="BJ134" s="57"/>
      <c r="BK134" s="46">
        <f>'[1]TKB-1'!BK135</f>
        <v>0</v>
      </c>
      <c r="BL134" s="57"/>
      <c r="BM134" s="46">
        <f>'[1]TKB-1'!BM135</f>
        <v>0</v>
      </c>
      <c r="BN134" s="57"/>
      <c r="BO134" s="46">
        <f>'[1]TKB-1'!BO135</f>
        <v>0</v>
      </c>
      <c r="BP134" s="57"/>
      <c r="BQ134" s="46" t="str">
        <f>'[1]TKB-1'!BQ135</f>
        <v>GDTC4(4)(V.Minh)</v>
      </c>
      <c r="BR134" s="57"/>
      <c r="BS134" s="46">
        <f>'[1]TKB-1'!BS135</f>
        <v>0</v>
      </c>
      <c r="BT134" s="57"/>
      <c r="BU134" s="46" t="str">
        <f>'[1]TKB-1'!BU135</f>
        <v>TN TLCTR(2)(Th.Dân)</v>
      </c>
      <c r="BV134" s="57"/>
      <c r="BW134" s="46">
        <f>'[1]TKB-1'!BW135</f>
        <v>0</v>
      </c>
      <c r="BX134" s="57"/>
      <c r="BY134" s="46">
        <f>'[1]TKB-1'!BY135</f>
        <v>0</v>
      </c>
      <c r="BZ134" s="57"/>
      <c r="CA134" s="46">
        <f>'[1]TKB-1'!CA135</f>
        <v>0</v>
      </c>
      <c r="CB134" s="57"/>
      <c r="CC134" s="46">
        <f>'[1]TKB-1'!CC135</f>
        <v>0</v>
      </c>
      <c r="CD134" s="57"/>
      <c r="CE134" s="46">
        <f>'[1]TKB-1'!CE135</f>
        <v>0</v>
      </c>
      <c r="CF134" s="57"/>
      <c r="CG134" s="46" t="str">
        <f>'[1]TKB-1'!CG135</f>
        <v>TTCN-P2(4)(Tr.Thái)</v>
      </c>
      <c r="CH134" s="57"/>
      <c r="CI134" s="46">
        <f>'[1]TKB-1'!CI135</f>
        <v>0</v>
      </c>
      <c r="CJ134" s="57"/>
      <c r="CK134" s="46">
        <f>'[1]TKB-1'!CK135</f>
        <v>0</v>
      </c>
      <c r="CL134" s="57"/>
      <c r="CM134" s="46" t="str">
        <f>'[1]TKB-1'!CM135</f>
        <v>DB&amp;KSKLCTXD(2)(V.Khánh)</v>
      </c>
      <c r="CN134" s="57"/>
      <c r="CO134" s="46" t="str">
        <f>'[1]TKB-1'!CO135</f>
        <v>DAKTTCCTR(2)(V.Tâm)</v>
      </c>
      <c r="CP134" s="57"/>
      <c r="CQ134" s="46" t="str">
        <f>'[1]TKB-1'!CQ135</f>
        <v>THUE(2)(T.Hiếu)</v>
      </c>
      <c r="CR134" s="57"/>
      <c r="CS134" s="46" t="str">
        <f>'[1]TKB-1'!CS135</f>
        <v>AV2(2)(N.Tuân)</v>
      </c>
      <c r="CT134" s="57"/>
      <c r="CU134" s="46">
        <f>'[1]TKB-1'!CU135</f>
        <v>0</v>
      </c>
      <c r="CV134" s="57"/>
      <c r="CW134" s="46">
        <f>'[1]TKB-1'!CW135</f>
        <v>0</v>
      </c>
      <c r="CX134" s="57"/>
      <c r="CY134" s="46">
        <f>'[1]TKB-1'!CY135</f>
        <v>0</v>
      </c>
      <c r="CZ134" s="57"/>
      <c r="DA134" s="46">
        <f>'[1]TKB-1'!DA135</f>
        <v>0</v>
      </c>
      <c r="DB134" s="57"/>
      <c r="DC134" s="46">
        <f>'[1]TKB-1'!DC135</f>
        <v>0</v>
      </c>
      <c r="DD134" s="57"/>
      <c r="DE134" s="46" t="str">
        <f>'[1]TKB-1'!DE135</f>
        <v>AV1(2)(T.Lê)</v>
      </c>
      <c r="DF134" s="57"/>
      <c r="DG134" s="46" t="str">
        <f>'[1]TKB-1'!DG135</f>
        <v>VEGHKTR(2)(D21VGHI)</v>
      </c>
      <c r="DH134" s="57"/>
      <c r="DI134" s="46">
        <f>'[1]TKB-1'!DI135</f>
        <v>0</v>
      </c>
      <c r="DJ134" s="57"/>
      <c r="DK134" s="46">
        <f>'[1]TKB-1'!DK135</f>
        <v>0</v>
      </c>
      <c r="DL134" s="57"/>
      <c r="DM134" s="46">
        <f>'[1]TKB-1'!DM135</f>
        <v>0</v>
      </c>
      <c r="DN134" s="57"/>
      <c r="DO134" s="46" t="str">
        <f>'[1]TKB-1'!DO135</f>
        <v>TTTRDIA1(2)(T.Tám)</v>
      </c>
      <c r="DP134" s="57"/>
      <c r="DQ134" s="46" t="str">
        <f>'[1]TKB-1'!DQ135</f>
        <v>AV1(2)(T.Lê.)</v>
      </c>
      <c r="DR134" s="57"/>
      <c r="DS134" s="46" t="str">
        <f>'[1]TKB-1'!DS135</f>
        <v>TINDC(2)(X.Hậu)</v>
      </c>
      <c r="DT134" s="57"/>
      <c r="DU134" s="46">
        <f>'[1]TKB-1'!DU135</f>
        <v>0</v>
      </c>
      <c r="DV134" s="57"/>
      <c r="DW134" s="46" t="str">
        <f>'[1]TKB-1'!DW135</f>
        <v>TINDC(2)(X.Hậu.)</v>
      </c>
      <c r="DX134" s="57"/>
      <c r="DY134" s="46" t="str">
        <f>'[1]TKB-1'!DY135</f>
        <v>LUATTM(2)(V.Hiền(TG))</v>
      </c>
      <c r="DZ134" s="57"/>
      <c r="EA134" s="46">
        <f>'[1]TKB-1'!EA135</f>
        <v>0</v>
      </c>
      <c r="EB134" s="57"/>
      <c r="EC134" s="46">
        <f>'[1]TKB-1'!EC135</f>
        <v>0</v>
      </c>
      <c r="ED134" s="57"/>
      <c r="EE134" s="46" t="str">
        <f>'[1]TKB-1'!EE135</f>
        <v>NLKT(2)(A.Nhân)</v>
      </c>
      <c r="EF134" s="57"/>
      <c r="EG134" s="46" t="str">
        <f>'[1]TKB-1'!EG135</f>
        <v>DHMT(2)(D.Linh)</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3"/>
      <c r="B135" s="303"/>
      <c r="C135" s="300"/>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f>'TKB-2'!AF135</f>
        <v>0</v>
      </c>
      <c r="AG135" s="49">
        <f>'[1]TKB-1'!AG136</f>
        <v>0</v>
      </c>
      <c r="AH135" s="48" t="str">
        <f>'TKB-2'!AH135</f>
        <v>B1-406</v>
      </c>
      <c r="AI135" s="49" t="str">
        <f>'[1]TKB-1'!AI136</f>
        <v>3-4</v>
      </c>
      <c r="AJ135" s="48" t="str">
        <f>'TKB-2'!AJ135</f>
        <v>B1-407</v>
      </c>
      <c r="AK135" s="49" t="str">
        <f>'[1]TKB-1'!AK136</f>
        <v>19-20</v>
      </c>
      <c r="AL135" s="48" t="str">
        <f>'TKB-2'!AL135</f>
        <v>B1-408</v>
      </c>
      <c r="AM135" s="49" t="str">
        <f>'[1]TKB-1'!AM136</f>
        <v>19-20</v>
      </c>
      <c r="AN135" s="48" t="str">
        <f>'TKB-2'!AN135</f>
        <v>B1-305</v>
      </c>
      <c r="AO135" s="49" t="str">
        <f>'[1]TKB-1'!AO136</f>
        <v>3-4</v>
      </c>
      <c r="AP135" s="48">
        <f>'TKB-2'!AP135</f>
        <v>0</v>
      </c>
      <c r="AQ135" s="49">
        <f>'[1]TKB-1'!AQ136</f>
        <v>0</v>
      </c>
      <c r="AR135" s="48">
        <f>'TKB-2'!AR135</f>
        <v>0</v>
      </c>
      <c r="AS135" s="49">
        <f>'[1]TKB-1'!AS136</f>
        <v>0</v>
      </c>
      <c r="AT135" s="48" t="str">
        <f>'TKB-2'!AT135</f>
        <v>A3-201</v>
      </c>
      <c r="AU135" s="49" t="str">
        <f>'[1]TKB-1'!AU136</f>
        <v>7-8</v>
      </c>
      <c r="AV135" s="48">
        <f>'TKB-2'!AV135</f>
        <v>0</v>
      </c>
      <c r="AW135" s="49">
        <f>'[1]TKB-1'!AW136</f>
        <v>0</v>
      </c>
      <c r="AX135" s="48" t="str">
        <f>'TKB-2'!AX135</f>
        <v>B1-307</v>
      </c>
      <c r="AY135" s="49" t="str">
        <f>'[1]TKB-1'!AY136</f>
        <v>21-22</v>
      </c>
      <c r="AZ135" s="48">
        <f>'TKB-2'!AZ135</f>
        <v>0</v>
      </c>
      <c r="BA135" s="49">
        <f>'[1]TKB-1'!BA136</f>
        <v>0</v>
      </c>
      <c r="BB135" s="48">
        <f>'TKB-2'!BB135</f>
        <v>0</v>
      </c>
      <c r="BC135" s="49">
        <f>'[1]TKB-1'!BC136</f>
        <v>0</v>
      </c>
      <c r="BD135" s="48">
        <f>'TKB-2'!BD135</f>
        <v>0</v>
      </c>
      <c r="BE135" s="49">
        <f>'[1]TKB-1'!BE136</f>
        <v>0</v>
      </c>
      <c r="BF135" s="48" t="str">
        <f>'TKB-2'!BF135</f>
        <v>B1-308</v>
      </c>
      <c r="BG135" s="49" t="str">
        <f>'[1]TKB-1'!BG136</f>
        <v>3-4</v>
      </c>
      <c r="BH135" s="48">
        <f>'TKB-2'!BH135</f>
        <v>0</v>
      </c>
      <c r="BI135" s="49">
        <f>'[1]TKB-1'!BI136</f>
        <v>0</v>
      </c>
      <c r="BJ135" s="48">
        <f>'TKB-2'!BJ135</f>
        <v>0</v>
      </c>
      <c r="BK135" s="49">
        <f>'[1]TKB-1'!BK136</f>
        <v>0</v>
      </c>
      <c r="BL135" s="48">
        <f>'TKB-2'!BL135</f>
        <v>0</v>
      </c>
      <c r="BM135" s="49">
        <f>'[1]TKB-1'!BM136</f>
        <v>0</v>
      </c>
      <c r="BN135" s="48">
        <f>'TKB-2'!BN135</f>
        <v>0</v>
      </c>
      <c r="BO135" s="49">
        <f>'[1]TKB-1'!BO136</f>
        <v>0</v>
      </c>
      <c r="BP135" s="48">
        <f>'TKB-2'!BP135</f>
        <v>0</v>
      </c>
      <c r="BQ135" s="49">
        <f>'[1]TKB-1'!BQ136</f>
        <v>0</v>
      </c>
      <c r="BR135" s="48">
        <f>'TKB-2'!BR135</f>
        <v>0</v>
      </c>
      <c r="BS135" s="49">
        <f>'[1]TKB-1'!BS136</f>
        <v>0</v>
      </c>
      <c r="BT135" s="48" t="str">
        <f>'TKB-2'!BT135</f>
        <v>P.TN1</v>
      </c>
      <c r="BU135" s="49" t="str">
        <f>'[1]TKB-1'!BU136</f>
        <v>3-4</v>
      </c>
      <c r="BV135" s="48">
        <f>'TKB-2'!BV135</f>
        <v>0</v>
      </c>
      <c r="BW135" s="49">
        <f>'[1]TKB-1'!BW136</f>
        <v>0</v>
      </c>
      <c r="BX135" s="48">
        <f>'TKB-2'!BX135</f>
        <v>0</v>
      </c>
      <c r="BY135" s="49">
        <f>'[1]TKB-1'!BY136</f>
        <v>0</v>
      </c>
      <c r="BZ135" s="48">
        <f>'TKB-2'!BZ135</f>
        <v>0</v>
      </c>
      <c r="CA135" s="49">
        <f>'[1]TKB-1'!CA136</f>
        <v>0</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t="str">
        <f>'TKB-2'!CL135</f>
        <v>B1-304</v>
      </c>
      <c r="CM135" s="49" t="str">
        <f>'[1]TKB-1'!CM136</f>
        <v>13-14</v>
      </c>
      <c r="CN135" s="48" t="str">
        <f>'TKB-2'!CN135</f>
        <v>B1-204</v>
      </c>
      <c r="CO135" s="49" t="str">
        <f>'[1]TKB-1'!CO136</f>
        <v>3-4</v>
      </c>
      <c r="CP135" s="48" t="str">
        <f>'TKB-2'!CP135</f>
        <v>B1-207</v>
      </c>
      <c r="CQ135" s="49" t="str">
        <f>'[1]TKB-1'!CQ136</f>
        <v>25-26</v>
      </c>
      <c r="CR135" s="48" t="str">
        <f>'TKB-2'!CR135</f>
        <v>B1-208</v>
      </c>
      <c r="CS135" s="49" t="str">
        <f>'[1]TKB-1'!CS136</f>
        <v>37-38</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t="str">
        <f>'TKB-2'!DD135</f>
        <v>A4-203</v>
      </c>
      <c r="DE135" s="49" t="str">
        <f>'[1]TKB-1'!DE136</f>
        <v>21-22</v>
      </c>
      <c r="DF135" s="48" t="str">
        <f>'TKB-2'!DF135</f>
        <v>A3-301</v>
      </c>
      <c r="DG135" s="49" t="str">
        <f>'[1]TKB-1'!DG136</f>
        <v>26-27</v>
      </c>
      <c r="DH135" s="48">
        <f>'TKB-2'!DH135</f>
        <v>0</v>
      </c>
      <c r="DI135" s="49">
        <f>'[1]TKB-1'!DI136</f>
        <v>0</v>
      </c>
      <c r="DJ135" s="48">
        <f>'TKB-2'!DJ135</f>
        <v>0</v>
      </c>
      <c r="DK135" s="49">
        <f>'[1]TKB-1'!DK136</f>
        <v>0</v>
      </c>
      <c r="DL135" s="48">
        <f>'TKB-2'!DL135</f>
        <v>0</v>
      </c>
      <c r="DM135" s="49">
        <f>'[1]TKB-1'!DM136</f>
        <v>0</v>
      </c>
      <c r="DN135" s="48" t="str">
        <f>'TKB-2'!DN135</f>
        <v>A.SAN1</v>
      </c>
      <c r="DO135" s="49" t="str">
        <f>'[1]TKB-1'!DO136</f>
        <v>1-2</v>
      </c>
      <c r="DP135" s="48" t="str">
        <f>'TKB-2'!DP135</f>
        <v>A4-203</v>
      </c>
      <c r="DQ135" s="49" t="str">
        <f>'[1]TKB-1'!DQ136</f>
        <v>21-22</v>
      </c>
      <c r="DR135" s="48">
        <f>'TKB-2'!DR135</f>
        <v>0</v>
      </c>
      <c r="DS135" s="49">
        <f>'[1]TKB-1'!DS136</f>
        <v>0</v>
      </c>
      <c r="DT135" s="48">
        <f>'TKB-2'!DT135</f>
        <v>0</v>
      </c>
      <c r="DU135" s="49">
        <f>'[1]TKB-1'!DU136</f>
        <v>0</v>
      </c>
      <c r="DV135" s="48">
        <f>'TKB-2'!DV135</f>
        <v>0</v>
      </c>
      <c r="DW135" s="49">
        <f>'[1]TKB-1'!DW136</f>
        <v>0</v>
      </c>
      <c r="DX135" s="48" t="str">
        <f>'TKB-2'!DX135</f>
        <v>A4-303</v>
      </c>
      <c r="DY135" s="49" t="str">
        <f>'[1]TKB-1'!DY136</f>
        <v>19-20</v>
      </c>
      <c r="DZ135" s="48">
        <f>'TKB-2'!DZ135</f>
        <v>0</v>
      </c>
      <c r="EA135" s="49">
        <f>'[1]TKB-1'!EA136</f>
        <v>0</v>
      </c>
      <c r="EB135" s="48">
        <f>'TKB-2'!EB135</f>
        <v>0</v>
      </c>
      <c r="EC135" s="49">
        <f>'[1]TKB-1'!EC136</f>
        <v>0</v>
      </c>
      <c r="ED135" s="48" t="str">
        <f>'TKB-2'!ED135</f>
        <v>A4-302</v>
      </c>
      <c r="EE135" s="49" t="str">
        <f>'[1]TKB-1'!EE136</f>
        <v>35-36</v>
      </c>
      <c r="EF135" s="48" t="str">
        <f>'TKB-2'!EF135</f>
        <v>A2-101C</v>
      </c>
      <c r="EG135" s="49" t="str">
        <f>'[1]TKB-1'!EG136</f>
        <v>33-34</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3"/>
      <c r="B136" s="303"/>
      <c r="C136" s="300"/>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f>'[1]TKB-1'!AG137</f>
        <v>0</v>
      </c>
      <c r="AH136" s="52"/>
      <c r="AI136" s="53" t="str">
        <f>'[1]TKB-1'!AI137</f>
        <v>DA KCBTCT(2)(Th.Chung)</v>
      </c>
      <c r="AJ136" s="52"/>
      <c r="AK136" s="53" t="str">
        <f>'[1]TKB-1'!AK137</f>
        <v>DA KTRCTR(2)(Th.Thùy)</v>
      </c>
      <c r="AL136" s="52"/>
      <c r="AM136" s="53" t="str">
        <f>'[1]TKB-1'!AM137</f>
        <v>DA KTRCTR(2)(H.Vũ)</v>
      </c>
      <c r="AN136" s="52"/>
      <c r="AO136" s="53" t="str">
        <f>'[1]TKB-1'!AO137</f>
        <v>DA KCBTCT(2)(K.Oanh)</v>
      </c>
      <c r="AP136" s="52"/>
      <c r="AQ136" s="53">
        <f>'[1]TKB-1'!AQ137</f>
        <v>0</v>
      </c>
      <c r="AR136" s="52"/>
      <c r="AS136" s="53">
        <f>'[1]TKB-1'!AS137</f>
        <v>0</v>
      </c>
      <c r="AT136" s="52"/>
      <c r="AU136" s="53" t="str">
        <f>'[1]TKB-1'!AU137</f>
        <v>CDE TN(2)(18K1.CDTN)</v>
      </c>
      <c r="AV136" s="52"/>
      <c r="AW136" s="53">
        <f>'[1]TKB-1'!AW137</f>
        <v>0</v>
      </c>
      <c r="AX136" s="52"/>
      <c r="AY136" s="53" t="str">
        <f>'[1]TKB-1'!AY137</f>
        <v>LSKTRPT(2)(N.Tú)</v>
      </c>
      <c r="AZ136" s="52"/>
      <c r="BA136" s="53">
        <f>'[1]TKB-1'!BA137</f>
        <v>0</v>
      </c>
      <c r="BB136" s="52"/>
      <c r="BC136" s="53">
        <f>'[1]TKB-1'!BC137</f>
        <v>0</v>
      </c>
      <c r="BD136" s="52"/>
      <c r="BE136" s="53">
        <f>'[1]TKB-1'!BE137</f>
        <v>0</v>
      </c>
      <c r="BF136" s="52"/>
      <c r="BG136" s="53" t="str">
        <f>'[1]TKB-1'!BG137</f>
        <v>DA N&amp;M(2)(Ng.Lượng)</v>
      </c>
      <c r="BH136" s="52"/>
      <c r="BI136" s="53">
        <f>'[1]TKB-1'!BI137</f>
        <v>0</v>
      </c>
      <c r="BJ136" s="52"/>
      <c r="BK136" s="53">
        <f>'[1]TKB-1'!BK137</f>
        <v>0</v>
      </c>
      <c r="BL136" s="52"/>
      <c r="BM136" s="53">
        <f>'[1]TKB-1'!BM137</f>
        <v>0</v>
      </c>
      <c r="BN136" s="52"/>
      <c r="BO136" s="53">
        <f>'[1]TKB-1'!BO137</f>
        <v>0</v>
      </c>
      <c r="BP136" s="52"/>
      <c r="BQ136" s="53">
        <f>'[1]TKB-1'!BQ137</f>
        <v>0</v>
      </c>
      <c r="BR136" s="52"/>
      <c r="BS136" s="53">
        <f>'[1]TKB-1'!BS137</f>
        <v>0</v>
      </c>
      <c r="BT136" s="52"/>
      <c r="BU136" s="53" t="str">
        <f>'[1]TKB-1'!BU137</f>
        <v>TN TLCTR(2)(Th.Dân)</v>
      </c>
      <c r="BV136" s="52"/>
      <c r="BW136" s="53">
        <f>'[1]TKB-1'!BW137</f>
        <v>0</v>
      </c>
      <c r="BX136" s="52"/>
      <c r="BY136" s="53">
        <f>'[1]TKB-1'!BY137</f>
        <v>0</v>
      </c>
      <c r="BZ136" s="52"/>
      <c r="CA136" s="53">
        <f>'[1]TKB-1'!CA137</f>
        <v>0</v>
      </c>
      <c r="CB136" s="52"/>
      <c r="CC136" s="53">
        <f>'[1]TKB-1'!CC137</f>
        <v>0</v>
      </c>
      <c r="CD136" s="52"/>
      <c r="CE136" s="53">
        <f>'[1]TKB-1'!CE137</f>
        <v>0</v>
      </c>
      <c r="CF136" s="52"/>
      <c r="CG136" s="53">
        <f>'[1]TKB-1'!CG137</f>
        <v>0</v>
      </c>
      <c r="CH136" s="52"/>
      <c r="CI136" s="53">
        <f>'[1]TKB-1'!CI137</f>
        <v>0</v>
      </c>
      <c r="CJ136" s="52"/>
      <c r="CK136" s="53">
        <f>'[1]TKB-1'!CK137</f>
        <v>0</v>
      </c>
      <c r="CL136" s="52"/>
      <c r="CM136" s="53" t="str">
        <f>'[1]TKB-1'!CM137</f>
        <v>QLDA DTXD(2)(Q.Như)</v>
      </c>
      <c r="CN136" s="52"/>
      <c r="CO136" s="53" t="str">
        <f>'[1]TKB-1'!CO137</f>
        <v>DAKTTCCTR(2)(V.Tâm)</v>
      </c>
      <c r="CP136" s="52"/>
      <c r="CQ136" s="53" t="str">
        <f>'[1]TKB-1'!CQ137</f>
        <v>AV2(2)(K.Cúc)</v>
      </c>
      <c r="CR136" s="52"/>
      <c r="CS136" s="53" t="str">
        <f>'[1]TKB-1'!CS137</f>
        <v>KTTC3(2)(Th.Cúc)</v>
      </c>
      <c r="CT136" s="52"/>
      <c r="CU136" s="53">
        <f>'[1]TKB-1'!CU137</f>
        <v>0</v>
      </c>
      <c r="CV136" s="52"/>
      <c r="CW136" s="53">
        <f>'[1]TKB-1'!CW137</f>
        <v>0</v>
      </c>
      <c r="CX136" s="52"/>
      <c r="CY136" s="53">
        <f>'[1]TKB-1'!CY137</f>
        <v>0</v>
      </c>
      <c r="CZ136" s="52"/>
      <c r="DA136" s="53">
        <f>'[1]TKB-1'!DA137</f>
        <v>0</v>
      </c>
      <c r="DB136" s="52"/>
      <c r="DC136" s="53">
        <f>'[1]TKB-1'!DC137</f>
        <v>0</v>
      </c>
      <c r="DD136" s="52"/>
      <c r="DE136" s="53" t="str">
        <f>'[1]TKB-1'!DE137</f>
        <v>TRHMLN(2)(N.Dũng)</v>
      </c>
      <c r="DF136" s="52"/>
      <c r="DG136" s="53" t="str">
        <f>'[1]TKB-1'!DG137</f>
        <v>VEGHKTR(2)(D21VGHI)</v>
      </c>
      <c r="DH136" s="52"/>
      <c r="DI136" s="53">
        <f>'[1]TKB-1'!DI137</f>
        <v>0</v>
      </c>
      <c r="DJ136" s="52"/>
      <c r="DK136" s="53">
        <f>'[1]TKB-1'!DK137</f>
        <v>0</v>
      </c>
      <c r="DL136" s="52"/>
      <c r="DM136" s="53">
        <f>'[1]TKB-1'!DM137</f>
        <v>0</v>
      </c>
      <c r="DN136" s="52"/>
      <c r="DO136" s="53" t="str">
        <f>'[1]TKB-1'!DO137</f>
        <v>TTTRDIA2(2)(T.Tám)</v>
      </c>
      <c r="DP136" s="52"/>
      <c r="DQ136" s="53" t="str">
        <f>'[1]TKB-1'!DQ137</f>
        <v>TRHMLN(2)(N.Dũng.)</v>
      </c>
      <c r="DR136" s="52"/>
      <c r="DS136" s="53">
        <f>'[1]TKB-1'!DS137</f>
        <v>0</v>
      </c>
      <c r="DT136" s="52"/>
      <c r="DU136" s="53">
        <f>'[1]TKB-1'!DU137</f>
        <v>0</v>
      </c>
      <c r="DV136" s="52"/>
      <c r="DW136" s="53">
        <f>'[1]TKB-1'!DW137</f>
        <v>0</v>
      </c>
      <c r="DX136" s="52"/>
      <c r="DY136" s="53" t="str">
        <f>'[1]TKB-1'!DY137</f>
        <v>LUATTM(2)(V.Hiền(TG))</v>
      </c>
      <c r="DZ136" s="52"/>
      <c r="EA136" s="53">
        <f>'[1]TKB-1'!EA137</f>
        <v>0</v>
      </c>
      <c r="EB136" s="52"/>
      <c r="EC136" s="53">
        <f>'[1]TKB-1'!EC137</f>
        <v>0</v>
      </c>
      <c r="ED136" s="52"/>
      <c r="EE136" s="53" t="str">
        <f>'[1]TKB-1'!EE137</f>
        <v>TRHMLN(2)(T.Đạo)</v>
      </c>
      <c r="EF136" s="52"/>
      <c r="EG136" s="53" t="str">
        <f>'[1]TKB-1'!EG137</f>
        <v>DHMT(2)(D.Linh)</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3"/>
      <c r="B137" s="303"/>
      <c r="C137" s="300"/>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f>'TKB-2'!AP137</f>
        <v>0</v>
      </c>
      <c r="AQ137" s="56">
        <f>'[1]TKB-1'!AQ138</f>
        <v>0</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f>'TKB-2'!BR137</f>
        <v>0</v>
      </c>
      <c r="BS137" s="56">
        <f>'[1]TKB-1'!BS138</f>
        <v>0</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t="str">
        <f>'TKB-2'!DB137</f>
        <v>A4-302</v>
      </c>
      <c r="DC137" s="56" t="str">
        <f>'[1]TKB-1'!DC138</f>
        <v>24-26</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3"/>
      <c r="B138" s="304"/>
      <c r="C138" s="301"/>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f>'[1]TKB-1'!AQ139</f>
        <v>0</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f>'[1]TKB-1'!BS139</f>
        <v>0</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t="str">
        <f>'[1]TKB-1'!DC139</f>
        <v>SBVL2(3)(H.Phúc)</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3"/>
      <c r="B139" s="302" t="s">
        <v>8</v>
      </c>
      <c r="C139" s="299">
        <f>C129+1</f>
        <v>44674</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f>'TKB-2'!AP139</f>
        <v>0</v>
      </c>
      <c r="AQ139" s="42">
        <f>'[1]TKB-1'!AQ140</f>
        <v>0</v>
      </c>
      <c r="AR139" s="41">
        <f>'TKB-2'!AR139</f>
        <v>0</v>
      </c>
      <c r="AS139" s="42">
        <f>'[1]TKB-1'!AS140</f>
        <v>0</v>
      </c>
      <c r="AT139" s="41">
        <f>'TKB-2'!AT139</f>
        <v>0</v>
      </c>
      <c r="AU139" s="42">
        <f>'[1]TKB-1'!AU140</f>
        <v>0</v>
      </c>
      <c r="AV139" s="41" t="str">
        <f>'TKB-2'!AV139</f>
        <v>A3-201</v>
      </c>
      <c r="AW139" s="42" t="str">
        <f>'[1]TKB-1'!AW140</f>
        <v>28-30</v>
      </c>
      <c r="AX139" s="41" t="str">
        <f>'TKB-2'!AX139</f>
        <v>A3-301</v>
      </c>
      <c r="AY139" s="42" t="str">
        <f>'[1]TKB-1'!AY140</f>
        <v>28-30</v>
      </c>
      <c r="AZ139" s="41">
        <f>'TKB-2'!AZ139</f>
        <v>0</v>
      </c>
      <c r="BA139" s="42">
        <f>'[1]TKB-1'!BA140</f>
        <v>0</v>
      </c>
      <c r="BB139" s="41">
        <f>'TKB-2'!BB139</f>
        <v>0</v>
      </c>
      <c r="BC139" s="42">
        <f>'[1]TKB-1'!BC140</f>
        <v>0</v>
      </c>
      <c r="BD139" s="41" t="str">
        <f>'TKB-2'!BD139</f>
        <v>B1-407</v>
      </c>
      <c r="BE139" s="42" t="str">
        <f>'[1]TKB-1'!BE140</f>
        <v>21-23</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f>'TKB-2'!BR139</f>
        <v>0</v>
      </c>
      <c r="BS139" s="42">
        <f>'[1]TKB-1'!BS140</f>
        <v>0</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f>'TKB-2'!CV139</f>
        <v>0</v>
      </c>
      <c r="CW139" s="42">
        <f>'[1]TKB-1'!CW140</f>
        <v>0</v>
      </c>
      <c r="CX139" s="41">
        <f>'TKB-2'!CX139</f>
        <v>0</v>
      </c>
      <c r="CY139" s="42">
        <f>'[1]TKB-1'!CY140</f>
        <v>0</v>
      </c>
      <c r="CZ139" s="41">
        <f>'TKB-2'!CZ139</f>
        <v>0</v>
      </c>
      <c r="DA139" s="42">
        <f>'[1]TKB-1'!DA140</f>
        <v>0</v>
      </c>
      <c r="DB139" s="41" t="str">
        <f>'TKB-2'!DB139</f>
        <v>A4-302</v>
      </c>
      <c r="DC139" s="42" t="str">
        <f>'[1]TKB-1'!DC140</f>
        <v>25-27</v>
      </c>
      <c r="DD139" s="41">
        <f>'TKB-2'!DD139</f>
        <v>0</v>
      </c>
      <c r="DE139" s="42">
        <f>'[1]TKB-1'!DE140</f>
        <v>0</v>
      </c>
      <c r="DF139" s="41">
        <f>'TKB-2'!DF139</f>
        <v>0</v>
      </c>
      <c r="DG139" s="42">
        <f>'[1]TKB-1'!DG140</f>
        <v>0</v>
      </c>
      <c r="DH139" s="41">
        <f>'TKB-2'!DH139</f>
        <v>0</v>
      </c>
      <c r="DI139" s="42">
        <f>'[1]TKB-1'!DI140</f>
        <v>0</v>
      </c>
      <c r="DJ139" s="41" t="str">
        <f>'TKB-2'!DJ139</f>
        <v>A3-401</v>
      </c>
      <c r="DK139" s="42" t="str">
        <f>'[1]TKB-1'!DK140</f>
        <v>16-18</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f>'TKB-2'!EH139</f>
        <v>0</v>
      </c>
      <c r="EI139" s="42">
        <f>'[1]TKB-1'!EI140</f>
        <v>0</v>
      </c>
      <c r="EJ139" s="41">
        <f>'TKB-2'!EJ139</f>
        <v>0</v>
      </c>
      <c r="EK139" s="42">
        <f>'[1]TKB-1'!EK140</f>
        <v>0</v>
      </c>
      <c r="EL139" s="41">
        <f>'TKB-2'!EL139</f>
        <v>0</v>
      </c>
      <c r="EM139" s="42">
        <f>'[1]TKB-1'!EM140</f>
        <v>0</v>
      </c>
      <c r="EN139" s="41">
        <f>'TKB-2'!EN139</f>
        <v>0</v>
      </c>
      <c r="EO139" s="42">
        <f>'[1]TKB-1'!EO140</f>
        <v>0</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3"/>
      <c r="B140" s="303"/>
      <c r="C140" s="300"/>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f>'[1]TKB-1'!AQ141</f>
        <v>0</v>
      </c>
      <c r="AR140" s="45"/>
      <c r="AS140" s="46">
        <f>'[1]TKB-1'!AS141</f>
        <v>0</v>
      </c>
      <c r="AT140" s="45"/>
      <c r="AU140" s="46">
        <f>'[1]TKB-1'!AU141</f>
        <v>0</v>
      </c>
      <c r="AV140" s="45"/>
      <c r="AW140" s="46" t="str">
        <f>'[1]TKB-1'!AW141</f>
        <v>DAKTR8(3)(19K1.DAKTR8)</v>
      </c>
      <c r="AX140" s="45"/>
      <c r="AY140" s="46" t="str">
        <f>'[1]TKB-1'!AY141</f>
        <v>DAKTR4(3)(D20DAKTR4)</v>
      </c>
      <c r="AZ140" s="45"/>
      <c r="BA140" s="46">
        <f>'[1]TKB-1'!BA141</f>
        <v>0</v>
      </c>
      <c r="BB140" s="45"/>
      <c r="BC140" s="46">
        <f>'[1]TKB-1'!BC141</f>
        <v>0</v>
      </c>
      <c r="BD140" s="45"/>
      <c r="BE140" s="46" t="str">
        <f>'[1]TKB-1'!BE141</f>
        <v>DA TKCBTCT(3)(Th.Chương)</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f>'[1]TKB-1'!BS141</f>
        <v>0</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f>'[1]TKB-1'!CW141</f>
        <v>0</v>
      </c>
      <c r="CX140" s="45"/>
      <c r="CY140" s="46">
        <f>'[1]TKB-1'!CY141</f>
        <v>0</v>
      </c>
      <c r="CZ140" s="45"/>
      <c r="DA140" s="46">
        <f>'[1]TKB-1'!DA141</f>
        <v>0</v>
      </c>
      <c r="DB140" s="45"/>
      <c r="DC140" s="46" t="str">
        <f>'[1]TKB-1'!DC141</f>
        <v>CHKC2(3)(H.Giang)</v>
      </c>
      <c r="DD140" s="45"/>
      <c r="DE140" s="46">
        <f>'[1]TKB-1'!DE141</f>
        <v>0</v>
      </c>
      <c r="DF140" s="45"/>
      <c r="DG140" s="46">
        <f>'[1]TKB-1'!DG141</f>
        <v>0</v>
      </c>
      <c r="DH140" s="45"/>
      <c r="DI140" s="46">
        <f>'[1]TKB-1'!DI141</f>
        <v>0</v>
      </c>
      <c r="DJ140" s="45"/>
      <c r="DK140" s="46" t="str">
        <f>'[1]TKB-1'!DK141</f>
        <v>VEGHKTR(3)(D21NT1VGHI)</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f>'[1]TKB-1'!EI141</f>
        <v>0</v>
      </c>
      <c r="EJ140" s="45"/>
      <c r="EK140" s="46">
        <f>'[1]TKB-1'!EK141</f>
        <v>0</v>
      </c>
      <c r="EL140" s="45"/>
      <c r="EM140" s="46">
        <f>'[1]TKB-1'!EM141</f>
        <v>0</v>
      </c>
      <c r="EN140" s="45"/>
      <c r="EO140" s="46">
        <f>'[1]TKB-1'!EO141</f>
        <v>0</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3"/>
      <c r="B141" s="303"/>
      <c r="C141" s="300"/>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f>'TKB-2'!AP141</f>
        <v>0</v>
      </c>
      <c r="AQ141" s="49">
        <f>'[1]TKB-1'!AQ142</f>
        <v>0</v>
      </c>
      <c r="AR141" s="48">
        <f>'TKB-2'!AR141</f>
        <v>0</v>
      </c>
      <c r="AS141" s="49">
        <f>'[1]TKB-1'!AS142</f>
        <v>0</v>
      </c>
      <c r="AT141" s="48">
        <f>'TKB-2'!AT141</f>
        <v>0</v>
      </c>
      <c r="AU141" s="49">
        <f>'[1]TKB-1'!AU142</f>
        <v>0</v>
      </c>
      <c r="AV141" s="48" t="str">
        <f>'TKB-2'!AV141</f>
        <v>A3-201</v>
      </c>
      <c r="AW141" s="49" t="str">
        <f>'[1]TKB-1'!AW142</f>
        <v>31-32</v>
      </c>
      <c r="AX141" s="48" t="str">
        <f>'TKB-2'!AX141</f>
        <v>A3-301</v>
      </c>
      <c r="AY141" s="49" t="str">
        <f>'[1]TKB-1'!AY142</f>
        <v>31-32</v>
      </c>
      <c r="AZ141" s="48">
        <f>'TKB-2'!AZ141</f>
        <v>0</v>
      </c>
      <c r="BA141" s="49">
        <f>'[1]TKB-1'!BA142</f>
        <v>0</v>
      </c>
      <c r="BB141" s="48">
        <f>'TKB-2'!BB141</f>
        <v>0</v>
      </c>
      <c r="BC141" s="49">
        <f>'[1]TKB-1'!BC142</f>
        <v>0</v>
      </c>
      <c r="BD141" s="48" t="str">
        <f>'TKB-2'!BD141</f>
        <v>B1-407</v>
      </c>
      <c r="BE141" s="49" t="str">
        <f>'[1]TKB-1'!BE142</f>
        <v>24-25</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f>'TKB-2'!BR141</f>
        <v>0</v>
      </c>
      <c r="BS141" s="49">
        <f>'[1]TKB-1'!BS142</f>
        <v>0</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f>'TKB-2'!CV141</f>
        <v>0</v>
      </c>
      <c r="CW141" s="49">
        <f>'[1]TKB-1'!CW142</f>
        <v>0</v>
      </c>
      <c r="CX141" s="48">
        <f>'TKB-2'!CX141</f>
        <v>0</v>
      </c>
      <c r="CY141" s="49">
        <f>'[1]TKB-1'!CY142</f>
        <v>0</v>
      </c>
      <c r="CZ141" s="48">
        <f>'TKB-2'!CZ141</f>
        <v>0</v>
      </c>
      <c r="DA141" s="49">
        <f>'[1]TKB-1'!DA142</f>
        <v>0</v>
      </c>
      <c r="DB141" s="48" t="str">
        <f>'TKB-2'!DB141</f>
        <v>A4-302</v>
      </c>
      <c r="DC141" s="49" t="str">
        <f>'[1]TKB-1'!DC142</f>
        <v>27-28</v>
      </c>
      <c r="DD141" s="48">
        <f>'TKB-2'!DD141</f>
        <v>0</v>
      </c>
      <c r="DE141" s="49">
        <f>'[1]TKB-1'!DE142</f>
        <v>0</v>
      </c>
      <c r="DF141" s="48">
        <f>'TKB-2'!DF141</f>
        <v>0</v>
      </c>
      <c r="DG141" s="49">
        <f>'[1]TKB-1'!DG142</f>
        <v>0</v>
      </c>
      <c r="DH141" s="48">
        <f>'TKB-2'!DH141</f>
        <v>0</v>
      </c>
      <c r="DI141" s="49">
        <f>'[1]TKB-1'!DI142</f>
        <v>0</v>
      </c>
      <c r="DJ141" s="48" t="str">
        <f>'TKB-2'!DJ141</f>
        <v>A3-401</v>
      </c>
      <c r="DK141" s="49" t="str">
        <f>'[1]TKB-1'!DK142</f>
        <v>19-20</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f>'TKB-2'!EH141</f>
        <v>0</v>
      </c>
      <c r="EI141" s="49">
        <f>'[1]TKB-1'!EI142</f>
        <v>0</v>
      </c>
      <c r="EJ141" s="48">
        <f>'TKB-2'!EJ141</f>
        <v>0</v>
      </c>
      <c r="EK141" s="49">
        <f>'[1]TKB-1'!EK142</f>
        <v>0</v>
      </c>
      <c r="EL141" s="48">
        <f>'TKB-2'!EL141</f>
        <v>0</v>
      </c>
      <c r="EM141" s="49">
        <f>'[1]TKB-1'!EM142</f>
        <v>0</v>
      </c>
      <c r="EN141" s="48">
        <f>'TKB-2'!EN141</f>
        <v>0</v>
      </c>
      <c r="EO141" s="49">
        <f>'[1]TKB-1'!EO142</f>
        <v>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3"/>
      <c r="B142" s="303"/>
      <c r="C142" s="300"/>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f>'[1]TKB-1'!AQ143</f>
        <v>0</v>
      </c>
      <c r="AR142" s="52"/>
      <c r="AS142" s="53">
        <f>'[1]TKB-1'!AS143</f>
        <v>0</v>
      </c>
      <c r="AT142" s="52"/>
      <c r="AU142" s="53">
        <f>'[1]TKB-1'!AU143</f>
        <v>0</v>
      </c>
      <c r="AV142" s="52"/>
      <c r="AW142" s="53" t="str">
        <f>'[1]TKB-1'!AW143</f>
        <v>DAKTR8(2)(19K1.DAKTR8)</v>
      </c>
      <c r="AX142" s="52"/>
      <c r="AY142" s="53" t="str">
        <f>'[1]TKB-1'!AY143</f>
        <v>DAKTR4(2)(D20DAKTR4)</v>
      </c>
      <c r="AZ142" s="52"/>
      <c r="BA142" s="53">
        <f>'[1]TKB-1'!BA143</f>
        <v>0</v>
      </c>
      <c r="BB142" s="52"/>
      <c r="BC142" s="53">
        <f>'[1]TKB-1'!BC143</f>
        <v>0</v>
      </c>
      <c r="BD142" s="52"/>
      <c r="BE142" s="53" t="str">
        <f>'[1]TKB-1'!BE143</f>
        <v>DA TKCBTCT(2)(Th.Chương)</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f>'[1]TKB-1'!BS143</f>
        <v>0</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f>'[1]TKB-1'!CW143</f>
        <v>0</v>
      </c>
      <c r="CX142" s="52"/>
      <c r="CY142" s="53">
        <f>'[1]TKB-1'!CY143</f>
        <v>0</v>
      </c>
      <c r="CZ142" s="52"/>
      <c r="DA142" s="53">
        <f>'[1]TKB-1'!DA143</f>
        <v>0</v>
      </c>
      <c r="DB142" s="52"/>
      <c r="DC142" s="53" t="str">
        <f>'[1]TKB-1'!DC143</f>
        <v>SBVL2(2)(H.Phúc)</v>
      </c>
      <c r="DD142" s="52"/>
      <c r="DE142" s="53">
        <f>'[1]TKB-1'!DE143</f>
        <v>0</v>
      </c>
      <c r="DF142" s="52"/>
      <c r="DG142" s="53">
        <f>'[1]TKB-1'!DG143</f>
        <v>0</v>
      </c>
      <c r="DH142" s="52"/>
      <c r="DI142" s="53">
        <f>'[1]TKB-1'!DI143</f>
        <v>0</v>
      </c>
      <c r="DJ142" s="52"/>
      <c r="DK142" s="53" t="str">
        <f>'[1]TKB-1'!DK143</f>
        <v>VEGHKTR(2)(D21NT1VGHI)</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f>'[1]TKB-1'!EI143</f>
        <v>0</v>
      </c>
      <c r="EJ142" s="52"/>
      <c r="EK142" s="53">
        <f>'[1]TKB-1'!EK143</f>
        <v>0</v>
      </c>
      <c r="EL142" s="52"/>
      <c r="EM142" s="53">
        <f>'[1]TKB-1'!EM143</f>
        <v>0</v>
      </c>
      <c r="EN142" s="52"/>
      <c r="EO142" s="53">
        <f>'[1]TKB-1'!EO143</f>
        <v>0</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3"/>
      <c r="B143" s="303"/>
      <c r="C143" s="300"/>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f>'TKB-2'!T143</f>
        <v>0</v>
      </c>
      <c r="U143" s="56">
        <f>'[1]TKB-1'!U144</f>
        <v>0</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B1-405</v>
      </c>
      <c r="AG143" s="56" t="str">
        <f>'[1]TKB-1'!AG144</f>
        <v>17-18</v>
      </c>
      <c r="AH143" s="41" t="str">
        <f>'TKB-2'!AH143</f>
        <v>B1-406</v>
      </c>
      <c r="AI143" s="56" t="str">
        <f>'[1]TKB-1'!AI144</f>
        <v>37-40</v>
      </c>
      <c r="AJ143" s="41" t="str">
        <f>'TKB-2'!AJ143</f>
        <v>B1-407</v>
      </c>
      <c r="AK143" s="56" t="str">
        <f>'[1]TKB-1'!AK144</f>
        <v>17-18</v>
      </c>
      <c r="AL143" s="41" t="str">
        <f>'TKB-2'!AL143</f>
        <v>B1-408</v>
      </c>
      <c r="AM143" s="56" t="str">
        <f>'[1]TKB-1'!AM144</f>
        <v>25-26</v>
      </c>
      <c r="AN143" s="41" t="str">
        <f>'TKB-2'!AN143</f>
        <v>B1-305</v>
      </c>
      <c r="AO143" s="56" t="str">
        <f>'[1]TKB-1'!AO144</f>
        <v>19-20</v>
      </c>
      <c r="AP143" s="41">
        <f>'TKB-2'!AP143</f>
        <v>0</v>
      </c>
      <c r="AQ143" s="56">
        <f>'[1]TKB-1'!AQ144</f>
        <v>0</v>
      </c>
      <c r="AR143" s="41">
        <f>'TKB-2'!AR143</f>
        <v>0</v>
      </c>
      <c r="AS143" s="56">
        <f>'[1]TKB-1'!AS144</f>
        <v>0</v>
      </c>
      <c r="AT143" s="41">
        <f>'TKB-2'!AT143</f>
        <v>0</v>
      </c>
      <c r="AU143" s="56">
        <f>'[1]TKB-1'!AU144</f>
        <v>0</v>
      </c>
      <c r="AV143" s="41" t="str">
        <f>'TKB-2'!AV143</f>
        <v>A3-201</v>
      </c>
      <c r="AW143" s="56" t="str">
        <f>'[1]TKB-1'!AW144</f>
        <v>33-34</v>
      </c>
      <c r="AX143" s="41" t="str">
        <f>'TKB-2'!AX143</f>
        <v>A3-301</v>
      </c>
      <c r="AY143" s="56" t="str">
        <f>'[1]TKB-1'!AY144</f>
        <v>33-34</v>
      </c>
      <c r="AZ143" s="41">
        <f>'TKB-2'!AZ143</f>
        <v>0</v>
      </c>
      <c r="BA143" s="56">
        <f>'[1]TKB-1'!BA144</f>
        <v>0</v>
      </c>
      <c r="BB143" s="41">
        <f>'TKB-2'!BB143</f>
        <v>0</v>
      </c>
      <c r="BC143" s="56">
        <f>'[1]TKB-1'!BC144</f>
        <v>0</v>
      </c>
      <c r="BD143" s="41">
        <f>'TKB-2'!BD143</f>
        <v>0</v>
      </c>
      <c r="BE143" s="56">
        <f>'[1]TKB-1'!BE144</f>
        <v>0</v>
      </c>
      <c r="BF143" s="41" t="str">
        <f>'TKB-2'!BF143</f>
        <v>B.SAN1</v>
      </c>
      <c r="BG143" s="56" t="str">
        <f>'[1]TKB-1'!BG144</f>
        <v>25-28</v>
      </c>
      <c r="BH143" s="41">
        <f>'TKB-2'!BH143</f>
        <v>0</v>
      </c>
      <c r="BI143" s="56">
        <f>'[1]TKB-1'!BI144</f>
        <v>0</v>
      </c>
      <c r="BJ143" s="41">
        <f>'TKB-2'!BJ143</f>
        <v>0</v>
      </c>
      <c r="BK143" s="56">
        <f>'[1]TKB-1'!BK144</f>
        <v>0</v>
      </c>
      <c r="BL143" s="41">
        <f>'TKB-2'!BL143</f>
        <v>0</v>
      </c>
      <c r="BM143" s="56">
        <f>'[1]TKB-1'!BM144</f>
        <v>0</v>
      </c>
      <c r="BN143" s="41">
        <f>'TKB-2'!BN143</f>
        <v>0</v>
      </c>
      <c r="BO143" s="56">
        <f>'[1]TKB-1'!BO144</f>
        <v>0</v>
      </c>
      <c r="BP143" s="41" t="str">
        <f>'TKB-2'!BP143</f>
        <v>P.TN1</v>
      </c>
      <c r="BQ143" s="56" t="str">
        <f>'[1]TKB-1'!BQ144</f>
        <v>5-6</v>
      </c>
      <c r="BR143" s="41">
        <f>'TKB-2'!BR143</f>
        <v>0</v>
      </c>
      <c r="BS143" s="56">
        <f>'[1]TKB-1'!BS144</f>
        <v>0</v>
      </c>
      <c r="BT143" s="41" t="str">
        <f>'TKB-2'!BT143</f>
        <v>B1-303</v>
      </c>
      <c r="BU143" s="56" t="str">
        <f>'[1]TKB-1'!BU144</f>
        <v>1-2</v>
      </c>
      <c r="BV143" s="41">
        <f>'TKB-2'!BV143</f>
        <v>0</v>
      </c>
      <c r="BW143" s="56">
        <f>'[1]TKB-1'!BW144</f>
        <v>0</v>
      </c>
      <c r="BX143" s="41">
        <f>'TKB-2'!BX143</f>
        <v>0</v>
      </c>
      <c r="BY143" s="56">
        <f>'[1]TKB-1'!BY144</f>
        <v>0</v>
      </c>
      <c r="BZ143" s="41">
        <f>'TKB-2'!BZ143</f>
        <v>0</v>
      </c>
      <c r="CA143" s="56">
        <f>'[1]TKB-1'!CA144</f>
        <v>0</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t="str">
        <f>'TKB-2'!CL143</f>
        <v>B1-304</v>
      </c>
      <c r="CM143" s="56" t="str">
        <f>'[1]TKB-1'!CM144</f>
        <v>9-10</v>
      </c>
      <c r="CN143" s="41" t="str">
        <f>'TKB-2'!CN143</f>
        <v>B1-204</v>
      </c>
      <c r="CO143" s="56" t="str">
        <f>'[1]TKB-1'!CO144</f>
        <v>17-18</v>
      </c>
      <c r="CP143" s="41" t="str">
        <f>'TKB-2'!CP143</f>
        <v>B1-207</v>
      </c>
      <c r="CQ143" s="56" t="str">
        <f>'[1]TKB-1'!CQ144</f>
        <v>23-24</v>
      </c>
      <c r="CR143" s="41" t="str">
        <f>'TKB-2'!CR143</f>
        <v>B1-208</v>
      </c>
      <c r="CS143" s="56" t="str">
        <f>'[1]TKB-1'!CS144</f>
        <v>27-28</v>
      </c>
      <c r="CT143" s="41">
        <f>'TKB-2'!CT143</f>
        <v>0</v>
      </c>
      <c r="CU143" s="56">
        <f>'[1]TKB-1'!CU144</f>
        <v>0</v>
      </c>
      <c r="CV143" s="41">
        <f>'TKB-2'!CV143</f>
        <v>0</v>
      </c>
      <c r="CW143" s="56">
        <f>'[1]TKB-1'!CW144</f>
        <v>0</v>
      </c>
      <c r="CX143" s="41">
        <f>'TKB-2'!CX143</f>
        <v>0</v>
      </c>
      <c r="CY143" s="56">
        <f>'[1]TKB-1'!CY144</f>
        <v>0</v>
      </c>
      <c r="CZ143" s="41">
        <f>'TKB-2'!CZ143</f>
        <v>0</v>
      </c>
      <c r="DA143" s="56">
        <f>'[1]TKB-1'!DA144</f>
        <v>0</v>
      </c>
      <c r="DB143" s="41" t="str">
        <f>'TKB-2'!DB143</f>
        <v>A4-201C</v>
      </c>
      <c r="DC143" s="56" t="str">
        <f>'[1]TKB-1'!DC144</f>
        <v>33-34</v>
      </c>
      <c r="DD143" s="41" t="str">
        <f>'TKB-2'!DD143</f>
        <v>A4-203</v>
      </c>
      <c r="DE143" s="56" t="str">
        <f>'[1]TKB-1'!DE144</f>
        <v>21-22</v>
      </c>
      <c r="DF143" s="41">
        <f>'TKB-2'!DF143</f>
        <v>0</v>
      </c>
      <c r="DG143" s="56">
        <f>'[1]TKB-1'!DG144</f>
        <v>0</v>
      </c>
      <c r="DH143" s="41">
        <f>'TKB-2'!DH143</f>
        <v>0</v>
      </c>
      <c r="DI143" s="56">
        <f>'[1]TKB-1'!DI144</f>
        <v>0</v>
      </c>
      <c r="DJ143" s="41">
        <f>'TKB-2'!DJ143</f>
        <v>0</v>
      </c>
      <c r="DK143" s="56">
        <f>'[1]TKB-1'!DK144</f>
        <v>0</v>
      </c>
      <c r="DL143" s="41">
        <f>'TKB-2'!DL143</f>
        <v>0</v>
      </c>
      <c r="DM143" s="56">
        <f>'[1]TKB-1'!DM144</f>
        <v>0</v>
      </c>
      <c r="DN143" s="41" t="str">
        <f>'TKB-2'!DN143</f>
        <v>A2-101C</v>
      </c>
      <c r="DO143" s="56" t="str">
        <f>'[1]TKB-1'!DO144</f>
        <v>1-2</v>
      </c>
      <c r="DP143" s="41" t="str">
        <f>'TKB-2'!DP143</f>
        <v>A4-203</v>
      </c>
      <c r="DQ143" s="56" t="str">
        <f>'[1]TKB-1'!DQ144</f>
        <v>21-22</v>
      </c>
      <c r="DR143" s="41" t="str">
        <f>'TKB-2'!DR143</f>
        <v>A4-301</v>
      </c>
      <c r="DS143" s="56" t="str">
        <f>'[1]TKB-1'!DS144</f>
        <v>41-42</v>
      </c>
      <c r="DT143" s="41">
        <f>'TKB-2'!DT143</f>
        <v>0</v>
      </c>
      <c r="DU143" s="56">
        <f>'[1]TKB-1'!DU144</f>
        <v>0</v>
      </c>
      <c r="DV143" s="41" t="str">
        <f>'TKB-2'!DV143</f>
        <v>A4-301</v>
      </c>
      <c r="DW143" s="56" t="str">
        <f>'[1]TKB-1'!DW144</f>
        <v>41-42</v>
      </c>
      <c r="DX143" s="41">
        <f>'TKB-2'!DX143</f>
        <v>0</v>
      </c>
      <c r="DY143" s="56">
        <f>'[1]TKB-1'!DY144</f>
        <v>0</v>
      </c>
      <c r="DZ143" s="41">
        <f>'TKB-2'!DZ143</f>
        <v>0</v>
      </c>
      <c r="EA143" s="56">
        <f>'[1]TKB-1'!EA144</f>
        <v>0</v>
      </c>
      <c r="EB143" s="41">
        <f>'TKB-2'!EB143</f>
        <v>0</v>
      </c>
      <c r="EC143" s="56">
        <f>'[1]TKB-1'!EC144</f>
        <v>0</v>
      </c>
      <c r="ED143" s="41">
        <f>'TKB-2'!ED143</f>
        <v>0</v>
      </c>
      <c r="EE143" s="56">
        <f>'[1]TKB-1'!EE144</f>
        <v>0</v>
      </c>
      <c r="EF143" s="41" t="str">
        <f>'TKB-2'!EF143</f>
        <v>A2-206</v>
      </c>
      <c r="EG143" s="56" t="str">
        <f>'[1]TKB-1'!EG144</f>
        <v>13-14</v>
      </c>
      <c r="EH143" s="41">
        <f>'TKB-2'!EH143</f>
        <v>0</v>
      </c>
      <c r="EI143" s="56">
        <f>'[1]TKB-1'!EI144</f>
        <v>0</v>
      </c>
      <c r="EJ143" s="41">
        <f>'TKB-2'!EJ143</f>
        <v>0</v>
      </c>
      <c r="EK143" s="56">
        <f>'[1]TKB-1'!EK144</f>
        <v>0</v>
      </c>
      <c r="EL143" s="41">
        <f>'TKB-2'!EL143</f>
        <v>0</v>
      </c>
      <c r="EM143" s="56">
        <f>'[1]TKB-1'!EM144</f>
        <v>0</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3"/>
      <c r="B144" s="303"/>
      <c r="C144" s="300"/>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f>'[1]TKB-1'!U145</f>
        <v>0</v>
      </c>
      <c r="V144" s="57"/>
      <c r="W144" s="46">
        <f>'[1]TKB-1'!W145</f>
        <v>0</v>
      </c>
      <c r="X144" s="57"/>
      <c r="Y144" s="46">
        <f>'[1]TKB-1'!Y145</f>
        <v>0</v>
      </c>
      <c r="Z144" s="57"/>
      <c r="AA144" s="46">
        <f>'[1]TKB-1'!AA145</f>
        <v>0</v>
      </c>
      <c r="AB144" s="57"/>
      <c r="AC144" s="46">
        <f>'[1]TKB-1'!AC145</f>
        <v>0</v>
      </c>
      <c r="AD144" s="57"/>
      <c r="AE144" s="46">
        <f>'[1]TKB-1'!AE145</f>
        <v>0</v>
      </c>
      <c r="AF144" s="57"/>
      <c r="AG144" s="46" t="str">
        <f>'[1]TKB-1'!AG145</f>
        <v>TTTRDIA1(2)(V.Thái)</v>
      </c>
      <c r="AH144" s="57"/>
      <c r="AI144" s="46" t="str">
        <f>'[1]TKB-1'!AI145</f>
        <v>GDTC4(4)(P.Lâm)</v>
      </c>
      <c r="AJ144" s="57"/>
      <c r="AK144" s="46" t="str">
        <f>'[1]TKB-1'!AK145</f>
        <v>TTTRDIA1(2)(T.Tám)</v>
      </c>
      <c r="AL144" s="57"/>
      <c r="AM144" s="46" t="str">
        <f>'[1]TKB-1'!AM145</f>
        <v>TINUD2(2)(H.Giang)</v>
      </c>
      <c r="AN144" s="57"/>
      <c r="AO144" s="46" t="str">
        <f>'[1]TKB-1'!AO145</f>
        <v>TTHCM(2)(Thu.Trang)</v>
      </c>
      <c r="AP144" s="57"/>
      <c r="AQ144" s="46">
        <f>'[1]TKB-1'!AQ145</f>
        <v>0</v>
      </c>
      <c r="AR144" s="57"/>
      <c r="AS144" s="46">
        <f>'[1]TKB-1'!AS145</f>
        <v>0</v>
      </c>
      <c r="AT144" s="57"/>
      <c r="AU144" s="46">
        <f>'[1]TKB-1'!AU145</f>
        <v>0</v>
      </c>
      <c r="AV144" s="57"/>
      <c r="AW144" s="46" t="str">
        <f>'[1]TKB-1'!AW145</f>
        <v>DAKTR8(2)(19K1.DAKTR8)</v>
      </c>
      <c r="AX144" s="57"/>
      <c r="AY144" s="46" t="str">
        <f>'[1]TKB-1'!AY145</f>
        <v>DAKTR4(2)(D20DAKTR4)</v>
      </c>
      <c r="AZ144" s="57"/>
      <c r="BA144" s="46">
        <f>'[1]TKB-1'!BA145</f>
        <v>0</v>
      </c>
      <c r="BB144" s="57"/>
      <c r="BC144" s="46">
        <f>'[1]TKB-1'!BC145</f>
        <v>0</v>
      </c>
      <c r="BD144" s="57"/>
      <c r="BE144" s="46">
        <f>'[1]TKB-1'!BE145</f>
        <v>0</v>
      </c>
      <c r="BF144" s="57"/>
      <c r="BG144" s="46" t="str">
        <f>'[1]TKB-1'!BG145</f>
        <v>GDTC4(4)(V.Minh)</v>
      </c>
      <c r="BH144" s="57"/>
      <c r="BI144" s="46">
        <f>'[1]TKB-1'!BI145</f>
        <v>0</v>
      </c>
      <c r="BJ144" s="57"/>
      <c r="BK144" s="46">
        <f>'[1]TKB-1'!BK145</f>
        <v>0</v>
      </c>
      <c r="BL144" s="57"/>
      <c r="BM144" s="46">
        <f>'[1]TKB-1'!BM145</f>
        <v>0</v>
      </c>
      <c r="BN144" s="57"/>
      <c r="BO144" s="46">
        <f>'[1]TKB-1'!BO145</f>
        <v>0</v>
      </c>
      <c r="BP144" s="57"/>
      <c r="BQ144" s="46" t="str">
        <f>'[1]TKB-1'!BQ145</f>
        <v>TN HHVSVN(2)(H.Xuyên)</v>
      </c>
      <c r="BR144" s="57"/>
      <c r="BS144" s="46">
        <f>'[1]TKB-1'!BS145</f>
        <v>0</v>
      </c>
      <c r="BT144" s="57"/>
      <c r="BU144" s="46" t="str">
        <f>'[1]TKB-1'!BU145</f>
        <v>DA KTRCTR(2)(Th.Thùy)</v>
      </c>
      <c r="BV144" s="57"/>
      <c r="BW144" s="46">
        <f>'[1]TKB-1'!BW145</f>
        <v>0</v>
      </c>
      <c r="BX144" s="57"/>
      <c r="BY144" s="46">
        <f>'[1]TKB-1'!BY145</f>
        <v>0</v>
      </c>
      <c r="BZ144" s="57"/>
      <c r="CA144" s="46">
        <f>'[1]TKB-1'!CA145</f>
        <v>0</v>
      </c>
      <c r="CB144" s="57"/>
      <c r="CC144" s="46">
        <f>'[1]TKB-1'!CC145</f>
        <v>0</v>
      </c>
      <c r="CD144" s="57"/>
      <c r="CE144" s="46">
        <f>'[1]TKB-1'!CE145</f>
        <v>0</v>
      </c>
      <c r="CF144" s="57"/>
      <c r="CG144" s="46">
        <f>'[1]TKB-1'!CG145</f>
        <v>0</v>
      </c>
      <c r="CH144" s="57"/>
      <c r="CI144" s="46">
        <f>'[1]TKB-1'!CI145</f>
        <v>0</v>
      </c>
      <c r="CJ144" s="57"/>
      <c r="CK144" s="46">
        <f>'[1]TKB-1'!CK145</f>
        <v>0</v>
      </c>
      <c r="CL144" s="57"/>
      <c r="CM144" s="46" t="str">
        <f>'[1]TKB-1'!CM145</f>
        <v>DAKTTCCTR(2)(M.Sang)</v>
      </c>
      <c r="CN144" s="57"/>
      <c r="CO144" s="46" t="str">
        <f>'[1]TKB-1'!CO145</f>
        <v>DB&amp;KSKLCTXD(2)(V.Khánh)</v>
      </c>
      <c r="CP144" s="57"/>
      <c r="CQ144" s="46" t="str">
        <f>'[1]TKB-1'!CQ145</f>
        <v>KTTC3(2)(B.Hồng)</v>
      </c>
      <c r="CR144" s="57"/>
      <c r="CS144" s="46" t="str">
        <f>'[1]TKB-1'!CS145</f>
        <v>THUE(2)(A.Nhân)</v>
      </c>
      <c r="CT144" s="57"/>
      <c r="CU144" s="46">
        <f>'[1]TKB-1'!CU145</f>
        <v>0</v>
      </c>
      <c r="CV144" s="57"/>
      <c r="CW144" s="46">
        <f>'[1]TKB-1'!CW145</f>
        <v>0</v>
      </c>
      <c r="CX144" s="57"/>
      <c r="CY144" s="46">
        <f>'[1]TKB-1'!CY145</f>
        <v>0</v>
      </c>
      <c r="CZ144" s="57"/>
      <c r="DA144" s="46">
        <f>'[1]TKB-1'!DA145</f>
        <v>0</v>
      </c>
      <c r="DB144" s="57"/>
      <c r="DC144" s="46" t="str">
        <f>'[1]TKB-1'!DC145</f>
        <v>TIN UD2(2)(D.Tiến)</v>
      </c>
      <c r="DD144" s="57"/>
      <c r="DE144" s="46" t="str">
        <f>'[1]TKB-1'!DE145</f>
        <v>SBVL1(2)(M.Trang)</v>
      </c>
      <c r="DF144" s="57"/>
      <c r="DG144" s="46">
        <f>'[1]TKB-1'!DG145</f>
        <v>0</v>
      </c>
      <c r="DH144" s="57"/>
      <c r="DI144" s="46">
        <f>'[1]TKB-1'!DI145</f>
        <v>0</v>
      </c>
      <c r="DJ144" s="57"/>
      <c r="DK144" s="46">
        <f>'[1]TKB-1'!DK145</f>
        <v>0</v>
      </c>
      <c r="DL144" s="57"/>
      <c r="DM144" s="46">
        <f>'[1]TKB-1'!DM145</f>
        <v>0</v>
      </c>
      <c r="DN144" s="57"/>
      <c r="DO144" s="46" t="str">
        <f>'[1]TKB-1'!DO145</f>
        <v>TIN UD1(2)(Đ.Thông)</v>
      </c>
      <c r="DP144" s="57"/>
      <c r="DQ144" s="46" t="str">
        <f>'[1]TKB-1'!DQ145</f>
        <v>SBVL1(2)(M.Trang.)</v>
      </c>
      <c r="DR144" s="57"/>
      <c r="DS144" s="46" t="str">
        <f>'[1]TKB-1'!DS145</f>
        <v>DIAKT(2)(Th.Toàn)</v>
      </c>
      <c r="DT144" s="57"/>
      <c r="DU144" s="46">
        <f>'[1]TKB-1'!DU145</f>
        <v>0</v>
      </c>
      <c r="DV144" s="57"/>
      <c r="DW144" s="46" t="str">
        <f>'[1]TKB-1'!DW145</f>
        <v>DIAKT(2)(Th.Toàn.)</v>
      </c>
      <c r="DX144" s="57"/>
      <c r="DY144" s="46">
        <f>'[1]TKB-1'!DY145</f>
        <v>0</v>
      </c>
      <c r="DZ144" s="57"/>
      <c r="EA144" s="46">
        <f>'[1]TKB-1'!EA145</f>
        <v>0</v>
      </c>
      <c r="EB144" s="57"/>
      <c r="EC144" s="46">
        <f>'[1]TKB-1'!EC145</f>
        <v>0</v>
      </c>
      <c r="ED144" s="57"/>
      <c r="EE144" s="46">
        <f>'[1]TKB-1'!EE145</f>
        <v>0</v>
      </c>
      <c r="EF144" s="57"/>
      <c r="EG144" s="46" t="str">
        <f>'[1]TKB-1'!EG145</f>
        <v>CTRDL&amp;TT(2)(T.Sơn)</v>
      </c>
      <c r="EH144" s="57"/>
      <c r="EI144" s="46">
        <f>'[1]TKB-1'!EI145</f>
        <v>0</v>
      </c>
      <c r="EJ144" s="57"/>
      <c r="EK144" s="46">
        <f>'[1]TKB-1'!EK145</f>
        <v>0</v>
      </c>
      <c r="EL144" s="57"/>
      <c r="EM144" s="46">
        <f>'[1]TKB-1'!EM145</f>
        <v>0</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3"/>
      <c r="B145" s="303"/>
      <c r="C145" s="300"/>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f>'TKB-2'!T145</f>
        <v>0</v>
      </c>
      <c r="U145" s="49">
        <f>'[1]TKB-1'!U146</f>
        <v>0</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t="str">
        <f>'TKB-2'!AF145</f>
        <v>B1-405</v>
      </c>
      <c r="AG145" s="49" t="str">
        <f>'[1]TKB-1'!AG146</f>
        <v>19-20</v>
      </c>
      <c r="AH145" s="48">
        <f>'TKB-2'!AH145</f>
        <v>0</v>
      </c>
      <c r="AI145" s="49">
        <f>'[1]TKB-1'!AI146</f>
        <v>0</v>
      </c>
      <c r="AJ145" s="48" t="str">
        <f>'TKB-2'!AJ145</f>
        <v>B1-407</v>
      </c>
      <c r="AK145" s="49" t="str">
        <f>'[1]TKB-1'!AK146</f>
        <v>19-20</v>
      </c>
      <c r="AL145" s="48" t="str">
        <f>'TKB-2'!AL145</f>
        <v>B1-408</v>
      </c>
      <c r="AM145" s="49" t="str">
        <f>'[1]TKB-1'!AM146</f>
        <v>27-28</v>
      </c>
      <c r="AN145" s="48" t="str">
        <f>'TKB-2'!AN145</f>
        <v>B1-305</v>
      </c>
      <c r="AO145" s="49" t="str">
        <f>'[1]TKB-1'!AO146</f>
        <v>47-48</v>
      </c>
      <c r="AP145" s="48">
        <f>'TKB-2'!AP145</f>
        <v>0</v>
      </c>
      <c r="AQ145" s="49">
        <f>'[1]TKB-1'!AQ146</f>
        <v>0</v>
      </c>
      <c r="AR145" s="48">
        <f>'TKB-2'!AR145</f>
        <v>0</v>
      </c>
      <c r="AS145" s="49">
        <f>'[1]TKB-1'!AS146</f>
        <v>0</v>
      </c>
      <c r="AT145" s="48">
        <f>'TKB-2'!AT145</f>
        <v>0</v>
      </c>
      <c r="AU145" s="49">
        <f>'[1]TKB-1'!AU146</f>
        <v>0</v>
      </c>
      <c r="AV145" s="48" t="str">
        <f>'TKB-2'!AV145</f>
        <v>A3-201</v>
      </c>
      <c r="AW145" s="49" t="str">
        <f>'[1]TKB-1'!AW146</f>
        <v>35-36</v>
      </c>
      <c r="AX145" s="48" t="str">
        <f>'TKB-2'!AX145</f>
        <v>A3-301</v>
      </c>
      <c r="AY145" s="49" t="str">
        <f>'[1]TKB-1'!AY146</f>
        <v>35-36</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t="str">
        <f>'TKB-2'!BP145</f>
        <v>P.TN1</v>
      </c>
      <c r="BQ145" s="49" t="str">
        <f>'[1]TKB-1'!BQ146</f>
        <v>7-8</v>
      </c>
      <c r="BR145" s="48">
        <f>'TKB-2'!BR145</f>
        <v>0</v>
      </c>
      <c r="BS145" s="49">
        <f>'[1]TKB-1'!BS146</f>
        <v>0</v>
      </c>
      <c r="BT145" s="48" t="str">
        <f>'TKB-2'!BT145</f>
        <v>B1-303</v>
      </c>
      <c r="BU145" s="49" t="str">
        <f>'[1]TKB-1'!BU146</f>
        <v>3-4</v>
      </c>
      <c r="BV145" s="48">
        <f>'TKB-2'!BV145</f>
        <v>0</v>
      </c>
      <c r="BW145" s="49">
        <f>'[1]TKB-1'!BW146</f>
        <v>0</v>
      </c>
      <c r="BX145" s="48">
        <f>'TKB-2'!BX145</f>
        <v>0</v>
      </c>
      <c r="BY145" s="49">
        <f>'[1]TKB-1'!BY146</f>
        <v>0</v>
      </c>
      <c r="BZ145" s="48">
        <f>'TKB-2'!BZ145</f>
        <v>0</v>
      </c>
      <c r="CA145" s="49">
        <f>'[1]TKB-1'!CA146</f>
        <v>0</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t="str">
        <f>'TKB-2'!CL145</f>
        <v>B1-304</v>
      </c>
      <c r="CM145" s="49" t="str">
        <f>'[1]TKB-1'!CM146</f>
        <v>11-12</v>
      </c>
      <c r="CN145" s="48" t="str">
        <f>'TKB-2'!CN145</f>
        <v>B1-204</v>
      </c>
      <c r="CO145" s="49" t="str">
        <f>'[1]TKB-1'!CO146</f>
        <v>17-18</v>
      </c>
      <c r="CP145" s="48" t="str">
        <f>'TKB-2'!CP145</f>
        <v>B1-207</v>
      </c>
      <c r="CQ145" s="49" t="str">
        <f>'[1]TKB-1'!CQ146</f>
        <v>33-34</v>
      </c>
      <c r="CR145" s="48" t="str">
        <f>'TKB-2'!CR145</f>
        <v>B1-208</v>
      </c>
      <c r="CS145" s="49" t="str">
        <f>'[1]TKB-1'!CS146</f>
        <v>39-40</v>
      </c>
      <c r="CT145" s="48">
        <f>'TKB-2'!CT145</f>
        <v>0</v>
      </c>
      <c r="CU145" s="49">
        <f>'[1]TKB-1'!CU146</f>
        <v>0</v>
      </c>
      <c r="CV145" s="48">
        <f>'TKB-2'!CV145</f>
        <v>0</v>
      </c>
      <c r="CW145" s="49">
        <f>'[1]TKB-1'!CW146</f>
        <v>0</v>
      </c>
      <c r="CX145" s="48">
        <f>'TKB-2'!CX145</f>
        <v>0</v>
      </c>
      <c r="CY145" s="49">
        <f>'[1]TKB-1'!CY146</f>
        <v>0</v>
      </c>
      <c r="CZ145" s="48">
        <f>'TKB-2'!CZ145</f>
        <v>0</v>
      </c>
      <c r="DA145" s="49">
        <f>'[1]TKB-1'!DA146</f>
        <v>0</v>
      </c>
      <c r="DB145" s="48" t="str">
        <f>'TKB-2'!DB145</f>
        <v>A4-201C</v>
      </c>
      <c r="DC145" s="49" t="str">
        <f>'[1]TKB-1'!DC146</f>
        <v>35-36</v>
      </c>
      <c r="DD145" s="48" t="str">
        <f>'TKB-2'!DD145</f>
        <v>A4-203</v>
      </c>
      <c r="DE145" s="49" t="str">
        <f>'[1]TKB-1'!DE146</f>
        <v>19-20</v>
      </c>
      <c r="DF145" s="48">
        <f>'TKB-2'!DF145</f>
        <v>0</v>
      </c>
      <c r="DG145" s="49">
        <f>'[1]TKB-1'!DG146</f>
        <v>0</v>
      </c>
      <c r="DH145" s="48">
        <f>'TKB-2'!DH145</f>
        <v>0</v>
      </c>
      <c r="DI145" s="49">
        <f>'[1]TKB-1'!DI146</f>
        <v>0</v>
      </c>
      <c r="DJ145" s="48">
        <f>'TKB-2'!DJ145</f>
        <v>0</v>
      </c>
      <c r="DK145" s="49">
        <f>'[1]TKB-1'!DK146</f>
        <v>0</v>
      </c>
      <c r="DL145" s="48">
        <f>'TKB-2'!DL145</f>
        <v>0</v>
      </c>
      <c r="DM145" s="49">
        <f>'[1]TKB-1'!DM146</f>
        <v>0</v>
      </c>
      <c r="DN145" s="48" t="str">
        <f>'TKB-2'!DN145</f>
        <v>A2-101C</v>
      </c>
      <c r="DO145" s="49" t="str">
        <f>'[1]TKB-1'!DO146</f>
        <v>3-4</v>
      </c>
      <c r="DP145" s="48" t="str">
        <f>'TKB-2'!DP145</f>
        <v>A4-203</v>
      </c>
      <c r="DQ145" s="49" t="str">
        <f>'[1]TKB-1'!DQ146</f>
        <v>19-20</v>
      </c>
      <c r="DR145" s="48" t="str">
        <f>'TKB-2'!DR145</f>
        <v>A4-301</v>
      </c>
      <c r="DS145" s="49" t="str">
        <f>'[1]TKB-1'!DS146</f>
        <v>31-32</v>
      </c>
      <c r="DT145" s="48">
        <f>'TKB-2'!DT145</f>
        <v>0</v>
      </c>
      <c r="DU145" s="49">
        <f>'[1]TKB-1'!DU146</f>
        <v>0</v>
      </c>
      <c r="DV145" s="48" t="str">
        <f>'TKB-2'!DV145</f>
        <v>A4-301</v>
      </c>
      <c r="DW145" s="49" t="str">
        <f>'[1]TKB-1'!DW146</f>
        <v>31-32</v>
      </c>
      <c r="DX145" s="48">
        <f>'TKB-2'!DX145</f>
        <v>0</v>
      </c>
      <c r="DY145" s="49">
        <f>'[1]TKB-1'!DY146</f>
        <v>0</v>
      </c>
      <c r="DZ145" s="48">
        <f>'TKB-2'!DZ145</f>
        <v>0</v>
      </c>
      <c r="EA145" s="49">
        <f>'[1]TKB-1'!EA146</f>
        <v>0</v>
      </c>
      <c r="EB145" s="48">
        <f>'TKB-2'!EB145</f>
        <v>0</v>
      </c>
      <c r="EC145" s="49">
        <f>'[1]TKB-1'!EC146</f>
        <v>0</v>
      </c>
      <c r="ED145" s="48">
        <f>'TKB-2'!ED145</f>
        <v>0</v>
      </c>
      <c r="EE145" s="49">
        <f>'[1]TKB-1'!EE146</f>
        <v>0</v>
      </c>
      <c r="EF145" s="48" t="str">
        <f>'TKB-2'!EF145</f>
        <v>A2-206</v>
      </c>
      <c r="EG145" s="49" t="str">
        <f>'[1]TKB-1'!EG146</f>
        <v>27-28</v>
      </c>
      <c r="EH145" s="48">
        <f>'TKB-2'!EH145</f>
        <v>0</v>
      </c>
      <c r="EI145" s="49">
        <f>'[1]TKB-1'!EI146</f>
        <v>0</v>
      </c>
      <c r="EJ145" s="48">
        <f>'TKB-2'!EJ145</f>
        <v>0</v>
      </c>
      <c r="EK145" s="49">
        <f>'[1]TKB-1'!EK146</f>
        <v>0</v>
      </c>
      <c r="EL145" s="48">
        <f>'TKB-2'!EL145</f>
        <v>0</v>
      </c>
      <c r="EM145" s="49">
        <f>'[1]TKB-1'!EM146</f>
        <v>0</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3"/>
      <c r="B146" s="303"/>
      <c r="C146" s="300"/>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f>'[1]TKB-1'!U147</f>
        <v>0</v>
      </c>
      <c r="V146" s="52"/>
      <c r="W146" s="53">
        <f>'[1]TKB-1'!W147</f>
        <v>0</v>
      </c>
      <c r="X146" s="52"/>
      <c r="Y146" s="53">
        <f>'[1]TKB-1'!Y147</f>
        <v>0</v>
      </c>
      <c r="Z146" s="52"/>
      <c r="AA146" s="53">
        <f>'[1]TKB-1'!AA147</f>
        <v>0</v>
      </c>
      <c r="AB146" s="52"/>
      <c r="AC146" s="53">
        <f>'[1]TKB-1'!AC147</f>
        <v>0</v>
      </c>
      <c r="AD146" s="52"/>
      <c r="AE146" s="53">
        <f>'[1]TKB-1'!AE147</f>
        <v>0</v>
      </c>
      <c r="AF146" s="52"/>
      <c r="AG146" s="53" t="str">
        <f>'[1]TKB-1'!AG147</f>
        <v>TTTRDIA1(2)(V.Thái)</v>
      </c>
      <c r="AH146" s="52"/>
      <c r="AI146" s="53">
        <f>'[1]TKB-1'!AI147</f>
        <v>0</v>
      </c>
      <c r="AJ146" s="52"/>
      <c r="AK146" s="53" t="str">
        <f>'[1]TKB-1'!AK147</f>
        <v>TTTRDIA1(2)(T.Tám)</v>
      </c>
      <c r="AL146" s="52"/>
      <c r="AM146" s="53" t="str">
        <f>'[1]TKB-1'!AM147</f>
        <v>TINUD2(2)(H.Giang)</v>
      </c>
      <c r="AN146" s="52"/>
      <c r="AO146" s="53" t="str">
        <f>'[1]TKB-1'!AO147</f>
        <v>KCBTCT(2)(K.Oanh)</v>
      </c>
      <c r="AP146" s="52"/>
      <c r="AQ146" s="53">
        <f>'[1]TKB-1'!AQ147</f>
        <v>0</v>
      </c>
      <c r="AR146" s="52"/>
      <c r="AS146" s="53">
        <f>'[1]TKB-1'!AS147</f>
        <v>0</v>
      </c>
      <c r="AT146" s="52"/>
      <c r="AU146" s="53">
        <f>'[1]TKB-1'!AU147</f>
        <v>0</v>
      </c>
      <c r="AV146" s="52"/>
      <c r="AW146" s="53" t="str">
        <f>'[1]TKB-1'!AW147</f>
        <v>DAKTR8(2)(19K1.DAKTR8)</v>
      </c>
      <c r="AX146" s="52"/>
      <c r="AY146" s="53" t="str">
        <f>'[1]TKB-1'!AY147</f>
        <v>DAKTR4(2)(D20DAKTR4)</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t="str">
        <f>'[1]TKB-1'!BQ147</f>
        <v>TN HHVSVN(2)(H.Xuyên)</v>
      </c>
      <c r="BR146" s="52"/>
      <c r="BS146" s="53">
        <f>'[1]TKB-1'!BS147</f>
        <v>0</v>
      </c>
      <c r="BT146" s="52"/>
      <c r="BU146" s="53" t="str">
        <f>'[1]TKB-1'!BU147</f>
        <v>DA KTRCTR(2)(Th.Thùy)</v>
      </c>
      <c r="BV146" s="52"/>
      <c r="BW146" s="53">
        <f>'[1]TKB-1'!BW147</f>
        <v>0</v>
      </c>
      <c r="BX146" s="52"/>
      <c r="BY146" s="53">
        <f>'[1]TKB-1'!BY147</f>
        <v>0</v>
      </c>
      <c r="BZ146" s="52"/>
      <c r="CA146" s="53">
        <f>'[1]TKB-1'!CA147</f>
        <v>0</v>
      </c>
      <c r="CB146" s="52"/>
      <c r="CC146" s="53">
        <f>'[1]TKB-1'!CC147</f>
        <v>0</v>
      </c>
      <c r="CD146" s="52"/>
      <c r="CE146" s="53">
        <f>'[1]TKB-1'!CE147</f>
        <v>0</v>
      </c>
      <c r="CF146" s="52"/>
      <c r="CG146" s="53">
        <f>'[1]TKB-1'!CG147</f>
        <v>0</v>
      </c>
      <c r="CH146" s="52"/>
      <c r="CI146" s="53">
        <f>'[1]TKB-1'!CI147</f>
        <v>0</v>
      </c>
      <c r="CJ146" s="52"/>
      <c r="CK146" s="53">
        <f>'[1]TKB-1'!CK147</f>
        <v>0</v>
      </c>
      <c r="CL146" s="52"/>
      <c r="CM146" s="53" t="str">
        <f>'[1]TKB-1'!CM147</f>
        <v>DAKTTCCTR(2)(M.Sang)</v>
      </c>
      <c r="CN146" s="52"/>
      <c r="CO146" s="53" t="str">
        <f>'[1]TKB-1'!CO147</f>
        <v>CTN(2)(Th.Diễm)</v>
      </c>
      <c r="CP146" s="52"/>
      <c r="CQ146" s="53" t="str">
        <f>'[1]TKB-1'!CQ147</f>
        <v>KTCP(2)(A.Nhân)</v>
      </c>
      <c r="CR146" s="52"/>
      <c r="CS146" s="53" t="str">
        <f>'[1]TKB-1'!CS147</f>
        <v>KTTC3(2)(Th.Cúc)</v>
      </c>
      <c r="CT146" s="52"/>
      <c r="CU146" s="53">
        <f>'[1]TKB-1'!CU147</f>
        <v>0</v>
      </c>
      <c r="CV146" s="52"/>
      <c r="CW146" s="53">
        <f>'[1]TKB-1'!CW147</f>
        <v>0</v>
      </c>
      <c r="CX146" s="52"/>
      <c r="CY146" s="53">
        <f>'[1]TKB-1'!CY147</f>
        <v>0</v>
      </c>
      <c r="CZ146" s="52"/>
      <c r="DA146" s="53">
        <f>'[1]TKB-1'!DA147</f>
        <v>0</v>
      </c>
      <c r="DB146" s="52"/>
      <c r="DC146" s="53" t="str">
        <f>'[1]TKB-1'!DC147</f>
        <v>TIN UD2(2)(D.Tiến)</v>
      </c>
      <c r="DD146" s="52"/>
      <c r="DE146" s="53" t="str">
        <f>'[1]TKB-1'!DE147</f>
        <v>CTKTR(2)(H.Dũng)</v>
      </c>
      <c r="DF146" s="52"/>
      <c r="DG146" s="53">
        <f>'[1]TKB-1'!DG147</f>
        <v>0</v>
      </c>
      <c r="DH146" s="52"/>
      <c r="DI146" s="53">
        <f>'[1]TKB-1'!DI147</f>
        <v>0</v>
      </c>
      <c r="DJ146" s="52"/>
      <c r="DK146" s="53">
        <f>'[1]TKB-1'!DK147</f>
        <v>0</v>
      </c>
      <c r="DL146" s="52"/>
      <c r="DM146" s="53">
        <f>'[1]TKB-1'!DM147</f>
        <v>0</v>
      </c>
      <c r="DN146" s="52"/>
      <c r="DO146" s="53" t="str">
        <f>'[1]TKB-1'!DO147</f>
        <v>TIN UD1(2)(Đ.Thông)</v>
      </c>
      <c r="DP146" s="52"/>
      <c r="DQ146" s="53" t="str">
        <f>'[1]TKB-1'!DQ147</f>
        <v>CTKTR(2)(H.Dũng.)</v>
      </c>
      <c r="DR146" s="52"/>
      <c r="DS146" s="53" t="str">
        <f>'[1]TKB-1'!DS147</f>
        <v>CHCTR(2)(H.Phúc)</v>
      </c>
      <c r="DT146" s="52"/>
      <c r="DU146" s="53">
        <f>'[1]TKB-1'!DU147</f>
        <v>0</v>
      </c>
      <c r="DV146" s="52"/>
      <c r="DW146" s="53" t="str">
        <f>'[1]TKB-1'!DW147</f>
        <v>CHCTR(2)(H.Phúc.)</v>
      </c>
      <c r="DX146" s="52"/>
      <c r="DY146" s="53">
        <f>'[1]TKB-1'!DY147</f>
        <v>0</v>
      </c>
      <c r="DZ146" s="52"/>
      <c r="EA146" s="53">
        <f>'[1]TKB-1'!EA147</f>
        <v>0</v>
      </c>
      <c r="EB146" s="52"/>
      <c r="EC146" s="53">
        <f>'[1]TKB-1'!EC147</f>
        <v>0</v>
      </c>
      <c r="ED146" s="52"/>
      <c r="EE146" s="53">
        <f>'[1]TKB-1'!EE147</f>
        <v>0</v>
      </c>
      <c r="EF146" s="52"/>
      <c r="EG146" s="53" t="str">
        <f>'[1]TKB-1'!EG147</f>
        <v>TOANRR&amp;LTDT(2)(V.Hiệp)</v>
      </c>
      <c r="EH146" s="52"/>
      <c r="EI146" s="53">
        <f>'[1]TKB-1'!EI147</f>
        <v>0</v>
      </c>
      <c r="EJ146" s="52"/>
      <c r="EK146" s="53">
        <f>'[1]TKB-1'!EK147</f>
        <v>0</v>
      </c>
      <c r="EL146" s="52"/>
      <c r="EM146" s="53">
        <f>'[1]TKB-1'!EM147</f>
        <v>0</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3"/>
      <c r="B147" s="303"/>
      <c r="C147" s="300"/>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3"/>
      <c r="B148" s="304"/>
      <c r="C148" s="301"/>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3"/>
      <c r="B149" s="302" t="s">
        <v>9</v>
      </c>
      <c r="C149" s="299">
        <f>C139+1</f>
        <v>44675</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f>'TKB-2'!AP149</f>
        <v>0</v>
      </c>
      <c r="AQ149" s="42">
        <f>'[1]TKB-1'!AQ150</f>
        <v>0</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f>'TKB-2'!BR149</f>
        <v>0</v>
      </c>
      <c r="BS149" s="42">
        <f>'[1]TKB-1'!BS150</f>
        <v>0</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t="str">
        <f>'TKB-2'!DB149</f>
        <v>A4-302</v>
      </c>
      <c r="DC149" s="42" t="str">
        <f>'[1]TKB-1'!DC150</f>
        <v>28-hết</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t="str">
        <f>'TKB-2'!EP149</f>
        <v>B1-205C</v>
      </c>
      <c r="EQ149" s="42" t="str">
        <f>'[1]TKB-1'!EQ150</f>
        <v>31-hết</v>
      </c>
      <c r="ER149" s="41" t="str">
        <f>'TKB-2'!ER149</f>
        <v>B1-206C</v>
      </c>
      <c r="ES149" s="42" t="str">
        <f>'[1]TKB-1'!ES150</f>
        <v>31-33</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3"/>
      <c r="B150" s="303"/>
      <c r="C150" s="300"/>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f>'[1]TKB-1'!AQ151</f>
        <v>0</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f>'[1]TKB-1'!BS151</f>
        <v>0</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t="str">
        <f>'[1]TKB-1'!DC151</f>
        <v>DSTT(3)(Th.Hồng)</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t="str">
        <f>'[1]TKB-1'!EQ151</f>
        <v>TINUD ACAD-D20X(3)(D.Linh)</v>
      </c>
      <c r="ER150" s="45"/>
      <c r="ES150" s="46" t="str">
        <f>'[1]TKB-1'!ES151</f>
        <v>TINUD-D19X(3)(H.Giang)</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3"/>
      <c r="B151" s="303"/>
      <c r="C151" s="300"/>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f>'TKB-2'!AP151</f>
        <v>0</v>
      </c>
      <c r="AQ151" s="49">
        <f>'[1]TKB-1'!AQ152</f>
        <v>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f>'TKB-2'!BR151</f>
        <v>0</v>
      </c>
      <c r="BS151" s="49">
        <f>'[1]TKB-1'!BS152</f>
        <v>0</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t="str">
        <f>'TKB-2'!DB151</f>
        <v>A4-302</v>
      </c>
      <c r="DC151" s="49" t="str">
        <f>'[1]TKB-1'!DC152</f>
        <v>29-hết</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t="str">
        <f>'TKB-2'!ER151</f>
        <v>B1-206C</v>
      </c>
      <c r="ES151" s="49" t="str">
        <f>'[1]TKB-1'!ES152</f>
        <v>34-35</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3"/>
      <c r="B152" s="303"/>
      <c r="C152" s="300"/>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f>'[1]TKB-1'!AQ153</f>
        <v>0</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f>'[1]TKB-1'!BS153</f>
        <v>0</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t="str">
        <f>'[1]TKB-1'!DC153</f>
        <v>SBVL2(2)(H.Phúc)</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t="str">
        <f>'[1]TKB-1'!ES153</f>
        <v>TINUD-D19X(2)(H.Giang)</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3"/>
      <c r="B153" s="303"/>
      <c r="C153" s="300"/>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f>'TKB-2'!AP153</f>
        <v>0</v>
      </c>
      <c r="AQ153" s="56">
        <f>'[1]TKB-1'!AQ154</f>
        <v>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f>'TKB-2'!BR153</f>
        <v>0</v>
      </c>
      <c r="BS153" s="56">
        <f>'[1]TKB-1'!BS154</f>
        <v>0</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t="str">
        <f>'TKB-2'!DB153</f>
        <v>A4-302</v>
      </c>
      <c r="DC153" s="56" t="str">
        <f>'[1]TKB-1'!DC154</f>
        <v>28-hết</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3"/>
      <c r="B154" s="303"/>
      <c r="C154" s="300"/>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f>'[1]TKB-1'!AQ155</f>
        <v>0</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f>'[1]TKB-1'!BS155</f>
        <v>0</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t="str">
        <f>'[1]TKB-1'!DC155</f>
        <v>CHKC2(2)(H.Giang)</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3"/>
      <c r="B155" s="303"/>
      <c r="C155" s="300"/>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f>'TKB-2'!AP155</f>
        <v>0</v>
      </c>
      <c r="AQ155" s="49">
        <f>'[1]TKB-1'!AQ156</f>
        <v>0</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f>'TKB-2'!BR155</f>
        <v>0</v>
      </c>
      <c r="BS155" s="49">
        <f>'[1]TKB-1'!BS156</f>
        <v>0</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3"/>
      <c r="B156" s="303"/>
      <c r="C156" s="300"/>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f>'[1]TKB-1'!AQ157</f>
        <v>0</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f>'[1]TKB-1'!BS157</f>
        <v>0</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3"/>
      <c r="B157" s="303"/>
      <c r="C157" s="300"/>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4"/>
      <c r="B158" s="304"/>
      <c r="C158" s="301"/>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100" zoomScaleSheetLayoutView="85" workbookViewId="0">
      <pane xSplit="5" ySplit="2" topLeftCell="F72" activePane="bottomRight" state="frozen"/>
      <selection pane="topRight" activeCell="F1" sqref="F1"/>
      <selection pane="bottomLeft" activeCell="A3" sqref="A3"/>
      <selection pane="bottomRight" activeCell="DV89" sqref="DV89:II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D20X-TINUD ACAD</v>
      </c>
      <c r="EQ1" s="33"/>
      <c r="ER1" s="32" t="str">
        <f>'TKB-1'!ER1</f>
        <v>D19X-TINUD</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5">
        <f>'TKB-1'!A3</f>
        <v>38</v>
      </c>
      <c r="B3" s="315" t="str">
        <f>'TKB-1'!B3</f>
        <v>HAI</v>
      </c>
      <c r="C3" s="299">
        <f>'[2]TKB-1'!C4</f>
        <v>44368</v>
      </c>
      <c r="D3" s="39">
        <v>0</v>
      </c>
      <c r="E3" s="40" t="s">
        <v>54</v>
      </c>
      <c r="F3" s="61" t="str">
        <f>'[1]TKB-2'!F4</f>
        <v>btin</v>
      </c>
      <c r="G3" s="62"/>
      <c r="H3" s="61" t="str">
        <f>'[1]TKB-2'!H4</f>
        <v>btin</v>
      </c>
      <c r="I3" s="62"/>
      <c r="J3" s="61" t="str">
        <f>'[1]TKB-2'!J4</f>
        <v>btin</v>
      </c>
      <c r="K3" s="62"/>
      <c r="L3" s="61" t="str">
        <f>'[1]TKB-2'!L4</f>
        <v>btin</v>
      </c>
      <c r="M3" s="62"/>
      <c r="N3" s="61">
        <f>'[1]TKB-2'!N4</f>
        <v>0</v>
      </c>
      <c r="O3" s="62"/>
      <c r="P3" s="61">
        <f>'[1]TKB-2'!P4</f>
        <v>0</v>
      </c>
      <c r="Q3" s="62"/>
      <c r="R3" s="61">
        <f>'[1]TKB-2'!R4</f>
        <v>0</v>
      </c>
      <c r="S3" s="62"/>
      <c r="T3" s="61">
        <f>'[1]TKB-2'!T4</f>
        <v>0</v>
      </c>
      <c r="U3" s="62"/>
      <c r="V3" s="61" t="str">
        <f>'[1]TKB-2'!V4</f>
        <v>btin</v>
      </c>
      <c r="W3" s="62"/>
      <c r="X3" s="61" t="str">
        <f>'[1]TKB-2'!X4</f>
        <v>btin</v>
      </c>
      <c r="Y3" s="62"/>
      <c r="Z3" s="61" t="str">
        <f>'[1]TKB-2'!Z4</f>
        <v>btin</v>
      </c>
      <c r="AA3" s="62"/>
      <c r="AB3" s="61" t="str">
        <f>'[1]TKB-2'!AB4</f>
        <v>btin</v>
      </c>
      <c r="AC3" s="62"/>
      <c r="AD3" s="61">
        <f>'[1]TKB-2'!AD4</f>
        <v>0</v>
      </c>
      <c r="AE3" s="62"/>
      <c r="AF3" s="61">
        <f>'[1]TKB-2'!AF4</f>
        <v>0</v>
      </c>
      <c r="AG3" s="62"/>
      <c r="AH3" s="61">
        <f>'[1]TKB-2'!AH4</f>
        <v>0</v>
      </c>
      <c r="AI3" s="62"/>
      <c r="AJ3" s="61">
        <f>'[1]TKB-2'!AJ4</f>
        <v>0</v>
      </c>
      <c r="AK3" s="62"/>
      <c r="AL3" s="61">
        <f>'[1]TKB-2'!AL4</f>
        <v>0</v>
      </c>
      <c r="AM3" s="62"/>
      <c r="AN3" s="61">
        <f>'[1]TKB-2'!AN4</f>
        <v>0</v>
      </c>
      <c r="AO3" s="62"/>
      <c r="AP3" s="61" t="str">
        <f>'[1]TKB-2'!AP4</f>
        <v>btin</v>
      </c>
      <c r="AQ3" s="62"/>
      <c r="AR3" s="61" t="str">
        <f>'[1]TKB-2'!AR4</f>
        <v>btin</v>
      </c>
      <c r="AS3" s="62"/>
      <c r="AT3" s="61">
        <f>'[1]TKB-2'!AT4</f>
        <v>0</v>
      </c>
      <c r="AU3" s="62"/>
      <c r="AV3" s="61" t="str">
        <f>'[1]TKB-2'!AV4</f>
        <v>btin</v>
      </c>
      <c r="AW3" s="62"/>
      <c r="AX3" s="61" t="str">
        <f>'[1]TKB-2'!AX4</f>
        <v>btin</v>
      </c>
      <c r="AY3" s="62"/>
      <c r="AZ3" s="61" t="str">
        <f>'[1]TKB-2'!AZ4</f>
        <v>btin</v>
      </c>
      <c r="BA3" s="62"/>
      <c r="BB3" s="61">
        <f>'[1]TKB-2'!BB4</f>
        <v>0</v>
      </c>
      <c r="BC3" s="62"/>
      <c r="BD3" s="61">
        <f>'[1]TKB-2'!BD4</f>
        <v>0</v>
      </c>
      <c r="BE3" s="62"/>
      <c r="BF3" s="61">
        <f>'[1]TKB-2'!BF4</f>
        <v>0</v>
      </c>
      <c r="BG3" s="62"/>
      <c r="BH3" s="61">
        <f>'[1]TKB-2'!BH4</f>
        <v>0</v>
      </c>
      <c r="BI3" s="62"/>
      <c r="BJ3" s="61" t="str">
        <f>'[1]TKB-2'!BJ4</f>
        <v>btin</v>
      </c>
      <c r="BK3" s="62"/>
      <c r="BL3" s="61">
        <f>'[1]TKB-2'!BL4</f>
        <v>0</v>
      </c>
      <c r="BM3" s="62"/>
      <c r="BN3" s="61">
        <f>'[1]TKB-2'!BN4</f>
        <v>0</v>
      </c>
      <c r="BO3" s="62"/>
      <c r="BP3" s="61">
        <f>'[1]TKB-2'!BP4</f>
        <v>0</v>
      </c>
      <c r="BQ3" s="62"/>
      <c r="BR3" s="61" t="str">
        <f>'[1]TKB-2'!BR4</f>
        <v>btin</v>
      </c>
      <c r="BS3" s="62"/>
      <c r="BT3" s="61" t="str">
        <f>'[1]TKB-2'!BT4</f>
        <v>btin</v>
      </c>
      <c r="BU3" s="62"/>
      <c r="BV3" s="61" t="str">
        <f>'[1]TKB-2'!BV4</f>
        <v>btin</v>
      </c>
      <c r="BW3" s="62"/>
      <c r="BX3" s="61" t="str">
        <f>'[1]TKB-2'!BX4</f>
        <v>btin</v>
      </c>
      <c r="BY3" s="62"/>
      <c r="BZ3" s="61" t="str">
        <f>'[1]TKB-2'!BZ4</f>
        <v>btin</v>
      </c>
      <c r="CA3" s="62"/>
      <c r="CB3" s="61" t="str">
        <f>'[1]TKB-2'!CB4</f>
        <v>btin</v>
      </c>
      <c r="CC3" s="62"/>
      <c r="CD3" s="61" t="str">
        <f>'[1]TKB-2'!CD4</f>
        <v>btin</v>
      </c>
      <c r="CE3" s="62"/>
      <c r="CF3" s="61" t="str">
        <f>'[1]TKB-2'!CF4</f>
        <v>btin</v>
      </c>
      <c r="CG3" s="62"/>
      <c r="CH3" s="61" t="str">
        <f>'[1]TKB-2'!CH4</f>
        <v>btin</v>
      </c>
      <c r="CI3" s="62"/>
      <c r="CJ3" s="61">
        <f>'[1]TKB-2'!CJ4</f>
        <v>0</v>
      </c>
      <c r="CK3" s="62"/>
      <c r="CL3" s="61">
        <f>'[1]TKB-2'!CL4</f>
        <v>0</v>
      </c>
      <c r="CM3" s="62"/>
      <c r="CN3" s="61">
        <f>'[1]TKB-2'!CN4</f>
        <v>0</v>
      </c>
      <c r="CO3" s="62"/>
      <c r="CP3" s="61">
        <f>'[1]TKB-2'!CP4</f>
        <v>0</v>
      </c>
      <c r="CQ3" s="62"/>
      <c r="CR3" s="61">
        <f>'[1]TKB-2'!CR4</f>
        <v>0</v>
      </c>
      <c r="CS3" s="62"/>
      <c r="CT3" s="61" t="str">
        <f>'[1]TKB-2'!CT4</f>
        <v>btin</v>
      </c>
      <c r="CU3" s="62"/>
      <c r="CV3" s="61" t="str">
        <f>'[1]TKB-2'!CV4</f>
        <v>btin</v>
      </c>
      <c r="CW3" s="62"/>
      <c r="CX3" s="61" t="str">
        <f>'[1]TKB-2'!CX4</f>
        <v>btin</v>
      </c>
      <c r="CY3" s="62"/>
      <c r="CZ3" s="61" t="str">
        <f>'[1]TKB-2'!CZ4</f>
        <v>btin</v>
      </c>
      <c r="DA3" s="62"/>
      <c r="DB3" s="61" t="str">
        <f>'[1]TKB-2'!DB4</f>
        <v>btin</v>
      </c>
      <c r="DC3" s="62"/>
      <c r="DD3" s="61">
        <f>'[1]TKB-2'!DD4</f>
        <v>0</v>
      </c>
      <c r="DE3" s="62"/>
      <c r="DF3" s="61">
        <f>'[1]TKB-2'!DF4</f>
        <v>0</v>
      </c>
      <c r="DG3" s="62"/>
      <c r="DH3" s="61">
        <f>'[1]TKB-2'!DH4</f>
        <v>0</v>
      </c>
      <c r="DI3" s="62"/>
      <c r="DJ3" s="61" t="str">
        <f>'[1]TKB-2'!DJ4</f>
        <v>btin</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6"/>
      <c r="B4" s="303"/>
      <c r="C4" s="308"/>
      <c r="D4" s="43" t="s">
        <v>15</v>
      </c>
      <c r="E4" s="44"/>
      <c r="F4" s="63"/>
      <c r="G4" s="64" t="str">
        <f>'[1]TKB-2'!G5</f>
        <v>KXD</v>
      </c>
      <c r="H4" s="63"/>
      <c r="I4" s="64" t="str">
        <f>'[1]TKB-2'!I5</f>
        <v>KXD</v>
      </c>
      <c r="J4" s="63"/>
      <c r="K4" s="64" t="str">
        <f>'[1]TKB-2'!K5</f>
        <v>KXD</v>
      </c>
      <c r="L4" s="63"/>
      <c r="M4" s="64" t="str">
        <f>'[1]TKB-2'!M5</f>
        <v>KXD</v>
      </c>
      <c r="N4" s="63"/>
      <c r="O4" s="64" t="str">
        <f>'[1]TKB-2'!O5</f>
        <v/>
      </c>
      <c r="P4" s="63"/>
      <c r="Q4" s="64" t="str">
        <f>'[1]TKB-2'!Q5</f>
        <v/>
      </c>
      <c r="R4" s="63"/>
      <c r="S4" s="64" t="str">
        <f>'[1]TKB-2'!S5</f>
        <v/>
      </c>
      <c r="T4" s="63"/>
      <c r="U4" s="64" t="str">
        <f>'[1]TKB-2'!U5</f>
        <v/>
      </c>
      <c r="V4" s="63"/>
      <c r="W4" s="64" t="e">
        <f>'[1]TKB-2'!W5</f>
        <v>#VALUE!</v>
      </c>
      <c r="X4" s="63"/>
      <c r="Y4" s="64" t="e">
        <f>'[1]TKB-2'!Y5</f>
        <v>#VALUE!</v>
      </c>
      <c r="Z4" s="63"/>
      <c r="AA4" s="64" t="e">
        <f>'[1]TKB-2'!AA5</f>
        <v>#VALUE!</v>
      </c>
      <c r="AB4" s="63"/>
      <c r="AC4" s="64" t="e">
        <f>'[1]TKB-2'!AC5</f>
        <v>#VALUE!</v>
      </c>
      <c r="AD4" s="63"/>
      <c r="AE4" s="64" t="str">
        <f>'[1]TKB-2'!AE5</f>
        <v/>
      </c>
      <c r="AF4" s="63"/>
      <c r="AG4" s="64" t="str">
        <f>'[1]TKB-2'!AG5</f>
        <v/>
      </c>
      <c r="AH4" s="63"/>
      <c r="AI4" s="64" t="str">
        <f>'[1]TKB-2'!AI5</f>
        <v/>
      </c>
      <c r="AJ4" s="63"/>
      <c r="AK4" s="64" t="str">
        <f>'[1]TKB-2'!AK5</f>
        <v/>
      </c>
      <c r="AL4" s="63"/>
      <c r="AM4" s="64" t="str">
        <f>'[1]TKB-2'!AM5</f>
        <v/>
      </c>
      <c r="AN4" s="63"/>
      <c r="AO4" s="64" t="str">
        <f>'[1]TKB-2'!AO5</f>
        <v/>
      </c>
      <c r="AP4" s="63"/>
      <c r="AQ4" s="64" t="str">
        <f>'[1]TKB-2'!AQ5</f>
        <v>KXD</v>
      </c>
      <c r="AR4" s="63"/>
      <c r="AS4" s="64" t="str">
        <f>'[1]TKB-2'!AS5</f>
        <v>KKTR</v>
      </c>
      <c r="AT4" s="63"/>
      <c r="AU4" s="64" t="str">
        <f>'[1]TKB-2'!AU5</f>
        <v/>
      </c>
      <c r="AV4" s="63"/>
      <c r="AW4" s="64" t="e">
        <f>'[1]TKB-2'!AW5</f>
        <v>#VALUE!</v>
      </c>
      <c r="AX4" s="63"/>
      <c r="AY4" s="64" t="e">
        <f>'[1]TKB-2'!AY5</f>
        <v>#VALUE!</v>
      </c>
      <c r="AZ4" s="63"/>
      <c r="BA4" s="64" t="str">
        <f>'[1]TKB-2'!BA5</f>
        <v>KCD</v>
      </c>
      <c r="BB4" s="63"/>
      <c r="BC4" s="64" t="str">
        <f>'[1]TKB-2'!BC5</f>
        <v/>
      </c>
      <c r="BD4" s="63"/>
      <c r="BE4" s="64" t="str">
        <f>'[1]TKB-2'!BE5</f>
        <v/>
      </c>
      <c r="BF4" s="63"/>
      <c r="BG4" s="64" t="str">
        <f>'[1]TKB-2'!BG5</f>
        <v/>
      </c>
      <c r="BH4" s="63"/>
      <c r="BI4" s="64" t="str">
        <f>'[1]TKB-2'!BI5</f>
        <v/>
      </c>
      <c r="BJ4" s="63"/>
      <c r="BK4" s="64" t="str">
        <f>'[1]TKB-2'!BK5</f>
        <v>KHT</v>
      </c>
      <c r="BL4" s="63"/>
      <c r="BM4" s="64" t="str">
        <f>'[1]TKB-2'!BM5</f>
        <v/>
      </c>
      <c r="BN4" s="63"/>
      <c r="BO4" s="64" t="str">
        <f>'[1]TKB-2'!BO5</f>
        <v/>
      </c>
      <c r="BP4" s="63"/>
      <c r="BQ4" s="64" t="str">
        <f>'[1]TKB-2'!BQ5</f>
        <v/>
      </c>
      <c r="BR4" s="63"/>
      <c r="BS4" s="64" t="str">
        <f>'[1]TKB-2'!BS5</f>
        <v>KHT</v>
      </c>
      <c r="BT4" s="63"/>
      <c r="BU4" s="64" t="e">
        <f>'[1]TKB-2'!BU5</f>
        <v>#VALUE!</v>
      </c>
      <c r="BV4" s="63"/>
      <c r="BW4" s="64" t="str">
        <f>'[1]TKB-2'!BW5</f>
        <v>KKTE</v>
      </c>
      <c r="BX4" s="63"/>
      <c r="BY4" s="64" t="str">
        <f>'[1]TKB-2'!BY5</f>
        <v>KKTE</v>
      </c>
      <c r="BZ4" s="63"/>
      <c r="CA4" s="64" t="str">
        <f>'[1]TKB-2'!CA5</f>
        <v>KKTE</v>
      </c>
      <c r="CB4" s="63"/>
      <c r="CC4" s="64" t="e">
        <f>'[1]TKB-2'!CC5</f>
        <v>#VALUE!</v>
      </c>
      <c r="CD4" s="63"/>
      <c r="CE4" s="64" t="e">
        <f>'[1]TKB-2'!CE5</f>
        <v>#VALUE!</v>
      </c>
      <c r="CF4" s="63"/>
      <c r="CG4" s="64" t="e">
        <f>'[1]TKB-2'!CG5</f>
        <v>#VALUE!</v>
      </c>
      <c r="CH4" s="63"/>
      <c r="CI4" s="64" t="e">
        <f>'[1]TKB-2'!CI5</f>
        <v>#VALUE!</v>
      </c>
      <c r="CJ4" s="63"/>
      <c r="CK4" s="64" t="str">
        <f>'[1]TKB-2'!CK5</f>
        <v/>
      </c>
      <c r="CL4" s="63"/>
      <c r="CM4" s="64" t="str">
        <f>'[1]TKB-2'!CM5</f>
        <v/>
      </c>
      <c r="CN4" s="63"/>
      <c r="CO4" s="64" t="str">
        <f>'[1]TKB-2'!CO5</f>
        <v/>
      </c>
      <c r="CP4" s="63"/>
      <c r="CQ4" s="64" t="str">
        <f>'[1]TKB-2'!CQ5</f>
        <v/>
      </c>
      <c r="CR4" s="63"/>
      <c r="CS4" s="64" t="str">
        <f>'[1]TKB-2'!CS5</f>
        <v/>
      </c>
      <c r="CT4" s="63"/>
      <c r="CU4" s="64" t="e">
        <f>'[1]TKB-2'!CU5</f>
        <v>#VALUE!</v>
      </c>
      <c r="CV4" s="63"/>
      <c r="CW4" s="64" t="e">
        <f>'[1]TKB-2'!CW5</f>
        <v>#VALUE!</v>
      </c>
      <c r="CX4" s="63"/>
      <c r="CY4" s="64" t="e">
        <f>'[1]TKB-2'!CY5</f>
        <v>#VALUE!</v>
      </c>
      <c r="CZ4" s="63"/>
      <c r="DA4" s="64" t="e">
        <f>'[1]TKB-2'!DA5</f>
        <v>#VALUE!</v>
      </c>
      <c r="DB4" s="63"/>
      <c r="DC4" s="64" t="e">
        <f>'[1]TKB-2'!DC5</f>
        <v>#VALUE!</v>
      </c>
      <c r="DD4" s="63"/>
      <c r="DE4" s="64" t="str">
        <f>'[1]TKB-2'!DE5</f>
        <v/>
      </c>
      <c r="DF4" s="63"/>
      <c r="DG4" s="64" t="str">
        <f>'[1]TKB-2'!DG5</f>
        <v/>
      </c>
      <c r="DH4" s="63"/>
      <c r="DI4" s="64" t="str">
        <f>'[1]TKB-2'!DI5</f>
        <v/>
      </c>
      <c r="DJ4" s="63"/>
      <c r="DK4" s="64" t="e">
        <f>'[1]TKB-2'!DK5</f>
        <v>#VALUE!</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6"/>
      <c r="B5" s="303"/>
      <c r="C5" s="308"/>
      <c r="D5" s="43">
        <v>0</v>
      </c>
      <c r="E5" s="47" t="s">
        <v>55</v>
      </c>
      <c r="F5" s="65">
        <f>'[1]TKB-2'!F6</f>
        <v>0</v>
      </c>
      <c r="G5" s="66"/>
      <c r="H5" s="65">
        <f>'[1]TKB-2'!H6</f>
        <v>0</v>
      </c>
      <c r="I5" s="66"/>
      <c r="J5" s="65">
        <f>'[1]TKB-2'!J6</f>
        <v>0</v>
      </c>
      <c r="K5" s="66"/>
      <c r="L5" s="65">
        <f>'[1]TKB-2'!L6</f>
        <v>0</v>
      </c>
      <c r="M5" s="66"/>
      <c r="N5" s="65">
        <f>'[1]TKB-2'!N6</f>
        <v>0</v>
      </c>
      <c r="O5" s="66"/>
      <c r="P5" s="65">
        <f>'[1]TKB-2'!P6</f>
        <v>0</v>
      </c>
      <c r="Q5" s="66"/>
      <c r="R5" s="65">
        <f>'[1]TKB-2'!R6</f>
        <v>0</v>
      </c>
      <c r="S5" s="66"/>
      <c r="T5" s="65">
        <f>'[1]TKB-2'!T6</f>
        <v>0</v>
      </c>
      <c r="U5" s="66"/>
      <c r="V5" s="65">
        <f>'[1]TKB-2'!V6</f>
        <v>0</v>
      </c>
      <c r="W5" s="66"/>
      <c r="X5" s="65">
        <f>'[1]TKB-2'!X6</f>
        <v>0</v>
      </c>
      <c r="Y5" s="66"/>
      <c r="Z5" s="65">
        <f>'[1]TKB-2'!Z6</f>
        <v>0</v>
      </c>
      <c r="AA5" s="66"/>
      <c r="AB5" s="65">
        <f>'[1]TKB-2'!AB6</f>
        <v>0</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f>'[1]TKB-2'!AR6</f>
        <v>0</v>
      </c>
      <c r="AS5" s="66"/>
      <c r="AT5" s="65">
        <f>'[1]TKB-2'!AT6</f>
        <v>0</v>
      </c>
      <c r="AU5" s="66"/>
      <c r="AV5" s="65">
        <f>'[1]TKB-2'!AV6</f>
        <v>0</v>
      </c>
      <c r="AW5" s="66"/>
      <c r="AX5" s="65">
        <f>'[1]TKB-2'!AX6</f>
        <v>0</v>
      </c>
      <c r="AY5" s="66"/>
      <c r="AZ5" s="65">
        <f>'[1]TKB-2'!AZ6</f>
        <v>0</v>
      </c>
      <c r="BA5" s="66"/>
      <c r="BB5" s="65">
        <f>'[1]TKB-2'!BB6</f>
        <v>0</v>
      </c>
      <c r="BC5" s="66"/>
      <c r="BD5" s="65">
        <f>'[1]TKB-2'!BD6</f>
        <v>0</v>
      </c>
      <c r="BE5" s="66"/>
      <c r="BF5" s="65">
        <f>'[1]TKB-2'!BF6</f>
        <v>0</v>
      </c>
      <c r="BG5" s="66"/>
      <c r="BH5" s="65">
        <f>'[1]TKB-2'!BH6</f>
        <v>0</v>
      </c>
      <c r="BI5" s="66"/>
      <c r="BJ5" s="65">
        <f>'[1]TKB-2'!BJ6</f>
        <v>0</v>
      </c>
      <c r="BK5" s="66"/>
      <c r="BL5" s="65">
        <f>'[1]TKB-2'!BL6</f>
        <v>0</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f>'[1]TKB-2'!CB6</f>
        <v>0</v>
      </c>
      <c r="CC5" s="66"/>
      <c r="CD5" s="65">
        <f>'[1]TKB-2'!CD6</f>
        <v>0</v>
      </c>
      <c r="CE5" s="66"/>
      <c r="CF5" s="65">
        <f>'[1]TKB-2'!CF6</f>
        <v>0</v>
      </c>
      <c r="CG5" s="66"/>
      <c r="CH5" s="65">
        <f>'[1]TKB-2'!CH6</f>
        <v>0</v>
      </c>
      <c r="CI5" s="66"/>
      <c r="CJ5" s="65">
        <f>'[1]TKB-2'!CJ6</f>
        <v>0</v>
      </c>
      <c r="CK5" s="66"/>
      <c r="CL5" s="65">
        <f>'[1]TKB-2'!CL6</f>
        <v>0</v>
      </c>
      <c r="CM5" s="66"/>
      <c r="CN5" s="65">
        <f>'[1]TKB-2'!CN6</f>
        <v>0</v>
      </c>
      <c r="CO5" s="66"/>
      <c r="CP5" s="65">
        <f>'[1]TKB-2'!CP6</f>
        <v>0</v>
      </c>
      <c r="CQ5" s="66"/>
      <c r="CR5" s="65">
        <f>'[1]TKB-2'!CR6</f>
        <v>0</v>
      </c>
      <c r="CS5" s="66"/>
      <c r="CT5" s="65">
        <f>'[1]TKB-2'!CT6</f>
        <v>0</v>
      </c>
      <c r="CU5" s="66"/>
      <c r="CV5" s="65">
        <f>'[1]TKB-2'!CV6</f>
        <v>0</v>
      </c>
      <c r="CW5" s="66"/>
      <c r="CX5" s="65">
        <f>'[1]TKB-2'!CX6</f>
        <v>0</v>
      </c>
      <c r="CY5" s="66"/>
      <c r="CZ5" s="65">
        <f>'[1]TKB-2'!CZ6</f>
        <v>0</v>
      </c>
      <c r="DA5" s="66"/>
      <c r="DB5" s="65">
        <f>'[1]TKB-2'!DB6</f>
        <v>0</v>
      </c>
      <c r="DC5" s="66"/>
      <c r="DD5" s="65">
        <f>'[1]TKB-2'!DD6</f>
        <v>0</v>
      </c>
      <c r="DE5" s="66"/>
      <c r="DF5" s="65">
        <f>'[1]TKB-2'!DF6</f>
        <v>0</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6"/>
      <c r="B6" s="303"/>
      <c r="C6" s="308"/>
      <c r="D6" s="50">
        <v>0</v>
      </c>
      <c r="E6" s="51"/>
      <c r="F6" s="67"/>
      <c r="G6" s="68" t="str">
        <f>'[1]TKB-2'!G7</f>
        <v/>
      </c>
      <c r="H6" s="67"/>
      <c r="I6" s="68" t="str">
        <f>'[1]TKB-2'!I7</f>
        <v/>
      </c>
      <c r="J6" s="67"/>
      <c r="K6" s="68" t="str">
        <f>'[1]TKB-2'!K7</f>
        <v/>
      </c>
      <c r="L6" s="67"/>
      <c r="M6" s="68" t="str">
        <f>'[1]TKB-2'!M7</f>
        <v/>
      </c>
      <c r="N6" s="67"/>
      <c r="O6" s="68" t="str">
        <f>'[1]TKB-2'!O7</f>
        <v/>
      </c>
      <c r="P6" s="67"/>
      <c r="Q6" s="68" t="str">
        <f>'[1]TKB-2'!Q7</f>
        <v/>
      </c>
      <c r="R6" s="67"/>
      <c r="S6" s="68" t="str">
        <f>'[1]TKB-2'!S7</f>
        <v/>
      </c>
      <c r="T6" s="67"/>
      <c r="U6" s="68" t="str">
        <f>'[1]TKB-2'!U7</f>
        <v/>
      </c>
      <c r="V6" s="67"/>
      <c r="W6" s="68" t="str">
        <f>'[1]TKB-2'!W7</f>
        <v/>
      </c>
      <c r="X6" s="67"/>
      <c r="Y6" s="68" t="str">
        <f>'[1]TKB-2'!Y7</f>
        <v/>
      </c>
      <c r="Z6" s="67"/>
      <c r="AA6" s="68" t="str">
        <f>'[1]TKB-2'!AA7</f>
        <v/>
      </c>
      <c r="AB6" s="67"/>
      <c r="AC6" s="68" t="str">
        <f>'[1]TKB-2'!AC7</f>
        <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
      </c>
      <c r="AT6" s="67"/>
      <c r="AU6" s="68" t="str">
        <f>'[1]TKB-2'!AU7</f>
        <v/>
      </c>
      <c r="AV6" s="67"/>
      <c r="AW6" s="68" t="str">
        <f>'[1]TKB-2'!AW7</f>
        <v/>
      </c>
      <c r="AX6" s="67"/>
      <c r="AY6" s="68" t="str">
        <f>'[1]TKB-2'!AY7</f>
        <v/>
      </c>
      <c r="AZ6" s="67"/>
      <c r="BA6" s="68" t="str">
        <f>'[1]TKB-2'!BA7</f>
        <v/>
      </c>
      <c r="BB6" s="67"/>
      <c r="BC6" s="68" t="str">
        <f>'[1]TKB-2'!BC7</f>
        <v/>
      </c>
      <c r="BD6" s="67"/>
      <c r="BE6" s="68" t="str">
        <f>'[1]TKB-2'!BE7</f>
        <v/>
      </c>
      <c r="BF6" s="67"/>
      <c r="BG6" s="68" t="str">
        <f>'[1]TKB-2'!BG7</f>
        <v/>
      </c>
      <c r="BH6" s="67"/>
      <c r="BI6" s="68" t="str">
        <f>'[1]TKB-2'!BI7</f>
        <v/>
      </c>
      <c r="BJ6" s="67"/>
      <c r="BK6" s="68" t="str">
        <f>'[1]TKB-2'!BK7</f>
        <v/>
      </c>
      <c r="BL6" s="67"/>
      <c r="BM6" s="68" t="str">
        <f>'[1]TKB-2'!BM7</f>
        <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
      </c>
      <c r="CD6" s="67"/>
      <c r="CE6" s="68" t="str">
        <f>'[1]TKB-2'!CE7</f>
        <v/>
      </c>
      <c r="CF6" s="67"/>
      <c r="CG6" s="68" t="str">
        <f>'[1]TKB-2'!CG7</f>
        <v/>
      </c>
      <c r="CH6" s="67"/>
      <c r="CI6" s="68" t="str">
        <f>'[1]TKB-2'!CI7</f>
        <v/>
      </c>
      <c r="CJ6" s="67"/>
      <c r="CK6" s="68" t="str">
        <f>'[1]TKB-2'!CK7</f>
        <v/>
      </c>
      <c r="CL6" s="67"/>
      <c r="CM6" s="68" t="str">
        <f>'[1]TKB-2'!CM7</f>
        <v/>
      </c>
      <c r="CN6" s="67"/>
      <c r="CO6" s="68" t="str">
        <f>'[1]TKB-2'!CO7</f>
        <v/>
      </c>
      <c r="CP6" s="67"/>
      <c r="CQ6" s="68" t="str">
        <f>'[1]TKB-2'!CQ7</f>
        <v/>
      </c>
      <c r="CR6" s="67"/>
      <c r="CS6" s="68" t="str">
        <f>'[1]TKB-2'!CS7</f>
        <v/>
      </c>
      <c r="CT6" s="67"/>
      <c r="CU6" s="68" t="str">
        <f>'[1]TKB-2'!CU7</f>
        <v/>
      </c>
      <c r="CV6" s="67"/>
      <c r="CW6" s="68" t="str">
        <f>'[1]TKB-2'!CW7</f>
        <v/>
      </c>
      <c r="CX6" s="67"/>
      <c r="CY6" s="68" t="str">
        <f>'[1]TKB-2'!CY7</f>
        <v/>
      </c>
      <c r="CZ6" s="67"/>
      <c r="DA6" s="68" t="str">
        <f>'[1]TKB-2'!DA7</f>
        <v/>
      </c>
      <c r="DB6" s="67"/>
      <c r="DC6" s="68" t="str">
        <f>'[1]TKB-2'!DC7</f>
        <v/>
      </c>
      <c r="DD6" s="67"/>
      <c r="DE6" s="68" t="str">
        <f>'[1]TKB-2'!DE7</f>
        <v/>
      </c>
      <c r="DF6" s="67"/>
      <c r="DG6" s="68" t="str">
        <f>'[1]TKB-2'!DG7</f>
        <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6"/>
      <c r="B7" s="303"/>
      <c r="C7" s="308"/>
      <c r="D7" s="54">
        <v>0</v>
      </c>
      <c r="E7" s="55" t="s">
        <v>16</v>
      </c>
      <c r="F7" s="61">
        <f>'[1]TKB-2'!F8</f>
        <v>0</v>
      </c>
      <c r="G7" s="62"/>
      <c r="H7" s="61">
        <f>'[1]TKB-2'!H8</f>
        <v>0</v>
      </c>
      <c r="I7" s="62"/>
      <c r="J7" s="61">
        <f>'[1]TKB-2'!J8</f>
        <v>0</v>
      </c>
      <c r="K7" s="62"/>
      <c r="L7" s="61">
        <f>'[1]TKB-2'!L8</f>
        <v>0</v>
      </c>
      <c r="M7" s="62"/>
      <c r="N7" s="61" t="str">
        <f>'[1]TKB-2'!N8</f>
        <v>btin</v>
      </c>
      <c r="O7" s="62"/>
      <c r="P7" s="61" t="str">
        <f>'[1]TKB-2'!P8</f>
        <v>btin</v>
      </c>
      <c r="Q7" s="62"/>
      <c r="R7" s="61" t="str">
        <f>'[1]TKB-2'!R8</f>
        <v>btin</v>
      </c>
      <c r="S7" s="62"/>
      <c r="T7" s="61" t="str">
        <f>'[1]TKB-2'!T8</f>
        <v>btin</v>
      </c>
      <c r="U7" s="62"/>
      <c r="V7" s="61">
        <f>'[1]TKB-2'!V8</f>
        <v>0</v>
      </c>
      <c r="W7" s="62"/>
      <c r="X7" s="61">
        <f>'[1]TKB-2'!X8</f>
        <v>0</v>
      </c>
      <c r="Y7" s="62"/>
      <c r="Z7" s="61">
        <f>'[1]TKB-2'!Z8</f>
        <v>0</v>
      </c>
      <c r="AA7" s="62"/>
      <c r="AB7" s="61">
        <f>'[1]TKB-2'!AB8</f>
        <v>0</v>
      </c>
      <c r="AC7" s="62"/>
      <c r="AD7" s="61">
        <f>'[1]TKB-2'!AD8</f>
        <v>0</v>
      </c>
      <c r="AE7" s="62"/>
      <c r="AF7" s="61" t="str">
        <f>'[1]TKB-2'!AF8</f>
        <v>btin</v>
      </c>
      <c r="AG7" s="62"/>
      <c r="AH7" s="61" t="str">
        <f>'[1]TKB-2'!AH8</f>
        <v>btin</v>
      </c>
      <c r="AI7" s="62"/>
      <c r="AJ7" s="61" t="str">
        <f>'[1]TKB-2'!AJ8</f>
        <v>btin</v>
      </c>
      <c r="AK7" s="62"/>
      <c r="AL7" s="61" t="str">
        <f>'[1]TKB-2'!AL8</f>
        <v>btin</v>
      </c>
      <c r="AM7" s="62"/>
      <c r="AN7" s="61" t="str">
        <f>'[1]TKB-2'!AN8</f>
        <v>btin</v>
      </c>
      <c r="AO7" s="62"/>
      <c r="AP7" s="61">
        <f>'[1]TKB-2'!AP8</f>
        <v>0</v>
      </c>
      <c r="AQ7" s="62"/>
      <c r="AR7" s="61">
        <f>'[1]TKB-2'!AR8</f>
        <v>0</v>
      </c>
      <c r="AS7" s="62"/>
      <c r="AT7" s="61" t="str">
        <f>'[1]TKB-2'!AT8</f>
        <v>btin</v>
      </c>
      <c r="AU7" s="62"/>
      <c r="AV7" s="61">
        <f>'[1]TKB-2'!AV8</f>
        <v>0</v>
      </c>
      <c r="AW7" s="62"/>
      <c r="AX7" s="61">
        <f>'[1]TKB-2'!AX8</f>
        <v>0</v>
      </c>
      <c r="AY7" s="62"/>
      <c r="AZ7" s="61">
        <f>'[1]TKB-2'!AZ8</f>
        <v>0</v>
      </c>
      <c r="BA7" s="62"/>
      <c r="BB7" s="61" t="str">
        <f>'[1]TKB-2'!BB8</f>
        <v>btin</v>
      </c>
      <c r="BC7" s="62"/>
      <c r="BD7" s="61" t="str">
        <f>'[1]TKB-2'!BD8</f>
        <v>btin</v>
      </c>
      <c r="BE7" s="62"/>
      <c r="BF7" s="61" t="str">
        <f>'[1]TKB-2'!BF8</f>
        <v>btin</v>
      </c>
      <c r="BG7" s="62"/>
      <c r="BH7" s="61">
        <f>'[1]TKB-2'!BH8</f>
        <v>0</v>
      </c>
      <c r="BI7" s="62"/>
      <c r="BJ7" s="61">
        <f>'[1]TKB-2'!BJ8</f>
        <v>0</v>
      </c>
      <c r="BK7" s="62"/>
      <c r="BL7" s="61" t="str">
        <f>'[1]TKB-2'!BL8</f>
        <v>btin</v>
      </c>
      <c r="BM7" s="62"/>
      <c r="BN7" s="61">
        <f>'[1]TKB-2'!BN8</f>
        <v>0</v>
      </c>
      <c r="BO7" s="62"/>
      <c r="BP7" s="61" t="str">
        <f>'[1]TKB-2'!BP8</f>
        <v>btin</v>
      </c>
      <c r="BQ7" s="62"/>
      <c r="BR7" s="61">
        <f>'[1]TKB-2'!BR8</f>
        <v>0</v>
      </c>
      <c r="BS7" s="62"/>
      <c r="BT7" s="61">
        <f>'[1]TKB-2'!BT8</f>
        <v>0</v>
      </c>
      <c r="BU7" s="62"/>
      <c r="BV7" s="61">
        <f>'[1]TKB-2'!BV8</f>
        <v>0</v>
      </c>
      <c r="BW7" s="62"/>
      <c r="BX7" s="61">
        <f>'[1]TKB-2'!BX8</f>
        <v>0</v>
      </c>
      <c r="BY7" s="62"/>
      <c r="BZ7" s="61">
        <f>'[1]TKB-2'!BZ8</f>
        <v>0</v>
      </c>
      <c r="CA7" s="62"/>
      <c r="CB7" s="61">
        <f>'[1]TKB-2'!CB8</f>
        <v>0</v>
      </c>
      <c r="CC7" s="62"/>
      <c r="CD7" s="61">
        <f>'[1]TKB-2'!CD8</f>
        <v>0</v>
      </c>
      <c r="CE7" s="62"/>
      <c r="CF7" s="61">
        <f>'[1]TKB-2'!CF8</f>
        <v>0</v>
      </c>
      <c r="CG7" s="62"/>
      <c r="CH7" s="61">
        <f>'[1]TKB-2'!CH8</f>
        <v>0</v>
      </c>
      <c r="CI7" s="62"/>
      <c r="CJ7" s="61">
        <f>'[1]TKB-2'!CJ8</f>
        <v>0</v>
      </c>
      <c r="CK7" s="62"/>
      <c r="CL7" s="61" t="str">
        <f>'[1]TKB-2'!CL8</f>
        <v>btin</v>
      </c>
      <c r="CM7" s="62"/>
      <c r="CN7" s="61" t="str">
        <f>'[1]TKB-2'!CN8</f>
        <v>btin</v>
      </c>
      <c r="CO7" s="62"/>
      <c r="CP7" s="61" t="str">
        <f>'[1]TKB-2'!CP8</f>
        <v>btin</v>
      </c>
      <c r="CQ7" s="62"/>
      <c r="CR7" s="61" t="str">
        <f>'[1]TKB-2'!CR8</f>
        <v>btin</v>
      </c>
      <c r="CS7" s="62"/>
      <c r="CT7" s="61">
        <f>'[1]TKB-2'!CT8</f>
        <v>0</v>
      </c>
      <c r="CU7" s="62"/>
      <c r="CV7" s="61">
        <f>'[1]TKB-2'!CV8</f>
        <v>0</v>
      </c>
      <c r="CW7" s="62"/>
      <c r="CX7" s="61">
        <f>'[1]TKB-2'!CX8</f>
        <v>0</v>
      </c>
      <c r="CY7" s="62"/>
      <c r="CZ7" s="61">
        <f>'[1]TKB-2'!CZ8</f>
        <v>0</v>
      </c>
      <c r="DA7" s="62"/>
      <c r="DB7" s="61">
        <f>'[1]TKB-2'!DB8</f>
        <v>0</v>
      </c>
      <c r="DC7" s="62"/>
      <c r="DD7" s="61" t="str">
        <f>'[1]TKB-2'!DD8</f>
        <v>btin</v>
      </c>
      <c r="DE7" s="62"/>
      <c r="DF7" s="61">
        <f>'[1]TKB-2'!DF8</f>
        <v>0</v>
      </c>
      <c r="DG7" s="62"/>
      <c r="DH7" s="61">
        <f>'[1]TKB-2'!DH8</f>
        <v>0</v>
      </c>
      <c r="DI7" s="62"/>
      <c r="DJ7" s="61">
        <f>'[1]TKB-2'!DJ8</f>
        <v>0</v>
      </c>
      <c r="DK7" s="62"/>
      <c r="DL7" s="61">
        <f>'[1]TKB-2'!DL8</f>
        <v>0</v>
      </c>
      <c r="DM7" s="62"/>
      <c r="DN7" s="61" t="str">
        <f>'[1]TKB-2'!DN8</f>
        <v>btin</v>
      </c>
      <c r="DO7" s="62"/>
      <c r="DP7" s="61" t="str">
        <f>'[1]TKB-2'!DP8</f>
        <v>btin</v>
      </c>
      <c r="DQ7" s="62"/>
      <c r="DR7" s="61" t="str">
        <f>'[1]TKB-2'!DR8</f>
        <v>btin</v>
      </c>
      <c r="DS7" s="62"/>
      <c r="DT7" s="61">
        <f>'[1]TKB-2'!DT8</f>
        <v>0</v>
      </c>
      <c r="DU7" s="62"/>
      <c r="DV7" s="61" t="str">
        <f>'[1]TKB-2'!DV8</f>
        <v>btin</v>
      </c>
      <c r="DW7" s="62"/>
      <c r="DX7" s="61" t="str">
        <f>'[1]TKB-2'!DX8</f>
        <v>btin</v>
      </c>
      <c r="DY7" s="62"/>
      <c r="DZ7" s="61">
        <f>'[1]TKB-2'!DZ8</f>
        <v>0</v>
      </c>
      <c r="EA7" s="62"/>
      <c r="EB7" s="61">
        <f>'[1]TKB-2'!EB8</f>
        <v>0</v>
      </c>
      <c r="EC7" s="62"/>
      <c r="ED7" s="61" t="str">
        <f>'[1]TKB-2'!ED8</f>
        <v>btin</v>
      </c>
      <c r="EE7" s="62"/>
      <c r="EF7" s="61" t="str">
        <f>'[1]TKB-2'!EF8</f>
        <v>btin</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6"/>
      <c r="B8" s="303"/>
      <c r="C8" s="308"/>
      <c r="D8" s="43" t="s">
        <v>17</v>
      </c>
      <c r="E8" s="44"/>
      <c r="F8" s="69"/>
      <c r="G8" s="70" t="str">
        <f>'[1]TKB-2'!G9</f>
        <v/>
      </c>
      <c r="H8" s="69"/>
      <c r="I8" s="70" t="str">
        <f>'[1]TKB-2'!I9</f>
        <v/>
      </c>
      <c r="J8" s="69"/>
      <c r="K8" s="70" t="str">
        <f>'[1]TKB-2'!K9</f>
        <v/>
      </c>
      <c r="L8" s="69"/>
      <c r="M8" s="70" t="str">
        <f>'[1]TKB-2'!M9</f>
        <v/>
      </c>
      <c r="N8" s="69"/>
      <c r="O8" s="70" t="e">
        <f>'[1]TKB-2'!O9</f>
        <v>#VALUE!</v>
      </c>
      <c r="P8" s="69"/>
      <c r="Q8" s="70" t="e">
        <f>'[1]TKB-2'!Q9</f>
        <v>#VALUE!</v>
      </c>
      <c r="R8" s="69"/>
      <c r="S8" s="70" t="e">
        <f>'[1]TKB-2'!S9</f>
        <v>#VALUE!</v>
      </c>
      <c r="T8" s="69"/>
      <c r="U8" s="70" t="e">
        <f>'[1]TKB-2'!U9</f>
        <v>#VALUE!</v>
      </c>
      <c r="V8" s="69"/>
      <c r="W8" s="70" t="str">
        <f>'[1]TKB-2'!W9</f>
        <v/>
      </c>
      <c r="X8" s="69"/>
      <c r="Y8" s="70" t="str">
        <f>'[1]TKB-2'!Y9</f>
        <v/>
      </c>
      <c r="Z8" s="69"/>
      <c r="AA8" s="70" t="str">
        <f>'[1]TKB-2'!AA9</f>
        <v/>
      </c>
      <c r="AB8" s="69"/>
      <c r="AC8" s="70" t="str">
        <f>'[1]TKB-2'!AC9</f>
        <v/>
      </c>
      <c r="AD8" s="69"/>
      <c r="AE8" s="70" t="str">
        <f>'[1]TKB-2'!AE9</f>
        <v/>
      </c>
      <c r="AF8" s="69"/>
      <c r="AG8" s="70" t="e">
        <f>'[1]TKB-2'!AG9</f>
        <v>#VALUE!</v>
      </c>
      <c r="AH8" s="69"/>
      <c r="AI8" s="70" t="e">
        <f>'[1]TKB-2'!AI9</f>
        <v>#VALUE!</v>
      </c>
      <c r="AJ8" s="69"/>
      <c r="AK8" s="70" t="e">
        <f>'[1]TKB-2'!AK9</f>
        <v>#VALUE!</v>
      </c>
      <c r="AL8" s="69"/>
      <c r="AM8" s="70" t="e">
        <f>'[1]TKB-2'!AM9</f>
        <v>#VALUE!</v>
      </c>
      <c r="AN8" s="69"/>
      <c r="AO8" s="70" t="e">
        <f>'[1]TKB-2'!AO9</f>
        <v>#VALUE!</v>
      </c>
      <c r="AP8" s="69"/>
      <c r="AQ8" s="70" t="str">
        <f>'[1]TKB-2'!AQ9</f>
        <v/>
      </c>
      <c r="AR8" s="69"/>
      <c r="AS8" s="70" t="str">
        <f>'[1]TKB-2'!AS9</f>
        <v/>
      </c>
      <c r="AT8" s="69"/>
      <c r="AU8" s="70" t="e">
        <f>'[1]TKB-2'!AU9</f>
        <v>#VALUE!</v>
      </c>
      <c r="AV8" s="69"/>
      <c r="AW8" s="70" t="str">
        <f>'[1]TKB-2'!AW9</f>
        <v/>
      </c>
      <c r="AX8" s="69"/>
      <c r="AY8" s="70" t="str">
        <f>'[1]TKB-2'!AY9</f>
        <v/>
      </c>
      <c r="AZ8" s="69"/>
      <c r="BA8" s="70" t="str">
        <f>'[1]TKB-2'!BA9</f>
        <v/>
      </c>
      <c r="BB8" s="69"/>
      <c r="BC8" s="70" t="e">
        <f>'[1]TKB-2'!BC9</f>
        <v>#VALUE!</v>
      </c>
      <c r="BD8" s="69"/>
      <c r="BE8" s="70" t="e">
        <f>'[1]TKB-2'!BE9</f>
        <v>#VALUE!</v>
      </c>
      <c r="BF8" s="69"/>
      <c r="BG8" s="70" t="e">
        <f>'[1]TKB-2'!BG9</f>
        <v>#VALUE!</v>
      </c>
      <c r="BH8" s="69"/>
      <c r="BI8" s="70" t="str">
        <f>'[1]TKB-2'!BI9</f>
        <v/>
      </c>
      <c r="BJ8" s="69"/>
      <c r="BK8" s="70" t="str">
        <f>'[1]TKB-2'!BK9</f>
        <v/>
      </c>
      <c r="BL8" s="69"/>
      <c r="BM8" s="70" t="e">
        <f>'[1]TKB-2'!BM9</f>
        <v>#VALUE!</v>
      </c>
      <c r="BN8" s="69"/>
      <c r="BO8" s="70" t="str">
        <f>'[1]TKB-2'!BO9</f>
        <v/>
      </c>
      <c r="BP8" s="69"/>
      <c r="BQ8" s="70" t="e">
        <f>'[1]TKB-2'!BQ9</f>
        <v>#VALUE!</v>
      </c>
      <c r="BR8" s="69"/>
      <c r="BS8" s="70" t="str">
        <f>'[1]TKB-2'!BS9</f>
        <v/>
      </c>
      <c r="BT8" s="69"/>
      <c r="BU8" s="70" t="str">
        <f>'[1]TKB-2'!BU9</f>
        <v/>
      </c>
      <c r="BV8" s="69"/>
      <c r="BW8" s="70" t="str">
        <f>'[1]TKB-2'!BW9</f>
        <v/>
      </c>
      <c r="BX8" s="69"/>
      <c r="BY8" s="70" t="str">
        <f>'[1]TKB-2'!BY9</f>
        <v/>
      </c>
      <c r="BZ8" s="69"/>
      <c r="CA8" s="70" t="str">
        <f>'[1]TKB-2'!CA9</f>
        <v/>
      </c>
      <c r="CB8" s="69"/>
      <c r="CC8" s="70" t="str">
        <f>'[1]TKB-2'!CC9</f>
        <v/>
      </c>
      <c r="CD8" s="69"/>
      <c r="CE8" s="70" t="str">
        <f>'[1]TKB-2'!CE9</f>
        <v/>
      </c>
      <c r="CF8" s="69"/>
      <c r="CG8" s="70" t="str">
        <f>'[1]TKB-2'!CG9</f>
        <v/>
      </c>
      <c r="CH8" s="69"/>
      <c r="CI8" s="70" t="str">
        <f>'[1]TKB-2'!CI9</f>
        <v/>
      </c>
      <c r="CJ8" s="69"/>
      <c r="CK8" s="70" t="str">
        <f>'[1]TKB-2'!CK9</f>
        <v/>
      </c>
      <c r="CL8" s="69"/>
      <c r="CM8" s="70" t="e">
        <f>'[1]TKB-2'!CM9</f>
        <v>#VALUE!</v>
      </c>
      <c r="CN8" s="69"/>
      <c r="CO8" s="70" t="e">
        <f>'[1]TKB-2'!CO9</f>
        <v>#VALUE!</v>
      </c>
      <c r="CP8" s="69"/>
      <c r="CQ8" s="70" t="e">
        <f>'[1]TKB-2'!CQ9</f>
        <v>#VALUE!</v>
      </c>
      <c r="CR8" s="69"/>
      <c r="CS8" s="70" t="e">
        <f>'[1]TKB-2'!CS9</f>
        <v>#VALUE!</v>
      </c>
      <c r="CT8" s="69"/>
      <c r="CU8" s="70" t="str">
        <f>'[1]TKB-2'!CU9</f>
        <v/>
      </c>
      <c r="CV8" s="69"/>
      <c r="CW8" s="70" t="str">
        <f>'[1]TKB-2'!CW9</f>
        <v/>
      </c>
      <c r="CX8" s="69"/>
      <c r="CY8" s="70" t="str">
        <f>'[1]TKB-2'!CY9</f>
        <v/>
      </c>
      <c r="CZ8" s="69"/>
      <c r="DA8" s="70" t="str">
        <f>'[1]TKB-2'!DA9</f>
        <v/>
      </c>
      <c r="DB8" s="69"/>
      <c r="DC8" s="70" t="str">
        <f>'[1]TKB-2'!DC9</f>
        <v/>
      </c>
      <c r="DD8" s="69"/>
      <c r="DE8" s="70" t="e">
        <f>'[1]TKB-2'!DE9</f>
        <v>#VALUE!</v>
      </c>
      <c r="DF8" s="69"/>
      <c r="DG8" s="70" t="str">
        <f>'[1]TKB-2'!DG9</f>
        <v/>
      </c>
      <c r="DH8" s="69"/>
      <c r="DI8" s="70" t="str">
        <f>'[1]TKB-2'!DI9</f>
        <v/>
      </c>
      <c r="DJ8" s="69"/>
      <c r="DK8" s="70" t="str">
        <f>'[1]TKB-2'!DK9</f>
        <v/>
      </c>
      <c r="DL8" s="69"/>
      <c r="DM8" s="70" t="str">
        <f>'[1]TKB-2'!DM9</f>
        <v/>
      </c>
      <c r="DN8" s="69"/>
      <c r="DO8" s="70" t="e">
        <f>'[1]TKB-2'!DO9</f>
        <v>#VALUE!</v>
      </c>
      <c r="DP8" s="69"/>
      <c r="DQ8" s="70" t="e">
        <f>'[1]TKB-2'!DQ9</f>
        <v>#VALUE!</v>
      </c>
      <c r="DR8" s="69"/>
      <c r="DS8" s="70" t="e">
        <f>'[1]TKB-2'!DS9</f>
        <v>#VALUE!</v>
      </c>
      <c r="DT8" s="69"/>
      <c r="DU8" s="70" t="str">
        <f>'[1]TKB-2'!DU9</f>
        <v/>
      </c>
      <c r="DV8" s="69"/>
      <c r="DW8" s="70" t="e">
        <f>'[1]TKB-2'!DW9</f>
        <v>#VALUE!</v>
      </c>
      <c r="DX8" s="69"/>
      <c r="DY8" s="70" t="e">
        <f>'[1]TKB-2'!DY9</f>
        <v>#VALUE!</v>
      </c>
      <c r="DZ8" s="69"/>
      <c r="EA8" s="70" t="str">
        <f>'[1]TKB-2'!EA9</f>
        <v/>
      </c>
      <c r="EB8" s="69"/>
      <c r="EC8" s="70" t="str">
        <f>'[1]TKB-2'!EC9</f>
        <v/>
      </c>
      <c r="ED8" s="69"/>
      <c r="EE8" s="70" t="e">
        <f>'[1]TKB-2'!EE9</f>
        <v>#VALUE!</v>
      </c>
      <c r="EF8" s="69"/>
      <c r="EG8" s="70" t="e">
        <f>'[1]TKB-2'!EG9</f>
        <v>#VALUE!</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6"/>
      <c r="B9" s="303"/>
      <c r="C9" s="308"/>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f>'[1]TKB-2'!AF10</f>
        <v>0</v>
      </c>
      <c r="AG9" s="64"/>
      <c r="AH9" s="63">
        <f>'[1]TKB-2'!AH10</f>
        <v>0</v>
      </c>
      <c r="AI9" s="64"/>
      <c r="AJ9" s="63">
        <f>'[1]TKB-2'!AJ10</f>
        <v>0</v>
      </c>
      <c r="AK9" s="64"/>
      <c r="AL9" s="63">
        <f>'[1]TKB-2'!AL10</f>
        <v>0</v>
      </c>
      <c r="AM9" s="64"/>
      <c r="AN9" s="63">
        <f>'[1]TKB-2'!AN10</f>
        <v>0</v>
      </c>
      <c r="AO9" s="64"/>
      <c r="AP9" s="63">
        <f>'[1]TKB-2'!AP10</f>
        <v>0</v>
      </c>
      <c r="AQ9" s="64"/>
      <c r="AR9" s="63">
        <f>'[1]TKB-2'!AR10</f>
        <v>0</v>
      </c>
      <c r="AS9" s="64"/>
      <c r="AT9" s="63">
        <f>'[1]TKB-2'!AT10</f>
        <v>0</v>
      </c>
      <c r="AU9" s="64"/>
      <c r="AV9" s="63">
        <f>'[1]TKB-2'!AV10</f>
        <v>0</v>
      </c>
      <c r="AW9" s="64"/>
      <c r="AX9" s="63">
        <f>'[1]TKB-2'!AX10</f>
        <v>0</v>
      </c>
      <c r="AY9" s="64"/>
      <c r="AZ9" s="63">
        <f>'[1]TKB-2'!AZ10</f>
        <v>0</v>
      </c>
      <c r="BA9" s="64"/>
      <c r="BB9" s="63">
        <f>'[1]TKB-2'!BB10</f>
        <v>0</v>
      </c>
      <c r="BC9" s="64"/>
      <c r="BD9" s="63">
        <f>'[1]TKB-2'!BD10</f>
        <v>0</v>
      </c>
      <c r="BE9" s="64"/>
      <c r="BF9" s="63">
        <f>'[1]TKB-2'!BF10</f>
        <v>0</v>
      </c>
      <c r="BG9" s="64"/>
      <c r="BH9" s="63">
        <f>'[1]TKB-2'!BH10</f>
        <v>0</v>
      </c>
      <c r="BI9" s="64"/>
      <c r="BJ9" s="63">
        <f>'[1]TKB-2'!BJ10</f>
        <v>0</v>
      </c>
      <c r="BK9" s="64"/>
      <c r="BL9" s="63">
        <f>'[1]TKB-2'!BL10</f>
        <v>0</v>
      </c>
      <c r="BM9" s="64"/>
      <c r="BN9" s="63">
        <f>'[1]TKB-2'!BN10</f>
        <v>0</v>
      </c>
      <c r="BO9" s="64"/>
      <c r="BP9" s="63">
        <f>'[1]TKB-2'!BP10</f>
        <v>0</v>
      </c>
      <c r="BQ9" s="64"/>
      <c r="BR9" s="63">
        <f>'[1]TKB-2'!BR10</f>
        <v>0</v>
      </c>
      <c r="BS9" s="64"/>
      <c r="BT9" s="63">
        <f>'[1]TKB-2'!BT10</f>
        <v>0</v>
      </c>
      <c r="BU9" s="64"/>
      <c r="BV9" s="63">
        <f>'[1]TKB-2'!BV10</f>
        <v>0</v>
      </c>
      <c r="BW9" s="64"/>
      <c r="BX9" s="63">
        <f>'[1]TKB-2'!BX10</f>
        <v>0</v>
      </c>
      <c r="BY9" s="64"/>
      <c r="BZ9" s="63">
        <f>'[1]TKB-2'!BZ10</f>
        <v>0</v>
      </c>
      <c r="CA9" s="64"/>
      <c r="CB9" s="63">
        <f>'[1]TKB-2'!CB10</f>
        <v>0</v>
      </c>
      <c r="CC9" s="64"/>
      <c r="CD9" s="63">
        <f>'[1]TKB-2'!CD10</f>
        <v>0</v>
      </c>
      <c r="CE9" s="64"/>
      <c r="CF9" s="63">
        <f>'[1]TKB-2'!CF10</f>
        <v>0</v>
      </c>
      <c r="CG9" s="64"/>
      <c r="CH9" s="63">
        <f>'[1]TKB-2'!CH10</f>
        <v>0</v>
      </c>
      <c r="CI9" s="64"/>
      <c r="CJ9" s="63">
        <f>'[1]TKB-2'!CJ10</f>
        <v>0</v>
      </c>
      <c r="CK9" s="64"/>
      <c r="CL9" s="63">
        <f>'[1]TKB-2'!CL10</f>
        <v>0</v>
      </c>
      <c r="CM9" s="64"/>
      <c r="CN9" s="63">
        <f>'[1]TKB-2'!CN10</f>
        <v>0</v>
      </c>
      <c r="CO9" s="64"/>
      <c r="CP9" s="63">
        <f>'[1]TKB-2'!CP10</f>
        <v>0</v>
      </c>
      <c r="CQ9" s="64"/>
      <c r="CR9" s="63">
        <f>'[1]TKB-2'!CR10</f>
        <v>0</v>
      </c>
      <c r="CS9" s="64"/>
      <c r="CT9" s="63">
        <f>'[1]TKB-2'!CT10</f>
        <v>0</v>
      </c>
      <c r="CU9" s="64"/>
      <c r="CV9" s="63">
        <f>'[1]TKB-2'!CV10</f>
        <v>0</v>
      </c>
      <c r="CW9" s="64"/>
      <c r="CX9" s="63">
        <f>'[1]TKB-2'!CX10</f>
        <v>0</v>
      </c>
      <c r="CY9" s="64"/>
      <c r="CZ9" s="63">
        <f>'[1]TKB-2'!CZ10</f>
        <v>0</v>
      </c>
      <c r="DA9" s="64"/>
      <c r="DB9" s="63">
        <f>'[1]TKB-2'!DB10</f>
        <v>0</v>
      </c>
      <c r="DC9" s="64"/>
      <c r="DD9" s="63">
        <f>'[1]TKB-2'!DD10</f>
        <v>0</v>
      </c>
      <c r="DE9" s="64"/>
      <c r="DF9" s="63">
        <f>'[1]TKB-2'!DF10</f>
        <v>0</v>
      </c>
      <c r="DG9" s="64"/>
      <c r="DH9" s="63">
        <f>'[1]TKB-2'!DH10</f>
        <v>0</v>
      </c>
      <c r="DI9" s="64"/>
      <c r="DJ9" s="63">
        <f>'[1]TKB-2'!DJ10</f>
        <v>0</v>
      </c>
      <c r="DK9" s="64"/>
      <c r="DL9" s="63">
        <f>'[1]TKB-2'!DL10</f>
        <v>0</v>
      </c>
      <c r="DM9" s="64"/>
      <c r="DN9" s="63">
        <f>'[1]TKB-2'!DN10</f>
        <v>0</v>
      </c>
      <c r="DO9" s="64"/>
      <c r="DP9" s="63">
        <f>'[1]TKB-2'!DP10</f>
        <v>0</v>
      </c>
      <c r="DQ9" s="64"/>
      <c r="DR9" s="63">
        <f>'[1]TKB-2'!DR10</f>
        <v>0</v>
      </c>
      <c r="DS9" s="64"/>
      <c r="DT9" s="63">
        <f>'[1]TKB-2'!DT10</f>
        <v>0</v>
      </c>
      <c r="DU9" s="64"/>
      <c r="DV9" s="63">
        <f>'[1]TKB-2'!DV10</f>
        <v>0</v>
      </c>
      <c r="DW9" s="64"/>
      <c r="DX9" s="63">
        <f>'[1]TKB-2'!DX10</f>
        <v>0</v>
      </c>
      <c r="DY9" s="64"/>
      <c r="DZ9" s="63">
        <f>'[1]TKB-2'!DZ10</f>
        <v>0</v>
      </c>
      <c r="EA9" s="64"/>
      <c r="EB9" s="63">
        <f>'[1]TKB-2'!EB10</f>
        <v>0</v>
      </c>
      <c r="EC9" s="64"/>
      <c r="ED9" s="63">
        <f>'[1]TKB-2'!ED10</f>
        <v>0</v>
      </c>
      <c r="EE9" s="64"/>
      <c r="EF9" s="63">
        <f>'[1]TKB-2'!EF10</f>
        <v>0</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6"/>
      <c r="B10" s="303"/>
      <c r="C10" s="308"/>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
      </c>
      <c r="AH10" s="67"/>
      <c r="AI10" s="68" t="str">
        <f>'[1]TKB-2'!AI11</f>
        <v/>
      </c>
      <c r="AJ10" s="67"/>
      <c r="AK10" s="68" t="str">
        <f>'[1]TKB-2'!AK11</f>
        <v/>
      </c>
      <c r="AL10" s="67"/>
      <c r="AM10" s="68" t="str">
        <f>'[1]TKB-2'!AM11</f>
        <v/>
      </c>
      <c r="AN10" s="67"/>
      <c r="AO10" s="68" t="str">
        <f>'[1]TKB-2'!AO11</f>
        <v/>
      </c>
      <c r="AP10" s="67"/>
      <c r="AQ10" s="68" t="str">
        <f>'[1]TKB-2'!AQ11</f>
        <v/>
      </c>
      <c r="AR10" s="67"/>
      <c r="AS10" s="68" t="str">
        <f>'[1]TKB-2'!AS11</f>
        <v/>
      </c>
      <c r="AT10" s="67"/>
      <c r="AU10" s="68" t="str">
        <f>'[1]TKB-2'!AU11</f>
        <v/>
      </c>
      <c r="AV10" s="67"/>
      <c r="AW10" s="68" t="str">
        <f>'[1]TKB-2'!AW11</f>
        <v/>
      </c>
      <c r="AX10" s="67"/>
      <c r="AY10" s="68" t="str">
        <f>'[1]TKB-2'!AY11</f>
        <v/>
      </c>
      <c r="AZ10" s="67"/>
      <c r="BA10" s="68" t="str">
        <f>'[1]TKB-2'!BA11</f>
        <v/>
      </c>
      <c r="BB10" s="67"/>
      <c r="BC10" s="68" t="str">
        <f>'[1]TKB-2'!BC11</f>
        <v/>
      </c>
      <c r="BD10" s="67"/>
      <c r="BE10" s="68" t="str">
        <f>'[1]TKB-2'!BE11</f>
        <v/>
      </c>
      <c r="BF10" s="67"/>
      <c r="BG10" s="68" t="str">
        <f>'[1]TKB-2'!BG11</f>
        <v/>
      </c>
      <c r="BH10" s="67"/>
      <c r="BI10" s="68" t="str">
        <f>'[1]TKB-2'!BI11</f>
        <v/>
      </c>
      <c r="BJ10" s="67"/>
      <c r="BK10" s="68" t="str">
        <f>'[1]TKB-2'!BK11</f>
        <v/>
      </c>
      <c r="BL10" s="67"/>
      <c r="BM10" s="68" t="str">
        <f>'[1]TKB-2'!BM11</f>
        <v/>
      </c>
      <c r="BN10" s="67"/>
      <c r="BO10" s="68" t="str">
        <f>'[1]TKB-2'!BO11</f>
        <v/>
      </c>
      <c r="BP10" s="67"/>
      <c r="BQ10" s="68" t="str">
        <f>'[1]TKB-2'!BQ11</f>
        <v/>
      </c>
      <c r="BR10" s="67"/>
      <c r="BS10" s="68" t="str">
        <f>'[1]TKB-2'!BS11</f>
        <v/>
      </c>
      <c r="BT10" s="67"/>
      <c r="BU10" s="68" t="str">
        <f>'[1]TKB-2'!BU11</f>
        <v/>
      </c>
      <c r="BV10" s="67"/>
      <c r="BW10" s="68" t="str">
        <f>'[1]TKB-2'!BW11</f>
        <v/>
      </c>
      <c r="BX10" s="67"/>
      <c r="BY10" s="68" t="str">
        <f>'[1]TKB-2'!BY11</f>
        <v/>
      </c>
      <c r="BZ10" s="67"/>
      <c r="CA10" s="68" t="str">
        <f>'[1]TKB-2'!CA11</f>
        <v/>
      </c>
      <c r="CB10" s="67"/>
      <c r="CC10" s="68" t="str">
        <f>'[1]TKB-2'!CC11</f>
        <v/>
      </c>
      <c r="CD10" s="67"/>
      <c r="CE10" s="68" t="str">
        <f>'[1]TKB-2'!CE11</f>
        <v/>
      </c>
      <c r="CF10" s="67"/>
      <c r="CG10" s="68" t="str">
        <f>'[1]TKB-2'!CG11</f>
        <v/>
      </c>
      <c r="CH10" s="67"/>
      <c r="CI10" s="68" t="str">
        <f>'[1]TKB-2'!CI11</f>
        <v/>
      </c>
      <c r="CJ10" s="67"/>
      <c r="CK10" s="68" t="str">
        <f>'[1]TKB-2'!CK11</f>
        <v/>
      </c>
      <c r="CL10" s="67"/>
      <c r="CM10" s="68" t="str">
        <f>'[1]TKB-2'!CM11</f>
        <v/>
      </c>
      <c r="CN10" s="67"/>
      <c r="CO10" s="68" t="str">
        <f>'[1]TKB-2'!CO11</f>
        <v/>
      </c>
      <c r="CP10" s="67"/>
      <c r="CQ10" s="68" t="str">
        <f>'[1]TKB-2'!CQ11</f>
        <v/>
      </c>
      <c r="CR10" s="67"/>
      <c r="CS10" s="68" t="str">
        <f>'[1]TKB-2'!CS11</f>
        <v/>
      </c>
      <c r="CT10" s="67"/>
      <c r="CU10" s="68" t="str">
        <f>'[1]TKB-2'!CU11</f>
        <v/>
      </c>
      <c r="CV10" s="67"/>
      <c r="CW10" s="68" t="str">
        <f>'[1]TKB-2'!CW11</f>
        <v/>
      </c>
      <c r="CX10" s="67"/>
      <c r="CY10" s="68" t="str">
        <f>'[1]TKB-2'!CY11</f>
        <v/>
      </c>
      <c r="CZ10" s="67"/>
      <c r="DA10" s="68" t="str">
        <f>'[1]TKB-2'!DA11</f>
        <v/>
      </c>
      <c r="DB10" s="67"/>
      <c r="DC10" s="68" t="str">
        <f>'[1]TKB-2'!DC11</f>
        <v/>
      </c>
      <c r="DD10" s="67"/>
      <c r="DE10" s="68" t="str">
        <f>'[1]TKB-2'!DE11</f>
        <v/>
      </c>
      <c r="DF10" s="67"/>
      <c r="DG10" s="68" t="str">
        <f>'[1]TKB-2'!DG11</f>
        <v/>
      </c>
      <c r="DH10" s="67"/>
      <c r="DI10" s="68" t="str">
        <f>'[1]TKB-2'!DI11</f>
        <v/>
      </c>
      <c r="DJ10" s="67"/>
      <c r="DK10" s="68" t="str">
        <f>'[1]TKB-2'!DK11</f>
        <v/>
      </c>
      <c r="DL10" s="67"/>
      <c r="DM10" s="68" t="str">
        <f>'[1]TKB-2'!DM11</f>
        <v/>
      </c>
      <c r="DN10" s="67"/>
      <c r="DO10" s="68" t="str">
        <f>'[1]TKB-2'!DO11</f>
        <v/>
      </c>
      <c r="DP10" s="67"/>
      <c r="DQ10" s="68" t="str">
        <f>'[1]TKB-2'!DQ11</f>
        <v/>
      </c>
      <c r="DR10" s="67"/>
      <c r="DS10" s="68" t="str">
        <f>'[1]TKB-2'!DS11</f>
        <v/>
      </c>
      <c r="DT10" s="67"/>
      <c r="DU10" s="68" t="str">
        <f>'[1]TKB-2'!DU11</f>
        <v/>
      </c>
      <c r="DV10" s="67"/>
      <c r="DW10" s="68" t="str">
        <f>'[1]TKB-2'!DW11</f>
        <v/>
      </c>
      <c r="DX10" s="67"/>
      <c r="DY10" s="68" t="str">
        <f>'[1]TKB-2'!DY11</f>
        <v/>
      </c>
      <c r="DZ10" s="67"/>
      <c r="EA10" s="68" t="str">
        <f>'[1]TKB-2'!EA11</f>
        <v/>
      </c>
      <c r="EB10" s="67"/>
      <c r="EC10" s="68" t="str">
        <f>'[1]TKB-2'!EC11</f>
        <v/>
      </c>
      <c r="ED10" s="67"/>
      <c r="EE10" s="68" t="str">
        <f>'[1]TKB-2'!EE11</f>
        <v/>
      </c>
      <c r="EF10" s="67"/>
      <c r="EG10" s="68" t="str">
        <f>'[1]TKB-2'!EG11</f>
        <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6"/>
      <c r="B11" s="303"/>
      <c r="C11" s="308"/>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6"/>
      <c r="B12" s="304"/>
      <c r="C12" s="309"/>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10" t="str">
        <f>'[3]TKB-1'!A14</f>
        <v>TUẦN</v>
      </c>
      <c r="B13" s="315" t="str">
        <f>'TKB-1'!B13</f>
        <v>BA</v>
      </c>
      <c r="C13" s="299">
        <f>C3+1</f>
        <v>44369</v>
      </c>
      <c r="D13" s="39">
        <v>0</v>
      </c>
      <c r="E13" s="40" t="s">
        <v>54</v>
      </c>
      <c r="F13" s="61">
        <f>'[1]TKB-2'!F14</f>
        <v>0</v>
      </c>
      <c r="G13" s="62"/>
      <c r="H13" s="61">
        <f>'[1]TKB-2'!H14</f>
        <v>0</v>
      </c>
      <c r="I13" s="62"/>
      <c r="J13" s="61">
        <f>'[1]TKB-2'!J14</f>
        <v>0</v>
      </c>
      <c r="K13" s="62"/>
      <c r="L13" s="61">
        <f>'[1]TKB-2'!L14</f>
        <v>0</v>
      </c>
      <c r="M13" s="62"/>
      <c r="N13" s="61">
        <f>'[1]TKB-2'!N14</f>
        <v>0</v>
      </c>
      <c r="O13" s="62"/>
      <c r="P13" s="61">
        <f>'[1]TKB-2'!P14</f>
        <v>0</v>
      </c>
      <c r="Q13" s="62"/>
      <c r="R13" s="61">
        <f>'[1]TKB-2'!R14</f>
        <v>0</v>
      </c>
      <c r="S13" s="62"/>
      <c r="T13" s="61">
        <f>'[1]TKB-2'!T14</f>
        <v>0</v>
      </c>
      <c r="U13" s="62"/>
      <c r="V13" s="61" t="str">
        <f>'[1]TKB-2'!V14</f>
        <v>B1-401</v>
      </c>
      <c r="W13" s="62"/>
      <c r="X13" s="61" t="str">
        <f>'[1]TKB-2'!X14</f>
        <v>B1-402</v>
      </c>
      <c r="Y13" s="62"/>
      <c r="Z13" s="61" t="str">
        <f>'[1]TKB-2'!Z14</f>
        <v>B1-403</v>
      </c>
      <c r="AA13" s="62"/>
      <c r="AB13" s="61" t="str">
        <f>'[1]TKB-2'!AB14</f>
        <v>B1-404</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f>'[1]TKB-2'!AR14</f>
        <v>0</v>
      </c>
      <c r="AS13" s="62"/>
      <c r="AT13" s="61">
        <f>'[1]TKB-2'!AT14</f>
        <v>0</v>
      </c>
      <c r="AU13" s="62"/>
      <c r="AV13" s="61" t="str">
        <f>'[1]TKB-2'!AV14</f>
        <v>B1-202</v>
      </c>
      <c r="AW13" s="62"/>
      <c r="AX13" s="61">
        <f>'[1]TKB-2'!AX14</f>
        <v>0</v>
      </c>
      <c r="AY13" s="62"/>
      <c r="AZ13" s="61">
        <f>'[1]TKB-2'!AZ14</f>
        <v>0</v>
      </c>
      <c r="BA13" s="62"/>
      <c r="BB13" s="61">
        <f>'[1]TKB-2'!BB14</f>
        <v>0</v>
      </c>
      <c r="BC13" s="62"/>
      <c r="BD13" s="61" t="str">
        <f>'[1]TKB-2'!BD14</f>
        <v>A.XUONG1</v>
      </c>
      <c r="BE13" s="62"/>
      <c r="BF13" s="61">
        <f>'[1]TKB-2'!BF14</f>
        <v>0</v>
      </c>
      <c r="BG13" s="62"/>
      <c r="BH13" s="61">
        <f>'[1]TKB-2'!BH14</f>
        <v>0</v>
      </c>
      <c r="BI13" s="62"/>
      <c r="BJ13" s="61">
        <f>'[1]TKB-2'!BJ14</f>
        <v>0</v>
      </c>
      <c r="BK13" s="62"/>
      <c r="BL13" s="61" t="str">
        <f>'[1]TKB-2'!BL14</f>
        <v>B1-205C</v>
      </c>
      <c r="BM13" s="62"/>
      <c r="BN13" s="61">
        <f>'[1]TKB-2'!BN14</f>
        <v>0</v>
      </c>
      <c r="BO13" s="62"/>
      <c r="BP13" s="61">
        <f>'[1]TKB-2'!BP14</f>
        <v>0</v>
      </c>
      <c r="BQ13" s="62"/>
      <c r="BR13" s="61">
        <f>'[1]TKB-2'!BR14</f>
        <v>0</v>
      </c>
      <c r="BS13" s="62"/>
      <c r="BT13" s="61" t="str">
        <f>'[1]TKB-2'!BT14</f>
        <v>btin</v>
      </c>
      <c r="BU13" s="62"/>
      <c r="BV13" s="61">
        <f>'[1]TKB-2'!BV14</f>
        <v>0</v>
      </c>
      <c r="BW13" s="62"/>
      <c r="BX13" s="61">
        <f>'[1]TKB-2'!BX14</f>
        <v>0</v>
      </c>
      <c r="BY13" s="62"/>
      <c r="BZ13" s="61">
        <f>'[1]TKB-2'!BZ14</f>
        <v>0</v>
      </c>
      <c r="CA13" s="62"/>
      <c r="CB13" s="61" t="str">
        <f>'[1]TKB-2'!CB14</f>
        <v>B1-201</v>
      </c>
      <c r="CC13" s="62"/>
      <c r="CD13" s="61" t="str">
        <f>'[1]TKB-2'!CD14</f>
        <v>B1-201</v>
      </c>
      <c r="CE13" s="62"/>
      <c r="CF13" s="61" t="str">
        <f>'[1]TKB-2'!CF14</f>
        <v>A.XUONG2</v>
      </c>
      <c r="CG13" s="62"/>
      <c r="CH13" s="61" t="str">
        <f>'[1]TKB-2'!CH14</f>
        <v>B1-206C</v>
      </c>
      <c r="CI13" s="62"/>
      <c r="CJ13" s="61">
        <f>'[1]TKB-2'!CJ14</f>
        <v>0</v>
      </c>
      <c r="CK13" s="62"/>
      <c r="CL13" s="61">
        <f>'[1]TKB-2'!CL14</f>
        <v>0</v>
      </c>
      <c r="CM13" s="62"/>
      <c r="CN13" s="61">
        <f>'[1]TKB-2'!CN14</f>
        <v>0</v>
      </c>
      <c r="CO13" s="62"/>
      <c r="CP13" s="61">
        <f>'[1]TKB-2'!CP14</f>
        <v>0</v>
      </c>
      <c r="CQ13" s="62"/>
      <c r="CR13" s="61">
        <f>'[1]TKB-2'!CR14</f>
        <v>0</v>
      </c>
      <c r="CS13" s="62"/>
      <c r="CT13" s="61" t="str">
        <f>'[1]TKB-2'!CT14</f>
        <v>A4-201C</v>
      </c>
      <c r="CU13" s="62"/>
      <c r="CV13" s="61" t="str">
        <f>'[1]TKB-2'!CV14</f>
        <v>A4-302</v>
      </c>
      <c r="CW13" s="62"/>
      <c r="CX13" s="61" t="str">
        <f>'[1]TKB-2'!CX14</f>
        <v>A4-202</v>
      </c>
      <c r="CY13" s="62"/>
      <c r="CZ13" s="61" t="str">
        <f>'[1]TKB-2'!CZ14</f>
        <v>A4-203</v>
      </c>
      <c r="DA13" s="62"/>
      <c r="DB13" s="61">
        <f>'[1]TKB-2'!DB14</f>
        <v>0</v>
      </c>
      <c r="DC13" s="62"/>
      <c r="DD13" s="61">
        <f>'[1]TKB-2'!DD14</f>
        <v>0</v>
      </c>
      <c r="DE13" s="62"/>
      <c r="DF13" s="61" t="str">
        <f>'[1]TKB-2'!DF14</f>
        <v>A2-205</v>
      </c>
      <c r="DG13" s="62"/>
      <c r="DH13" s="61">
        <f>'[1]TKB-2'!DH14</f>
        <v>0</v>
      </c>
      <c r="DI13" s="62"/>
      <c r="DJ13" s="61" t="str">
        <f>'[1]TKB-2'!DJ14</f>
        <v>A2-206</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10"/>
      <c r="B14" s="303"/>
      <c r="C14" s="300"/>
      <c r="D14" s="43" t="s">
        <v>15</v>
      </c>
      <c r="E14" s="44"/>
      <c r="F14" s="63"/>
      <c r="G14" s="64" t="str">
        <f>'[1]TKB-2'!G15</f>
        <v/>
      </c>
      <c r="H14" s="63"/>
      <c r="I14" s="64" t="str">
        <f>'[1]TKB-2'!I15</f>
        <v/>
      </c>
      <c r="J14" s="63"/>
      <c r="K14" s="64" t="str">
        <f>'[1]TKB-2'!K15</f>
        <v/>
      </c>
      <c r="L14" s="63"/>
      <c r="M14" s="64" t="str">
        <f>'[1]TKB-2'!M15</f>
        <v/>
      </c>
      <c r="N14" s="63"/>
      <c r="O14" s="64" t="str">
        <f>'[1]TKB-2'!O15</f>
        <v/>
      </c>
      <c r="P14" s="63"/>
      <c r="Q14" s="64" t="str">
        <f>'[1]TKB-2'!Q15</f>
        <v/>
      </c>
      <c r="R14" s="63"/>
      <c r="S14" s="64" t="str">
        <f>'[1]TKB-2'!S15</f>
        <v/>
      </c>
      <c r="T14" s="63"/>
      <c r="U14" s="64" t="str">
        <f>'[1]TKB-2'!U15</f>
        <v/>
      </c>
      <c r="V14" s="63"/>
      <c r="W14" s="64" t="str">
        <f>'[1]TKB-2'!W15</f>
        <v>V.Trình</v>
      </c>
      <c r="X14" s="63"/>
      <c r="Y14" s="64" t="str">
        <f>'[1]TKB-2'!Y15</f>
        <v>D.Hiếu</v>
      </c>
      <c r="Z14" s="63"/>
      <c r="AA14" s="64" t="str">
        <f>'[1]TKB-2'!AA15</f>
        <v>T.Lê</v>
      </c>
      <c r="AB14" s="63"/>
      <c r="AC14" s="64" t="str">
        <f>'[1]TKB-2'!AC15</f>
        <v>Đ.Tân</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
      </c>
      <c r="AT14" s="63"/>
      <c r="AU14" s="64" t="str">
        <f>'[1]TKB-2'!AU15</f>
        <v/>
      </c>
      <c r="AV14" s="63"/>
      <c r="AW14" s="64" t="str">
        <f>'[1]TKB-2'!AW15</f>
        <v>N.Tuân</v>
      </c>
      <c r="AX14" s="63"/>
      <c r="AY14" s="64" t="str">
        <f>'[1]TKB-2'!AY15</f>
        <v/>
      </c>
      <c r="AZ14" s="63"/>
      <c r="BA14" s="64" t="str">
        <f>'[1]TKB-2'!BA15</f>
        <v/>
      </c>
      <c r="BB14" s="63"/>
      <c r="BC14" s="64" t="str">
        <f>'[1]TKB-2'!BC15</f>
        <v/>
      </c>
      <c r="BD14" s="63"/>
      <c r="BE14" s="64" t="str">
        <f>'[1]TKB-2'!BE15</f>
        <v>V.Một</v>
      </c>
      <c r="BF14" s="63"/>
      <c r="BG14" s="64" t="str">
        <f>'[1]TKB-2'!BG15</f>
        <v/>
      </c>
      <c r="BH14" s="63"/>
      <c r="BI14" s="64" t="str">
        <f>'[1]TKB-2'!BI15</f>
        <v/>
      </c>
      <c r="BJ14" s="63"/>
      <c r="BK14" s="64" t="str">
        <f>'[1]TKB-2'!BK15</f>
        <v/>
      </c>
      <c r="BL14" s="63"/>
      <c r="BM14" s="64" t="str">
        <f>'[1]TKB-2'!BM15</f>
        <v>T.Hùng</v>
      </c>
      <c r="BN14" s="63"/>
      <c r="BO14" s="64" t="str">
        <f>'[1]TKB-2'!BO15</f>
        <v/>
      </c>
      <c r="BP14" s="63"/>
      <c r="BQ14" s="64" t="str">
        <f>'[1]TKB-2'!BQ15</f>
        <v/>
      </c>
      <c r="BR14" s="63"/>
      <c r="BS14" s="64" t="str">
        <f>'[1]TKB-2'!BS15</f>
        <v/>
      </c>
      <c r="BT14" s="63"/>
      <c r="BU14" s="64" t="e">
        <f>'[1]TKB-2'!BU15</f>
        <v>#VALUE!</v>
      </c>
      <c r="BV14" s="63"/>
      <c r="BW14" s="64" t="str">
        <f>'[1]TKB-2'!BW15</f>
        <v/>
      </c>
      <c r="BX14" s="63"/>
      <c r="BY14" s="64" t="str">
        <f>'[1]TKB-2'!BY15</f>
        <v/>
      </c>
      <c r="BZ14" s="63"/>
      <c r="CA14" s="64" t="str">
        <f>'[1]TKB-2'!CA15</f>
        <v/>
      </c>
      <c r="CB14" s="63"/>
      <c r="CC14" s="64" t="str">
        <f>'[1]TKB-2'!CC15</f>
        <v>V.Khánh.</v>
      </c>
      <c r="CD14" s="63"/>
      <c r="CE14" s="64" t="str">
        <f>'[1]TKB-2'!CE15</f>
        <v>V.Khánh</v>
      </c>
      <c r="CF14" s="63"/>
      <c r="CG14" s="64" t="str">
        <f>'[1]TKB-2'!CG15</f>
        <v>Tr.Thái</v>
      </c>
      <c r="CH14" s="63"/>
      <c r="CI14" s="64" t="str">
        <f>'[1]TKB-2'!CI15</f>
        <v>Tr.Vũ</v>
      </c>
      <c r="CJ14" s="63"/>
      <c r="CK14" s="64" t="str">
        <f>'[1]TKB-2'!CK15</f>
        <v/>
      </c>
      <c r="CL14" s="63"/>
      <c r="CM14" s="64" t="str">
        <f>'[1]TKB-2'!CM15</f>
        <v/>
      </c>
      <c r="CN14" s="63"/>
      <c r="CO14" s="64" t="str">
        <f>'[1]TKB-2'!CO15</f>
        <v/>
      </c>
      <c r="CP14" s="63"/>
      <c r="CQ14" s="64" t="str">
        <f>'[1]TKB-2'!CQ15</f>
        <v/>
      </c>
      <c r="CR14" s="63"/>
      <c r="CS14" s="64" t="str">
        <f>'[1]TKB-2'!CS15</f>
        <v/>
      </c>
      <c r="CT14" s="63"/>
      <c r="CU14" s="64" t="str">
        <f>'[1]TKB-2'!CU15</f>
        <v>L.Tín</v>
      </c>
      <c r="CV14" s="63"/>
      <c r="CW14" s="64" t="str">
        <f>'[1]TKB-2'!CW15</f>
        <v>Th.Quý</v>
      </c>
      <c r="CX14" s="63"/>
      <c r="CY14" s="64" t="str">
        <f>'[1]TKB-2'!CY15</f>
        <v>T.Công</v>
      </c>
      <c r="CZ14" s="63"/>
      <c r="DA14" s="64" t="str">
        <f>'[1]TKB-2'!DA15</f>
        <v>V.Tường</v>
      </c>
      <c r="DB14" s="63"/>
      <c r="DC14" s="64" t="str">
        <f>'[1]TKB-2'!DC15</f>
        <v/>
      </c>
      <c r="DD14" s="63"/>
      <c r="DE14" s="64" t="str">
        <f>'[1]TKB-2'!DE15</f>
        <v/>
      </c>
      <c r="DF14" s="63"/>
      <c r="DG14" s="64" t="str">
        <f>'[1]TKB-2'!DG15</f>
        <v>T.Thủy</v>
      </c>
      <c r="DH14" s="63"/>
      <c r="DI14" s="64" t="str">
        <f>'[1]TKB-2'!DI15</f>
        <v/>
      </c>
      <c r="DJ14" s="63"/>
      <c r="DK14" s="64" t="str">
        <f>'[1]TKB-2'!DK15</f>
        <v>B.Châu</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10"/>
      <c r="B15" s="303"/>
      <c r="C15" s="300"/>
      <c r="D15" s="43">
        <v>0</v>
      </c>
      <c r="E15" s="47" t="s">
        <v>55</v>
      </c>
      <c r="F15" s="65">
        <f>'[1]TKB-2'!F16</f>
        <v>0</v>
      </c>
      <c r="G15" s="66"/>
      <c r="H15" s="65">
        <f>'[1]TKB-2'!H16</f>
        <v>0</v>
      </c>
      <c r="I15" s="66"/>
      <c r="J15" s="65">
        <f>'[1]TKB-2'!J16</f>
        <v>0</v>
      </c>
      <c r="K15" s="66"/>
      <c r="L15" s="65">
        <f>'[1]TKB-2'!L16</f>
        <v>0</v>
      </c>
      <c r="M15" s="66"/>
      <c r="N15" s="65">
        <f>'[1]TKB-2'!N16</f>
        <v>0</v>
      </c>
      <c r="O15" s="66"/>
      <c r="P15" s="65">
        <f>'[1]TKB-2'!P16</f>
        <v>0</v>
      </c>
      <c r="Q15" s="66"/>
      <c r="R15" s="65">
        <f>'[1]TKB-2'!R16</f>
        <v>0</v>
      </c>
      <c r="S15" s="66"/>
      <c r="T15" s="65">
        <f>'[1]TKB-2'!T16</f>
        <v>0</v>
      </c>
      <c r="U15" s="66"/>
      <c r="V15" s="65" t="str">
        <f>'[1]TKB-2'!V16</f>
        <v>B1-401</v>
      </c>
      <c r="W15" s="66"/>
      <c r="X15" s="65" t="str">
        <f>'[1]TKB-2'!X16</f>
        <v>B1-402</v>
      </c>
      <c r="Y15" s="66"/>
      <c r="Z15" s="65" t="str">
        <f>'[1]TKB-2'!Z16</f>
        <v>B1-403</v>
      </c>
      <c r="AA15" s="66"/>
      <c r="AB15" s="65" t="str">
        <f>'[1]TKB-2'!AB16</f>
        <v>B1-404</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f>'[1]TKB-2'!AR16</f>
        <v>0</v>
      </c>
      <c r="AS15" s="66"/>
      <c r="AT15" s="65">
        <f>'[1]TKB-2'!AT16</f>
        <v>0</v>
      </c>
      <c r="AU15" s="66"/>
      <c r="AV15" s="65" t="str">
        <f>'[1]TKB-2'!AV16</f>
        <v>B1-202</v>
      </c>
      <c r="AW15" s="66"/>
      <c r="AX15" s="65">
        <f>'[1]TKB-2'!AX16</f>
        <v>0</v>
      </c>
      <c r="AY15" s="66"/>
      <c r="AZ15" s="65">
        <f>'[1]TKB-2'!AZ16</f>
        <v>0</v>
      </c>
      <c r="BA15" s="66"/>
      <c r="BB15" s="65">
        <f>'[1]TKB-2'!BB16</f>
        <v>0</v>
      </c>
      <c r="BC15" s="66"/>
      <c r="BD15" s="65">
        <f>'[1]TKB-2'!BD16</f>
        <v>0</v>
      </c>
      <c r="BE15" s="66"/>
      <c r="BF15" s="65">
        <f>'[1]TKB-2'!BF16</f>
        <v>0</v>
      </c>
      <c r="BG15" s="66"/>
      <c r="BH15" s="65">
        <f>'[1]TKB-2'!BH16</f>
        <v>0</v>
      </c>
      <c r="BI15" s="66"/>
      <c r="BJ15" s="65">
        <f>'[1]TKB-2'!BJ16</f>
        <v>0</v>
      </c>
      <c r="BK15" s="66"/>
      <c r="BL15" s="65" t="str">
        <f>'[1]TKB-2'!BL16</f>
        <v>B1-205C</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t="str">
        <f>'[1]TKB-2'!CB16</f>
        <v>B1-201</v>
      </c>
      <c r="CC15" s="66"/>
      <c r="CD15" s="65" t="str">
        <f>'[1]TKB-2'!CD16</f>
        <v>B1-201</v>
      </c>
      <c r="CE15" s="66"/>
      <c r="CF15" s="65">
        <f>'[1]TKB-2'!CF16</f>
        <v>0</v>
      </c>
      <c r="CG15" s="66"/>
      <c r="CH15" s="65" t="str">
        <f>'[1]TKB-2'!CH16</f>
        <v>B1-206C</v>
      </c>
      <c r="CI15" s="66"/>
      <c r="CJ15" s="65">
        <f>'[1]TKB-2'!CJ16</f>
        <v>0</v>
      </c>
      <c r="CK15" s="66"/>
      <c r="CL15" s="65">
        <f>'[1]TKB-2'!CL16</f>
        <v>0</v>
      </c>
      <c r="CM15" s="66"/>
      <c r="CN15" s="65">
        <f>'[1]TKB-2'!CN16</f>
        <v>0</v>
      </c>
      <c r="CO15" s="66"/>
      <c r="CP15" s="65">
        <f>'[1]TKB-2'!CP16</f>
        <v>0</v>
      </c>
      <c r="CQ15" s="66"/>
      <c r="CR15" s="65">
        <f>'[1]TKB-2'!CR16</f>
        <v>0</v>
      </c>
      <c r="CS15" s="66"/>
      <c r="CT15" s="65" t="str">
        <f>'[1]TKB-2'!CT16</f>
        <v>A4-201C</v>
      </c>
      <c r="CU15" s="66"/>
      <c r="CV15" s="65" t="str">
        <f>'[1]TKB-2'!CV16</f>
        <v>A4-302</v>
      </c>
      <c r="CW15" s="66"/>
      <c r="CX15" s="65" t="str">
        <f>'[1]TKB-2'!CX16</f>
        <v>A4-202</v>
      </c>
      <c r="CY15" s="66"/>
      <c r="CZ15" s="65" t="str">
        <f>'[1]TKB-2'!CZ16</f>
        <v>A4-203</v>
      </c>
      <c r="DA15" s="66"/>
      <c r="DB15" s="65">
        <f>'[1]TKB-2'!DB16</f>
        <v>0</v>
      </c>
      <c r="DC15" s="66"/>
      <c r="DD15" s="65">
        <f>'[1]TKB-2'!DD16</f>
        <v>0</v>
      </c>
      <c r="DE15" s="66"/>
      <c r="DF15" s="65" t="str">
        <f>'[1]TKB-2'!DF16</f>
        <v>A2-205</v>
      </c>
      <c r="DG15" s="66"/>
      <c r="DH15" s="65">
        <f>'[1]TKB-2'!DH16</f>
        <v>0</v>
      </c>
      <c r="DI15" s="66"/>
      <c r="DJ15" s="65" t="str">
        <f>'[1]TKB-2'!DJ16</f>
        <v>A2-206</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10"/>
      <c r="B16" s="303"/>
      <c r="C16" s="300"/>
      <c r="D16" s="50">
        <v>0</v>
      </c>
      <c r="E16" s="51"/>
      <c r="F16" s="67"/>
      <c r="G16" s="68" t="str">
        <f>'[1]TKB-2'!G17</f>
        <v/>
      </c>
      <c r="H16" s="67"/>
      <c r="I16" s="68" t="str">
        <f>'[1]TKB-2'!I17</f>
        <v/>
      </c>
      <c r="J16" s="67"/>
      <c r="K16" s="68" t="str">
        <f>'[1]TKB-2'!K17</f>
        <v/>
      </c>
      <c r="L16" s="67"/>
      <c r="M16" s="68" t="str">
        <f>'[1]TKB-2'!M17</f>
        <v/>
      </c>
      <c r="N16" s="67"/>
      <c r="O16" s="68" t="str">
        <f>'[1]TKB-2'!O17</f>
        <v/>
      </c>
      <c r="P16" s="67"/>
      <c r="Q16" s="68" t="str">
        <f>'[1]TKB-2'!Q17</f>
        <v/>
      </c>
      <c r="R16" s="67"/>
      <c r="S16" s="68" t="str">
        <f>'[1]TKB-2'!S17</f>
        <v/>
      </c>
      <c r="T16" s="67"/>
      <c r="U16" s="68" t="str">
        <f>'[1]TKB-2'!U17</f>
        <v/>
      </c>
      <c r="V16" s="67"/>
      <c r="W16" s="68" t="str">
        <f>'[1]TKB-2'!W17</f>
        <v>V.Trình</v>
      </c>
      <c r="X16" s="67"/>
      <c r="Y16" s="68" t="str">
        <f>'[1]TKB-2'!Y17</f>
        <v>T.Thiểm</v>
      </c>
      <c r="Z16" s="67"/>
      <c r="AA16" s="68" t="str">
        <f>'[1]TKB-2'!AA17</f>
        <v>V.Cần</v>
      </c>
      <c r="AB16" s="67"/>
      <c r="AC16" s="68" t="str">
        <f>'[1]TKB-2'!AC17</f>
        <v>N.Tuân</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
      </c>
      <c r="AT16" s="67"/>
      <c r="AU16" s="68" t="str">
        <f>'[1]TKB-2'!AU17</f>
        <v/>
      </c>
      <c r="AV16" s="67"/>
      <c r="AW16" s="68" t="str">
        <f>'[1]TKB-2'!AW17</f>
        <v>N.Hòa</v>
      </c>
      <c r="AX16" s="67"/>
      <c r="AY16" s="68" t="str">
        <f>'[1]TKB-2'!AY17</f>
        <v/>
      </c>
      <c r="AZ16" s="67"/>
      <c r="BA16" s="68" t="str">
        <f>'[1]TKB-2'!BA17</f>
        <v/>
      </c>
      <c r="BB16" s="67"/>
      <c r="BC16" s="68" t="str">
        <f>'[1]TKB-2'!BC17</f>
        <v/>
      </c>
      <c r="BD16" s="67"/>
      <c r="BE16" s="68" t="str">
        <f>'[1]TKB-2'!BE17</f>
        <v/>
      </c>
      <c r="BF16" s="67"/>
      <c r="BG16" s="68" t="str">
        <f>'[1]TKB-2'!BG17</f>
        <v/>
      </c>
      <c r="BH16" s="67"/>
      <c r="BI16" s="68" t="str">
        <f>'[1]TKB-2'!BI17</f>
        <v/>
      </c>
      <c r="BJ16" s="67"/>
      <c r="BK16" s="68" t="str">
        <f>'[1]TKB-2'!BK17</f>
        <v/>
      </c>
      <c r="BL16" s="67"/>
      <c r="BM16" s="68" t="str">
        <f>'[1]TKB-2'!BM17</f>
        <v>T.Hùng</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B.Hồng.</v>
      </c>
      <c r="CD16" s="67"/>
      <c r="CE16" s="68" t="str">
        <f>'[1]TKB-2'!CE17</f>
        <v>B.Hồng</v>
      </c>
      <c r="CF16" s="67"/>
      <c r="CG16" s="68" t="str">
        <f>'[1]TKB-2'!CG17</f>
        <v/>
      </c>
      <c r="CH16" s="67"/>
      <c r="CI16" s="68" t="str">
        <f>'[1]TKB-2'!CI17</f>
        <v>Tr.Vũ</v>
      </c>
      <c r="CJ16" s="67"/>
      <c r="CK16" s="68" t="str">
        <f>'[1]TKB-2'!CK17</f>
        <v/>
      </c>
      <c r="CL16" s="67"/>
      <c r="CM16" s="68" t="str">
        <f>'[1]TKB-2'!CM17</f>
        <v/>
      </c>
      <c r="CN16" s="67"/>
      <c r="CO16" s="68" t="str">
        <f>'[1]TKB-2'!CO17</f>
        <v/>
      </c>
      <c r="CP16" s="67"/>
      <c r="CQ16" s="68" t="str">
        <f>'[1]TKB-2'!CQ17</f>
        <v/>
      </c>
      <c r="CR16" s="67"/>
      <c r="CS16" s="68" t="str">
        <f>'[1]TKB-2'!CS17</f>
        <v/>
      </c>
      <c r="CT16" s="67"/>
      <c r="CU16" s="68" t="str">
        <f>'[1]TKB-2'!CU17</f>
        <v>L.Tín</v>
      </c>
      <c r="CV16" s="67"/>
      <c r="CW16" s="68" t="str">
        <f>'[1]TKB-2'!CW17</f>
        <v>H.Phúc</v>
      </c>
      <c r="CX16" s="67"/>
      <c r="CY16" s="68" t="str">
        <f>'[1]TKB-2'!CY17</f>
        <v>V.Hiến</v>
      </c>
      <c r="CZ16" s="67"/>
      <c r="DA16" s="68" t="str">
        <f>'[1]TKB-2'!DA17</f>
        <v>T.Công</v>
      </c>
      <c r="DB16" s="67"/>
      <c r="DC16" s="68" t="str">
        <f>'[1]TKB-2'!DC17</f>
        <v/>
      </c>
      <c r="DD16" s="67"/>
      <c r="DE16" s="68" t="str">
        <f>'[1]TKB-2'!DE17</f>
        <v/>
      </c>
      <c r="DF16" s="67"/>
      <c r="DG16" s="68" t="str">
        <f>'[1]TKB-2'!DG17</f>
        <v>A.Nương</v>
      </c>
      <c r="DH16" s="67"/>
      <c r="DI16" s="68" t="str">
        <f>'[1]TKB-2'!DI17</f>
        <v/>
      </c>
      <c r="DJ16" s="67"/>
      <c r="DK16" s="68" t="str">
        <f>'[1]TKB-2'!DK17</f>
        <v>B.Châu</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10"/>
      <c r="B17" s="303"/>
      <c r="C17" s="300"/>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B1-405</v>
      </c>
      <c r="AG17" s="62"/>
      <c r="AH17" s="61" t="str">
        <f>'[1]TKB-2'!AH18</f>
        <v>A.SAN1</v>
      </c>
      <c r="AI17" s="62"/>
      <c r="AJ17" s="61" t="str">
        <f>'[1]TKB-2'!AJ18</f>
        <v>B.SAN1</v>
      </c>
      <c r="AK17" s="62"/>
      <c r="AL17" s="61" t="str">
        <f>'[1]TKB-2'!AL18</f>
        <v>B1-408</v>
      </c>
      <c r="AM17" s="62"/>
      <c r="AN17" s="61" t="str">
        <f>'[1]TKB-2'!AN18</f>
        <v>B1-305</v>
      </c>
      <c r="AO17" s="62"/>
      <c r="AP17" s="61">
        <f>'[1]TKB-2'!AP18</f>
        <v>0</v>
      </c>
      <c r="AQ17" s="62"/>
      <c r="AR17" s="61">
        <f>'[1]TKB-2'!AR18</f>
        <v>0</v>
      </c>
      <c r="AS17" s="62"/>
      <c r="AT17" s="61" t="str">
        <f>'[1]TKB-2'!AT18</f>
        <v>A3-201</v>
      </c>
      <c r="AU17" s="62"/>
      <c r="AV17" s="61">
        <f>'[1]TKB-2'!AV18</f>
        <v>0</v>
      </c>
      <c r="AW17" s="62"/>
      <c r="AX17" s="61" t="str">
        <f>'[1]TKB-2'!AX18</f>
        <v>B1-307</v>
      </c>
      <c r="AY17" s="62"/>
      <c r="AZ17" s="61">
        <f>'[1]TKB-2'!AZ18</f>
        <v>0</v>
      </c>
      <c r="BA17" s="62"/>
      <c r="BB17" s="61" t="str">
        <f>'[1]TKB-2'!BB18</f>
        <v>B1-502</v>
      </c>
      <c r="BC17" s="62"/>
      <c r="BD17" s="61" t="str">
        <f>'[1]TKB-2'!BD18</f>
        <v>A.XUONG1</v>
      </c>
      <c r="BE17" s="62"/>
      <c r="BF17" s="61" t="str">
        <f>'[1]TKB-2'!BF18</f>
        <v>B1-308</v>
      </c>
      <c r="BG17" s="62"/>
      <c r="BH17" s="61">
        <f>'[1]TKB-2'!BH18</f>
        <v>0</v>
      </c>
      <c r="BI17" s="62"/>
      <c r="BJ17" s="61">
        <f>'[1]TKB-2'!BJ18</f>
        <v>0</v>
      </c>
      <c r="BK17" s="62"/>
      <c r="BL17" s="61">
        <f>'[1]TKB-2'!BL18</f>
        <v>0</v>
      </c>
      <c r="BM17" s="62"/>
      <c r="BN17" s="61">
        <f>'[1]TKB-2'!BN18</f>
        <v>0</v>
      </c>
      <c r="BO17" s="62"/>
      <c r="BP17" s="61" t="str">
        <f>'[1]TKB-2'!BP18</f>
        <v>P.TN1</v>
      </c>
      <c r="BQ17" s="62"/>
      <c r="BR17" s="61">
        <f>'[1]TKB-2'!BR18</f>
        <v>0</v>
      </c>
      <c r="BS17" s="62"/>
      <c r="BT17" s="61">
        <f>'[1]TKB-2'!BT18</f>
        <v>0</v>
      </c>
      <c r="BU17" s="62"/>
      <c r="BV17" s="61">
        <f>'[1]TKB-2'!BV18</f>
        <v>0</v>
      </c>
      <c r="BW17" s="62"/>
      <c r="BX17" s="61">
        <f>'[1]TKB-2'!BX18</f>
        <v>0</v>
      </c>
      <c r="BY17" s="62"/>
      <c r="BZ17" s="61">
        <f>'[1]TKB-2'!BZ18</f>
        <v>0</v>
      </c>
      <c r="CA17" s="62"/>
      <c r="CB17" s="61">
        <f>'[1]TKB-2'!CB18</f>
        <v>0</v>
      </c>
      <c r="CC17" s="62"/>
      <c r="CD17" s="61">
        <f>'[1]TKB-2'!CD18</f>
        <v>0</v>
      </c>
      <c r="CE17" s="62"/>
      <c r="CF17" s="61" t="str">
        <f>'[1]TKB-2'!CF18</f>
        <v>A.XUONG2</v>
      </c>
      <c r="CG17" s="62"/>
      <c r="CH17" s="61">
        <f>'[1]TKB-2'!CH18</f>
        <v>0</v>
      </c>
      <c r="CI17" s="62"/>
      <c r="CJ17" s="61">
        <f>'[1]TKB-2'!CJ18</f>
        <v>0</v>
      </c>
      <c r="CK17" s="62"/>
      <c r="CL17" s="61" t="str">
        <f>'[1]TKB-2'!CL18</f>
        <v>B.SAN1</v>
      </c>
      <c r="CM17" s="62"/>
      <c r="CN17" s="61" t="str">
        <f>'[1]TKB-2'!CN18</f>
        <v>B.SAN2</v>
      </c>
      <c r="CO17" s="62"/>
      <c r="CP17" s="61" t="str">
        <f>'[1]TKB-2'!CP18</f>
        <v>B1-205C</v>
      </c>
      <c r="CQ17" s="62"/>
      <c r="CR17" s="61" t="str">
        <f>'[1]TKB-2'!CR18</f>
        <v>B1-208</v>
      </c>
      <c r="CS17" s="62"/>
      <c r="CT17" s="61">
        <f>'[1]TKB-2'!CT18</f>
        <v>0</v>
      </c>
      <c r="CU17" s="62"/>
      <c r="CV17" s="61">
        <f>'[1]TKB-2'!CV18</f>
        <v>0</v>
      </c>
      <c r="CW17" s="62"/>
      <c r="CX17" s="61">
        <f>'[1]TKB-2'!CX18</f>
        <v>0</v>
      </c>
      <c r="CY17" s="62"/>
      <c r="CZ17" s="61">
        <f>'[1]TKB-2'!CZ18</f>
        <v>0</v>
      </c>
      <c r="DA17" s="62"/>
      <c r="DB17" s="61">
        <f>'[1]TKB-2'!DB18</f>
        <v>0</v>
      </c>
      <c r="DC17" s="62"/>
      <c r="DD17" s="61" t="str">
        <f>'[1]TKB-2'!DD18</f>
        <v>A4-203</v>
      </c>
      <c r="DE17" s="62"/>
      <c r="DF17" s="61">
        <f>'[1]TKB-2'!DF18</f>
        <v>0</v>
      </c>
      <c r="DG17" s="62"/>
      <c r="DH17" s="61">
        <f>'[1]TKB-2'!DH18</f>
        <v>0</v>
      </c>
      <c r="DI17" s="62"/>
      <c r="DJ17" s="61">
        <f>'[1]TKB-2'!DJ18</f>
        <v>0</v>
      </c>
      <c r="DK17" s="62"/>
      <c r="DL17" s="61">
        <f>'[1]TKB-2'!DL18</f>
        <v>0</v>
      </c>
      <c r="DM17" s="62"/>
      <c r="DN17" s="61" t="str">
        <f>'[1]TKB-2'!DN18</f>
        <v>A4-202</v>
      </c>
      <c r="DO17" s="62"/>
      <c r="DP17" s="61" t="str">
        <f>'[1]TKB-2'!DP18</f>
        <v>A4-203</v>
      </c>
      <c r="DQ17" s="62"/>
      <c r="DR17" s="61" t="str">
        <f>'[1]TKB-2'!DR18</f>
        <v>A4-201C</v>
      </c>
      <c r="DS17" s="62"/>
      <c r="DT17" s="61">
        <f>'[1]TKB-2'!DT18</f>
        <v>0</v>
      </c>
      <c r="DU17" s="62"/>
      <c r="DV17" s="61" t="str">
        <f>'[1]TKB-2'!DV18</f>
        <v>A4-201C</v>
      </c>
      <c r="DW17" s="62"/>
      <c r="DX17" s="61" t="str">
        <f>'[1]TKB-2'!DX18</f>
        <v>A2-101C</v>
      </c>
      <c r="DY17" s="62"/>
      <c r="DZ17" s="61">
        <f>'[1]TKB-2'!DZ18</f>
        <v>0</v>
      </c>
      <c r="EA17" s="62"/>
      <c r="EB17" s="61">
        <f>'[1]TKB-2'!EB18</f>
        <v>0</v>
      </c>
      <c r="EC17" s="62"/>
      <c r="ED17" s="61" t="str">
        <f>'[1]TKB-2'!ED18</f>
        <v>A4-302</v>
      </c>
      <c r="EE17" s="62"/>
      <c r="EF17" s="61" t="str">
        <f>'[1]TKB-2'!EF18</f>
        <v>A2-206</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10"/>
      <c r="B18" s="303"/>
      <c r="C18" s="300"/>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Ph.Duy</v>
      </c>
      <c r="AH18" s="69"/>
      <c r="AI18" s="70" t="str">
        <f>'[1]TKB-2'!AI19</f>
        <v>T.Tám</v>
      </c>
      <c r="AJ18" s="69"/>
      <c r="AK18" s="70" t="str">
        <f>'[1]TKB-2'!AK19</f>
        <v>V.Học</v>
      </c>
      <c r="AL18" s="69"/>
      <c r="AM18" s="70" t="str">
        <f>'[1]TKB-2'!AM19</f>
        <v>S.Tùng</v>
      </c>
      <c r="AN18" s="69"/>
      <c r="AO18" s="70" t="str">
        <f>'[1]TKB-2'!AO19</f>
        <v>K.Oanh</v>
      </c>
      <c r="AP18" s="69"/>
      <c r="AQ18" s="70" t="str">
        <f>'[1]TKB-2'!AQ19</f>
        <v/>
      </c>
      <c r="AR18" s="69"/>
      <c r="AS18" s="70" t="str">
        <f>'[1]TKB-2'!AS19</f>
        <v/>
      </c>
      <c r="AT18" s="69"/>
      <c r="AU18" s="70" t="str">
        <f>'[1]TKB-2'!AU19</f>
        <v>18K1.DAK11</v>
      </c>
      <c r="AV18" s="69"/>
      <c r="AW18" s="70" t="str">
        <f>'[1]TKB-2'!AW19</f>
        <v/>
      </c>
      <c r="AX18" s="69"/>
      <c r="AY18" s="70" t="str">
        <f>'[1]TKB-2'!AY19</f>
        <v>N.Tú</v>
      </c>
      <c r="AZ18" s="69"/>
      <c r="BA18" s="70" t="str">
        <f>'[1]TKB-2'!BA19</f>
        <v/>
      </c>
      <c r="BB18" s="69"/>
      <c r="BC18" s="70" t="str">
        <f>'[1]TKB-2'!BC19</f>
        <v>S.Vinh</v>
      </c>
      <c r="BD18" s="69"/>
      <c r="BE18" s="70" t="str">
        <f>'[1]TKB-2'!BE19</f>
        <v>V.Một</v>
      </c>
      <c r="BF18" s="69"/>
      <c r="BG18" s="70" t="str">
        <f>'[1]TKB-2'!BG19</f>
        <v>K.Cường</v>
      </c>
      <c r="BH18" s="69"/>
      <c r="BI18" s="70" t="str">
        <f>'[1]TKB-2'!BI19</f>
        <v/>
      </c>
      <c r="BJ18" s="69"/>
      <c r="BK18" s="70" t="str">
        <f>'[1]TKB-2'!BK19</f>
        <v/>
      </c>
      <c r="BL18" s="69"/>
      <c r="BM18" s="70" t="str">
        <f>'[1]TKB-2'!BM19</f>
        <v/>
      </c>
      <c r="BN18" s="69"/>
      <c r="BO18" s="70" t="str">
        <f>'[1]TKB-2'!BO19</f>
        <v/>
      </c>
      <c r="BP18" s="69"/>
      <c r="BQ18" s="70" t="str">
        <f>'[1]TKB-2'!BQ19</f>
        <v>Th.Dân</v>
      </c>
      <c r="BR18" s="69"/>
      <c r="BS18" s="70" t="str">
        <f>'[1]TKB-2'!BS19</f>
        <v/>
      </c>
      <c r="BT18" s="69"/>
      <c r="BU18" s="70" t="str">
        <f>'[1]TKB-2'!BU19</f>
        <v/>
      </c>
      <c r="BV18" s="69"/>
      <c r="BW18" s="70" t="str">
        <f>'[1]TKB-2'!BW19</f>
        <v/>
      </c>
      <c r="BX18" s="69"/>
      <c r="BY18" s="70" t="str">
        <f>'[1]TKB-2'!BY19</f>
        <v/>
      </c>
      <c r="BZ18" s="69"/>
      <c r="CA18" s="70" t="str">
        <f>'[1]TKB-2'!CA19</f>
        <v/>
      </c>
      <c r="CB18" s="69"/>
      <c r="CC18" s="70" t="str">
        <f>'[1]TKB-2'!CC19</f>
        <v/>
      </c>
      <c r="CD18" s="69"/>
      <c r="CE18" s="70" t="str">
        <f>'[1]TKB-2'!CE19</f>
        <v/>
      </c>
      <c r="CF18" s="69"/>
      <c r="CG18" s="70" t="str">
        <f>'[1]TKB-2'!CG19</f>
        <v>Tr.Thái</v>
      </c>
      <c r="CH18" s="69"/>
      <c r="CI18" s="70" t="str">
        <f>'[1]TKB-2'!CI19</f>
        <v/>
      </c>
      <c r="CJ18" s="69"/>
      <c r="CK18" s="70" t="str">
        <f>'[1]TKB-2'!CK19</f>
        <v/>
      </c>
      <c r="CL18" s="69"/>
      <c r="CM18" s="70" t="str">
        <f>'[1]TKB-2'!CM19</f>
        <v>V.Minh</v>
      </c>
      <c r="CN18" s="69"/>
      <c r="CO18" s="70" t="str">
        <f>'[1]TKB-2'!CO19</f>
        <v>P.Lâm</v>
      </c>
      <c r="CP18" s="69"/>
      <c r="CQ18" s="70" t="str">
        <f>'[1]TKB-2'!CQ19</f>
        <v>M.Ly</v>
      </c>
      <c r="CR18" s="69"/>
      <c r="CS18" s="70" t="str">
        <f>'[1]TKB-2'!CS19</f>
        <v>A.Nhân</v>
      </c>
      <c r="CT18" s="69"/>
      <c r="CU18" s="70" t="str">
        <f>'[1]TKB-2'!CU19</f>
        <v/>
      </c>
      <c r="CV18" s="69"/>
      <c r="CW18" s="70" t="str">
        <f>'[1]TKB-2'!CW19</f>
        <v/>
      </c>
      <c r="CX18" s="69"/>
      <c r="CY18" s="70" t="str">
        <f>'[1]TKB-2'!CY19</f>
        <v/>
      </c>
      <c r="CZ18" s="69"/>
      <c r="DA18" s="70" t="str">
        <f>'[1]TKB-2'!DA19</f>
        <v/>
      </c>
      <c r="DB18" s="69"/>
      <c r="DC18" s="70" t="str">
        <f>'[1]TKB-2'!DC19</f>
        <v/>
      </c>
      <c r="DD18" s="69"/>
      <c r="DE18" s="70" t="str">
        <f>'[1]TKB-2'!DE19</f>
        <v>T.Lê</v>
      </c>
      <c r="DF18" s="69"/>
      <c r="DG18" s="70" t="str">
        <f>'[1]TKB-2'!DG19</f>
        <v/>
      </c>
      <c r="DH18" s="69"/>
      <c r="DI18" s="70" t="str">
        <f>'[1]TKB-2'!DI19</f>
        <v/>
      </c>
      <c r="DJ18" s="69"/>
      <c r="DK18" s="70" t="str">
        <f>'[1]TKB-2'!DK19</f>
        <v/>
      </c>
      <c r="DL18" s="69"/>
      <c r="DM18" s="70" t="str">
        <f>'[1]TKB-2'!DM19</f>
        <v/>
      </c>
      <c r="DN18" s="69"/>
      <c r="DO18" s="70" t="str">
        <f>'[1]TKB-2'!DO19</f>
        <v>N.Dũng</v>
      </c>
      <c r="DP18" s="69"/>
      <c r="DQ18" s="70" t="str">
        <f>'[1]TKB-2'!DQ19</f>
        <v>T.Lê.</v>
      </c>
      <c r="DR18" s="69"/>
      <c r="DS18" s="70" t="str">
        <f>'[1]TKB-2'!DS19</f>
        <v>X.Hậu</v>
      </c>
      <c r="DT18" s="69"/>
      <c r="DU18" s="70" t="str">
        <f>'[1]TKB-2'!DU19</f>
        <v/>
      </c>
      <c r="DV18" s="69"/>
      <c r="DW18" s="70" t="str">
        <f>'[1]TKB-2'!DW19</f>
        <v>X.Hậu.</v>
      </c>
      <c r="DX18" s="69"/>
      <c r="DY18" s="70" t="str">
        <f>'[1]TKB-2'!DY19</f>
        <v>L.Tín</v>
      </c>
      <c r="DZ18" s="69"/>
      <c r="EA18" s="70" t="str">
        <f>'[1]TKB-2'!EA19</f>
        <v/>
      </c>
      <c r="EB18" s="69"/>
      <c r="EC18" s="70" t="str">
        <f>'[1]TKB-2'!EC19</f>
        <v/>
      </c>
      <c r="ED18" s="69"/>
      <c r="EE18" s="70" t="str">
        <f>'[1]TKB-2'!EE19</f>
        <v>T.Nhiệm</v>
      </c>
      <c r="EF18" s="69"/>
      <c r="EG18" s="70" t="str">
        <f>'[1]TKB-2'!EG19</f>
        <v>C.Bằng</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10"/>
      <c r="B19" s="303"/>
      <c r="C19" s="300"/>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t="str">
        <f>'[1]TKB-2'!AF20</f>
        <v>B1-405</v>
      </c>
      <c r="AG19" s="64"/>
      <c r="AH19" s="63" t="str">
        <f>'[1]TKB-2'!AH20</f>
        <v>A.SAN1</v>
      </c>
      <c r="AI19" s="64"/>
      <c r="AJ19" s="63">
        <f>'[1]TKB-2'!AJ20</f>
        <v>0</v>
      </c>
      <c r="AK19" s="64"/>
      <c r="AL19" s="63" t="str">
        <f>'[1]TKB-2'!AL20</f>
        <v>B1-408</v>
      </c>
      <c r="AM19" s="64"/>
      <c r="AN19" s="63" t="str">
        <f>'[1]TKB-2'!AN20</f>
        <v>B1-305</v>
      </c>
      <c r="AO19" s="64"/>
      <c r="AP19" s="63">
        <f>'[1]TKB-2'!AP20</f>
        <v>0</v>
      </c>
      <c r="AQ19" s="64"/>
      <c r="AR19" s="63">
        <f>'[1]TKB-2'!AR20</f>
        <v>0</v>
      </c>
      <c r="AS19" s="64"/>
      <c r="AT19" s="63" t="str">
        <f>'[1]TKB-2'!AT20</f>
        <v>A3-201</v>
      </c>
      <c r="AU19" s="64"/>
      <c r="AV19" s="63">
        <f>'[1]TKB-2'!AV20</f>
        <v>0</v>
      </c>
      <c r="AW19" s="64"/>
      <c r="AX19" s="63" t="str">
        <f>'[1]TKB-2'!AX20</f>
        <v>B1-307</v>
      </c>
      <c r="AY19" s="64"/>
      <c r="AZ19" s="63">
        <f>'[1]TKB-2'!AZ20</f>
        <v>0</v>
      </c>
      <c r="BA19" s="64"/>
      <c r="BB19" s="63" t="str">
        <f>'[1]TKB-2'!BB20</f>
        <v>B1-502</v>
      </c>
      <c r="BC19" s="64"/>
      <c r="BD19" s="63">
        <f>'[1]TKB-2'!BD20</f>
        <v>0</v>
      </c>
      <c r="BE19" s="64"/>
      <c r="BF19" s="63" t="str">
        <f>'[1]TKB-2'!BF20</f>
        <v>B1-308</v>
      </c>
      <c r="BG19" s="64"/>
      <c r="BH19" s="63">
        <f>'[1]TKB-2'!BH20</f>
        <v>0</v>
      </c>
      <c r="BI19" s="64"/>
      <c r="BJ19" s="63">
        <f>'[1]TKB-2'!BJ20</f>
        <v>0</v>
      </c>
      <c r="BK19" s="64"/>
      <c r="BL19" s="63">
        <f>'[1]TKB-2'!BL20</f>
        <v>0</v>
      </c>
      <c r="BM19" s="64"/>
      <c r="BN19" s="63">
        <f>'[1]TKB-2'!BN20</f>
        <v>0</v>
      </c>
      <c r="BO19" s="64"/>
      <c r="BP19" s="63" t="str">
        <f>'[1]TKB-2'!BP20</f>
        <v>P.TN1</v>
      </c>
      <c r="BQ19" s="64"/>
      <c r="BR19" s="63">
        <f>'[1]TKB-2'!BR20</f>
        <v>0</v>
      </c>
      <c r="BS19" s="64"/>
      <c r="BT19" s="63">
        <f>'[1]TKB-2'!BT20</f>
        <v>0</v>
      </c>
      <c r="BU19" s="64"/>
      <c r="BV19" s="63">
        <f>'[1]TKB-2'!BV20</f>
        <v>0</v>
      </c>
      <c r="BW19" s="64"/>
      <c r="BX19" s="63">
        <f>'[1]TKB-2'!BX20</f>
        <v>0</v>
      </c>
      <c r="BY19" s="64"/>
      <c r="BZ19" s="63">
        <f>'[1]TKB-2'!BZ20</f>
        <v>0</v>
      </c>
      <c r="CA19" s="64"/>
      <c r="CB19" s="63">
        <f>'[1]TKB-2'!CB20</f>
        <v>0</v>
      </c>
      <c r="CC19" s="64"/>
      <c r="CD19" s="63">
        <f>'[1]TKB-2'!CD20</f>
        <v>0</v>
      </c>
      <c r="CE19" s="64"/>
      <c r="CF19" s="63">
        <f>'[1]TKB-2'!CF20</f>
        <v>0</v>
      </c>
      <c r="CG19" s="64"/>
      <c r="CH19" s="63">
        <f>'[1]TKB-2'!CH20</f>
        <v>0</v>
      </c>
      <c r="CI19" s="64"/>
      <c r="CJ19" s="63">
        <f>'[1]TKB-2'!CJ20</f>
        <v>0</v>
      </c>
      <c r="CK19" s="64"/>
      <c r="CL19" s="63">
        <f>'[1]TKB-2'!CL20</f>
        <v>0</v>
      </c>
      <c r="CM19" s="64"/>
      <c r="CN19" s="63">
        <f>'[1]TKB-2'!CN20</f>
        <v>0</v>
      </c>
      <c r="CO19" s="64"/>
      <c r="CP19" s="63" t="str">
        <f>'[1]TKB-2'!CP20</f>
        <v>B1-205C</v>
      </c>
      <c r="CQ19" s="64"/>
      <c r="CR19" s="63" t="str">
        <f>'[1]TKB-2'!CR20</f>
        <v>B1-208</v>
      </c>
      <c r="CS19" s="64"/>
      <c r="CT19" s="63">
        <f>'[1]TKB-2'!CT20</f>
        <v>0</v>
      </c>
      <c r="CU19" s="64"/>
      <c r="CV19" s="63">
        <f>'[1]TKB-2'!CV20</f>
        <v>0</v>
      </c>
      <c r="CW19" s="64"/>
      <c r="CX19" s="63">
        <f>'[1]TKB-2'!CX20</f>
        <v>0</v>
      </c>
      <c r="CY19" s="64"/>
      <c r="CZ19" s="63">
        <f>'[1]TKB-2'!CZ20</f>
        <v>0</v>
      </c>
      <c r="DA19" s="64"/>
      <c r="DB19" s="63">
        <f>'[1]TKB-2'!DB20</f>
        <v>0</v>
      </c>
      <c r="DC19" s="64"/>
      <c r="DD19" s="63" t="str">
        <f>'[1]TKB-2'!DD20</f>
        <v>A4-203</v>
      </c>
      <c r="DE19" s="64"/>
      <c r="DF19" s="63">
        <f>'[1]TKB-2'!DF20</f>
        <v>0</v>
      </c>
      <c r="DG19" s="64"/>
      <c r="DH19" s="63">
        <f>'[1]TKB-2'!DH20</f>
        <v>0</v>
      </c>
      <c r="DI19" s="64"/>
      <c r="DJ19" s="63">
        <f>'[1]TKB-2'!DJ20</f>
        <v>0</v>
      </c>
      <c r="DK19" s="64"/>
      <c r="DL19" s="63">
        <f>'[1]TKB-2'!DL20</f>
        <v>0</v>
      </c>
      <c r="DM19" s="64"/>
      <c r="DN19" s="63" t="str">
        <f>'[1]TKB-2'!DN20</f>
        <v>A4-202</v>
      </c>
      <c r="DO19" s="64"/>
      <c r="DP19" s="63" t="str">
        <f>'[1]TKB-2'!DP20</f>
        <v>A4-203</v>
      </c>
      <c r="DQ19" s="64"/>
      <c r="DR19" s="63" t="str">
        <f>'[1]TKB-2'!DR20</f>
        <v>A4-201C</v>
      </c>
      <c r="DS19" s="64"/>
      <c r="DT19" s="63">
        <f>'[1]TKB-2'!DT20</f>
        <v>0</v>
      </c>
      <c r="DU19" s="64"/>
      <c r="DV19" s="63" t="str">
        <f>'[1]TKB-2'!DV20</f>
        <v>A4-201C</v>
      </c>
      <c r="DW19" s="64"/>
      <c r="DX19" s="63" t="str">
        <f>'[1]TKB-2'!DX20</f>
        <v>A2-101C</v>
      </c>
      <c r="DY19" s="64"/>
      <c r="DZ19" s="63">
        <f>'[1]TKB-2'!DZ20</f>
        <v>0</v>
      </c>
      <c r="EA19" s="64"/>
      <c r="EB19" s="63">
        <f>'[1]TKB-2'!EB20</f>
        <v>0</v>
      </c>
      <c r="EC19" s="64"/>
      <c r="ED19" s="63" t="str">
        <f>'[1]TKB-2'!ED20</f>
        <v>A4-302</v>
      </c>
      <c r="EE19" s="64"/>
      <c r="EF19" s="63" t="str">
        <f>'[1]TKB-2'!EF20</f>
        <v>A2-206</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10"/>
      <c r="B20" s="303"/>
      <c r="C20" s="300"/>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S.Tùng</v>
      </c>
      <c r="AH20" s="67"/>
      <c r="AI20" s="68" t="str">
        <f>'[1]TKB-2'!AI21</f>
        <v>T.Tám</v>
      </c>
      <c r="AJ20" s="67"/>
      <c r="AK20" s="68" t="str">
        <f>'[1]TKB-2'!AK21</f>
        <v/>
      </c>
      <c r="AL20" s="67"/>
      <c r="AM20" s="68" t="str">
        <f>'[1]TKB-2'!AM21</f>
        <v>V.Sơn</v>
      </c>
      <c r="AN20" s="67"/>
      <c r="AO20" s="68" t="str">
        <f>'[1]TKB-2'!AO21</f>
        <v>Thu.Trang</v>
      </c>
      <c r="AP20" s="67"/>
      <c r="AQ20" s="68" t="str">
        <f>'[1]TKB-2'!AQ21</f>
        <v/>
      </c>
      <c r="AR20" s="67"/>
      <c r="AS20" s="68" t="str">
        <f>'[1]TKB-2'!AS21</f>
        <v/>
      </c>
      <c r="AT20" s="67"/>
      <c r="AU20" s="68" t="str">
        <f>'[1]TKB-2'!AU21</f>
        <v>18K1.DAK11</v>
      </c>
      <c r="AV20" s="67"/>
      <c r="AW20" s="68" t="str">
        <f>'[1]TKB-2'!AW21</f>
        <v/>
      </c>
      <c r="AX20" s="67"/>
      <c r="AY20" s="68" t="str">
        <f>'[1]TKB-2'!AY21</f>
        <v>B.Châu</v>
      </c>
      <c r="AZ20" s="67"/>
      <c r="BA20" s="68" t="str">
        <f>'[1]TKB-2'!BA21</f>
        <v/>
      </c>
      <c r="BB20" s="67"/>
      <c r="BC20" s="68" t="str">
        <f>'[1]TKB-2'!BC21</f>
        <v>Th.Vũ</v>
      </c>
      <c r="BD20" s="67"/>
      <c r="BE20" s="68" t="str">
        <f>'[1]TKB-2'!BE21</f>
        <v/>
      </c>
      <c r="BF20" s="67"/>
      <c r="BG20" s="68" t="str">
        <f>'[1]TKB-2'!BG21</f>
        <v>K.Cúc</v>
      </c>
      <c r="BH20" s="67"/>
      <c r="BI20" s="68" t="str">
        <f>'[1]TKB-2'!BI21</f>
        <v/>
      </c>
      <c r="BJ20" s="67"/>
      <c r="BK20" s="68" t="str">
        <f>'[1]TKB-2'!BK21</f>
        <v/>
      </c>
      <c r="BL20" s="67"/>
      <c r="BM20" s="68" t="str">
        <f>'[1]TKB-2'!BM21</f>
        <v/>
      </c>
      <c r="BN20" s="67"/>
      <c r="BO20" s="68" t="str">
        <f>'[1]TKB-2'!BO21</f>
        <v/>
      </c>
      <c r="BP20" s="67"/>
      <c r="BQ20" s="68" t="str">
        <f>'[1]TKB-2'!BQ21</f>
        <v>Th.Dân</v>
      </c>
      <c r="BR20" s="67"/>
      <c r="BS20" s="68" t="str">
        <f>'[1]TKB-2'!BS21</f>
        <v/>
      </c>
      <c r="BT20" s="67"/>
      <c r="BU20" s="68" t="str">
        <f>'[1]TKB-2'!BU21</f>
        <v/>
      </c>
      <c r="BV20" s="67"/>
      <c r="BW20" s="68" t="str">
        <f>'[1]TKB-2'!BW21</f>
        <v/>
      </c>
      <c r="BX20" s="67"/>
      <c r="BY20" s="68" t="str">
        <f>'[1]TKB-2'!BY21</f>
        <v/>
      </c>
      <c r="BZ20" s="67"/>
      <c r="CA20" s="68" t="str">
        <f>'[1]TKB-2'!CA21</f>
        <v/>
      </c>
      <c r="CB20" s="67"/>
      <c r="CC20" s="68" t="str">
        <f>'[1]TKB-2'!CC21</f>
        <v/>
      </c>
      <c r="CD20" s="67"/>
      <c r="CE20" s="68" t="str">
        <f>'[1]TKB-2'!CE21</f>
        <v/>
      </c>
      <c r="CF20" s="67"/>
      <c r="CG20" s="68" t="str">
        <f>'[1]TKB-2'!CG21</f>
        <v/>
      </c>
      <c r="CH20" s="67"/>
      <c r="CI20" s="68" t="str">
        <f>'[1]TKB-2'!CI21</f>
        <v/>
      </c>
      <c r="CJ20" s="67"/>
      <c r="CK20" s="68" t="str">
        <f>'[1]TKB-2'!CK21</f>
        <v/>
      </c>
      <c r="CL20" s="67"/>
      <c r="CM20" s="68" t="str">
        <f>'[1]TKB-2'!CM21</f>
        <v/>
      </c>
      <c r="CN20" s="67"/>
      <c r="CO20" s="68" t="str">
        <f>'[1]TKB-2'!CO21</f>
        <v/>
      </c>
      <c r="CP20" s="67"/>
      <c r="CQ20" s="68" t="str">
        <f>'[1]TKB-2'!CQ21</f>
        <v>M.Ly</v>
      </c>
      <c r="CR20" s="67"/>
      <c r="CS20" s="68" t="str">
        <f>'[1]TKB-2'!CS21</f>
        <v>A.Nhân</v>
      </c>
      <c r="CT20" s="67"/>
      <c r="CU20" s="68" t="str">
        <f>'[1]TKB-2'!CU21</f>
        <v/>
      </c>
      <c r="CV20" s="67"/>
      <c r="CW20" s="68" t="str">
        <f>'[1]TKB-2'!CW21</f>
        <v/>
      </c>
      <c r="CX20" s="67"/>
      <c r="CY20" s="68" t="str">
        <f>'[1]TKB-2'!CY21</f>
        <v/>
      </c>
      <c r="CZ20" s="67"/>
      <c r="DA20" s="68" t="str">
        <f>'[1]TKB-2'!DA21</f>
        <v/>
      </c>
      <c r="DB20" s="67"/>
      <c r="DC20" s="68" t="str">
        <f>'[1]TKB-2'!DC21</f>
        <v/>
      </c>
      <c r="DD20" s="67"/>
      <c r="DE20" s="68" t="str">
        <f>'[1]TKB-2'!DE21</f>
        <v>N.Dũng</v>
      </c>
      <c r="DF20" s="67"/>
      <c r="DG20" s="68" t="str">
        <f>'[1]TKB-2'!DG21</f>
        <v/>
      </c>
      <c r="DH20" s="67"/>
      <c r="DI20" s="68" t="str">
        <f>'[1]TKB-2'!DI21</f>
        <v/>
      </c>
      <c r="DJ20" s="67"/>
      <c r="DK20" s="68" t="str">
        <f>'[1]TKB-2'!DK21</f>
        <v/>
      </c>
      <c r="DL20" s="67"/>
      <c r="DM20" s="68" t="str">
        <f>'[1]TKB-2'!DM21</f>
        <v/>
      </c>
      <c r="DN20" s="67"/>
      <c r="DO20" s="68" t="str">
        <f>'[1]TKB-2'!DO21</f>
        <v>M.Trang</v>
      </c>
      <c r="DP20" s="67"/>
      <c r="DQ20" s="68" t="str">
        <f>'[1]TKB-2'!DQ21</f>
        <v>N.Dũng.</v>
      </c>
      <c r="DR20" s="67"/>
      <c r="DS20" s="68" t="str">
        <f>'[1]TKB-2'!DS21</f>
        <v>X.Hậu</v>
      </c>
      <c r="DT20" s="67"/>
      <c r="DU20" s="68" t="str">
        <f>'[1]TKB-2'!DU21</f>
        <v/>
      </c>
      <c r="DV20" s="67"/>
      <c r="DW20" s="68" t="str">
        <f>'[1]TKB-2'!DW21</f>
        <v>X.Hậu.</v>
      </c>
      <c r="DX20" s="67"/>
      <c r="DY20" s="68" t="str">
        <f>'[1]TKB-2'!DY21</f>
        <v>L.Tín</v>
      </c>
      <c r="DZ20" s="67"/>
      <c r="EA20" s="68" t="str">
        <f>'[1]TKB-2'!EA21</f>
        <v/>
      </c>
      <c r="EB20" s="67"/>
      <c r="EC20" s="68" t="str">
        <f>'[1]TKB-2'!EC21</f>
        <v/>
      </c>
      <c r="ED20" s="67"/>
      <c r="EE20" s="68" t="str">
        <f>'[1]TKB-2'!EE21</f>
        <v>T.Thủy</v>
      </c>
      <c r="EF20" s="67"/>
      <c r="EG20" s="68" t="str">
        <f>'[1]TKB-2'!EG21</f>
        <v>T.Sơn</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10"/>
      <c r="B21" s="303"/>
      <c r="C21" s="300"/>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11"/>
      <c r="B22" s="304"/>
      <c r="C22" s="301"/>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2" t="str">
        <f>'[3]TKB-1'!A24</f>
        <v>LỊCH HỌC HỌC KÌ I-NĂM HỌC 2018-2019</v>
      </c>
      <c r="B23" s="315" t="str">
        <f>'TKB-1'!B23</f>
        <v>TƯ</v>
      </c>
      <c r="C23" s="299">
        <f>C13+1</f>
        <v>44370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B1-401</v>
      </c>
      <c r="W23" s="62"/>
      <c r="X23" s="61" t="str">
        <f>'[1]TKB-2'!X24</f>
        <v>B1-402</v>
      </c>
      <c r="Y23" s="62"/>
      <c r="Z23" s="61" t="str">
        <f>'[1]TKB-2'!Z24</f>
        <v>B1-403</v>
      </c>
      <c r="AA23" s="62"/>
      <c r="AB23" s="61" t="str">
        <f>'[1]TKB-2'!AB24</f>
        <v>B1-404</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t="str">
        <f>'[1]TKB-2'!AV24</f>
        <v>B1-202</v>
      </c>
      <c r="AW23" s="62"/>
      <c r="AX23" s="61">
        <f>'[1]TKB-2'!AX24</f>
        <v>0</v>
      </c>
      <c r="AY23" s="62"/>
      <c r="AZ23" s="61">
        <f>'[1]TKB-2'!AZ24</f>
        <v>0</v>
      </c>
      <c r="BA23" s="62"/>
      <c r="BB23" s="61">
        <f>'[1]TKB-2'!BB24</f>
        <v>0</v>
      </c>
      <c r="BC23" s="62"/>
      <c r="BD23" s="61" t="str">
        <f>'[1]TKB-2'!BD24</f>
        <v>A.XUONG1</v>
      </c>
      <c r="BE23" s="62"/>
      <c r="BF23" s="61">
        <f>'[1]TKB-2'!BF24</f>
        <v>0</v>
      </c>
      <c r="BG23" s="62"/>
      <c r="BH23" s="61">
        <f>'[1]TKB-2'!BH24</f>
        <v>0</v>
      </c>
      <c r="BI23" s="62"/>
      <c r="BJ23" s="61">
        <f>'[1]TKB-2'!BJ24</f>
        <v>0</v>
      </c>
      <c r="BK23" s="62"/>
      <c r="BL23" s="61" t="str">
        <f>'[1]TKB-2'!BL24</f>
        <v>B1-408</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t="str">
        <f>'[1]TKB-2'!CB24</f>
        <v>B1-201</v>
      </c>
      <c r="CC23" s="62"/>
      <c r="CD23" s="61" t="str">
        <f>'[1]TKB-2'!CD24</f>
        <v>B1-201</v>
      </c>
      <c r="CE23" s="62"/>
      <c r="CF23" s="61" t="str">
        <f>'[1]TKB-2'!CF24</f>
        <v>A.XUONG2</v>
      </c>
      <c r="CG23" s="62"/>
      <c r="CH23" s="61" t="str">
        <f>'[1]TKB-2'!CH24</f>
        <v>B1-207</v>
      </c>
      <c r="CI23" s="62"/>
      <c r="CJ23" s="61">
        <f>'[1]TKB-2'!CJ24</f>
        <v>0</v>
      </c>
      <c r="CK23" s="62"/>
      <c r="CL23" s="61">
        <f>'[1]TKB-2'!CL24</f>
        <v>0</v>
      </c>
      <c r="CM23" s="62"/>
      <c r="CN23" s="61">
        <f>'[1]TKB-2'!CN24</f>
        <v>0</v>
      </c>
      <c r="CO23" s="62"/>
      <c r="CP23" s="61">
        <f>'[1]TKB-2'!CP24</f>
        <v>0</v>
      </c>
      <c r="CQ23" s="62"/>
      <c r="CR23" s="61">
        <f>'[1]TKB-2'!CR24</f>
        <v>0</v>
      </c>
      <c r="CS23" s="62"/>
      <c r="CT23" s="61" t="str">
        <f>'[1]TKB-2'!CT24</f>
        <v>A4-303</v>
      </c>
      <c r="CU23" s="62"/>
      <c r="CV23" s="61" t="str">
        <f>'[1]TKB-2'!CV24</f>
        <v>A4-302</v>
      </c>
      <c r="CW23" s="62"/>
      <c r="CX23" s="61" t="str">
        <f>'[1]TKB-2'!CX24</f>
        <v>A4-201C</v>
      </c>
      <c r="CY23" s="62"/>
      <c r="CZ23" s="61" t="str">
        <f>'[1]TKB-2'!CZ24</f>
        <v>A4-203</v>
      </c>
      <c r="DA23" s="62"/>
      <c r="DB23" s="61">
        <f>'[1]TKB-2'!DB24</f>
        <v>0</v>
      </c>
      <c r="DC23" s="62"/>
      <c r="DD23" s="61">
        <f>'[1]TKB-2'!DD24</f>
        <v>0</v>
      </c>
      <c r="DE23" s="62"/>
      <c r="DF23" s="61" t="str">
        <f>'[1]TKB-2'!DF24</f>
        <v>A2-205</v>
      </c>
      <c r="DG23" s="62"/>
      <c r="DH23" s="61">
        <f>'[1]TKB-2'!DH24</f>
        <v>0</v>
      </c>
      <c r="DI23" s="62"/>
      <c r="DJ23" s="61" t="str">
        <f>'[1]TKB-2'!DJ24</f>
        <v>A2-206</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3"/>
      <c r="B24" s="303"/>
      <c r="C24" s="300"/>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L.Đ.Vinh</v>
      </c>
      <c r="X24" s="63"/>
      <c r="Y24" s="64" t="str">
        <f>'[1]TKB-2'!Y25</f>
        <v>Đ.Trung</v>
      </c>
      <c r="Z24" s="63"/>
      <c r="AA24" s="64" t="str">
        <f>'[1]TKB-2'!AA25</f>
        <v>C.Tín</v>
      </c>
      <c r="AB24" s="63"/>
      <c r="AC24" s="64" t="str">
        <f>'[1]TKB-2'!AC25</f>
        <v>L.Trường</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N.Hòa</v>
      </c>
      <c r="AX24" s="63"/>
      <c r="AY24" s="64" t="str">
        <f>'[1]TKB-2'!AY25</f>
        <v/>
      </c>
      <c r="AZ24" s="63"/>
      <c r="BA24" s="64" t="str">
        <f>'[1]TKB-2'!BA25</f>
        <v/>
      </c>
      <c r="BB24" s="63"/>
      <c r="BC24" s="64" t="str">
        <f>'[1]TKB-2'!BC25</f>
        <v/>
      </c>
      <c r="BD24" s="63"/>
      <c r="BE24" s="64" t="str">
        <f>'[1]TKB-2'!BE25</f>
        <v>V.Một</v>
      </c>
      <c r="BF24" s="63"/>
      <c r="BG24" s="64" t="str">
        <f>'[1]TKB-2'!BG25</f>
        <v/>
      </c>
      <c r="BH24" s="63"/>
      <c r="BI24" s="64" t="str">
        <f>'[1]TKB-2'!BI25</f>
        <v/>
      </c>
      <c r="BJ24" s="63"/>
      <c r="BK24" s="64" t="str">
        <f>'[1]TKB-2'!BK25</f>
        <v/>
      </c>
      <c r="BL24" s="63"/>
      <c r="BM24" s="64" t="str">
        <f>'[1]TKB-2'!BM25</f>
        <v>T.Hùng</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V.Khánh.</v>
      </c>
      <c r="CD24" s="63"/>
      <c r="CE24" s="64" t="str">
        <f>'[1]TKB-2'!CE25</f>
        <v>V.Khánh</v>
      </c>
      <c r="CF24" s="63"/>
      <c r="CG24" s="64" t="str">
        <f>'[1]TKB-2'!CG25</f>
        <v>Tr.Thái</v>
      </c>
      <c r="CH24" s="63"/>
      <c r="CI24" s="64" t="str">
        <f>'[1]TKB-2'!CI25</f>
        <v>K.Trọng</v>
      </c>
      <c r="CJ24" s="63"/>
      <c r="CK24" s="64" t="str">
        <f>'[1]TKB-2'!CK25</f>
        <v/>
      </c>
      <c r="CL24" s="63"/>
      <c r="CM24" s="64" t="str">
        <f>'[1]TKB-2'!CM25</f>
        <v/>
      </c>
      <c r="CN24" s="63"/>
      <c r="CO24" s="64" t="str">
        <f>'[1]TKB-2'!CO25</f>
        <v/>
      </c>
      <c r="CP24" s="63"/>
      <c r="CQ24" s="64" t="str">
        <f>'[1]TKB-2'!CQ25</f>
        <v/>
      </c>
      <c r="CR24" s="63"/>
      <c r="CS24" s="64" t="str">
        <f>'[1]TKB-2'!CS25</f>
        <v/>
      </c>
      <c r="CT24" s="63"/>
      <c r="CU24" s="64" t="str">
        <f>'[1]TKB-2'!CU25</f>
        <v>T.Công</v>
      </c>
      <c r="CV24" s="63"/>
      <c r="CW24" s="64" t="str">
        <f>'[1]TKB-2'!CW25</f>
        <v>V.Khôi(SV)</v>
      </c>
      <c r="CX24" s="63"/>
      <c r="CY24" s="64" t="str">
        <f>'[1]TKB-2'!CY25</f>
        <v>T.Sơn</v>
      </c>
      <c r="CZ24" s="63"/>
      <c r="DA24" s="64" t="str">
        <f>'[1]TKB-2'!DA25</f>
        <v>N.Tuân</v>
      </c>
      <c r="DB24" s="63"/>
      <c r="DC24" s="64" t="str">
        <f>'[1]TKB-2'!DC25</f>
        <v/>
      </c>
      <c r="DD24" s="63"/>
      <c r="DE24" s="64" t="str">
        <f>'[1]TKB-2'!DE25</f>
        <v/>
      </c>
      <c r="DF24" s="63"/>
      <c r="DG24" s="64" t="str">
        <f>'[1]TKB-2'!DG25</f>
        <v>X.Hậu</v>
      </c>
      <c r="DH24" s="63"/>
      <c r="DI24" s="64" t="str">
        <f>'[1]TKB-2'!DI25</f>
        <v/>
      </c>
      <c r="DJ24" s="63"/>
      <c r="DK24" s="64" t="str">
        <f>'[1]TKB-2'!DK25</f>
        <v>M.Linh</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3"/>
      <c r="B25" s="303"/>
      <c r="C25" s="300"/>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B1-401</v>
      </c>
      <c r="W25" s="66"/>
      <c r="X25" s="65" t="str">
        <f>'[1]TKB-2'!X26</f>
        <v>B1-402</v>
      </c>
      <c r="Y25" s="66"/>
      <c r="Z25" s="65" t="str">
        <f>'[1]TKB-2'!Z26</f>
        <v>B1-403</v>
      </c>
      <c r="AA25" s="66"/>
      <c r="AB25" s="65" t="str">
        <f>'[1]TKB-2'!AB26</f>
        <v>B1-404</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f>'[1]TKB-2'!AR26</f>
        <v>0</v>
      </c>
      <c r="AS25" s="66"/>
      <c r="AT25" s="65">
        <f>'[1]TKB-2'!AT26</f>
        <v>0</v>
      </c>
      <c r="AU25" s="66"/>
      <c r="AV25" s="65">
        <f>'[1]TKB-2'!AV26</f>
        <v>0</v>
      </c>
      <c r="AW25" s="66"/>
      <c r="AX25" s="65">
        <f>'[1]TKB-2'!AX26</f>
        <v>0</v>
      </c>
      <c r="AY25" s="66"/>
      <c r="AZ25" s="65">
        <f>'[1]TKB-2'!AZ26</f>
        <v>0</v>
      </c>
      <c r="BA25" s="66"/>
      <c r="BB25" s="65">
        <f>'[1]TKB-2'!BB26</f>
        <v>0</v>
      </c>
      <c r="BC25" s="66"/>
      <c r="BD25" s="65">
        <f>'[1]TKB-2'!BD26</f>
        <v>0</v>
      </c>
      <c r="BE25" s="66"/>
      <c r="BF25" s="65">
        <f>'[1]TKB-2'!BF26</f>
        <v>0</v>
      </c>
      <c r="BG25" s="66"/>
      <c r="BH25" s="65">
        <f>'[1]TKB-2'!BH26</f>
        <v>0</v>
      </c>
      <c r="BI25" s="66"/>
      <c r="BJ25" s="65">
        <f>'[1]TKB-2'!BJ26</f>
        <v>0</v>
      </c>
      <c r="BK25" s="66"/>
      <c r="BL25" s="65" t="str">
        <f>'[1]TKB-2'!BL26</f>
        <v>B1-408</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t="str">
        <f>'[1]TKB-2'!CB26</f>
        <v>B1-201</v>
      </c>
      <c r="CC25" s="66"/>
      <c r="CD25" s="65" t="str">
        <f>'[1]TKB-2'!CD26</f>
        <v>B1-201</v>
      </c>
      <c r="CE25" s="66"/>
      <c r="CF25" s="65">
        <f>'[1]TKB-2'!CF26</f>
        <v>0</v>
      </c>
      <c r="CG25" s="66"/>
      <c r="CH25" s="65" t="str">
        <f>'[1]TKB-2'!CH26</f>
        <v>B1-207</v>
      </c>
      <c r="CI25" s="66"/>
      <c r="CJ25" s="65">
        <f>'[1]TKB-2'!CJ26</f>
        <v>0</v>
      </c>
      <c r="CK25" s="66"/>
      <c r="CL25" s="65">
        <f>'[1]TKB-2'!CL26</f>
        <v>0</v>
      </c>
      <c r="CM25" s="66"/>
      <c r="CN25" s="65">
        <f>'[1]TKB-2'!CN26</f>
        <v>0</v>
      </c>
      <c r="CO25" s="66"/>
      <c r="CP25" s="65">
        <f>'[1]TKB-2'!CP26</f>
        <v>0</v>
      </c>
      <c r="CQ25" s="66"/>
      <c r="CR25" s="65">
        <f>'[1]TKB-2'!CR26</f>
        <v>0</v>
      </c>
      <c r="CS25" s="66"/>
      <c r="CT25" s="65" t="str">
        <f>'[1]TKB-2'!CT26</f>
        <v>A4-303</v>
      </c>
      <c r="CU25" s="66"/>
      <c r="CV25" s="65" t="str">
        <f>'[1]TKB-2'!CV26</f>
        <v>A4-302</v>
      </c>
      <c r="CW25" s="66"/>
      <c r="CX25" s="65" t="str">
        <f>'[1]TKB-2'!CX26</f>
        <v>A4-201C</v>
      </c>
      <c r="CY25" s="66"/>
      <c r="CZ25" s="65" t="str">
        <f>'[1]TKB-2'!CZ26</f>
        <v>A4-203</v>
      </c>
      <c r="DA25" s="66"/>
      <c r="DB25" s="65">
        <f>'[1]TKB-2'!DB26</f>
        <v>0</v>
      </c>
      <c r="DC25" s="66"/>
      <c r="DD25" s="65">
        <f>'[1]TKB-2'!DD26</f>
        <v>0</v>
      </c>
      <c r="DE25" s="66"/>
      <c r="DF25" s="65" t="str">
        <f>'[1]TKB-2'!DF26</f>
        <v>A2-205</v>
      </c>
      <c r="DG25" s="66"/>
      <c r="DH25" s="65">
        <f>'[1]TKB-2'!DH26</f>
        <v>0</v>
      </c>
      <c r="DI25" s="66"/>
      <c r="DJ25" s="65">
        <f>'[1]TKB-2'!DJ26</f>
        <v>0</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3"/>
      <c r="B26" s="303"/>
      <c r="C26" s="300"/>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T.Thủy</v>
      </c>
      <c r="X26" s="67"/>
      <c r="Y26" s="68" t="str">
        <f>'[1]TKB-2'!Y27</f>
        <v>Đ.Trung</v>
      </c>
      <c r="Z26" s="67"/>
      <c r="AA26" s="68" t="str">
        <f>'[1]TKB-2'!AA27</f>
        <v>C.Tín</v>
      </c>
      <c r="AB26" s="67"/>
      <c r="AC26" s="68" t="str">
        <f>'[1]TKB-2'!AC27</f>
        <v>L.Trường</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
      </c>
      <c r="AT26" s="67"/>
      <c r="AU26" s="68" t="str">
        <f>'[1]TKB-2'!AU27</f>
        <v/>
      </c>
      <c r="AV26" s="67"/>
      <c r="AW26" s="68" t="str">
        <f>'[1]TKB-2'!AW27</f>
        <v/>
      </c>
      <c r="AX26" s="67"/>
      <c r="AY26" s="68" t="str">
        <f>'[1]TKB-2'!AY27</f>
        <v/>
      </c>
      <c r="AZ26" s="67"/>
      <c r="BA26" s="68" t="str">
        <f>'[1]TKB-2'!BA27</f>
        <v/>
      </c>
      <c r="BB26" s="67"/>
      <c r="BC26" s="68" t="str">
        <f>'[1]TKB-2'!BC27</f>
        <v/>
      </c>
      <c r="BD26" s="67"/>
      <c r="BE26" s="68" t="str">
        <f>'[1]TKB-2'!BE27</f>
        <v/>
      </c>
      <c r="BF26" s="67"/>
      <c r="BG26" s="68" t="str">
        <f>'[1]TKB-2'!BG27</f>
        <v/>
      </c>
      <c r="BH26" s="67"/>
      <c r="BI26" s="68" t="str">
        <f>'[1]TKB-2'!BI27</f>
        <v/>
      </c>
      <c r="BJ26" s="67"/>
      <c r="BK26" s="68" t="str">
        <f>'[1]TKB-2'!BK27</f>
        <v/>
      </c>
      <c r="BL26" s="67"/>
      <c r="BM26" s="68" t="str">
        <f>'[1]TKB-2'!BM27</f>
        <v>T.Hùng</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T.Lê.</v>
      </c>
      <c r="CD26" s="67"/>
      <c r="CE26" s="68" t="str">
        <f>'[1]TKB-2'!CE27</f>
        <v>T.Lê</v>
      </c>
      <c r="CF26" s="67"/>
      <c r="CG26" s="68" t="str">
        <f>'[1]TKB-2'!CG27</f>
        <v/>
      </c>
      <c r="CH26" s="67"/>
      <c r="CI26" s="68" t="str">
        <f>'[1]TKB-2'!CI27</f>
        <v>K.Trọng</v>
      </c>
      <c r="CJ26" s="67"/>
      <c r="CK26" s="68" t="str">
        <f>'[1]TKB-2'!CK27</f>
        <v/>
      </c>
      <c r="CL26" s="67"/>
      <c r="CM26" s="68" t="str">
        <f>'[1]TKB-2'!CM27</f>
        <v/>
      </c>
      <c r="CN26" s="67"/>
      <c r="CO26" s="68" t="str">
        <f>'[1]TKB-2'!CO27</f>
        <v/>
      </c>
      <c r="CP26" s="67"/>
      <c r="CQ26" s="68" t="str">
        <f>'[1]TKB-2'!CQ27</f>
        <v/>
      </c>
      <c r="CR26" s="67"/>
      <c r="CS26" s="68" t="str">
        <f>'[1]TKB-2'!CS27</f>
        <v/>
      </c>
      <c r="CT26" s="67"/>
      <c r="CU26" s="68" t="str">
        <f>'[1]TKB-2'!CU27</f>
        <v>Đ.Khính</v>
      </c>
      <c r="CV26" s="67"/>
      <c r="CW26" s="68" t="str">
        <f>'[1]TKB-2'!CW27</f>
        <v>M.Linh</v>
      </c>
      <c r="CX26" s="67"/>
      <c r="CY26" s="68" t="str">
        <f>'[1]TKB-2'!CY27</f>
        <v>T.Sơn</v>
      </c>
      <c r="CZ26" s="67"/>
      <c r="DA26" s="68" t="str">
        <f>'[1]TKB-2'!DA27</f>
        <v>H.Dũng</v>
      </c>
      <c r="DB26" s="67"/>
      <c r="DC26" s="68" t="str">
        <f>'[1]TKB-2'!DC27</f>
        <v/>
      </c>
      <c r="DD26" s="67"/>
      <c r="DE26" s="68" t="str">
        <f>'[1]TKB-2'!DE27</f>
        <v/>
      </c>
      <c r="DF26" s="67"/>
      <c r="DG26" s="68" t="str">
        <f>'[1]TKB-2'!DG27</f>
        <v>A.Nương</v>
      </c>
      <c r="DH26" s="67"/>
      <c r="DI26" s="68" t="str">
        <f>'[1]TKB-2'!DI27</f>
        <v/>
      </c>
      <c r="DJ26" s="67"/>
      <c r="DK26" s="68" t="str">
        <f>'[1]TKB-2'!DK27</f>
        <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3"/>
      <c r="B27" s="303"/>
      <c r="C27" s="300"/>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t="str">
        <f>'[1]TKB-2'!AF28</f>
        <v>B1-405</v>
      </c>
      <c r="AG27" s="62"/>
      <c r="AH27" s="61" t="str">
        <f>'[1]TKB-2'!AH28</f>
        <v>B.SAN2</v>
      </c>
      <c r="AI27" s="62"/>
      <c r="AJ27" s="61" t="str">
        <f>'[1]TKB-2'!AJ28</f>
        <v>B1-407</v>
      </c>
      <c r="AK27" s="62"/>
      <c r="AL27" s="61" t="str">
        <f>'[1]TKB-2'!AL28</f>
        <v>B.SAN1</v>
      </c>
      <c r="AM27" s="62"/>
      <c r="AN27" s="61" t="str">
        <f>'[1]TKB-2'!AN28</f>
        <v>B1-206C</v>
      </c>
      <c r="AO27" s="62"/>
      <c r="AP27" s="61">
        <f>'[1]TKB-2'!AP28</f>
        <v>0</v>
      </c>
      <c r="AQ27" s="62"/>
      <c r="AR27" s="61">
        <f>'[1]TKB-2'!AR28</f>
        <v>0</v>
      </c>
      <c r="AS27" s="62"/>
      <c r="AT27" s="61" t="str">
        <f>'[1]TKB-2'!AT28</f>
        <v>A3-201</v>
      </c>
      <c r="AU27" s="62"/>
      <c r="AV27" s="61">
        <f>'[1]TKB-2'!AV28</f>
        <v>0</v>
      </c>
      <c r="AW27" s="62"/>
      <c r="AX27" s="61" t="str">
        <f>'[1]TKB-2'!AX28</f>
        <v>B1-307</v>
      </c>
      <c r="AY27" s="62"/>
      <c r="AZ27" s="61">
        <f>'[1]TKB-2'!AZ28</f>
        <v>0</v>
      </c>
      <c r="BA27" s="62"/>
      <c r="BB27" s="61" t="str">
        <f>'[1]TKB-2'!BB28</f>
        <v>B1-502</v>
      </c>
      <c r="BC27" s="62"/>
      <c r="BD27" s="61" t="str">
        <f>'[1]TKB-2'!BD28</f>
        <v>A.XUONG1</v>
      </c>
      <c r="BE27" s="62"/>
      <c r="BF27" s="61" t="str">
        <f>'[1]TKB-2'!BF28</f>
        <v>B1-308</v>
      </c>
      <c r="BG27" s="62"/>
      <c r="BH27" s="61">
        <f>'[1]TKB-2'!BH28</f>
        <v>0</v>
      </c>
      <c r="BI27" s="62"/>
      <c r="BJ27" s="61">
        <f>'[1]TKB-2'!BJ28</f>
        <v>0</v>
      </c>
      <c r="BK27" s="62"/>
      <c r="BL27" s="61">
        <f>'[1]TKB-2'!BL28</f>
        <v>0</v>
      </c>
      <c r="BM27" s="62"/>
      <c r="BN27" s="61">
        <f>'[1]TKB-2'!BN28</f>
        <v>0</v>
      </c>
      <c r="BO27" s="62"/>
      <c r="BP27" s="61" t="str">
        <f>'[1]TKB-2'!BP28</f>
        <v>B1-301</v>
      </c>
      <c r="BQ27" s="62"/>
      <c r="BR27" s="61">
        <f>'[1]TKB-2'!BR28</f>
        <v>0</v>
      </c>
      <c r="BS27" s="62"/>
      <c r="BT27" s="61">
        <f>'[1]TKB-2'!BT28</f>
        <v>0</v>
      </c>
      <c r="BU27" s="62"/>
      <c r="BV27" s="61">
        <f>'[1]TKB-2'!BV28</f>
        <v>0</v>
      </c>
      <c r="BW27" s="62"/>
      <c r="BX27" s="61">
        <f>'[1]TKB-2'!BX28</f>
        <v>0</v>
      </c>
      <c r="BY27" s="62"/>
      <c r="BZ27" s="61">
        <f>'[1]TKB-2'!BZ28</f>
        <v>0</v>
      </c>
      <c r="CA27" s="62"/>
      <c r="CB27" s="61">
        <f>'[1]TKB-2'!CB28</f>
        <v>0</v>
      </c>
      <c r="CC27" s="62"/>
      <c r="CD27" s="61">
        <f>'[1]TKB-2'!CD28</f>
        <v>0</v>
      </c>
      <c r="CE27" s="62"/>
      <c r="CF27" s="61" t="str">
        <f>'[1]TKB-2'!CF28</f>
        <v>A.XUONG2</v>
      </c>
      <c r="CG27" s="62"/>
      <c r="CH27" s="61">
        <f>'[1]TKB-2'!CH28</f>
        <v>0</v>
      </c>
      <c r="CI27" s="62"/>
      <c r="CJ27" s="61">
        <f>'[1]TKB-2'!CJ28</f>
        <v>0</v>
      </c>
      <c r="CK27" s="62"/>
      <c r="CL27" s="61" t="str">
        <f>'[1]TKB-2'!CL28</f>
        <v>B1-304</v>
      </c>
      <c r="CM27" s="62"/>
      <c r="CN27" s="61" t="str">
        <f>'[1]TKB-2'!CN28</f>
        <v>B1-204</v>
      </c>
      <c r="CO27" s="62"/>
      <c r="CP27" s="61" t="str">
        <f>'[1]TKB-2'!CP28</f>
        <v>B1-207</v>
      </c>
      <c r="CQ27" s="62"/>
      <c r="CR27" s="61" t="str">
        <f>'[1]TKB-2'!CR28</f>
        <v>B1-205C</v>
      </c>
      <c r="CS27" s="62"/>
      <c r="CT27" s="61">
        <f>'[1]TKB-2'!CT28</f>
        <v>0</v>
      </c>
      <c r="CU27" s="62"/>
      <c r="CV27" s="61">
        <f>'[1]TKB-2'!CV28</f>
        <v>0</v>
      </c>
      <c r="CW27" s="62"/>
      <c r="CX27" s="61">
        <f>'[1]TKB-2'!CX28</f>
        <v>0</v>
      </c>
      <c r="CY27" s="62"/>
      <c r="CZ27" s="61">
        <f>'[1]TKB-2'!CZ28</f>
        <v>0</v>
      </c>
      <c r="DA27" s="62"/>
      <c r="DB27" s="61">
        <f>'[1]TKB-2'!DB28</f>
        <v>0</v>
      </c>
      <c r="DC27" s="62"/>
      <c r="DD27" s="61" t="str">
        <f>'[1]TKB-2'!DD28</f>
        <v>A4-203</v>
      </c>
      <c r="DE27" s="62"/>
      <c r="DF27" s="61">
        <f>'[1]TKB-2'!DF28</f>
        <v>0</v>
      </c>
      <c r="DG27" s="62"/>
      <c r="DH27" s="61">
        <f>'[1]TKB-2'!DH28</f>
        <v>0</v>
      </c>
      <c r="DI27" s="62"/>
      <c r="DJ27" s="61">
        <f>'[1]TKB-2'!DJ28</f>
        <v>0</v>
      </c>
      <c r="DK27" s="62"/>
      <c r="DL27" s="61">
        <f>'[1]TKB-2'!DL28</f>
        <v>0</v>
      </c>
      <c r="DM27" s="62"/>
      <c r="DN27" s="61" t="str">
        <f>'[1]TKB-2'!DN28</f>
        <v>A.SAN1</v>
      </c>
      <c r="DO27" s="62"/>
      <c r="DP27" s="61" t="str">
        <f>'[1]TKB-2'!DP28</f>
        <v>A4-203</v>
      </c>
      <c r="DQ27" s="62"/>
      <c r="DR27" s="61" t="str">
        <f>'[1]TKB-2'!DR28</f>
        <v>A4-301</v>
      </c>
      <c r="DS27" s="62"/>
      <c r="DT27" s="61">
        <f>'[1]TKB-2'!DT28</f>
        <v>0</v>
      </c>
      <c r="DU27" s="62"/>
      <c r="DV27" s="61" t="str">
        <f>'[1]TKB-2'!DV28</f>
        <v>A4-301</v>
      </c>
      <c r="DW27" s="62"/>
      <c r="DX27" s="61" t="str">
        <f>'[1]TKB-2'!DX28</f>
        <v>A4-303</v>
      </c>
      <c r="DY27" s="62"/>
      <c r="DZ27" s="61">
        <f>'[1]TKB-2'!DZ28</f>
        <v>0</v>
      </c>
      <c r="EA27" s="62"/>
      <c r="EB27" s="61">
        <f>'[1]TKB-2'!EB28</f>
        <v>0</v>
      </c>
      <c r="EC27" s="62"/>
      <c r="ED27" s="61" t="str">
        <f>'[1]TKB-2'!ED28</f>
        <v>A4-302</v>
      </c>
      <c r="EE27" s="62"/>
      <c r="EF27" s="61" t="str">
        <f>'[1]TKB-2'!EF28</f>
        <v>A2-206</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3"/>
      <c r="B28" s="303"/>
      <c r="C28" s="300"/>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Ph.Duy</v>
      </c>
      <c r="AH28" s="69"/>
      <c r="AI28" s="70" t="str">
        <f>'[1]TKB-2'!AI29</f>
        <v>P.Lâm</v>
      </c>
      <c r="AJ28" s="69"/>
      <c r="AK28" s="70" t="str">
        <f>'[1]TKB-2'!AK29</f>
        <v>K.Oanh</v>
      </c>
      <c r="AL28" s="69"/>
      <c r="AM28" s="70" t="str">
        <f>'[1]TKB-2'!AM29</f>
        <v>V.Minh</v>
      </c>
      <c r="AN28" s="69"/>
      <c r="AO28" s="70" t="str">
        <f>'[1]TKB-2'!AO29</f>
        <v>H.Phúc</v>
      </c>
      <c r="AP28" s="69"/>
      <c r="AQ28" s="70" t="str">
        <f>'[1]TKB-2'!AQ29</f>
        <v/>
      </c>
      <c r="AR28" s="69"/>
      <c r="AS28" s="70" t="str">
        <f>'[1]TKB-2'!AS29</f>
        <v/>
      </c>
      <c r="AT28" s="69"/>
      <c r="AU28" s="70" t="e">
        <f>'[1]TKB-2'!AU29</f>
        <v>#VALUE!</v>
      </c>
      <c r="AV28" s="69"/>
      <c r="AW28" s="70" t="str">
        <f>'[1]TKB-2'!AW29</f>
        <v/>
      </c>
      <c r="AX28" s="69"/>
      <c r="AY28" s="70" t="str">
        <f>'[1]TKB-2'!AY29</f>
        <v>D20DACTKTR</v>
      </c>
      <c r="AZ28" s="69"/>
      <c r="BA28" s="70" t="str">
        <f>'[1]TKB-2'!BA29</f>
        <v/>
      </c>
      <c r="BB28" s="69"/>
      <c r="BC28" s="70" t="str">
        <f>'[1]TKB-2'!BC29</f>
        <v>S.Vinh</v>
      </c>
      <c r="BD28" s="69"/>
      <c r="BE28" s="70" t="str">
        <f>'[1]TKB-2'!BE29</f>
        <v>V.Một</v>
      </c>
      <c r="BF28" s="69"/>
      <c r="BG28" s="70" t="str">
        <f>'[1]TKB-2'!BG29</f>
        <v>Ng.Lượng</v>
      </c>
      <c r="BH28" s="69"/>
      <c r="BI28" s="70" t="str">
        <f>'[1]TKB-2'!BI29</f>
        <v/>
      </c>
      <c r="BJ28" s="69"/>
      <c r="BK28" s="70" t="str">
        <f>'[1]TKB-2'!BK29</f>
        <v/>
      </c>
      <c r="BL28" s="69"/>
      <c r="BM28" s="70" t="str">
        <f>'[1]TKB-2'!BM29</f>
        <v/>
      </c>
      <c r="BN28" s="69"/>
      <c r="BO28" s="70" t="str">
        <f>'[1]TKB-2'!BO29</f>
        <v/>
      </c>
      <c r="BP28" s="69"/>
      <c r="BQ28" s="70" t="str">
        <f>'[1]TKB-2'!BQ29</f>
        <v>T.Dũng</v>
      </c>
      <c r="BR28" s="69"/>
      <c r="BS28" s="70" t="str">
        <f>'[1]TKB-2'!BS29</f>
        <v/>
      </c>
      <c r="BT28" s="69"/>
      <c r="BU28" s="70" t="str">
        <f>'[1]TKB-2'!BU29</f>
        <v/>
      </c>
      <c r="BV28" s="69"/>
      <c r="BW28" s="70" t="str">
        <f>'[1]TKB-2'!BW29</f>
        <v/>
      </c>
      <c r="BX28" s="69"/>
      <c r="BY28" s="70" t="str">
        <f>'[1]TKB-2'!BY29</f>
        <v/>
      </c>
      <c r="BZ28" s="69"/>
      <c r="CA28" s="70" t="str">
        <f>'[1]TKB-2'!CA29</f>
        <v/>
      </c>
      <c r="CB28" s="69"/>
      <c r="CC28" s="70" t="str">
        <f>'[1]TKB-2'!CC29</f>
        <v/>
      </c>
      <c r="CD28" s="69"/>
      <c r="CE28" s="70" t="str">
        <f>'[1]TKB-2'!CE29</f>
        <v/>
      </c>
      <c r="CF28" s="69"/>
      <c r="CG28" s="70" t="str">
        <f>'[1]TKB-2'!CG29</f>
        <v>Tr.Thái</v>
      </c>
      <c r="CH28" s="69"/>
      <c r="CI28" s="70" t="str">
        <f>'[1]TKB-2'!CI29</f>
        <v/>
      </c>
      <c r="CJ28" s="69"/>
      <c r="CK28" s="70" t="str">
        <f>'[1]TKB-2'!CK29</f>
        <v/>
      </c>
      <c r="CL28" s="69"/>
      <c r="CM28" s="70" t="str">
        <f>'[1]TKB-2'!CM29</f>
        <v>M.Sang</v>
      </c>
      <c r="CN28" s="69"/>
      <c r="CO28" s="70" t="str">
        <f>'[1]TKB-2'!CO29</f>
        <v>Th.Diễm</v>
      </c>
      <c r="CP28" s="69"/>
      <c r="CQ28" s="70" t="str">
        <f>'[1]TKB-2'!CQ29</f>
        <v>T.Hiếu</v>
      </c>
      <c r="CR28" s="69"/>
      <c r="CS28" s="70" t="str">
        <f>'[1]TKB-2'!CS29</f>
        <v>M.Ly</v>
      </c>
      <c r="CT28" s="69"/>
      <c r="CU28" s="70" t="str">
        <f>'[1]TKB-2'!CU29</f>
        <v/>
      </c>
      <c r="CV28" s="69"/>
      <c r="CW28" s="70" t="str">
        <f>'[1]TKB-2'!CW29</f>
        <v/>
      </c>
      <c r="CX28" s="69"/>
      <c r="CY28" s="70" t="str">
        <f>'[1]TKB-2'!CY29</f>
        <v/>
      </c>
      <c r="CZ28" s="69"/>
      <c r="DA28" s="70" t="str">
        <f>'[1]TKB-2'!DA29</f>
        <v/>
      </c>
      <c r="DB28" s="69"/>
      <c r="DC28" s="70" t="str">
        <f>'[1]TKB-2'!DC29</f>
        <v/>
      </c>
      <c r="DD28" s="69"/>
      <c r="DE28" s="70" t="str">
        <f>'[1]TKB-2'!DE29</f>
        <v>T.Sơn</v>
      </c>
      <c r="DF28" s="69"/>
      <c r="DG28" s="70" t="str">
        <f>'[1]TKB-2'!DG29</f>
        <v/>
      </c>
      <c r="DH28" s="69"/>
      <c r="DI28" s="70" t="str">
        <f>'[1]TKB-2'!DI29</f>
        <v/>
      </c>
      <c r="DJ28" s="69"/>
      <c r="DK28" s="70" t="str">
        <f>'[1]TKB-2'!DK29</f>
        <v/>
      </c>
      <c r="DL28" s="69"/>
      <c r="DM28" s="70" t="str">
        <f>'[1]TKB-2'!DM29</f>
        <v/>
      </c>
      <c r="DN28" s="69"/>
      <c r="DO28" s="70" t="str">
        <f>'[1]TKB-2'!DO29</f>
        <v>T.Tám</v>
      </c>
      <c r="DP28" s="69"/>
      <c r="DQ28" s="70" t="str">
        <f>'[1]TKB-2'!DQ29</f>
        <v>T.Sơn.</v>
      </c>
      <c r="DR28" s="69"/>
      <c r="DS28" s="70" t="str">
        <f>'[1]TKB-2'!DS29</f>
        <v>Th.Toàn</v>
      </c>
      <c r="DT28" s="69"/>
      <c r="DU28" s="70" t="str">
        <f>'[1]TKB-2'!DU29</f>
        <v/>
      </c>
      <c r="DV28" s="69"/>
      <c r="DW28" s="70" t="str">
        <f>'[1]TKB-2'!DW29</f>
        <v>Th.Toàn.</v>
      </c>
      <c r="DX28" s="69"/>
      <c r="DY28" s="70" t="str">
        <f>'[1]TKB-2'!DY29</f>
        <v>Đ.Văn</v>
      </c>
      <c r="DZ28" s="69"/>
      <c r="EA28" s="70" t="str">
        <f>'[1]TKB-2'!EA29</f>
        <v/>
      </c>
      <c r="EB28" s="69"/>
      <c r="EC28" s="70" t="str">
        <f>'[1]TKB-2'!EC29</f>
        <v/>
      </c>
      <c r="ED28" s="69"/>
      <c r="EE28" s="70" t="str">
        <f>'[1]TKB-2'!EE29</f>
        <v>A.Nhân</v>
      </c>
      <c r="EF28" s="69"/>
      <c r="EG28" s="70" t="str">
        <f>'[1]TKB-2'!EG29</f>
        <v>L.Tín</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3"/>
      <c r="B29" s="303"/>
      <c r="C29" s="300"/>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t="str">
        <f>'[1]TKB-2'!AF30</f>
        <v>B1-405</v>
      </c>
      <c r="AG29" s="64"/>
      <c r="AH29" s="63">
        <f>'[1]TKB-2'!AH30</f>
        <v>0</v>
      </c>
      <c r="AI29" s="64"/>
      <c r="AJ29" s="63" t="str">
        <f>'[1]TKB-2'!AJ30</f>
        <v>B1-407</v>
      </c>
      <c r="AK29" s="64"/>
      <c r="AL29" s="63">
        <f>'[1]TKB-2'!AL30</f>
        <v>0</v>
      </c>
      <c r="AM29" s="64"/>
      <c r="AN29" s="63" t="str">
        <f>'[1]TKB-2'!AN30</f>
        <v>B1-206C</v>
      </c>
      <c r="AO29" s="64"/>
      <c r="AP29" s="63">
        <f>'[1]TKB-2'!AP30</f>
        <v>0</v>
      </c>
      <c r="AQ29" s="64"/>
      <c r="AR29" s="63">
        <f>'[1]TKB-2'!AR30</f>
        <v>0</v>
      </c>
      <c r="AS29" s="64"/>
      <c r="AT29" s="63">
        <f>'[1]TKB-2'!AT30</f>
        <v>0</v>
      </c>
      <c r="AU29" s="64"/>
      <c r="AV29" s="63">
        <f>'[1]TKB-2'!AV30</f>
        <v>0</v>
      </c>
      <c r="AW29" s="64"/>
      <c r="AX29" s="63" t="str">
        <f>'[1]TKB-2'!AX30</f>
        <v>B1-307</v>
      </c>
      <c r="AY29" s="64"/>
      <c r="AZ29" s="63">
        <f>'[1]TKB-2'!AZ30</f>
        <v>0</v>
      </c>
      <c r="BA29" s="64"/>
      <c r="BB29" s="63" t="str">
        <f>'[1]TKB-2'!BB30</f>
        <v>B1-502</v>
      </c>
      <c r="BC29" s="64"/>
      <c r="BD29" s="63">
        <f>'[1]TKB-2'!BD30</f>
        <v>0</v>
      </c>
      <c r="BE29" s="64"/>
      <c r="BF29" s="63" t="str">
        <f>'[1]TKB-2'!BF30</f>
        <v>B1-308</v>
      </c>
      <c r="BG29" s="64"/>
      <c r="BH29" s="63">
        <f>'[1]TKB-2'!BH30</f>
        <v>0</v>
      </c>
      <c r="BI29" s="64"/>
      <c r="BJ29" s="63">
        <f>'[1]TKB-2'!BJ30</f>
        <v>0</v>
      </c>
      <c r="BK29" s="64"/>
      <c r="BL29" s="63">
        <f>'[1]TKB-2'!BL30</f>
        <v>0</v>
      </c>
      <c r="BM29" s="64"/>
      <c r="BN29" s="63">
        <f>'[1]TKB-2'!BN30</f>
        <v>0</v>
      </c>
      <c r="BO29" s="64"/>
      <c r="BP29" s="63" t="str">
        <f>'[1]TKB-2'!BP30</f>
        <v>B1-301</v>
      </c>
      <c r="BQ29" s="64"/>
      <c r="BR29" s="63">
        <f>'[1]TKB-2'!BR30</f>
        <v>0</v>
      </c>
      <c r="BS29" s="64"/>
      <c r="BT29" s="63">
        <f>'[1]TKB-2'!BT30</f>
        <v>0</v>
      </c>
      <c r="BU29" s="64"/>
      <c r="BV29" s="63">
        <f>'[1]TKB-2'!BV30</f>
        <v>0</v>
      </c>
      <c r="BW29" s="64"/>
      <c r="BX29" s="63">
        <f>'[1]TKB-2'!BX30</f>
        <v>0</v>
      </c>
      <c r="BY29" s="64"/>
      <c r="BZ29" s="63">
        <f>'[1]TKB-2'!BZ30</f>
        <v>0</v>
      </c>
      <c r="CA29" s="64"/>
      <c r="CB29" s="63">
        <f>'[1]TKB-2'!CB30</f>
        <v>0</v>
      </c>
      <c r="CC29" s="64"/>
      <c r="CD29" s="63">
        <f>'[1]TKB-2'!CD30</f>
        <v>0</v>
      </c>
      <c r="CE29" s="64"/>
      <c r="CF29" s="63">
        <f>'[1]TKB-2'!CF30</f>
        <v>0</v>
      </c>
      <c r="CG29" s="64"/>
      <c r="CH29" s="63">
        <f>'[1]TKB-2'!CH30</f>
        <v>0</v>
      </c>
      <c r="CI29" s="64"/>
      <c r="CJ29" s="63">
        <f>'[1]TKB-2'!CJ30</f>
        <v>0</v>
      </c>
      <c r="CK29" s="64"/>
      <c r="CL29" s="63" t="str">
        <f>'[1]TKB-2'!CL30</f>
        <v>B1-304</v>
      </c>
      <c r="CM29" s="64"/>
      <c r="CN29" s="63" t="str">
        <f>'[1]TKB-2'!CN30</f>
        <v>B1-204</v>
      </c>
      <c r="CO29" s="64"/>
      <c r="CP29" s="63" t="str">
        <f>'[1]TKB-2'!CP30</f>
        <v>B1-207</v>
      </c>
      <c r="CQ29" s="64"/>
      <c r="CR29" s="63" t="str">
        <f>'[1]TKB-2'!CR30</f>
        <v>B1-205C</v>
      </c>
      <c r="CS29" s="64"/>
      <c r="CT29" s="63">
        <f>'[1]TKB-2'!CT30</f>
        <v>0</v>
      </c>
      <c r="CU29" s="64"/>
      <c r="CV29" s="63">
        <f>'[1]TKB-2'!CV30</f>
        <v>0</v>
      </c>
      <c r="CW29" s="64"/>
      <c r="CX29" s="63">
        <f>'[1]TKB-2'!CX30</f>
        <v>0</v>
      </c>
      <c r="CY29" s="64"/>
      <c r="CZ29" s="63">
        <f>'[1]TKB-2'!CZ30</f>
        <v>0</v>
      </c>
      <c r="DA29" s="64"/>
      <c r="DB29" s="63">
        <f>'[1]TKB-2'!DB30</f>
        <v>0</v>
      </c>
      <c r="DC29" s="64"/>
      <c r="DD29" s="63" t="str">
        <f>'[1]TKB-2'!DD30</f>
        <v>A4-203</v>
      </c>
      <c r="DE29" s="64"/>
      <c r="DF29" s="63">
        <f>'[1]TKB-2'!DF30</f>
        <v>0</v>
      </c>
      <c r="DG29" s="64"/>
      <c r="DH29" s="63">
        <f>'[1]TKB-2'!DH30</f>
        <v>0</v>
      </c>
      <c r="DI29" s="64"/>
      <c r="DJ29" s="63">
        <f>'[1]TKB-2'!DJ30</f>
        <v>0</v>
      </c>
      <c r="DK29" s="64"/>
      <c r="DL29" s="63">
        <f>'[1]TKB-2'!DL30</f>
        <v>0</v>
      </c>
      <c r="DM29" s="64"/>
      <c r="DN29" s="63" t="str">
        <f>'[1]TKB-2'!DN30</f>
        <v>A.SAN1</v>
      </c>
      <c r="DO29" s="64"/>
      <c r="DP29" s="63" t="str">
        <f>'[1]TKB-2'!DP30</f>
        <v>A4-203</v>
      </c>
      <c r="DQ29" s="64"/>
      <c r="DR29" s="63" t="str">
        <f>'[1]TKB-2'!DR30</f>
        <v>A4-301</v>
      </c>
      <c r="DS29" s="64"/>
      <c r="DT29" s="63">
        <f>'[1]TKB-2'!DT30</f>
        <v>0</v>
      </c>
      <c r="DU29" s="64"/>
      <c r="DV29" s="63" t="str">
        <f>'[1]TKB-2'!DV30</f>
        <v>A4-301</v>
      </c>
      <c r="DW29" s="64"/>
      <c r="DX29" s="63" t="str">
        <f>'[1]TKB-2'!DX30</f>
        <v>A4-303</v>
      </c>
      <c r="DY29" s="64"/>
      <c r="DZ29" s="63">
        <f>'[1]TKB-2'!DZ30</f>
        <v>0</v>
      </c>
      <c r="EA29" s="64"/>
      <c r="EB29" s="63">
        <f>'[1]TKB-2'!EB30</f>
        <v>0</v>
      </c>
      <c r="EC29" s="64"/>
      <c r="ED29" s="63" t="str">
        <f>'[1]TKB-2'!ED30</f>
        <v>A4-302</v>
      </c>
      <c r="EE29" s="64"/>
      <c r="EF29" s="63" t="str">
        <f>'[1]TKB-2'!EF30</f>
        <v>A2-206</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3"/>
      <c r="B30" s="303"/>
      <c r="C30" s="300"/>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S.Tùng</v>
      </c>
      <c r="AH30" s="67"/>
      <c r="AI30" s="68" t="str">
        <f>'[1]TKB-2'!AI31</f>
        <v/>
      </c>
      <c r="AJ30" s="67"/>
      <c r="AK30" s="68" t="str">
        <f>'[1]TKB-2'!AK31</f>
        <v>K.Oanh</v>
      </c>
      <c r="AL30" s="67"/>
      <c r="AM30" s="68" t="str">
        <f>'[1]TKB-2'!AM31</f>
        <v/>
      </c>
      <c r="AN30" s="67"/>
      <c r="AO30" s="68" t="str">
        <f>'[1]TKB-2'!AO31</f>
        <v>H.Phúc</v>
      </c>
      <c r="AP30" s="67"/>
      <c r="AQ30" s="68" t="str">
        <f>'[1]TKB-2'!AQ31</f>
        <v/>
      </c>
      <c r="AR30" s="67"/>
      <c r="AS30" s="68" t="str">
        <f>'[1]TKB-2'!AS31</f>
        <v/>
      </c>
      <c r="AT30" s="67"/>
      <c r="AU30" s="68" t="str">
        <f>'[1]TKB-2'!AU31</f>
        <v/>
      </c>
      <c r="AV30" s="67"/>
      <c r="AW30" s="68" t="str">
        <f>'[1]TKB-2'!AW31</f>
        <v/>
      </c>
      <c r="AX30" s="67"/>
      <c r="AY30" s="68" t="str">
        <f>'[1]TKB-2'!AY31</f>
        <v>D20DACTKTR</v>
      </c>
      <c r="AZ30" s="67"/>
      <c r="BA30" s="68" t="str">
        <f>'[1]TKB-2'!BA31</f>
        <v/>
      </c>
      <c r="BB30" s="67"/>
      <c r="BC30" s="68" t="str">
        <f>'[1]TKB-2'!BC31</f>
        <v>Th.Vũ</v>
      </c>
      <c r="BD30" s="67"/>
      <c r="BE30" s="68" t="str">
        <f>'[1]TKB-2'!BE31</f>
        <v/>
      </c>
      <c r="BF30" s="67"/>
      <c r="BG30" s="68" t="str">
        <f>'[1]TKB-2'!BG31</f>
        <v>Th.Dân</v>
      </c>
      <c r="BH30" s="67"/>
      <c r="BI30" s="68" t="str">
        <f>'[1]TKB-2'!BI31</f>
        <v/>
      </c>
      <c r="BJ30" s="67"/>
      <c r="BK30" s="68" t="str">
        <f>'[1]TKB-2'!BK31</f>
        <v/>
      </c>
      <c r="BL30" s="67"/>
      <c r="BM30" s="68" t="str">
        <f>'[1]TKB-2'!BM31</f>
        <v/>
      </c>
      <c r="BN30" s="67"/>
      <c r="BO30" s="68" t="str">
        <f>'[1]TKB-2'!BO31</f>
        <v/>
      </c>
      <c r="BP30" s="67"/>
      <c r="BQ30" s="68" t="str">
        <f>'[1]TKB-2'!BQ31</f>
        <v>N.Tú</v>
      </c>
      <c r="BR30" s="67"/>
      <c r="BS30" s="68" t="str">
        <f>'[1]TKB-2'!BS31</f>
        <v/>
      </c>
      <c r="BT30" s="67"/>
      <c r="BU30" s="68" t="str">
        <f>'[1]TKB-2'!BU31</f>
        <v/>
      </c>
      <c r="BV30" s="67"/>
      <c r="BW30" s="68" t="str">
        <f>'[1]TKB-2'!BW31</f>
        <v/>
      </c>
      <c r="BX30" s="67"/>
      <c r="BY30" s="68" t="str">
        <f>'[1]TKB-2'!BY31</f>
        <v/>
      </c>
      <c r="BZ30" s="67"/>
      <c r="CA30" s="68" t="str">
        <f>'[1]TKB-2'!CA31</f>
        <v/>
      </c>
      <c r="CB30" s="67"/>
      <c r="CC30" s="68" t="str">
        <f>'[1]TKB-2'!CC31</f>
        <v/>
      </c>
      <c r="CD30" s="67"/>
      <c r="CE30" s="68" t="str">
        <f>'[1]TKB-2'!CE31</f>
        <v/>
      </c>
      <c r="CF30" s="67"/>
      <c r="CG30" s="68" t="str">
        <f>'[1]TKB-2'!CG31</f>
        <v/>
      </c>
      <c r="CH30" s="67"/>
      <c r="CI30" s="68" t="str">
        <f>'[1]TKB-2'!CI31</f>
        <v/>
      </c>
      <c r="CJ30" s="67"/>
      <c r="CK30" s="68" t="str">
        <f>'[1]TKB-2'!CK31</f>
        <v/>
      </c>
      <c r="CL30" s="67"/>
      <c r="CM30" s="68" t="str">
        <f>'[1]TKB-2'!CM31</f>
        <v>Q.Như</v>
      </c>
      <c r="CN30" s="67"/>
      <c r="CO30" s="68" t="str">
        <f>'[1]TKB-2'!CO31</f>
        <v>V.Tâm</v>
      </c>
      <c r="CP30" s="67"/>
      <c r="CQ30" s="68" t="str">
        <f>'[1]TKB-2'!CQ31</f>
        <v>K.Cúc</v>
      </c>
      <c r="CR30" s="67"/>
      <c r="CS30" s="68" t="str">
        <f>'[1]TKB-2'!CS31</f>
        <v>M.Ly</v>
      </c>
      <c r="CT30" s="67"/>
      <c r="CU30" s="68" t="str">
        <f>'[1]TKB-2'!CU31</f>
        <v/>
      </c>
      <c r="CV30" s="67"/>
      <c r="CW30" s="68" t="str">
        <f>'[1]TKB-2'!CW31</f>
        <v/>
      </c>
      <c r="CX30" s="67"/>
      <c r="CY30" s="68" t="str">
        <f>'[1]TKB-2'!CY31</f>
        <v/>
      </c>
      <c r="CZ30" s="67"/>
      <c r="DA30" s="68" t="str">
        <f>'[1]TKB-2'!DA31</f>
        <v/>
      </c>
      <c r="DB30" s="67"/>
      <c r="DC30" s="68" t="str">
        <f>'[1]TKB-2'!DC31</f>
        <v/>
      </c>
      <c r="DD30" s="67"/>
      <c r="DE30" s="68" t="str">
        <f>'[1]TKB-2'!DE31</f>
        <v>T.Lê</v>
      </c>
      <c r="DF30" s="67"/>
      <c r="DG30" s="68" t="str">
        <f>'[1]TKB-2'!DG31</f>
        <v/>
      </c>
      <c r="DH30" s="67"/>
      <c r="DI30" s="68" t="str">
        <f>'[1]TKB-2'!DI31</f>
        <v/>
      </c>
      <c r="DJ30" s="67"/>
      <c r="DK30" s="68" t="str">
        <f>'[1]TKB-2'!DK31</f>
        <v/>
      </c>
      <c r="DL30" s="67"/>
      <c r="DM30" s="68" t="str">
        <f>'[1]TKB-2'!DM31</f>
        <v/>
      </c>
      <c r="DN30" s="67"/>
      <c r="DO30" s="68" t="str">
        <f>'[1]TKB-2'!DO31</f>
        <v>T.Tám</v>
      </c>
      <c r="DP30" s="67"/>
      <c r="DQ30" s="68" t="str">
        <f>'[1]TKB-2'!DQ31</f>
        <v>T.Lê.</v>
      </c>
      <c r="DR30" s="67"/>
      <c r="DS30" s="68" t="str">
        <f>'[1]TKB-2'!DS31</f>
        <v>N.Dũng</v>
      </c>
      <c r="DT30" s="67"/>
      <c r="DU30" s="68" t="str">
        <f>'[1]TKB-2'!DU31</f>
        <v/>
      </c>
      <c r="DV30" s="67"/>
      <c r="DW30" s="68" t="str">
        <f>'[1]TKB-2'!DW31</f>
        <v>N.Dũng.</v>
      </c>
      <c r="DX30" s="67"/>
      <c r="DY30" s="68" t="str">
        <f>'[1]TKB-2'!DY31</f>
        <v>Th.Cúc</v>
      </c>
      <c r="DZ30" s="67"/>
      <c r="EA30" s="68" t="str">
        <f>'[1]TKB-2'!EA31</f>
        <v/>
      </c>
      <c r="EB30" s="67"/>
      <c r="EC30" s="68" t="str">
        <f>'[1]TKB-2'!EC31</f>
        <v/>
      </c>
      <c r="ED30" s="67"/>
      <c r="EE30" s="68" t="str">
        <f>'[1]TKB-2'!EE31</f>
        <v>T.Thủy</v>
      </c>
      <c r="EF30" s="67"/>
      <c r="EG30" s="68" t="str">
        <f>'[1]TKB-2'!EG31</f>
        <v>L.Tín</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3"/>
      <c r="B31" s="303"/>
      <c r="C31" s="300"/>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3"/>
      <c r="B32" s="304"/>
      <c r="C32" s="301"/>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3"/>
      <c r="B33" s="315" t="str">
        <f>'TKB-1'!B33</f>
        <v>NĂM</v>
      </c>
      <c r="C33" s="299">
        <f>C23+1</f>
        <v>44371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B1-401</v>
      </c>
      <c r="W33" s="62"/>
      <c r="X33" s="61" t="str">
        <f>'[1]TKB-2'!X34</f>
        <v>B1-402</v>
      </c>
      <c r="Y33" s="62"/>
      <c r="Z33" s="61" t="str">
        <f>'[1]TKB-2'!Z34</f>
        <v>B1-403</v>
      </c>
      <c r="AA33" s="62"/>
      <c r="AB33" s="61" t="str">
        <f>'[1]TKB-2'!AB34</f>
        <v>B1-404</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t="str">
        <f>'[1]TKB-2'!AV34</f>
        <v>B.SAN1</v>
      </c>
      <c r="AW33" s="62"/>
      <c r="AX33" s="61">
        <f>'[1]TKB-2'!AX34</f>
        <v>0</v>
      </c>
      <c r="AY33" s="62"/>
      <c r="AZ33" s="61">
        <f>'[1]TKB-2'!AZ34</f>
        <v>0</v>
      </c>
      <c r="BA33" s="62"/>
      <c r="BB33" s="61">
        <f>'[1]TKB-2'!BB34</f>
        <v>0</v>
      </c>
      <c r="BC33" s="62"/>
      <c r="BD33" s="61" t="str">
        <f>'[1]TKB-2'!BD34</f>
        <v>A.XUONG1</v>
      </c>
      <c r="BE33" s="62"/>
      <c r="BF33" s="61">
        <f>'[1]TKB-2'!BF34</f>
        <v>0</v>
      </c>
      <c r="BG33" s="62"/>
      <c r="BH33" s="61">
        <f>'[1]TKB-2'!BH34</f>
        <v>0</v>
      </c>
      <c r="BI33" s="62"/>
      <c r="BJ33" s="61">
        <f>'[1]TKB-2'!BJ34</f>
        <v>0</v>
      </c>
      <c r="BK33" s="62"/>
      <c r="BL33" s="61" t="str">
        <f>'[1]TKB-2'!BL34</f>
        <v>B1-408</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t="str">
        <f>'[1]TKB-2'!CB34</f>
        <v>B1-201</v>
      </c>
      <c r="CC33" s="62"/>
      <c r="CD33" s="61" t="str">
        <f>'[1]TKB-2'!CD34</f>
        <v>B1-201</v>
      </c>
      <c r="CE33" s="62"/>
      <c r="CF33" s="61" t="str">
        <f>'[1]TKB-2'!CF34</f>
        <v>A.XUONG2</v>
      </c>
      <c r="CG33" s="62"/>
      <c r="CH33" s="61" t="str">
        <f>'[1]TKB-2'!CH34</f>
        <v>B1-207</v>
      </c>
      <c r="CI33" s="62"/>
      <c r="CJ33" s="61">
        <f>'[1]TKB-2'!CJ34</f>
        <v>0</v>
      </c>
      <c r="CK33" s="62"/>
      <c r="CL33" s="61">
        <f>'[1]TKB-2'!CL34</f>
        <v>0</v>
      </c>
      <c r="CM33" s="62"/>
      <c r="CN33" s="61">
        <f>'[1]TKB-2'!CN34</f>
        <v>0</v>
      </c>
      <c r="CO33" s="62"/>
      <c r="CP33" s="61">
        <f>'[1]TKB-2'!CP34</f>
        <v>0</v>
      </c>
      <c r="CQ33" s="62"/>
      <c r="CR33" s="61">
        <f>'[1]TKB-2'!CR34</f>
        <v>0</v>
      </c>
      <c r="CS33" s="62"/>
      <c r="CT33" s="61" t="str">
        <f>'[1]TKB-2'!CT34</f>
        <v>A4-303</v>
      </c>
      <c r="CU33" s="62"/>
      <c r="CV33" s="61" t="str">
        <f>'[1]TKB-2'!CV34</f>
        <v>A4-201C</v>
      </c>
      <c r="CW33" s="62"/>
      <c r="CX33" s="61" t="str">
        <f>'[1]TKB-2'!CX34</f>
        <v>A4-202</v>
      </c>
      <c r="CY33" s="62"/>
      <c r="CZ33" s="61" t="str">
        <f>'[1]TKB-2'!CZ34</f>
        <v>A2-101C</v>
      </c>
      <c r="DA33" s="62"/>
      <c r="DB33" s="61">
        <f>'[1]TKB-2'!DB34</f>
        <v>0</v>
      </c>
      <c r="DC33" s="62"/>
      <c r="DD33" s="61">
        <f>'[1]TKB-2'!DD34</f>
        <v>0</v>
      </c>
      <c r="DE33" s="62"/>
      <c r="DF33" s="61" t="str">
        <f>'[1]TKB-2'!DF34</f>
        <v>A3-301</v>
      </c>
      <c r="DG33" s="62"/>
      <c r="DH33" s="61">
        <f>'[1]TKB-2'!DH34</f>
        <v>0</v>
      </c>
      <c r="DI33" s="62"/>
      <c r="DJ33" s="61" t="str">
        <f>'[1]TKB-2'!DJ34</f>
        <v>A3-401</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3"/>
      <c r="B34" s="303"/>
      <c r="C34" s="300"/>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T.Thiểm</v>
      </c>
      <c r="X34" s="63"/>
      <c r="Y34" s="64" t="str">
        <f>'[1]TKB-2'!Y35</f>
        <v>N.Tuân</v>
      </c>
      <c r="Z34" s="63"/>
      <c r="AA34" s="64" t="str">
        <f>'[1]TKB-2'!AA35</f>
        <v>H.Thuận</v>
      </c>
      <c r="AB34" s="63"/>
      <c r="AC34" s="64" t="str">
        <f>'[1]TKB-2'!AC35</f>
        <v>V.Cần</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V.Học</v>
      </c>
      <c r="AX34" s="63"/>
      <c r="AY34" s="64" t="str">
        <f>'[1]TKB-2'!AY35</f>
        <v/>
      </c>
      <c r="AZ34" s="63"/>
      <c r="BA34" s="64" t="str">
        <f>'[1]TKB-2'!BA35</f>
        <v/>
      </c>
      <c r="BB34" s="63"/>
      <c r="BC34" s="64" t="str">
        <f>'[1]TKB-2'!BC35</f>
        <v/>
      </c>
      <c r="BD34" s="63"/>
      <c r="BE34" s="64" t="str">
        <f>'[1]TKB-2'!BE35</f>
        <v>V.Một</v>
      </c>
      <c r="BF34" s="63"/>
      <c r="BG34" s="64" t="str">
        <f>'[1]TKB-2'!BG35</f>
        <v/>
      </c>
      <c r="BH34" s="63"/>
      <c r="BI34" s="64" t="str">
        <f>'[1]TKB-2'!BI35</f>
        <v/>
      </c>
      <c r="BJ34" s="63"/>
      <c r="BK34" s="64" t="str">
        <f>'[1]TKB-2'!BK35</f>
        <v/>
      </c>
      <c r="BL34" s="63"/>
      <c r="BM34" s="64" t="str">
        <f>'[1]TKB-2'!BM35</f>
        <v>M.Linh</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V.Khánh.</v>
      </c>
      <c r="CD34" s="63"/>
      <c r="CE34" s="64" t="str">
        <f>'[1]TKB-2'!CE35</f>
        <v>V.Khánh</v>
      </c>
      <c r="CF34" s="63"/>
      <c r="CG34" s="64" t="str">
        <f>'[1]TKB-2'!CG35</f>
        <v>Tr.Thái</v>
      </c>
      <c r="CH34" s="63"/>
      <c r="CI34" s="64" t="str">
        <f>'[1]TKB-2'!CI35</f>
        <v>T.Thủy</v>
      </c>
      <c r="CJ34" s="63"/>
      <c r="CK34" s="64" t="str">
        <f>'[1]TKB-2'!CK35</f>
        <v/>
      </c>
      <c r="CL34" s="63"/>
      <c r="CM34" s="64" t="str">
        <f>'[1]TKB-2'!CM35</f>
        <v/>
      </c>
      <c r="CN34" s="63"/>
      <c r="CO34" s="64" t="str">
        <f>'[1]TKB-2'!CO35</f>
        <v/>
      </c>
      <c r="CP34" s="63"/>
      <c r="CQ34" s="64" t="str">
        <f>'[1]TKB-2'!CQ35</f>
        <v/>
      </c>
      <c r="CR34" s="63"/>
      <c r="CS34" s="64" t="str">
        <f>'[1]TKB-2'!CS35</f>
        <v/>
      </c>
      <c r="CT34" s="63"/>
      <c r="CU34" s="64" t="str">
        <f>'[1]TKB-2'!CU35</f>
        <v>K.Cúc</v>
      </c>
      <c r="CV34" s="63"/>
      <c r="CW34" s="64" t="str">
        <f>'[1]TKB-2'!CW35</f>
        <v>X.Hậu</v>
      </c>
      <c r="CX34" s="63"/>
      <c r="CY34" s="64" t="str">
        <f>'[1]TKB-2'!CY35</f>
        <v>H.Toàn</v>
      </c>
      <c r="CZ34" s="63"/>
      <c r="DA34" s="64" t="str">
        <f>'[1]TKB-2'!DA35</f>
        <v>T.Sơn</v>
      </c>
      <c r="DB34" s="63"/>
      <c r="DC34" s="64" t="str">
        <f>'[1]TKB-2'!DC35</f>
        <v/>
      </c>
      <c r="DD34" s="63"/>
      <c r="DE34" s="64" t="str">
        <f>'[1]TKB-2'!DE35</f>
        <v/>
      </c>
      <c r="DF34" s="63"/>
      <c r="DG34" s="64" t="str">
        <f>'[1]TKB-2'!DG35</f>
        <v>D21DACS4</v>
      </c>
      <c r="DH34" s="63"/>
      <c r="DI34" s="64" t="str">
        <f>'[1]TKB-2'!DI35</f>
        <v/>
      </c>
      <c r="DJ34" s="63"/>
      <c r="DK34" s="64" t="str">
        <f>'[1]TKB-2'!DK35</f>
        <v>D21NT1VGHI</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3"/>
      <c r="B35" s="303"/>
      <c r="C35" s="300"/>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t="str">
        <f>'[1]TKB-2'!V36</f>
        <v>B1-401</v>
      </c>
      <c r="W35" s="66"/>
      <c r="X35" s="65" t="str">
        <f>'[1]TKB-2'!X36</f>
        <v>B1-402</v>
      </c>
      <c r="Y35" s="66"/>
      <c r="Z35" s="65" t="str">
        <f>'[1]TKB-2'!Z36</f>
        <v>B1-403</v>
      </c>
      <c r="AA35" s="66"/>
      <c r="AB35" s="65" t="str">
        <f>'[1]TKB-2'!AB36</f>
        <v>B1-404</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f>'[1]TKB-2'!AR36</f>
        <v>0</v>
      </c>
      <c r="AS35" s="66"/>
      <c r="AT35" s="65">
        <f>'[1]TKB-2'!AT36</f>
        <v>0</v>
      </c>
      <c r="AU35" s="66"/>
      <c r="AV35" s="65">
        <f>'[1]TKB-2'!AV36</f>
        <v>0</v>
      </c>
      <c r="AW35" s="66"/>
      <c r="AX35" s="65">
        <f>'[1]TKB-2'!AX36</f>
        <v>0</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t="str">
        <f>'[1]TKB-2'!BL36</f>
        <v>B1-408</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t="str">
        <f>'[1]TKB-2'!CB36</f>
        <v>B1-201</v>
      </c>
      <c r="CC35" s="66"/>
      <c r="CD35" s="65" t="str">
        <f>'[1]TKB-2'!CD36</f>
        <v>B1-201</v>
      </c>
      <c r="CE35" s="66"/>
      <c r="CF35" s="65">
        <f>'[1]TKB-2'!CF36</f>
        <v>0</v>
      </c>
      <c r="CG35" s="66"/>
      <c r="CH35" s="65" t="str">
        <f>'[1]TKB-2'!CH36</f>
        <v>B1-207</v>
      </c>
      <c r="CI35" s="66"/>
      <c r="CJ35" s="65">
        <f>'[1]TKB-2'!CJ36</f>
        <v>0</v>
      </c>
      <c r="CK35" s="66"/>
      <c r="CL35" s="65">
        <f>'[1]TKB-2'!CL36</f>
        <v>0</v>
      </c>
      <c r="CM35" s="66"/>
      <c r="CN35" s="65">
        <f>'[1]TKB-2'!CN36</f>
        <v>0</v>
      </c>
      <c r="CO35" s="66"/>
      <c r="CP35" s="65">
        <f>'[1]TKB-2'!CP36</f>
        <v>0</v>
      </c>
      <c r="CQ35" s="66"/>
      <c r="CR35" s="65">
        <f>'[1]TKB-2'!CR36</f>
        <v>0</v>
      </c>
      <c r="CS35" s="66"/>
      <c r="CT35" s="65" t="str">
        <f>'[1]TKB-2'!CT36</f>
        <v>A4-303</v>
      </c>
      <c r="CU35" s="66"/>
      <c r="CV35" s="65" t="str">
        <f>'[1]TKB-2'!CV36</f>
        <v>A4-201C</v>
      </c>
      <c r="CW35" s="66"/>
      <c r="CX35" s="65" t="str">
        <f>'[1]TKB-2'!CX36</f>
        <v>A4-202</v>
      </c>
      <c r="CY35" s="66"/>
      <c r="CZ35" s="65" t="str">
        <f>'[1]TKB-2'!CZ36</f>
        <v>A2-101C</v>
      </c>
      <c r="DA35" s="66"/>
      <c r="DB35" s="65">
        <f>'[1]TKB-2'!DB36</f>
        <v>0</v>
      </c>
      <c r="DC35" s="66"/>
      <c r="DD35" s="65">
        <f>'[1]TKB-2'!DD36</f>
        <v>0</v>
      </c>
      <c r="DE35" s="66"/>
      <c r="DF35" s="65" t="str">
        <f>'[1]TKB-2'!DF36</f>
        <v>A3-301</v>
      </c>
      <c r="DG35" s="66"/>
      <c r="DH35" s="65">
        <f>'[1]TKB-2'!DH36</f>
        <v>0</v>
      </c>
      <c r="DI35" s="66"/>
      <c r="DJ35" s="65" t="str">
        <f>'[1]TKB-2'!DJ36</f>
        <v>A3-401</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3"/>
      <c r="B36" s="303"/>
      <c r="C36" s="300"/>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L.Đ.Vinh</v>
      </c>
      <c r="X36" s="67"/>
      <c r="Y36" s="68" t="str">
        <f>'[1]TKB-2'!Y37</f>
        <v>D.Hiếu</v>
      </c>
      <c r="Z36" s="67"/>
      <c r="AA36" s="68" t="str">
        <f>'[1]TKB-2'!AA37</f>
        <v>T.Lê</v>
      </c>
      <c r="AB36" s="67"/>
      <c r="AC36" s="68" t="str">
        <f>'[1]TKB-2'!AC37</f>
        <v>N.Tuân</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
      </c>
      <c r="AT36" s="67"/>
      <c r="AU36" s="68" t="str">
        <f>'[1]TKB-2'!AU37</f>
        <v/>
      </c>
      <c r="AV36" s="67"/>
      <c r="AW36" s="68" t="str">
        <f>'[1]TKB-2'!AW37</f>
        <v/>
      </c>
      <c r="AX36" s="67"/>
      <c r="AY36" s="68" t="str">
        <f>'[1]TKB-2'!AY37</f>
        <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H.Dũng</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V.Khánh.</v>
      </c>
      <c r="CD36" s="67"/>
      <c r="CE36" s="68" t="str">
        <f>'[1]TKB-2'!CE37</f>
        <v>V.Khánh</v>
      </c>
      <c r="CF36" s="67"/>
      <c r="CG36" s="68" t="str">
        <f>'[1]TKB-2'!CG37</f>
        <v/>
      </c>
      <c r="CH36" s="67"/>
      <c r="CI36" s="68" t="str">
        <f>'[1]TKB-2'!CI37</f>
        <v>Đ.Đại</v>
      </c>
      <c r="CJ36" s="67"/>
      <c r="CK36" s="68" t="str">
        <f>'[1]TKB-2'!CK37</f>
        <v/>
      </c>
      <c r="CL36" s="67"/>
      <c r="CM36" s="68" t="str">
        <f>'[1]TKB-2'!CM37</f>
        <v/>
      </c>
      <c r="CN36" s="67"/>
      <c r="CO36" s="68" t="str">
        <f>'[1]TKB-2'!CO37</f>
        <v/>
      </c>
      <c r="CP36" s="67"/>
      <c r="CQ36" s="68" t="str">
        <f>'[1]TKB-2'!CQ37</f>
        <v/>
      </c>
      <c r="CR36" s="67"/>
      <c r="CS36" s="68" t="str">
        <f>'[1]TKB-2'!CS37</f>
        <v/>
      </c>
      <c r="CT36" s="67"/>
      <c r="CU36" s="68" t="str">
        <f>'[1]TKB-2'!CU37</f>
        <v>D.Linh</v>
      </c>
      <c r="CV36" s="67"/>
      <c r="CW36" s="68" t="str">
        <f>'[1]TKB-2'!CW37</f>
        <v>X.Hậu</v>
      </c>
      <c r="CX36" s="67"/>
      <c r="CY36" s="68" t="str">
        <f>'[1]TKB-2'!CY37</f>
        <v>V.Hiến</v>
      </c>
      <c r="CZ36" s="67"/>
      <c r="DA36" s="68" t="str">
        <f>'[1]TKB-2'!DA37</f>
        <v>T.Sơn</v>
      </c>
      <c r="DB36" s="67"/>
      <c r="DC36" s="68" t="str">
        <f>'[1]TKB-2'!DC37</f>
        <v/>
      </c>
      <c r="DD36" s="67"/>
      <c r="DE36" s="68" t="str">
        <f>'[1]TKB-2'!DE37</f>
        <v/>
      </c>
      <c r="DF36" s="67"/>
      <c r="DG36" s="68" t="str">
        <f>'[1]TKB-2'!DG37</f>
        <v>D21DACS4</v>
      </c>
      <c r="DH36" s="67"/>
      <c r="DI36" s="68" t="str">
        <f>'[1]TKB-2'!DI37</f>
        <v/>
      </c>
      <c r="DJ36" s="67"/>
      <c r="DK36" s="68" t="str">
        <f>'[1]TKB-2'!DK37</f>
        <v>D21NT1VGHI</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3"/>
      <c r="B37" s="303"/>
      <c r="C37" s="300"/>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t="str">
        <f>'[1]TKB-2'!AF38</f>
        <v>B1-405</v>
      </c>
      <c r="AG37" s="62"/>
      <c r="AH37" s="61" t="str">
        <f>'[1]TKB-2'!AH38</f>
        <v>B1-206C</v>
      </c>
      <c r="AI37" s="62"/>
      <c r="AJ37" s="61" t="str">
        <f>'[1]TKB-2'!AJ38</f>
        <v>B1-407</v>
      </c>
      <c r="AK37" s="62"/>
      <c r="AL37" s="61" t="str">
        <f>'[1]TKB-2'!AL38</f>
        <v>B1-408</v>
      </c>
      <c r="AM37" s="62"/>
      <c r="AN37" s="61" t="str">
        <f>'[1]TKB-2'!AN38</f>
        <v>B1-305</v>
      </c>
      <c r="AO37" s="62"/>
      <c r="AP37" s="61">
        <f>'[1]TKB-2'!AP38</f>
        <v>0</v>
      </c>
      <c r="AQ37" s="62"/>
      <c r="AR37" s="61">
        <f>'[1]TKB-2'!AR38</f>
        <v>0</v>
      </c>
      <c r="AS37" s="62"/>
      <c r="AT37" s="61">
        <f>'[1]TKB-2'!AT38</f>
        <v>0</v>
      </c>
      <c r="AU37" s="62"/>
      <c r="AV37" s="61">
        <f>'[1]TKB-2'!AV38</f>
        <v>0</v>
      </c>
      <c r="AW37" s="62"/>
      <c r="AX37" s="61" t="str">
        <f>'[1]TKB-2'!AX38</f>
        <v>B1-205C</v>
      </c>
      <c r="AY37" s="62"/>
      <c r="AZ37" s="61">
        <f>'[1]TKB-2'!AZ38</f>
        <v>0</v>
      </c>
      <c r="BA37" s="62"/>
      <c r="BB37" s="61" t="str">
        <f>'[1]TKB-2'!BB38</f>
        <v>B1-502</v>
      </c>
      <c r="BC37" s="62"/>
      <c r="BD37" s="61" t="str">
        <f>'[1]TKB-2'!BD38</f>
        <v>A.XUONG1</v>
      </c>
      <c r="BE37" s="62"/>
      <c r="BF37" s="61" t="str">
        <f>'[1]TKB-2'!BF38</f>
        <v>B1-308</v>
      </c>
      <c r="BG37" s="62"/>
      <c r="BH37" s="61">
        <f>'[1]TKB-2'!BH38</f>
        <v>0</v>
      </c>
      <c r="BI37" s="62"/>
      <c r="BJ37" s="61">
        <f>'[1]TKB-2'!BJ38</f>
        <v>0</v>
      </c>
      <c r="BK37" s="62"/>
      <c r="BL37" s="61">
        <f>'[1]TKB-2'!BL38</f>
        <v>0</v>
      </c>
      <c r="BM37" s="62"/>
      <c r="BN37" s="61">
        <f>'[1]TKB-2'!BN38</f>
        <v>0</v>
      </c>
      <c r="BO37" s="62"/>
      <c r="BP37" s="61" t="str">
        <f>'[1]TKB-2'!BP38</f>
        <v>B1-301</v>
      </c>
      <c r="BQ37" s="62"/>
      <c r="BR37" s="61">
        <f>'[1]TKB-2'!BR38</f>
        <v>0</v>
      </c>
      <c r="BS37" s="62"/>
      <c r="BT37" s="61">
        <f>'[1]TKB-2'!BT38</f>
        <v>0</v>
      </c>
      <c r="BU37" s="62"/>
      <c r="BV37" s="61">
        <f>'[1]TKB-2'!BV38</f>
        <v>0</v>
      </c>
      <c r="BW37" s="62"/>
      <c r="BX37" s="61">
        <f>'[1]TKB-2'!BX38</f>
        <v>0</v>
      </c>
      <c r="BY37" s="62"/>
      <c r="BZ37" s="61">
        <f>'[1]TKB-2'!BZ38</f>
        <v>0</v>
      </c>
      <c r="CA37" s="62"/>
      <c r="CB37" s="61">
        <f>'[1]TKB-2'!CB38</f>
        <v>0</v>
      </c>
      <c r="CC37" s="62"/>
      <c r="CD37" s="61">
        <f>'[1]TKB-2'!CD38</f>
        <v>0</v>
      </c>
      <c r="CE37" s="62"/>
      <c r="CF37" s="61" t="str">
        <f>'[1]TKB-2'!CF38</f>
        <v>A.XUONG2</v>
      </c>
      <c r="CG37" s="62"/>
      <c r="CH37" s="61">
        <f>'[1]TKB-2'!CH38</f>
        <v>0</v>
      </c>
      <c r="CI37" s="62"/>
      <c r="CJ37" s="61">
        <f>'[1]TKB-2'!CJ38</f>
        <v>0</v>
      </c>
      <c r="CK37" s="62"/>
      <c r="CL37" s="61" t="str">
        <f>'[1]TKB-2'!CL38</f>
        <v>B1-304</v>
      </c>
      <c r="CM37" s="62"/>
      <c r="CN37" s="61" t="str">
        <f>'[1]TKB-2'!CN38</f>
        <v>B1-204</v>
      </c>
      <c r="CO37" s="62"/>
      <c r="CP37" s="61" t="str">
        <f>'[1]TKB-2'!CP38</f>
        <v>B1-207</v>
      </c>
      <c r="CQ37" s="62"/>
      <c r="CR37" s="61" t="str">
        <f>'[1]TKB-2'!CR38</f>
        <v>B.SAN2</v>
      </c>
      <c r="CS37" s="62"/>
      <c r="CT37" s="61">
        <f>'[1]TKB-2'!CT38</f>
        <v>0</v>
      </c>
      <c r="CU37" s="62"/>
      <c r="CV37" s="61">
        <f>'[1]TKB-2'!CV38</f>
        <v>0</v>
      </c>
      <c r="CW37" s="62"/>
      <c r="CX37" s="61">
        <f>'[1]TKB-2'!CX38</f>
        <v>0</v>
      </c>
      <c r="CY37" s="62"/>
      <c r="CZ37" s="61">
        <f>'[1]TKB-2'!CZ38</f>
        <v>0</v>
      </c>
      <c r="DA37" s="62"/>
      <c r="DB37" s="61">
        <f>'[1]TKB-2'!DB38</f>
        <v>0</v>
      </c>
      <c r="DC37" s="62"/>
      <c r="DD37" s="61" t="str">
        <f>'[1]TKB-2'!DD38</f>
        <v>A.SAN1</v>
      </c>
      <c r="DE37" s="62"/>
      <c r="DF37" s="61">
        <f>'[1]TKB-2'!DF38</f>
        <v>0</v>
      </c>
      <c r="DG37" s="62"/>
      <c r="DH37" s="61">
        <f>'[1]TKB-2'!DH38</f>
        <v>0</v>
      </c>
      <c r="DI37" s="62"/>
      <c r="DJ37" s="61">
        <f>'[1]TKB-2'!DJ38</f>
        <v>0</v>
      </c>
      <c r="DK37" s="62"/>
      <c r="DL37" s="61">
        <f>'[1]TKB-2'!DL38</f>
        <v>0</v>
      </c>
      <c r="DM37" s="62"/>
      <c r="DN37" s="61" t="str">
        <f>'[1]TKB-2'!DN38</f>
        <v>A2-101C</v>
      </c>
      <c r="DO37" s="62"/>
      <c r="DP37" s="61" t="str">
        <f>'[1]TKB-2'!DP38</f>
        <v>A.SAN1</v>
      </c>
      <c r="DQ37" s="62"/>
      <c r="DR37" s="61" t="str">
        <f>'[1]TKB-2'!DR38</f>
        <v>A4-201C</v>
      </c>
      <c r="DS37" s="62"/>
      <c r="DT37" s="61">
        <f>'[1]TKB-2'!DT38</f>
        <v>0</v>
      </c>
      <c r="DU37" s="62"/>
      <c r="DV37" s="61" t="str">
        <f>'[1]TKB-2'!DV38</f>
        <v>A4-201C</v>
      </c>
      <c r="DW37" s="62"/>
      <c r="DX37" s="61" t="str">
        <f>'[1]TKB-2'!DX38</f>
        <v>A4-303</v>
      </c>
      <c r="DY37" s="62"/>
      <c r="DZ37" s="61">
        <f>'[1]TKB-2'!DZ38</f>
        <v>0</v>
      </c>
      <c r="EA37" s="62"/>
      <c r="EB37" s="61">
        <f>'[1]TKB-2'!EB38</f>
        <v>0</v>
      </c>
      <c r="EC37" s="62"/>
      <c r="ED37" s="61" t="str">
        <f>'[1]TKB-2'!ED38</f>
        <v>A4-302</v>
      </c>
      <c r="EE37" s="62"/>
      <c r="EF37" s="61" t="str">
        <f>'[1]TKB-2'!EF38</f>
        <v>A2-206</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3"/>
      <c r="B38" s="303"/>
      <c r="C38" s="300"/>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Th.Thùy</v>
      </c>
      <c r="AH38" s="69"/>
      <c r="AI38" s="70" t="str">
        <f>'[1]TKB-2'!AI39</f>
        <v>C.Tín</v>
      </c>
      <c r="AJ38" s="69"/>
      <c r="AK38" s="70" t="str">
        <f>'[1]TKB-2'!AK39</f>
        <v>K.Oanh</v>
      </c>
      <c r="AL38" s="69"/>
      <c r="AM38" s="70" t="str">
        <f>'[1]TKB-2'!AM39</f>
        <v>S.Tùng</v>
      </c>
      <c r="AN38" s="69"/>
      <c r="AO38" s="70" t="str">
        <f>'[1]TKB-2'!AO39</f>
        <v>K.Trang</v>
      </c>
      <c r="AP38" s="69"/>
      <c r="AQ38" s="70" t="str">
        <f>'[1]TKB-2'!AQ39</f>
        <v/>
      </c>
      <c r="AR38" s="69"/>
      <c r="AS38" s="70" t="str">
        <f>'[1]TKB-2'!AS39</f>
        <v/>
      </c>
      <c r="AT38" s="69"/>
      <c r="AU38" s="70" t="str">
        <f>'[1]TKB-2'!AU39</f>
        <v/>
      </c>
      <c r="AV38" s="69"/>
      <c r="AW38" s="70" t="str">
        <f>'[1]TKB-2'!AW39</f>
        <v/>
      </c>
      <c r="AX38" s="69"/>
      <c r="AY38" s="70" t="str">
        <f>'[1]TKB-2'!AY39</f>
        <v>D.Linh</v>
      </c>
      <c r="AZ38" s="69"/>
      <c r="BA38" s="70" t="str">
        <f>'[1]TKB-2'!BA39</f>
        <v/>
      </c>
      <c r="BB38" s="69"/>
      <c r="BC38" s="70" t="str">
        <f>'[1]TKB-2'!BC39</f>
        <v>Q.Thuận</v>
      </c>
      <c r="BD38" s="69"/>
      <c r="BE38" s="70" t="str">
        <f>'[1]TKB-2'!BE39</f>
        <v>V.Một</v>
      </c>
      <c r="BF38" s="69"/>
      <c r="BG38" s="70" t="str">
        <f>'[1]TKB-2'!BG39</f>
        <v>K.Cường</v>
      </c>
      <c r="BH38" s="69"/>
      <c r="BI38" s="70" t="str">
        <f>'[1]TKB-2'!BI39</f>
        <v/>
      </c>
      <c r="BJ38" s="69"/>
      <c r="BK38" s="70" t="str">
        <f>'[1]TKB-2'!BK39</f>
        <v/>
      </c>
      <c r="BL38" s="69"/>
      <c r="BM38" s="70" t="str">
        <f>'[1]TKB-2'!BM39</f>
        <v/>
      </c>
      <c r="BN38" s="69"/>
      <c r="BO38" s="70" t="str">
        <f>'[1]TKB-2'!BO39</f>
        <v/>
      </c>
      <c r="BP38" s="69"/>
      <c r="BQ38" s="70" t="str">
        <f>'[1]TKB-2'!BQ39</f>
        <v>T.Dũng</v>
      </c>
      <c r="BR38" s="69"/>
      <c r="BS38" s="70" t="str">
        <f>'[1]TKB-2'!BS39</f>
        <v/>
      </c>
      <c r="BT38" s="69"/>
      <c r="BU38" s="70" t="str">
        <f>'[1]TKB-2'!BU39</f>
        <v/>
      </c>
      <c r="BV38" s="69"/>
      <c r="BW38" s="70" t="str">
        <f>'[1]TKB-2'!BW39</f>
        <v/>
      </c>
      <c r="BX38" s="69"/>
      <c r="BY38" s="70" t="str">
        <f>'[1]TKB-2'!BY39</f>
        <v/>
      </c>
      <c r="BZ38" s="69"/>
      <c r="CA38" s="70" t="str">
        <f>'[1]TKB-2'!CA39</f>
        <v/>
      </c>
      <c r="CB38" s="69"/>
      <c r="CC38" s="70" t="str">
        <f>'[1]TKB-2'!CC39</f>
        <v/>
      </c>
      <c r="CD38" s="69"/>
      <c r="CE38" s="70" t="str">
        <f>'[1]TKB-2'!CE39</f>
        <v/>
      </c>
      <c r="CF38" s="69"/>
      <c r="CG38" s="70" t="str">
        <f>'[1]TKB-2'!CG39</f>
        <v>Tr.Thái</v>
      </c>
      <c r="CH38" s="69"/>
      <c r="CI38" s="70" t="str">
        <f>'[1]TKB-2'!CI39</f>
        <v/>
      </c>
      <c r="CJ38" s="69"/>
      <c r="CK38" s="70" t="str">
        <f>'[1]TKB-2'!CK39</f>
        <v/>
      </c>
      <c r="CL38" s="69"/>
      <c r="CM38" s="70" t="str">
        <f>'[1]TKB-2'!CM39</f>
        <v>M.Linh</v>
      </c>
      <c r="CN38" s="69"/>
      <c r="CO38" s="70" t="str">
        <f>'[1]TKB-2'!CO39</f>
        <v>V.Khánh</v>
      </c>
      <c r="CP38" s="69"/>
      <c r="CQ38" s="70" t="str">
        <f>'[1]TKB-2'!CQ39</f>
        <v>K.Trọng</v>
      </c>
      <c r="CR38" s="69"/>
      <c r="CS38" s="70" t="str">
        <f>'[1]TKB-2'!CS39</f>
        <v>V.Minh</v>
      </c>
      <c r="CT38" s="69"/>
      <c r="CU38" s="70" t="str">
        <f>'[1]TKB-2'!CU39</f>
        <v/>
      </c>
      <c r="CV38" s="69"/>
      <c r="CW38" s="70" t="str">
        <f>'[1]TKB-2'!CW39</f>
        <v/>
      </c>
      <c r="CX38" s="69"/>
      <c r="CY38" s="70" t="str">
        <f>'[1]TKB-2'!CY39</f>
        <v/>
      </c>
      <c r="CZ38" s="69"/>
      <c r="DA38" s="70" t="str">
        <f>'[1]TKB-2'!DA39</f>
        <v/>
      </c>
      <c r="DB38" s="69"/>
      <c r="DC38" s="70" t="str">
        <f>'[1]TKB-2'!DC39</f>
        <v/>
      </c>
      <c r="DD38" s="69"/>
      <c r="DE38" s="70" t="str">
        <f>'[1]TKB-2'!DE39</f>
        <v>V.Thái</v>
      </c>
      <c r="DF38" s="69"/>
      <c r="DG38" s="70" t="str">
        <f>'[1]TKB-2'!DG39</f>
        <v/>
      </c>
      <c r="DH38" s="69"/>
      <c r="DI38" s="70" t="str">
        <f>'[1]TKB-2'!DI39</f>
        <v/>
      </c>
      <c r="DJ38" s="69"/>
      <c r="DK38" s="70" t="str">
        <f>'[1]TKB-2'!DK39</f>
        <v/>
      </c>
      <c r="DL38" s="69"/>
      <c r="DM38" s="70" t="str">
        <f>'[1]TKB-2'!DM39</f>
        <v/>
      </c>
      <c r="DN38" s="69"/>
      <c r="DO38" s="70" t="str">
        <f>'[1]TKB-2'!DO39</f>
        <v>T.Sơn</v>
      </c>
      <c r="DP38" s="69"/>
      <c r="DQ38" s="70" t="str">
        <f>'[1]TKB-2'!DQ39</f>
        <v>V.Thái.</v>
      </c>
      <c r="DR38" s="69"/>
      <c r="DS38" s="70" t="str">
        <f>'[1]TKB-2'!DS39</f>
        <v>X.Hậu</v>
      </c>
      <c r="DT38" s="69"/>
      <c r="DU38" s="70" t="str">
        <f>'[1]TKB-2'!DU39</f>
        <v/>
      </c>
      <c r="DV38" s="69"/>
      <c r="DW38" s="70" t="str">
        <f>'[1]TKB-2'!DW39</f>
        <v>X.Hậu.</v>
      </c>
      <c r="DX38" s="69"/>
      <c r="DY38" s="70" t="str">
        <f>'[1]TKB-2'!DY39</f>
        <v>Th.Cúc</v>
      </c>
      <c r="DZ38" s="69"/>
      <c r="EA38" s="70" t="str">
        <f>'[1]TKB-2'!EA39</f>
        <v/>
      </c>
      <c r="EB38" s="69"/>
      <c r="EC38" s="70" t="str">
        <f>'[1]TKB-2'!EC39</f>
        <v/>
      </c>
      <c r="ED38" s="69"/>
      <c r="EE38" s="70" t="str">
        <f>'[1]TKB-2'!EE39</f>
        <v>A.Nhân</v>
      </c>
      <c r="EF38" s="69"/>
      <c r="EG38" s="70" t="str">
        <f>'[1]TKB-2'!EG39</f>
        <v>L.Tín</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3"/>
      <c r="B39" s="303"/>
      <c r="C39" s="300"/>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B1-405</v>
      </c>
      <c r="AG39" s="64"/>
      <c r="AH39" s="63" t="str">
        <f>'[1]TKB-2'!AH40</f>
        <v>B1-206C</v>
      </c>
      <c r="AI39" s="64"/>
      <c r="AJ39" s="63" t="str">
        <f>'[1]TKB-2'!AJ40</f>
        <v>B1-407</v>
      </c>
      <c r="AK39" s="64"/>
      <c r="AL39" s="63" t="str">
        <f>'[1]TKB-2'!AL40</f>
        <v>B1-408</v>
      </c>
      <c r="AM39" s="64"/>
      <c r="AN39" s="63" t="str">
        <f>'[1]TKB-2'!AN40</f>
        <v>B1-305</v>
      </c>
      <c r="AO39" s="64"/>
      <c r="AP39" s="63">
        <f>'[1]TKB-2'!AP40</f>
        <v>0</v>
      </c>
      <c r="AQ39" s="64"/>
      <c r="AR39" s="63">
        <f>'[1]TKB-2'!AR40</f>
        <v>0</v>
      </c>
      <c r="AS39" s="64"/>
      <c r="AT39" s="63">
        <f>'[1]TKB-2'!AT40</f>
        <v>0</v>
      </c>
      <c r="AU39" s="64"/>
      <c r="AV39" s="63">
        <f>'[1]TKB-2'!AV40</f>
        <v>0</v>
      </c>
      <c r="AW39" s="64"/>
      <c r="AX39" s="63" t="str">
        <f>'[1]TKB-2'!AX40</f>
        <v>B1-205C</v>
      </c>
      <c r="AY39" s="64"/>
      <c r="AZ39" s="63">
        <f>'[1]TKB-2'!AZ40</f>
        <v>0</v>
      </c>
      <c r="BA39" s="64"/>
      <c r="BB39" s="63" t="str">
        <f>'[1]TKB-2'!BB40</f>
        <v>B1-502</v>
      </c>
      <c r="BC39" s="64"/>
      <c r="BD39" s="63">
        <f>'[1]TKB-2'!BD40</f>
        <v>0</v>
      </c>
      <c r="BE39" s="64"/>
      <c r="BF39" s="63" t="str">
        <f>'[1]TKB-2'!BF40</f>
        <v>B1-308</v>
      </c>
      <c r="BG39" s="64"/>
      <c r="BH39" s="63">
        <f>'[1]TKB-2'!BH40</f>
        <v>0</v>
      </c>
      <c r="BI39" s="64"/>
      <c r="BJ39" s="63">
        <f>'[1]TKB-2'!BJ40</f>
        <v>0</v>
      </c>
      <c r="BK39" s="64"/>
      <c r="BL39" s="63">
        <f>'[1]TKB-2'!BL40</f>
        <v>0</v>
      </c>
      <c r="BM39" s="64"/>
      <c r="BN39" s="63">
        <f>'[1]TKB-2'!BN40</f>
        <v>0</v>
      </c>
      <c r="BO39" s="64"/>
      <c r="BP39" s="63" t="str">
        <f>'[1]TKB-2'!BP40</f>
        <v>B1-301</v>
      </c>
      <c r="BQ39" s="64"/>
      <c r="BR39" s="63">
        <f>'[1]TKB-2'!BR40</f>
        <v>0</v>
      </c>
      <c r="BS39" s="64"/>
      <c r="BT39" s="63">
        <f>'[1]TKB-2'!BT40</f>
        <v>0</v>
      </c>
      <c r="BU39" s="64"/>
      <c r="BV39" s="63">
        <f>'[1]TKB-2'!BV40</f>
        <v>0</v>
      </c>
      <c r="BW39" s="64"/>
      <c r="BX39" s="63">
        <f>'[1]TKB-2'!BX40</f>
        <v>0</v>
      </c>
      <c r="BY39" s="64"/>
      <c r="BZ39" s="63">
        <f>'[1]TKB-2'!BZ40</f>
        <v>0</v>
      </c>
      <c r="CA39" s="64"/>
      <c r="CB39" s="63">
        <f>'[1]TKB-2'!CB40</f>
        <v>0</v>
      </c>
      <c r="CC39" s="64"/>
      <c r="CD39" s="63">
        <f>'[1]TKB-2'!CD40</f>
        <v>0</v>
      </c>
      <c r="CE39" s="64"/>
      <c r="CF39" s="63">
        <f>'[1]TKB-2'!CF40</f>
        <v>0</v>
      </c>
      <c r="CG39" s="64"/>
      <c r="CH39" s="63">
        <f>'[1]TKB-2'!CH40</f>
        <v>0</v>
      </c>
      <c r="CI39" s="64"/>
      <c r="CJ39" s="63">
        <f>'[1]TKB-2'!CJ40</f>
        <v>0</v>
      </c>
      <c r="CK39" s="64"/>
      <c r="CL39" s="63" t="str">
        <f>'[1]TKB-2'!CL40</f>
        <v>B1-304</v>
      </c>
      <c r="CM39" s="64"/>
      <c r="CN39" s="63" t="str">
        <f>'[1]TKB-2'!CN40</f>
        <v>B1-204</v>
      </c>
      <c r="CO39" s="64"/>
      <c r="CP39" s="63" t="str">
        <f>'[1]TKB-2'!CP40</f>
        <v>B1-207</v>
      </c>
      <c r="CQ39" s="64"/>
      <c r="CR39" s="63">
        <f>'[1]TKB-2'!CR40</f>
        <v>0</v>
      </c>
      <c r="CS39" s="64"/>
      <c r="CT39" s="63">
        <f>'[1]TKB-2'!CT40</f>
        <v>0</v>
      </c>
      <c r="CU39" s="64"/>
      <c r="CV39" s="63">
        <f>'[1]TKB-2'!CV40</f>
        <v>0</v>
      </c>
      <c r="CW39" s="64"/>
      <c r="CX39" s="63">
        <f>'[1]TKB-2'!CX40</f>
        <v>0</v>
      </c>
      <c r="CY39" s="64"/>
      <c r="CZ39" s="63">
        <f>'[1]TKB-2'!CZ40</f>
        <v>0</v>
      </c>
      <c r="DA39" s="64"/>
      <c r="DB39" s="63">
        <f>'[1]TKB-2'!DB40</f>
        <v>0</v>
      </c>
      <c r="DC39" s="64"/>
      <c r="DD39" s="63" t="str">
        <f>'[1]TKB-2'!DD40</f>
        <v>A.SAN1</v>
      </c>
      <c r="DE39" s="64"/>
      <c r="DF39" s="63">
        <f>'[1]TKB-2'!DF40</f>
        <v>0</v>
      </c>
      <c r="DG39" s="64"/>
      <c r="DH39" s="63">
        <f>'[1]TKB-2'!DH40</f>
        <v>0</v>
      </c>
      <c r="DI39" s="64"/>
      <c r="DJ39" s="63">
        <f>'[1]TKB-2'!DJ40</f>
        <v>0</v>
      </c>
      <c r="DK39" s="64"/>
      <c r="DL39" s="63">
        <f>'[1]TKB-2'!DL40</f>
        <v>0</v>
      </c>
      <c r="DM39" s="64"/>
      <c r="DN39" s="63" t="str">
        <f>'[1]TKB-2'!DN40</f>
        <v>A2-101C</v>
      </c>
      <c r="DO39" s="64"/>
      <c r="DP39" s="63" t="str">
        <f>'[1]TKB-2'!DP40</f>
        <v>A.SAN1</v>
      </c>
      <c r="DQ39" s="64"/>
      <c r="DR39" s="63" t="str">
        <f>'[1]TKB-2'!DR40</f>
        <v>A4-201C</v>
      </c>
      <c r="DS39" s="64"/>
      <c r="DT39" s="63">
        <f>'[1]TKB-2'!DT40</f>
        <v>0</v>
      </c>
      <c r="DU39" s="64"/>
      <c r="DV39" s="63" t="str">
        <f>'[1]TKB-2'!DV40</f>
        <v>A4-201C</v>
      </c>
      <c r="DW39" s="64"/>
      <c r="DX39" s="63" t="str">
        <f>'[1]TKB-2'!DX40</f>
        <v>A4-303</v>
      </c>
      <c r="DY39" s="64"/>
      <c r="DZ39" s="63">
        <f>'[1]TKB-2'!DZ40</f>
        <v>0</v>
      </c>
      <c r="EA39" s="64"/>
      <c r="EB39" s="63">
        <f>'[1]TKB-2'!EB40</f>
        <v>0</v>
      </c>
      <c r="EC39" s="64"/>
      <c r="ED39" s="63" t="str">
        <f>'[1]TKB-2'!ED40</f>
        <v>A4-302</v>
      </c>
      <c r="EE39" s="64"/>
      <c r="EF39" s="63" t="str">
        <f>'[1]TKB-2'!EF40</f>
        <v>A2-206</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3"/>
      <c r="B40" s="303"/>
      <c r="C40" s="300"/>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Th.Thùy</v>
      </c>
      <c r="AH40" s="67"/>
      <c r="AI40" s="68" t="str">
        <f>'[1]TKB-2'!AI41</f>
        <v>C.Tín</v>
      </c>
      <c r="AJ40" s="67"/>
      <c r="AK40" s="68" t="str">
        <f>'[1]TKB-2'!AK41</f>
        <v>S.Tùng</v>
      </c>
      <c r="AL40" s="67"/>
      <c r="AM40" s="68" t="str">
        <f>'[1]TKB-2'!AM41</f>
        <v>V.Sơn</v>
      </c>
      <c r="AN40" s="67"/>
      <c r="AO40" s="68" t="str">
        <f>'[1]TKB-2'!AO41</f>
        <v>K.Trang</v>
      </c>
      <c r="AP40" s="67"/>
      <c r="AQ40" s="68" t="str">
        <f>'[1]TKB-2'!AQ41</f>
        <v/>
      </c>
      <c r="AR40" s="67"/>
      <c r="AS40" s="68" t="str">
        <f>'[1]TKB-2'!AS41</f>
        <v/>
      </c>
      <c r="AT40" s="67"/>
      <c r="AU40" s="68" t="str">
        <f>'[1]TKB-2'!AU41</f>
        <v/>
      </c>
      <c r="AV40" s="67"/>
      <c r="AW40" s="68" t="str">
        <f>'[1]TKB-2'!AW41</f>
        <v/>
      </c>
      <c r="AX40" s="67"/>
      <c r="AY40" s="68" t="str">
        <f>'[1]TKB-2'!AY41</f>
        <v>D.Linh</v>
      </c>
      <c r="AZ40" s="67"/>
      <c r="BA40" s="68" t="str">
        <f>'[1]TKB-2'!BA41</f>
        <v/>
      </c>
      <c r="BB40" s="67"/>
      <c r="BC40" s="68" t="str">
        <f>'[1]TKB-2'!BC41</f>
        <v>S.Vinh</v>
      </c>
      <c r="BD40" s="67"/>
      <c r="BE40" s="68" t="str">
        <f>'[1]TKB-2'!BE41</f>
        <v/>
      </c>
      <c r="BF40" s="67"/>
      <c r="BG40" s="68" t="str">
        <f>'[1]TKB-2'!BG41</f>
        <v>Th.Dân</v>
      </c>
      <c r="BH40" s="67"/>
      <c r="BI40" s="68" t="str">
        <f>'[1]TKB-2'!BI41</f>
        <v/>
      </c>
      <c r="BJ40" s="67"/>
      <c r="BK40" s="68" t="str">
        <f>'[1]TKB-2'!BK41</f>
        <v/>
      </c>
      <c r="BL40" s="67"/>
      <c r="BM40" s="68" t="str">
        <f>'[1]TKB-2'!BM41</f>
        <v/>
      </c>
      <c r="BN40" s="67"/>
      <c r="BO40" s="68" t="str">
        <f>'[1]TKB-2'!BO41</f>
        <v/>
      </c>
      <c r="BP40" s="67"/>
      <c r="BQ40" s="68" t="str">
        <f>'[1]TKB-2'!BQ41</f>
        <v>N.Tú</v>
      </c>
      <c r="BR40" s="67"/>
      <c r="BS40" s="68" t="str">
        <f>'[1]TKB-2'!BS41</f>
        <v/>
      </c>
      <c r="BT40" s="67"/>
      <c r="BU40" s="68" t="str">
        <f>'[1]TKB-2'!BU41</f>
        <v/>
      </c>
      <c r="BV40" s="67"/>
      <c r="BW40" s="68" t="str">
        <f>'[1]TKB-2'!BW41</f>
        <v/>
      </c>
      <c r="BX40" s="67"/>
      <c r="BY40" s="68" t="str">
        <f>'[1]TKB-2'!BY41</f>
        <v/>
      </c>
      <c r="BZ40" s="67"/>
      <c r="CA40" s="68" t="str">
        <f>'[1]TKB-2'!CA41</f>
        <v/>
      </c>
      <c r="CB40" s="67"/>
      <c r="CC40" s="68" t="str">
        <f>'[1]TKB-2'!CC41</f>
        <v/>
      </c>
      <c r="CD40" s="67"/>
      <c r="CE40" s="68" t="str">
        <f>'[1]TKB-2'!CE41</f>
        <v/>
      </c>
      <c r="CF40" s="67"/>
      <c r="CG40" s="68" t="str">
        <f>'[1]TKB-2'!CG41</f>
        <v/>
      </c>
      <c r="CH40" s="67"/>
      <c r="CI40" s="68" t="str">
        <f>'[1]TKB-2'!CI41</f>
        <v/>
      </c>
      <c r="CJ40" s="67"/>
      <c r="CK40" s="68" t="str">
        <f>'[1]TKB-2'!CK41</f>
        <v/>
      </c>
      <c r="CL40" s="67"/>
      <c r="CM40" s="68" t="str">
        <f>'[1]TKB-2'!CM41</f>
        <v>Th.Diễm</v>
      </c>
      <c r="CN40" s="67"/>
      <c r="CO40" s="68" t="str">
        <f>'[1]TKB-2'!CO41</f>
        <v>V.Tâm</v>
      </c>
      <c r="CP40" s="67"/>
      <c r="CQ40" s="68" t="str">
        <f>'[1]TKB-2'!CQ41</f>
        <v>K.Trọng</v>
      </c>
      <c r="CR40" s="67"/>
      <c r="CS40" s="68" t="str">
        <f>'[1]TKB-2'!CS41</f>
        <v/>
      </c>
      <c r="CT40" s="67"/>
      <c r="CU40" s="68" t="str">
        <f>'[1]TKB-2'!CU41</f>
        <v/>
      </c>
      <c r="CV40" s="67"/>
      <c r="CW40" s="68" t="str">
        <f>'[1]TKB-2'!CW41</f>
        <v/>
      </c>
      <c r="CX40" s="67"/>
      <c r="CY40" s="68" t="str">
        <f>'[1]TKB-2'!CY41</f>
        <v/>
      </c>
      <c r="CZ40" s="67"/>
      <c r="DA40" s="68" t="str">
        <f>'[1]TKB-2'!DA41</f>
        <v/>
      </c>
      <c r="DB40" s="67"/>
      <c r="DC40" s="68" t="str">
        <f>'[1]TKB-2'!DC41</f>
        <v/>
      </c>
      <c r="DD40" s="67"/>
      <c r="DE40" s="68" t="str">
        <f>'[1]TKB-2'!DE41</f>
        <v>V.Thái</v>
      </c>
      <c r="DF40" s="67"/>
      <c r="DG40" s="68" t="str">
        <f>'[1]TKB-2'!DG41</f>
        <v/>
      </c>
      <c r="DH40" s="67"/>
      <c r="DI40" s="68" t="str">
        <f>'[1]TKB-2'!DI41</f>
        <v/>
      </c>
      <c r="DJ40" s="67"/>
      <c r="DK40" s="68" t="str">
        <f>'[1]TKB-2'!DK41</f>
        <v/>
      </c>
      <c r="DL40" s="67"/>
      <c r="DM40" s="68" t="str">
        <f>'[1]TKB-2'!DM41</f>
        <v/>
      </c>
      <c r="DN40" s="67"/>
      <c r="DO40" s="68" t="str">
        <f>'[1]TKB-2'!DO41</f>
        <v>T.Sơn</v>
      </c>
      <c r="DP40" s="67"/>
      <c r="DQ40" s="68" t="str">
        <f>'[1]TKB-2'!DQ41</f>
        <v>V.Thái.</v>
      </c>
      <c r="DR40" s="67"/>
      <c r="DS40" s="68" t="str">
        <f>'[1]TKB-2'!DS41</f>
        <v>X.Hậu</v>
      </c>
      <c r="DT40" s="67"/>
      <c r="DU40" s="68" t="str">
        <f>'[1]TKB-2'!DU41</f>
        <v/>
      </c>
      <c r="DV40" s="67"/>
      <c r="DW40" s="68" t="str">
        <f>'[1]TKB-2'!DW41</f>
        <v>X.Hậu.</v>
      </c>
      <c r="DX40" s="67"/>
      <c r="DY40" s="68" t="str">
        <f>'[1]TKB-2'!DY41</f>
        <v>T.Hiếu</v>
      </c>
      <c r="DZ40" s="67"/>
      <c r="EA40" s="68" t="str">
        <f>'[1]TKB-2'!EA41</f>
        <v/>
      </c>
      <c r="EB40" s="67"/>
      <c r="EC40" s="68" t="str">
        <f>'[1]TKB-2'!EC41</f>
        <v/>
      </c>
      <c r="ED40" s="67"/>
      <c r="EE40" s="68" t="str">
        <f>'[1]TKB-2'!EE41</f>
        <v>T.Đạo</v>
      </c>
      <c r="EF40" s="67"/>
      <c r="EG40" s="68" t="str">
        <f>'[1]TKB-2'!EG41</f>
        <v>L.Tín</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3"/>
      <c r="B41" s="303"/>
      <c r="C41" s="300"/>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3"/>
      <c r="B42" s="304"/>
      <c r="C42" s="301"/>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3"/>
      <c r="B43" s="315" t="str">
        <f>'TKB-1'!B43</f>
        <v>SÁU</v>
      </c>
      <c r="C43" s="299">
        <f>C33+1</f>
        <v>44372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B1-401</v>
      </c>
      <c r="W43" s="62"/>
      <c r="X43" s="61" t="str">
        <f>'[1]TKB-2'!X44</f>
        <v>B1-402</v>
      </c>
      <c r="Y43" s="62"/>
      <c r="Z43" s="61" t="str">
        <f>'[1]TKB-2'!Z44</f>
        <v>B1-403</v>
      </c>
      <c r="AA43" s="62"/>
      <c r="AB43" s="61" t="str">
        <f>'[1]TKB-2'!AB44</f>
        <v>B1-404</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f>'[1]TKB-2'!AR44</f>
        <v>0</v>
      </c>
      <c r="AS43" s="62"/>
      <c r="AT43" s="61">
        <f>'[1]TKB-2'!AT44</f>
        <v>0</v>
      </c>
      <c r="AU43" s="62"/>
      <c r="AV43" s="61" t="str">
        <f>'[1]TKB-2'!AV44</f>
        <v>B1-205C</v>
      </c>
      <c r="AW43" s="62"/>
      <c r="AX43" s="61">
        <f>'[1]TKB-2'!AX44</f>
        <v>0</v>
      </c>
      <c r="AY43" s="62"/>
      <c r="AZ43" s="61">
        <f>'[1]TKB-2'!AZ44</f>
        <v>0</v>
      </c>
      <c r="BA43" s="62"/>
      <c r="BB43" s="61">
        <f>'[1]TKB-2'!BB44</f>
        <v>0</v>
      </c>
      <c r="BC43" s="62"/>
      <c r="BD43" s="61" t="str">
        <f>'[1]TKB-2'!BD44</f>
        <v>A.XUONG1</v>
      </c>
      <c r="BE43" s="62"/>
      <c r="BF43" s="61">
        <f>'[1]TKB-2'!BF44</f>
        <v>0</v>
      </c>
      <c r="BG43" s="62"/>
      <c r="BH43" s="61">
        <f>'[1]TKB-2'!BH44</f>
        <v>0</v>
      </c>
      <c r="BI43" s="62"/>
      <c r="BJ43" s="61">
        <f>'[1]TKB-2'!BJ44</f>
        <v>0</v>
      </c>
      <c r="BK43" s="62"/>
      <c r="BL43" s="61" t="str">
        <f>'[1]TKB-2'!BL44</f>
        <v>B1-408</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t="str">
        <f>'[1]TKB-2'!CB44</f>
        <v>B1-201</v>
      </c>
      <c r="CC43" s="62"/>
      <c r="CD43" s="61" t="str">
        <f>'[1]TKB-2'!CD44</f>
        <v>B1-201</v>
      </c>
      <c r="CE43" s="62"/>
      <c r="CF43" s="61" t="str">
        <f>'[1]TKB-2'!CF44</f>
        <v>A.XUONG2</v>
      </c>
      <c r="CG43" s="62"/>
      <c r="CH43" s="61" t="str">
        <f>'[1]TKB-2'!CH44</f>
        <v>B1-207</v>
      </c>
      <c r="CI43" s="62"/>
      <c r="CJ43" s="61">
        <f>'[1]TKB-2'!CJ44</f>
        <v>0</v>
      </c>
      <c r="CK43" s="62"/>
      <c r="CL43" s="61">
        <f>'[1]TKB-2'!CL44</f>
        <v>0</v>
      </c>
      <c r="CM43" s="62"/>
      <c r="CN43" s="61">
        <f>'[1]TKB-2'!CN44</f>
        <v>0</v>
      </c>
      <c r="CO43" s="62"/>
      <c r="CP43" s="61">
        <f>'[1]TKB-2'!CP44</f>
        <v>0</v>
      </c>
      <c r="CQ43" s="62"/>
      <c r="CR43" s="61">
        <f>'[1]TKB-2'!CR44</f>
        <v>0</v>
      </c>
      <c r="CS43" s="62"/>
      <c r="CT43" s="61" t="str">
        <f>'[1]TKB-2'!CT44</f>
        <v>A4-303</v>
      </c>
      <c r="CU43" s="62"/>
      <c r="CV43" s="61" t="str">
        <f>'[1]TKB-2'!CV44</f>
        <v>A4-302</v>
      </c>
      <c r="CW43" s="62"/>
      <c r="CX43" s="61" t="str">
        <f>'[1]TKB-2'!CX44</f>
        <v>A4-202</v>
      </c>
      <c r="CY43" s="62"/>
      <c r="CZ43" s="61" t="str">
        <f>'[1]TKB-2'!CZ44</f>
        <v>A4-203</v>
      </c>
      <c r="DA43" s="62"/>
      <c r="DB43" s="61">
        <f>'[1]TKB-2'!DB44</f>
        <v>0</v>
      </c>
      <c r="DC43" s="62"/>
      <c r="DD43" s="61">
        <f>'[1]TKB-2'!DD44</f>
        <v>0</v>
      </c>
      <c r="DE43" s="62"/>
      <c r="DF43" s="61" t="str">
        <f>'[1]TKB-2'!DF44</f>
        <v>A2-205</v>
      </c>
      <c r="DG43" s="62"/>
      <c r="DH43" s="61">
        <f>'[1]TKB-2'!DH44</f>
        <v>0</v>
      </c>
      <c r="DI43" s="62"/>
      <c r="DJ43" s="61" t="str">
        <f>'[1]TKB-2'!DJ44</f>
        <v>A3-401</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3"/>
      <c r="B44" s="303"/>
      <c r="C44" s="300"/>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L.Đ.Vinh</v>
      </c>
      <c r="X44" s="63"/>
      <c r="Y44" s="64" t="str">
        <f>'[1]TKB-2'!Y45</f>
        <v>T.Thiểm</v>
      </c>
      <c r="Z44" s="63"/>
      <c r="AA44" s="64" t="str">
        <f>'[1]TKB-2'!AA45</f>
        <v>H.Thuận</v>
      </c>
      <c r="AB44" s="63"/>
      <c r="AC44" s="64" t="str">
        <f>'[1]TKB-2'!AC45</f>
        <v>N.Tuân</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
      </c>
      <c r="AT44" s="63"/>
      <c r="AU44" s="64" t="str">
        <f>'[1]TKB-2'!AU45</f>
        <v/>
      </c>
      <c r="AV44" s="63"/>
      <c r="AW44" s="64" t="str">
        <f>'[1]TKB-2'!AW45</f>
        <v>H.Vũ</v>
      </c>
      <c r="AX44" s="63"/>
      <c r="AY44" s="64" t="str">
        <f>'[1]TKB-2'!AY45</f>
        <v/>
      </c>
      <c r="AZ44" s="63"/>
      <c r="BA44" s="64" t="str">
        <f>'[1]TKB-2'!BA45</f>
        <v/>
      </c>
      <c r="BB44" s="63"/>
      <c r="BC44" s="64" t="str">
        <f>'[1]TKB-2'!BC45</f>
        <v/>
      </c>
      <c r="BD44" s="63"/>
      <c r="BE44" s="64" t="str">
        <f>'[1]TKB-2'!BE45</f>
        <v>V.Một</v>
      </c>
      <c r="BF44" s="63"/>
      <c r="BG44" s="64" t="str">
        <f>'[1]TKB-2'!BG45</f>
        <v/>
      </c>
      <c r="BH44" s="63"/>
      <c r="BI44" s="64" t="str">
        <f>'[1]TKB-2'!BI45</f>
        <v/>
      </c>
      <c r="BJ44" s="63"/>
      <c r="BK44" s="64" t="str">
        <f>'[1]TKB-2'!BK45</f>
        <v/>
      </c>
      <c r="BL44" s="63"/>
      <c r="BM44" s="64" t="str">
        <f>'[1]TKB-2'!BM45</f>
        <v>M.Linh</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B.Hồng.</v>
      </c>
      <c r="CD44" s="63"/>
      <c r="CE44" s="64" t="str">
        <f>'[1]TKB-2'!CE45</f>
        <v>B.Hồng</v>
      </c>
      <c r="CF44" s="63"/>
      <c r="CG44" s="64" t="str">
        <f>'[1]TKB-2'!CG45</f>
        <v>Tr.Thái</v>
      </c>
      <c r="CH44" s="63"/>
      <c r="CI44" s="64" t="str">
        <f>'[1]TKB-2'!CI45</f>
        <v>T.Thủy</v>
      </c>
      <c r="CJ44" s="63"/>
      <c r="CK44" s="64" t="str">
        <f>'[1]TKB-2'!CK45</f>
        <v/>
      </c>
      <c r="CL44" s="63"/>
      <c r="CM44" s="64" t="str">
        <f>'[1]TKB-2'!CM45</f>
        <v/>
      </c>
      <c r="CN44" s="63"/>
      <c r="CO44" s="64" t="str">
        <f>'[1]TKB-2'!CO45</f>
        <v/>
      </c>
      <c r="CP44" s="63"/>
      <c r="CQ44" s="64" t="str">
        <f>'[1]TKB-2'!CQ45</f>
        <v/>
      </c>
      <c r="CR44" s="63"/>
      <c r="CS44" s="64" t="str">
        <f>'[1]TKB-2'!CS45</f>
        <v/>
      </c>
      <c r="CT44" s="63"/>
      <c r="CU44" s="64" t="str">
        <f>'[1]TKB-2'!CU45</f>
        <v>Đ.Khính</v>
      </c>
      <c r="CV44" s="63"/>
      <c r="CW44" s="64" t="str">
        <f>'[1]TKB-2'!CW45</f>
        <v>Th.Quý</v>
      </c>
      <c r="CX44" s="63"/>
      <c r="CY44" s="64" t="str">
        <f>'[1]TKB-2'!CY45</f>
        <v>T.Công</v>
      </c>
      <c r="CZ44" s="63"/>
      <c r="DA44" s="64" t="str">
        <f>'[1]TKB-2'!DA45</f>
        <v>H.Dũng</v>
      </c>
      <c r="DB44" s="63"/>
      <c r="DC44" s="64" t="str">
        <f>'[1]TKB-2'!DC45</f>
        <v/>
      </c>
      <c r="DD44" s="63"/>
      <c r="DE44" s="64" t="str">
        <f>'[1]TKB-2'!DE45</f>
        <v/>
      </c>
      <c r="DF44" s="63"/>
      <c r="DG44" s="64" t="str">
        <f>'[1]TKB-2'!DG45</f>
        <v>X.Hậu</v>
      </c>
      <c r="DH44" s="63"/>
      <c r="DI44" s="64" t="str">
        <f>'[1]TKB-2'!DI45</f>
        <v/>
      </c>
      <c r="DJ44" s="63"/>
      <c r="DK44" s="64" t="str">
        <f>'[1]TKB-2'!DK45</f>
        <v>D21NT1DACS4</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3"/>
      <c r="B45" s="303"/>
      <c r="C45" s="300"/>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t="str">
        <f>'[1]TKB-2'!V46</f>
        <v>B1-401</v>
      </c>
      <c r="W45" s="66"/>
      <c r="X45" s="65" t="str">
        <f>'[1]TKB-2'!X46</f>
        <v>B1-402</v>
      </c>
      <c r="Y45" s="66"/>
      <c r="Z45" s="65" t="str">
        <f>'[1]TKB-2'!Z46</f>
        <v>B1-403</v>
      </c>
      <c r="AA45" s="66"/>
      <c r="AB45" s="65" t="str">
        <f>'[1]TKB-2'!AB46</f>
        <v>B1-404</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f>'[1]TKB-2'!AR46</f>
        <v>0</v>
      </c>
      <c r="AS45" s="66"/>
      <c r="AT45" s="65">
        <f>'[1]TKB-2'!AT46</f>
        <v>0</v>
      </c>
      <c r="AU45" s="66"/>
      <c r="AV45" s="65" t="str">
        <f>'[1]TKB-2'!AV46</f>
        <v>B1-205C</v>
      </c>
      <c r="AW45" s="66"/>
      <c r="AX45" s="65">
        <f>'[1]TKB-2'!AX46</f>
        <v>0</v>
      </c>
      <c r="AY45" s="66"/>
      <c r="AZ45" s="65">
        <f>'[1]TKB-2'!AZ46</f>
        <v>0</v>
      </c>
      <c r="BA45" s="66"/>
      <c r="BB45" s="65">
        <f>'[1]TKB-2'!BB46</f>
        <v>0</v>
      </c>
      <c r="BC45" s="66"/>
      <c r="BD45" s="65">
        <f>'[1]TKB-2'!BD46</f>
        <v>0</v>
      </c>
      <c r="BE45" s="66"/>
      <c r="BF45" s="65">
        <f>'[1]TKB-2'!BF46</f>
        <v>0</v>
      </c>
      <c r="BG45" s="66"/>
      <c r="BH45" s="65">
        <f>'[1]TKB-2'!BH46</f>
        <v>0</v>
      </c>
      <c r="BI45" s="66"/>
      <c r="BJ45" s="65">
        <f>'[1]TKB-2'!BJ46</f>
        <v>0</v>
      </c>
      <c r="BK45" s="66"/>
      <c r="BL45" s="65">
        <f>'[1]TKB-2'!BL46</f>
        <v>0</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t="str">
        <f>'[1]TKB-2'!CB46</f>
        <v>B1-201</v>
      </c>
      <c r="CC45" s="66"/>
      <c r="CD45" s="65" t="str">
        <f>'[1]TKB-2'!CD46</f>
        <v>B1-201</v>
      </c>
      <c r="CE45" s="66"/>
      <c r="CF45" s="65">
        <f>'[1]TKB-2'!CF46</f>
        <v>0</v>
      </c>
      <c r="CG45" s="66"/>
      <c r="CH45" s="65" t="str">
        <f>'[1]TKB-2'!CH46</f>
        <v>B1-207</v>
      </c>
      <c r="CI45" s="66"/>
      <c r="CJ45" s="65">
        <f>'[1]TKB-2'!CJ46</f>
        <v>0</v>
      </c>
      <c r="CK45" s="66"/>
      <c r="CL45" s="65">
        <f>'[1]TKB-2'!CL46</f>
        <v>0</v>
      </c>
      <c r="CM45" s="66"/>
      <c r="CN45" s="65">
        <f>'[1]TKB-2'!CN46</f>
        <v>0</v>
      </c>
      <c r="CO45" s="66"/>
      <c r="CP45" s="65">
        <f>'[1]TKB-2'!CP46</f>
        <v>0</v>
      </c>
      <c r="CQ45" s="66"/>
      <c r="CR45" s="65">
        <f>'[1]TKB-2'!CR46</f>
        <v>0</v>
      </c>
      <c r="CS45" s="66"/>
      <c r="CT45" s="65" t="str">
        <f>'[1]TKB-2'!CT46</f>
        <v>A4-303</v>
      </c>
      <c r="CU45" s="66"/>
      <c r="CV45" s="65" t="str">
        <f>'[1]TKB-2'!CV46</f>
        <v>A4-302</v>
      </c>
      <c r="CW45" s="66"/>
      <c r="CX45" s="65" t="str">
        <f>'[1]TKB-2'!CX46</f>
        <v>A4-202</v>
      </c>
      <c r="CY45" s="66"/>
      <c r="CZ45" s="65" t="str">
        <f>'[1]TKB-2'!CZ46</f>
        <v>A4-203</v>
      </c>
      <c r="DA45" s="66"/>
      <c r="DB45" s="65">
        <f>'[1]TKB-2'!DB46</f>
        <v>0</v>
      </c>
      <c r="DC45" s="66"/>
      <c r="DD45" s="65">
        <f>'[1]TKB-2'!DD46</f>
        <v>0</v>
      </c>
      <c r="DE45" s="66"/>
      <c r="DF45" s="65" t="str">
        <f>'[1]TKB-2'!DF46</f>
        <v>A2-205</v>
      </c>
      <c r="DG45" s="66"/>
      <c r="DH45" s="65">
        <f>'[1]TKB-2'!DH46</f>
        <v>0</v>
      </c>
      <c r="DI45" s="66"/>
      <c r="DJ45" s="65" t="str">
        <f>'[1]TKB-2'!DJ46</f>
        <v>A3-401</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3"/>
      <c r="B46" s="303"/>
      <c r="C46" s="300"/>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T.Thủy</v>
      </c>
      <c r="X46" s="67"/>
      <c r="Y46" s="68" t="str">
        <f>'[1]TKB-2'!Y47</f>
        <v>N.Tuân</v>
      </c>
      <c r="Z46" s="67"/>
      <c r="AA46" s="68" t="str">
        <f>'[1]TKB-2'!AA47</f>
        <v>V.Cần</v>
      </c>
      <c r="AB46" s="67"/>
      <c r="AC46" s="68" t="str">
        <f>'[1]TKB-2'!AC47</f>
        <v>Đ.Tân</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
      </c>
      <c r="AT46" s="67"/>
      <c r="AU46" s="68" t="str">
        <f>'[1]TKB-2'!AU47</f>
        <v/>
      </c>
      <c r="AV46" s="67"/>
      <c r="AW46" s="68" t="str">
        <f>'[1]TKB-2'!AW47</f>
        <v>H.Vũ</v>
      </c>
      <c r="AX46" s="67"/>
      <c r="AY46" s="68" t="str">
        <f>'[1]TKB-2'!AY47</f>
        <v/>
      </c>
      <c r="AZ46" s="67"/>
      <c r="BA46" s="68" t="str">
        <f>'[1]TKB-2'!BA47</f>
        <v/>
      </c>
      <c r="BB46" s="67"/>
      <c r="BC46" s="68" t="str">
        <f>'[1]TKB-2'!BC47</f>
        <v/>
      </c>
      <c r="BD46" s="67"/>
      <c r="BE46" s="68" t="str">
        <f>'[1]TKB-2'!BE47</f>
        <v/>
      </c>
      <c r="BF46" s="67"/>
      <c r="BG46" s="68" t="str">
        <f>'[1]TKB-2'!BG47</f>
        <v/>
      </c>
      <c r="BH46" s="67"/>
      <c r="BI46" s="68" t="str">
        <f>'[1]TKB-2'!BI47</f>
        <v/>
      </c>
      <c r="BJ46" s="67"/>
      <c r="BK46" s="68" t="str">
        <f>'[1]TKB-2'!BK47</f>
        <v/>
      </c>
      <c r="BL46" s="67"/>
      <c r="BM46" s="68" t="str">
        <f>'[1]TKB-2'!BM47</f>
        <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T.Lê.</v>
      </c>
      <c r="CD46" s="67"/>
      <c r="CE46" s="68" t="str">
        <f>'[1]TKB-2'!CE47</f>
        <v>T.Lê</v>
      </c>
      <c r="CF46" s="67"/>
      <c r="CG46" s="68" t="str">
        <f>'[1]TKB-2'!CG47</f>
        <v/>
      </c>
      <c r="CH46" s="67"/>
      <c r="CI46" s="68" t="str">
        <f>'[1]TKB-2'!CI47</f>
        <v>Đ.Đại</v>
      </c>
      <c r="CJ46" s="67"/>
      <c r="CK46" s="68" t="str">
        <f>'[1]TKB-2'!CK47</f>
        <v/>
      </c>
      <c r="CL46" s="67"/>
      <c r="CM46" s="68" t="str">
        <f>'[1]TKB-2'!CM47</f>
        <v/>
      </c>
      <c r="CN46" s="67"/>
      <c r="CO46" s="68" t="str">
        <f>'[1]TKB-2'!CO47</f>
        <v/>
      </c>
      <c r="CP46" s="67"/>
      <c r="CQ46" s="68" t="str">
        <f>'[1]TKB-2'!CQ47</f>
        <v/>
      </c>
      <c r="CR46" s="67"/>
      <c r="CS46" s="68" t="str">
        <f>'[1]TKB-2'!CS47</f>
        <v/>
      </c>
      <c r="CT46" s="67"/>
      <c r="CU46" s="68" t="str">
        <f>'[1]TKB-2'!CU47</f>
        <v>T.Công</v>
      </c>
      <c r="CV46" s="67"/>
      <c r="CW46" s="68" t="str">
        <f>'[1]TKB-2'!CW47</f>
        <v>H.Phúc</v>
      </c>
      <c r="CX46" s="67"/>
      <c r="CY46" s="68" t="str">
        <f>'[1]TKB-2'!CY47</f>
        <v>V.Hiến</v>
      </c>
      <c r="CZ46" s="67"/>
      <c r="DA46" s="68" t="str">
        <f>'[1]TKB-2'!DA47</f>
        <v>V.Tường</v>
      </c>
      <c r="DB46" s="67"/>
      <c r="DC46" s="68" t="str">
        <f>'[1]TKB-2'!DC47</f>
        <v/>
      </c>
      <c r="DD46" s="67"/>
      <c r="DE46" s="68" t="str">
        <f>'[1]TKB-2'!DE47</f>
        <v/>
      </c>
      <c r="DF46" s="67"/>
      <c r="DG46" s="68" t="str">
        <f>'[1]TKB-2'!DG47</f>
        <v>A.Nương</v>
      </c>
      <c r="DH46" s="67"/>
      <c r="DI46" s="68" t="str">
        <f>'[1]TKB-2'!DI47</f>
        <v/>
      </c>
      <c r="DJ46" s="67"/>
      <c r="DK46" s="68" t="str">
        <f>'[1]TKB-2'!DK47</f>
        <v>D21NT1DACS4</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3"/>
      <c r="B47" s="303"/>
      <c r="C47" s="300"/>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t="str">
        <f>'[1]TKB-2'!AF48</f>
        <v>B.SAN1</v>
      </c>
      <c r="AG47" s="62"/>
      <c r="AH47" s="61" t="str">
        <f>'[1]TKB-2'!AH48</f>
        <v>B1-406</v>
      </c>
      <c r="AI47" s="62"/>
      <c r="AJ47" s="61" t="str">
        <f>'[1]TKB-2'!AJ48</f>
        <v>B1-407</v>
      </c>
      <c r="AK47" s="62"/>
      <c r="AL47" s="61" t="str">
        <f>'[1]TKB-2'!AL48</f>
        <v>B1-408</v>
      </c>
      <c r="AM47" s="62"/>
      <c r="AN47" s="61" t="str">
        <f>'[1]TKB-2'!AN48</f>
        <v>B.SAN2</v>
      </c>
      <c r="AO47" s="62"/>
      <c r="AP47" s="61">
        <f>'[1]TKB-2'!AP48</f>
        <v>0</v>
      </c>
      <c r="AQ47" s="62"/>
      <c r="AR47" s="61">
        <f>'[1]TKB-2'!AR48</f>
        <v>0</v>
      </c>
      <c r="AS47" s="62"/>
      <c r="AT47" s="61">
        <f>'[1]TKB-2'!AT48</f>
        <v>0</v>
      </c>
      <c r="AU47" s="62"/>
      <c r="AV47" s="61">
        <f>'[1]TKB-2'!AV48</f>
        <v>0</v>
      </c>
      <c r="AW47" s="62"/>
      <c r="AX47" s="61" t="str">
        <f>'[1]TKB-2'!AX48</f>
        <v>B1-307</v>
      </c>
      <c r="AY47" s="62"/>
      <c r="AZ47" s="61">
        <f>'[1]TKB-2'!AZ48</f>
        <v>0</v>
      </c>
      <c r="BA47" s="62"/>
      <c r="BB47" s="61" t="str">
        <f>'[1]TKB-2'!BB48</f>
        <v>B1-205C</v>
      </c>
      <c r="BC47" s="62"/>
      <c r="BD47" s="61" t="str">
        <f>'[1]TKB-2'!BD48</f>
        <v>A.XUONG1</v>
      </c>
      <c r="BE47" s="62"/>
      <c r="BF47" s="61" t="str">
        <f>'[1]TKB-2'!BF48</f>
        <v>B1-308</v>
      </c>
      <c r="BG47" s="62"/>
      <c r="BH47" s="61">
        <f>'[1]TKB-2'!BH48</f>
        <v>0</v>
      </c>
      <c r="BI47" s="62"/>
      <c r="BJ47" s="61">
        <f>'[1]TKB-2'!BJ48</f>
        <v>0</v>
      </c>
      <c r="BK47" s="62"/>
      <c r="BL47" s="61">
        <f>'[1]TKB-2'!BL48</f>
        <v>0</v>
      </c>
      <c r="BM47" s="62"/>
      <c r="BN47" s="61">
        <f>'[1]TKB-2'!BN48</f>
        <v>0</v>
      </c>
      <c r="BO47" s="62"/>
      <c r="BP47" s="61" t="str">
        <f>'[1]TKB-2'!BP48</f>
        <v>B.SAN1</v>
      </c>
      <c r="BQ47" s="62"/>
      <c r="BR47" s="61">
        <f>'[1]TKB-2'!BR48</f>
        <v>0</v>
      </c>
      <c r="BS47" s="62"/>
      <c r="BT47" s="61">
        <f>'[1]TKB-2'!BT48</f>
        <v>0</v>
      </c>
      <c r="BU47" s="62"/>
      <c r="BV47" s="61">
        <f>'[1]TKB-2'!BV48</f>
        <v>0</v>
      </c>
      <c r="BW47" s="62"/>
      <c r="BX47" s="61">
        <f>'[1]TKB-2'!BX48</f>
        <v>0</v>
      </c>
      <c r="BY47" s="62"/>
      <c r="BZ47" s="61">
        <f>'[1]TKB-2'!BZ48</f>
        <v>0</v>
      </c>
      <c r="CA47" s="62"/>
      <c r="CB47" s="61">
        <f>'[1]TKB-2'!CB48</f>
        <v>0</v>
      </c>
      <c r="CC47" s="62"/>
      <c r="CD47" s="61">
        <f>'[1]TKB-2'!CD48</f>
        <v>0</v>
      </c>
      <c r="CE47" s="62"/>
      <c r="CF47" s="61" t="str">
        <f>'[1]TKB-2'!CF48</f>
        <v>A.XUONG2</v>
      </c>
      <c r="CG47" s="62"/>
      <c r="CH47" s="61">
        <f>'[1]TKB-2'!CH48</f>
        <v>0</v>
      </c>
      <c r="CI47" s="62"/>
      <c r="CJ47" s="61">
        <f>'[1]TKB-2'!CJ48</f>
        <v>0</v>
      </c>
      <c r="CK47" s="62"/>
      <c r="CL47" s="61" t="str">
        <f>'[1]TKB-2'!CL48</f>
        <v>B1-304</v>
      </c>
      <c r="CM47" s="62"/>
      <c r="CN47" s="61" t="str">
        <f>'[1]TKB-2'!CN48</f>
        <v>B1-204</v>
      </c>
      <c r="CO47" s="62"/>
      <c r="CP47" s="61" t="str">
        <f>'[1]TKB-2'!CP48</f>
        <v>B1-207</v>
      </c>
      <c r="CQ47" s="62"/>
      <c r="CR47" s="61" t="str">
        <f>'[1]TKB-2'!CR48</f>
        <v>B1-208</v>
      </c>
      <c r="CS47" s="62"/>
      <c r="CT47" s="61">
        <f>'[1]TKB-2'!CT48</f>
        <v>0</v>
      </c>
      <c r="CU47" s="62"/>
      <c r="CV47" s="61">
        <f>'[1]TKB-2'!CV48</f>
        <v>0</v>
      </c>
      <c r="CW47" s="62"/>
      <c r="CX47" s="61">
        <f>'[1]TKB-2'!CX48</f>
        <v>0</v>
      </c>
      <c r="CY47" s="62"/>
      <c r="CZ47" s="61">
        <f>'[1]TKB-2'!CZ48</f>
        <v>0</v>
      </c>
      <c r="DA47" s="62"/>
      <c r="DB47" s="61">
        <f>'[1]TKB-2'!DB48</f>
        <v>0</v>
      </c>
      <c r="DC47" s="62"/>
      <c r="DD47" s="61" t="str">
        <f>'[1]TKB-2'!DD48</f>
        <v>A4-203</v>
      </c>
      <c r="DE47" s="62"/>
      <c r="DF47" s="61">
        <f>'[1]TKB-2'!DF48</f>
        <v>0</v>
      </c>
      <c r="DG47" s="62"/>
      <c r="DH47" s="61">
        <f>'[1]TKB-2'!DH48</f>
        <v>0</v>
      </c>
      <c r="DI47" s="62"/>
      <c r="DJ47" s="61">
        <f>'[1]TKB-2'!DJ48</f>
        <v>0</v>
      </c>
      <c r="DK47" s="62"/>
      <c r="DL47" s="61">
        <f>'[1]TKB-2'!DL48</f>
        <v>0</v>
      </c>
      <c r="DM47" s="62"/>
      <c r="DN47" s="61" t="str">
        <f>'[1]TKB-2'!DN48</f>
        <v>A.SAN1</v>
      </c>
      <c r="DO47" s="62"/>
      <c r="DP47" s="61" t="str">
        <f>'[1]TKB-2'!DP48</f>
        <v>A4-203</v>
      </c>
      <c r="DQ47" s="62"/>
      <c r="DR47" s="61" t="str">
        <f>'[1]TKB-2'!DR48</f>
        <v>A4-301</v>
      </c>
      <c r="DS47" s="62"/>
      <c r="DT47" s="61">
        <f>'[1]TKB-2'!DT48</f>
        <v>0</v>
      </c>
      <c r="DU47" s="62"/>
      <c r="DV47" s="61" t="str">
        <f>'[1]TKB-2'!DV48</f>
        <v>A4-301</v>
      </c>
      <c r="DW47" s="62"/>
      <c r="DX47" s="61" t="str">
        <f>'[1]TKB-2'!DX48</f>
        <v>A4-303</v>
      </c>
      <c r="DY47" s="62"/>
      <c r="DZ47" s="61">
        <f>'[1]TKB-2'!DZ48</f>
        <v>0</v>
      </c>
      <c r="EA47" s="62"/>
      <c r="EB47" s="61">
        <f>'[1]TKB-2'!EB48</f>
        <v>0</v>
      </c>
      <c r="EC47" s="62"/>
      <c r="ED47" s="61" t="str">
        <f>'[1]TKB-2'!ED48</f>
        <v>A4-201C</v>
      </c>
      <c r="EE47" s="62"/>
      <c r="EF47" s="61" t="str">
        <f>'[1]TKB-2'!EF48</f>
        <v>A2-101C</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3"/>
      <c r="B48" s="303"/>
      <c r="C48" s="300"/>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V.Đông</v>
      </c>
      <c r="AH48" s="69"/>
      <c r="AI48" s="70" t="str">
        <f>'[1]TKB-2'!AI49</f>
        <v>S.Tùng</v>
      </c>
      <c r="AJ48" s="69"/>
      <c r="AK48" s="70" t="str">
        <f>'[1]TKB-2'!AK49</f>
        <v>Th.Thùy</v>
      </c>
      <c r="AL48" s="69"/>
      <c r="AM48" s="70" t="str">
        <f>'[1]TKB-2'!AM49</f>
        <v>H.Vũ</v>
      </c>
      <c r="AN48" s="69"/>
      <c r="AO48" s="70" t="str">
        <f>'[1]TKB-2'!AO49</f>
        <v>P.Lâm</v>
      </c>
      <c r="AP48" s="69"/>
      <c r="AQ48" s="70" t="str">
        <f>'[1]TKB-2'!AQ49</f>
        <v/>
      </c>
      <c r="AR48" s="69"/>
      <c r="AS48" s="70" t="str">
        <f>'[1]TKB-2'!AS49</f>
        <v/>
      </c>
      <c r="AT48" s="69"/>
      <c r="AU48" s="70" t="str">
        <f>'[1]TKB-2'!AU49</f>
        <v/>
      </c>
      <c r="AV48" s="69"/>
      <c r="AW48" s="70" t="str">
        <f>'[1]TKB-2'!AW49</f>
        <v/>
      </c>
      <c r="AX48" s="69"/>
      <c r="AY48" s="70" t="str">
        <f>'[1]TKB-2'!AY49</f>
        <v>H.Phúc</v>
      </c>
      <c r="AZ48" s="69"/>
      <c r="BA48" s="70" t="str">
        <f>'[1]TKB-2'!BA49</f>
        <v/>
      </c>
      <c r="BB48" s="69"/>
      <c r="BC48" s="70" t="str">
        <f>'[1]TKB-2'!BC49</f>
        <v>S.Vinh</v>
      </c>
      <c r="BD48" s="69"/>
      <c r="BE48" s="70" t="str">
        <f>'[1]TKB-2'!BE49</f>
        <v>V.Một</v>
      </c>
      <c r="BF48" s="69"/>
      <c r="BG48" s="70" t="str">
        <f>'[1]TKB-2'!BG49</f>
        <v>Ng.Lượng</v>
      </c>
      <c r="BH48" s="69"/>
      <c r="BI48" s="70" t="str">
        <f>'[1]TKB-2'!BI49</f>
        <v/>
      </c>
      <c r="BJ48" s="69"/>
      <c r="BK48" s="70" t="str">
        <f>'[1]TKB-2'!BK49</f>
        <v/>
      </c>
      <c r="BL48" s="69"/>
      <c r="BM48" s="70" t="str">
        <f>'[1]TKB-2'!BM49</f>
        <v/>
      </c>
      <c r="BN48" s="69"/>
      <c r="BO48" s="70" t="str">
        <f>'[1]TKB-2'!BO49</f>
        <v/>
      </c>
      <c r="BP48" s="69"/>
      <c r="BQ48" s="70" t="str">
        <f>'[1]TKB-2'!BQ49</f>
        <v>V.Minh</v>
      </c>
      <c r="BR48" s="69"/>
      <c r="BS48" s="70" t="str">
        <f>'[1]TKB-2'!BS49</f>
        <v/>
      </c>
      <c r="BT48" s="69"/>
      <c r="BU48" s="70" t="str">
        <f>'[1]TKB-2'!BU49</f>
        <v/>
      </c>
      <c r="BV48" s="69"/>
      <c r="BW48" s="70" t="str">
        <f>'[1]TKB-2'!BW49</f>
        <v/>
      </c>
      <c r="BX48" s="69"/>
      <c r="BY48" s="70" t="str">
        <f>'[1]TKB-2'!BY49</f>
        <v/>
      </c>
      <c r="BZ48" s="69"/>
      <c r="CA48" s="70" t="str">
        <f>'[1]TKB-2'!CA49</f>
        <v/>
      </c>
      <c r="CB48" s="69"/>
      <c r="CC48" s="70" t="str">
        <f>'[1]TKB-2'!CC49</f>
        <v/>
      </c>
      <c r="CD48" s="69"/>
      <c r="CE48" s="70" t="str">
        <f>'[1]TKB-2'!CE49</f>
        <v/>
      </c>
      <c r="CF48" s="69"/>
      <c r="CG48" s="70" t="str">
        <f>'[1]TKB-2'!CG49</f>
        <v>Tr.Thái</v>
      </c>
      <c r="CH48" s="69"/>
      <c r="CI48" s="70" t="str">
        <f>'[1]TKB-2'!CI49</f>
        <v/>
      </c>
      <c r="CJ48" s="69"/>
      <c r="CK48" s="70" t="str">
        <f>'[1]TKB-2'!CK49</f>
        <v/>
      </c>
      <c r="CL48" s="69"/>
      <c r="CM48" s="70" t="str">
        <f>'[1]TKB-2'!CM49</f>
        <v>V.Khánh</v>
      </c>
      <c r="CN48" s="69"/>
      <c r="CO48" s="70" t="str">
        <f>'[1]TKB-2'!CO49</f>
        <v>T.Lê</v>
      </c>
      <c r="CP48" s="69"/>
      <c r="CQ48" s="70" t="str">
        <f>'[1]TKB-2'!CQ49</f>
        <v>T.Hiếu</v>
      </c>
      <c r="CR48" s="69"/>
      <c r="CS48" s="70" t="str">
        <f>'[1]TKB-2'!CS49</f>
        <v>N.Tuân</v>
      </c>
      <c r="CT48" s="69"/>
      <c r="CU48" s="70" t="str">
        <f>'[1]TKB-2'!CU49</f>
        <v/>
      </c>
      <c r="CV48" s="69"/>
      <c r="CW48" s="70" t="str">
        <f>'[1]TKB-2'!CW49</f>
        <v/>
      </c>
      <c r="CX48" s="69"/>
      <c r="CY48" s="70" t="str">
        <f>'[1]TKB-2'!CY49</f>
        <v/>
      </c>
      <c r="CZ48" s="69"/>
      <c r="DA48" s="70" t="str">
        <f>'[1]TKB-2'!DA49</f>
        <v/>
      </c>
      <c r="DB48" s="69"/>
      <c r="DC48" s="70" t="str">
        <f>'[1]TKB-2'!DC49</f>
        <v/>
      </c>
      <c r="DD48" s="69"/>
      <c r="DE48" s="70" t="str">
        <f>'[1]TKB-2'!DE49</f>
        <v>T.Sơn</v>
      </c>
      <c r="DF48" s="69"/>
      <c r="DG48" s="70" t="str">
        <f>'[1]TKB-2'!DG49</f>
        <v/>
      </c>
      <c r="DH48" s="69"/>
      <c r="DI48" s="70" t="str">
        <f>'[1]TKB-2'!DI49</f>
        <v/>
      </c>
      <c r="DJ48" s="69"/>
      <c r="DK48" s="70" t="str">
        <f>'[1]TKB-2'!DK49</f>
        <v/>
      </c>
      <c r="DL48" s="69"/>
      <c r="DM48" s="70" t="str">
        <f>'[1]TKB-2'!DM49</f>
        <v/>
      </c>
      <c r="DN48" s="69"/>
      <c r="DO48" s="70" t="str">
        <f>'[1]TKB-2'!DO49</f>
        <v>T.Tám</v>
      </c>
      <c r="DP48" s="69"/>
      <c r="DQ48" s="70" t="str">
        <f>'[1]TKB-2'!DQ49</f>
        <v>T.Sơn.</v>
      </c>
      <c r="DR48" s="69"/>
      <c r="DS48" s="70" t="str">
        <f>'[1]TKB-2'!DS49</f>
        <v>N.Dũng</v>
      </c>
      <c r="DT48" s="69"/>
      <c r="DU48" s="70" t="str">
        <f>'[1]TKB-2'!DU49</f>
        <v/>
      </c>
      <c r="DV48" s="69"/>
      <c r="DW48" s="70" t="str">
        <f>'[1]TKB-2'!DW49</f>
        <v>N.Dũng.</v>
      </c>
      <c r="DX48" s="69"/>
      <c r="DY48" s="70" t="str">
        <f>'[1]TKB-2'!DY49</f>
        <v>V.Hiền(TG)</v>
      </c>
      <c r="DZ48" s="69"/>
      <c r="EA48" s="70" t="str">
        <f>'[1]TKB-2'!EA49</f>
        <v/>
      </c>
      <c r="EB48" s="69"/>
      <c r="EC48" s="70" t="str">
        <f>'[1]TKB-2'!EC49</f>
        <v/>
      </c>
      <c r="ED48" s="69"/>
      <c r="EE48" s="70" t="str">
        <f>'[1]TKB-2'!EE49</f>
        <v>L.Tín</v>
      </c>
      <c r="EF48" s="69"/>
      <c r="EG48" s="70" t="str">
        <f>'[1]TKB-2'!EG49</f>
        <v>D.Linh</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3"/>
      <c r="B49" s="303"/>
      <c r="C49" s="300"/>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f>'[1]TKB-2'!AF50</f>
        <v>0</v>
      </c>
      <c r="AG49" s="64"/>
      <c r="AH49" s="63" t="str">
        <f>'[1]TKB-2'!AH50</f>
        <v>B1-406</v>
      </c>
      <c r="AI49" s="64"/>
      <c r="AJ49" s="63" t="str">
        <f>'[1]TKB-2'!AJ50</f>
        <v>B1-407</v>
      </c>
      <c r="AK49" s="64"/>
      <c r="AL49" s="63" t="str">
        <f>'[1]TKB-2'!AL50</f>
        <v>B1-408</v>
      </c>
      <c r="AM49" s="64"/>
      <c r="AN49" s="63">
        <f>'[1]TKB-2'!AN50</f>
        <v>0</v>
      </c>
      <c r="AO49" s="64"/>
      <c r="AP49" s="63">
        <f>'[1]TKB-2'!AP50</f>
        <v>0</v>
      </c>
      <c r="AQ49" s="64"/>
      <c r="AR49" s="63">
        <f>'[1]TKB-2'!AR50</f>
        <v>0</v>
      </c>
      <c r="AS49" s="64"/>
      <c r="AT49" s="63">
        <f>'[1]TKB-2'!AT50</f>
        <v>0</v>
      </c>
      <c r="AU49" s="64"/>
      <c r="AV49" s="63">
        <f>'[1]TKB-2'!AV50</f>
        <v>0</v>
      </c>
      <c r="AW49" s="64"/>
      <c r="AX49" s="63" t="str">
        <f>'[1]TKB-2'!AX50</f>
        <v>B1-307</v>
      </c>
      <c r="AY49" s="64"/>
      <c r="AZ49" s="63">
        <f>'[1]TKB-2'!AZ50</f>
        <v>0</v>
      </c>
      <c r="BA49" s="64"/>
      <c r="BB49" s="63" t="str">
        <f>'[1]TKB-2'!BB50</f>
        <v>B1-205C</v>
      </c>
      <c r="BC49" s="64"/>
      <c r="BD49" s="63">
        <f>'[1]TKB-2'!BD50</f>
        <v>0</v>
      </c>
      <c r="BE49" s="64"/>
      <c r="BF49" s="63" t="str">
        <f>'[1]TKB-2'!BF50</f>
        <v>B1-308</v>
      </c>
      <c r="BG49" s="64"/>
      <c r="BH49" s="63">
        <f>'[1]TKB-2'!BH50</f>
        <v>0</v>
      </c>
      <c r="BI49" s="64"/>
      <c r="BJ49" s="63">
        <f>'[1]TKB-2'!BJ50</f>
        <v>0</v>
      </c>
      <c r="BK49" s="64"/>
      <c r="BL49" s="63">
        <f>'[1]TKB-2'!BL50</f>
        <v>0</v>
      </c>
      <c r="BM49" s="64"/>
      <c r="BN49" s="63">
        <f>'[1]TKB-2'!BN50</f>
        <v>0</v>
      </c>
      <c r="BO49" s="64"/>
      <c r="BP49" s="63">
        <f>'[1]TKB-2'!BP50</f>
        <v>0</v>
      </c>
      <c r="BQ49" s="64"/>
      <c r="BR49" s="63">
        <f>'[1]TKB-2'!BR50</f>
        <v>0</v>
      </c>
      <c r="BS49" s="64"/>
      <c r="BT49" s="63">
        <f>'[1]TKB-2'!BT50</f>
        <v>0</v>
      </c>
      <c r="BU49" s="64"/>
      <c r="BV49" s="63">
        <f>'[1]TKB-2'!BV50</f>
        <v>0</v>
      </c>
      <c r="BW49" s="64"/>
      <c r="BX49" s="63">
        <f>'[1]TKB-2'!BX50</f>
        <v>0</v>
      </c>
      <c r="BY49" s="64"/>
      <c r="BZ49" s="63">
        <f>'[1]TKB-2'!BZ50</f>
        <v>0</v>
      </c>
      <c r="CA49" s="64"/>
      <c r="CB49" s="63">
        <f>'[1]TKB-2'!CB50</f>
        <v>0</v>
      </c>
      <c r="CC49" s="64"/>
      <c r="CD49" s="63">
        <f>'[1]TKB-2'!CD50</f>
        <v>0</v>
      </c>
      <c r="CE49" s="64"/>
      <c r="CF49" s="63">
        <f>'[1]TKB-2'!CF50</f>
        <v>0</v>
      </c>
      <c r="CG49" s="64"/>
      <c r="CH49" s="63">
        <f>'[1]TKB-2'!CH50</f>
        <v>0</v>
      </c>
      <c r="CI49" s="64"/>
      <c r="CJ49" s="63">
        <f>'[1]TKB-2'!CJ50</f>
        <v>0</v>
      </c>
      <c r="CK49" s="64"/>
      <c r="CL49" s="63" t="str">
        <f>'[1]TKB-2'!CL50</f>
        <v>B1-304</v>
      </c>
      <c r="CM49" s="64"/>
      <c r="CN49" s="63" t="str">
        <f>'[1]TKB-2'!CN50</f>
        <v>B1-204</v>
      </c>
      <c r="CO49" s="64"/>
      <c r="CP49" s="63" t="str">
        <f>'[1]TKB-2'!CP50</f>
        <v>B1-207</v>
      </c>
      <c r="CQ49" s="64"/>
      <c r="CR49" s="63" t="str">
        <f>'[1]TKB-2'!CR50</f>
        <v>B1-208</v>
      </c>
      <c r="CS49" s="64"/>
      <c r="CT49" s="63">
        <f>'[1]TKB-2'!CT50</f>
        <v>0</v>
      </c>
      <c r="CU49" s="64"/>
      <c r="CV49" s="63">
        <f>'[1]TKB-2'!CV50</f>
        <v>0</v>
      </c>
      <c r="CW49" s="64"/>
      <c r="CX49" s="63">
        <f>'[1]TKB-2'!CX50</f>
        <v>0</v>
      </c>
      <c r="CY49" s="64"/>
      <c r="CZ49" s="63">
        <f>'[1]TKB-2'!CZ50</f>
        <v>0</v>
      </c>
      <c r="DA49" s="64"/>
      <c r="DB49" s="63">
        <f>'[1]TKB-2'!DB50</f>
        <v>0</v>
      </c>
      <c r="DC49" s="64"/>
      <c r="DD49" s="63" t="str">
        <f>'[1]TKB-2'!DD50</f>
        <v>A4-203</v>
      </c>
      <c r="DE49" s="64"/>
      <c r="DF49" s="63">
        <f>'[1]TKB-2'!DF50</f>
        <v>0</v>
      </c>
      <c r="DG49" s="64"/>
      <c r="DH49" s="63">
        <f>'[1]TKB-2'!DH50</f>
        <v>0</v>
      </c>
      <c r="DI49" s="64"/>
      <c r="DJ49" s="63">
        <f>'[1]TKB-2'!DJ50</f>
        <v>0</v>
      </c>
      <c r="DK49" s="64"/>
      <c r="DL49" s="63">
        <f>'[1]TKB-2'!DL50</f>
        <v>0</v>
      </c>
      <c r="DM49" s="64"/>
      <c r="DN49" s="63" t="str">
        <f>'[1]TKB-2'!DN50</f>
        <v>A.SAN1</v>
      </c>
      <c r="DO49" s="64"/>
      <c r="DP49" s="63" t="str">
        <f>'[1]TKB-2'!DP50</f>
        <v>A4-203</v>
      </c>
      <c r="DQ49" s="64"/>
      <c r="DR49" s="63" t="str">
        <f>'[1]TKB-2'!DR50</f>
        <v>A4-301</v>
      </c>
      <c r="DS49" s="64"/>
      <c r="DT49" s="63">
        <f>'[1]TKB-2'!DT50</f>
        <v>0</v>
      </c>
      <c r="DU49" s="64"/>
      <c r="DV49" s="63" t="str">
        <f>'[1]TKB-2'!DV50</f>
        <v>A4-301</v>
      </c>
      <c r="DW49" s="64"/>
      <c r="DX49" s="63" t="str">
        <f>'[1]TKB-2'!DX50</f>
        <v>A4-303</v>
      </c>
      <c r="DY49" s="64"/>
      <c r="DZ49" s="63">
        <f>'[1]TKB-2'!DZ50</f>
        <v>0</v>
      </c>
      <c r="EA49" s="64"/>
      <c r="EB49" s="63">
        <f>'[1]TKB-2'!EB50</f>
        <v>0</v>
      </c>
      <c r="EC49" s="64"/>
      <c r="ED49" s="63" t="str">
        <f>'[1]TKB-2'!ED50</f>
        <v>A4-201C</v>
      </c>
      <c r="EE49" s="64"/>
      <c r="EF49" s="63" t="str">
        <f>'[1]TKB-2'!EF50</f>
        <v>A2-101C</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3"/>
      <c r="B50" s="303"/>
      <c r="C50" s="300"/>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
      </c>
      <c r="AH50" s="67"/>
      <c r="AI50" s="68" t="str">
        <f>'[1]TKB-2'!AI51</f>
        <v>Th.Chung</v>
      </c>
      <c r="AJ50" s="67"/>
      <c r="AK50" s="68" t="str">
        <f>'[1]TKB-2'!AK51</f>
        <v>Th.Thùy</v>
      </c>
      <c r="AL50" s="67"/>
      <c r="AM50" s="68" t="str">
        <f>'[1]TKB-2'!AM51</f>
        <v>H.Vũ</v>
      </c>
      <c r="AN50" s="67"/>
      <c r="AO50" s="68" t="str">
        <f>'[1]TKB-2'!AO51</f>
        <v/>
      </c>
      <c r="AP50" s="67"/>
      <c r="AQ50" s="68" t="str">
        <f>'[1]TKB-2'!AQ51</f>
        <v/>
      </c>
      <c r="AR50" s="67"/>
      <c r="AS50" s="68" t="str">
        <f>'[1]TKB-2'!AS51</f>
        <v/>
      </c>
      <c r="AT50" s="67"/>
      <c r="AU50" s="68" t="str">
        <f>'[1]TKB-2'!AU51</f>
        <v/>
      </c>
      <c r="AV50" s="67"/>
      <c r="AW50" s="68" t="str">
        <f>'[1]TKB-2'!AW51</f>
        <v/>
      </c>
      <c r="AX50" s="67"/>
      <c r="AY50" s="68" t="str">
        <f>'[1]TKB-2'!AY51</f>
        <v>N.Tú</v>
      </c>
      <c r="AZ50" s="67"/>
      <c r="BA50" s="68" t="str">
        <f>'[1]TKB-2'!BA51</f>
        <v/>
      </c>
      <c r="BB50" s="67"/>
      <c r="BC50" s="68" t="str">
        <f>'[1]TKB-2'!BC51</f>
        <v>S.Vinh</v>
      </c>
      <c r="BD50" s="67"/>
      <c r="BE50" s="68" t="str">
        <f>'[1]TKB-2'!BE51</f>
        <v/>
      </c>
      <c r="BF50" s="67"/>
      <c r="BG50" s="68" t="str">
        <f>'[1]TKB-2'!BG51</f>
        <v>K.Cúc</v>
      </c>
      <c r="BH50" s="67"/>
      <c r="BI50" s="68" t="str">
        <f>'[1]TKB-2'!BI51</f>
        <v/>
      </c>
      <c r="BJ50" s="67"/>
      <c r="BK50" s="68" t="str">
        <f>'[1]TKB-2'!BK51</f>
        <v/>
      </c>
      <c r="BL50" s="67"/>
      <c r="BM50" s="68" t="str">
        <f>'[1]TKB-2'!BM51</f>
        <v/>
      </c>
      <c r="BN50" s="67"/>
      <c r="BO50" s="68" t="str">
        <f>'[1]TKB-2'!BO51</f>
        <v/>
      </c>
      <c r="BP50" s="67"/>
      <c r="BQ50" s="68" t="str">
        <f>'[1]TKB-2'!BQ51</f>
        <v/>
      </c>
      <c r="BR50" s="67"/>
      <c r="BS50" s="68" t="str">
        <f>'[1]TKB-2'!BS51</f>
        <v/>
      </c>
      <c r="BT50" s="67"/>
      <c r="BU50" s="68" t="str">
        <f>'[1]TKB-2'!BU51</f>
        <v/>
      </c>
      <c r="BV50" s="67"/>
      <c r="BW50" s="68" t="str">
        <f>'[1]TKB-2'!BW51</f>
        <v/>
      </c>
      <c r="BX50" s="67"/>
      <c r="BY50" s="68" t="str">
        <f>'[1]TKB-2'!BY51</f>
        <v/>
      </c>
      <c r="BZ50" s="67"/>
      <c r="CA50" s="68" t="str">
        <f>'[1]TKB-2'!CA51</f>
        <v/>
      </c>
      <c r="CB50" s="67"/>
      <c r="CC50" s="68" t="str">
        <f>'[1]TKB-2'!CC51</f>
        <v/>
      </c>
      <c r="CD50" s="67"/>
      <c r="CE50" s="68" t="str">
        <f>'[1]TKB-2'!CE51</f>
        <v/>
      </c>
      <c r="CF50" s="67"/>
      <c r="CG50" s="68" t="str">
        <f>'[1]TKB-2'!CG51</f>
        <v/>
      </c>
      <c r="CH50" s="67"/>
      <c r="CI50" s="68" t="str">
        <f>'[1]TKB-2'!CI51</f>
        <v/>
      </c>
      <c r="CJ50" s="67"/>
      <c r="CK50" s="68" t="str">
        <f>'[1]TKB-2'!CK51</f>
        <v/>
      </c>
      <c r="CL50" s="67"/>
      <c r="CM50" s="68" t="str">
        <f>'[1]TKB-2'!CM51</f>
        <v>M.Sang</v>
      </c>
      <c r="CN50" s="67"/>
      <c r="CO50" s="68" t="str">
        <f>'[1]TKB-2'!CO51</f>
        <v>Q.Như</v>
      </c>
      <c r="CP50" s="67"/>
      <c r="CQ50" s="68" t="str">
        <f>'[1]TKB-2'!CQ51</f>
        <v>A.Nhân</v>
      </c>
      <c r="CR50" s="67"/>
      <c r="CS50" s="68" t="str">
        <f>'[1]TKB-2'!CS51</f>
        <v>Th.Cúc</v>
      </c>
      <c r="CT50" s="67"/>
      <c r="CU50" s="68" t="str">
        <f>'[1]TKB-2'!CU51</f>
        <v/>
      </c>
      <c r="CV50" s="67"/>
      <c r="CW50" s="68" t="str">
        <f>'[1]TKB-2'!CW51</f>
        <v/>
      </c>
      <c r="CX50" s="67"/>
      <c r="CY50" s="68" t="str">
        <f>'[1]TKB-2'!CY51</f>
        <v/>
      </c>
      <c r="CZ50" s="67"/>
      <c r="DA50" s="68" t="str">
        <f>'[1]TKB-2'!DA51</f>
        <v/>
      </c>
      <c r="DB50" s="67"/>
      <c r="DC50" s="68" t="str">
        <f>'[1]TKB-2'!DC51</f>
        <v/>
      </c>
      <c r="DD50" s="67"/>
      <c r="DE50" s="68" t="str">
        <f>'[1]TKB-2'!DE51</f>
        <v>N.Dũng</v>
      </c>
      <c r="DF50" s="67"/>
      <c r="DG50" s="68" t="str">
        <f>'[1]TKB-2'!DG51</f>
        <v/>
      </c>
      <c r="DH50" s="67"/>
      <c r="DI50" s="68" t="str">
        <f>'[1]TKB-2'!DI51</f>
        <v/>
      </c>
      <c r="DJ50" s="67"/>
      <c r="DK50" s="68" t="str">
        <f>'[1]TKB-2'!DK51</f>
        <v/>
      </c>
      <c r="DL50" s="67"/>
      <c r="DM50" s="68" t="str">
        <f>'[1]TKB-2'!DM51</f>
        <v/>
      </c>
      <c r="DN50" s="67"/>
      <c r="DO50" s="68" t="str">
        <f>'[1]TKB-2'!DO51</f>
        <v>T.Tám</v>
      </c>
      <c r="DP50" s="67"/>
      <c r="DQ50" s="68" t="str">
        <f>'[1]TKB-2'!DQ51</f>
        <v>N.Dũng.</v>
      </c>
      <c r="DR50" s="67"/>
      <c r="DS50" s="68" t="str">
        <f>'[1]TKB-2'!DS51</f>
        <v>Th.Toàn</v>
      </c>
      <c r="DT50" s="67"/>
      <c r="DU50" s="68" t="str">
        <f>'[1]TKB-2'!DU51</f>
        <v/>
      </c>
      <c r="DV50" s="67"/>
      <c r="DW50" s="68" t="str">
        <f>'[1]TKB-2'!DW51</f>
        <v>Th.Toàn.</v>
      </c>
      <c r="DX50" s="67"/>
      <c r="DY50" s="68" t="str">
        <f>'[1]TKB-2'!DY51</f>
        <v>V.Hiền(TG)</v>
      </c>
      <c r="DZ50" s="67"/>
      <c r="EA50" s="68" t="str">
        <f>'[1]TKB-2'!EA51</f>
        <v/>
      </c>
      <c r="EB50" s="67"/>
      <c r="EC50" s="68" t="str">
        <f>'[1]TKB-2'!EC51</f>
        <v/>
      </c>
      <c r="ED50" s="67"/>
      <c r="EE50" s="68" t="str">
        <f>'[1]TKB-2'!EE51</f>
        <v>L.Tín</v>
      </c>
      <c r="EF50" s="67"/>
      <c r="EG50" s="68" t="str">
        <f>'[1]TKB-2'!EG51</f>
        <v>D.Linh</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3"/>
      <c r="B51" s="303"/>
      <c r="C51" s="300"/>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f>'[1]TKB-2'!AP52</f>
        <v>0</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f>'[1]TKB-2'!BR52</f>
        <v>0</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t="str">
        <f>'[1]TKB-2'!DB52</f>
        <v>A4-302</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3"/>
      <c r="B52" s="304"/>
      <c r="C52" s="301"/>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H.Phúc</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3"/>
      <c r="B53" s="315" t="str">
        <f>'TKB-1'!B53</f>
        <v>BẢY</v>
      </c>
      <c r="C53" s="299">
        <f>C43+1</f>
        <v>44373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t="str">
        <f>'[1]TKB-2'!V54</f>
        <v>B1-401</v>
      </c>
      <c r="W53" s="62"/>
      <c r="X53" s="61" t="str">
        <f>'[1]TKB-2'!X54</f>
        <v>B1-402</v>
      </c>
      <c r="Y53" s="62"/>
      <c r="Z53" s="61" t="str">
        <f>'[1]TKB-2'!Z54</f>
        <v>B1-403</v>
      </c>
      <c r="AA53" s="62"/>
      <c r="AB53" s="61" t="str">
        <f>'[1]TKB-2'!AB54</f>
        <v>B1-404</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f>'[1]TKB-2'!AP54</f>
        <v>0</v>
      </c>
      <c r="AQ53" s="62"/>
      <c r="AR53" s="61">
        <f>'[1]TKB-2'!AR54</f>
        <v>0</v>
      </c>
      <c r="AS53" s="62"/>
      <c r="AT53" s="61">
        <f>'[1]TKB-2'!AT54</f>
        <v>0</v>
      </c>
      <c r="AU53" s="62"/>
      <c r="AV53" s="61" t="str">
        <f>'[1]TKB-2'!AV54</f>
        <v>A3-201</v>
      </c>
      <c r="AW53" s="62"/>
      <c r="AX53" s="61" t="str">
        <f>'[1]TKB-2'!AX54</f>
        <v>A3-301</v>
      </c>
      <c r="AY53" s="62"/>
      <c r="AZ53" s="61">
        <f>'[1]TKB-2'!AZ54</f>
        <v>0</v>
      </c>
      <c r="BA53" s="62"/>
      <c r="BB53" s="61">
        <f>'[1]TKB-2'!BB54</f>
        <v>0</v>
      </c>
      <c r="BC53" s="62"/>
      <c r="BD53" s="61" t="str">
        <f>'[1]TKB-2'!BD54</f>
        <v>A.XUONG1</v>
      </c>
      <c r="BE53" s="62"/>
      <c r="BF53" s="61">
        <f>'[1]TKB-2'!BF54</f>
        <v>0</v>
      </c>
      <c r="BG53" s="62"/>
      <c r="BH53" s="61">
        <f>'[1]TKB-2'!BH54</f>
        <v>0</v>
      </c>
      <c r="BI53" s="62"/>
      <c r="BJ53" s="61">
        <f>'[1]TKB-2'!BJ54</f>
        <v>0</v>
      </c>
      <c r="BK53" s="62"/>
      <c r="BL53" s="61" t="str">
        <f>'[1]TKB-2'!BL54</f>
        <v>B1-408</v>
      </c>
      <c r="BM53" s="62"/>
      <c r="BN53" s="61">
        <f>'[1]TKB-2'!BN54</f>
        <v>0</v>
      </c>
      <c r="BO53" s="62"/>
      <c r="BP53" s="61">
        <f>'[1]TKB-2'!BP54</f>
        <v>0</v>
      </c>
      <c r="BQ53" s="62"/>
      <c r="BR53" s="61">
        <f>'[1]TKB-2'!BR54</f>
        <v>0</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t="str">
        <f>'[1]TKB-2'!CF54</f>
        <v>A.XUONG2</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t="str">
        <f>'[1]TKB-2'!CT54</f>
        <v>A4-401</v>
      </c>
      <c r="CU53" s="62"/>
      <c r="CV53" s="61" t="str">
        <f>'[1]TKB-2'!CV54</f>
        <v>A4-402</v>
      </c>
      <c r="CW53" s="62"/>
      <c r="CX53" s="61" t="str">
        <f>'[1]TKB-2'!CX54</f>
        <v>A4-202</v>
      </c>
      <c r="CY53" s="62"/>
      <c r="CZ53" s="61" t="str">
        <f>'[1]TKB-2'!CZ54</f>
        <v>A4-203</v>
      </c>
      <c r="DA53" s="62"/>
      <c r="DB53" s="61" t="str">
        <f>'[1]TKB-2'!DB54</f>
        <v>A4-302</v>
      </c>
      <c r="DC53" s="62"/>
      <c r="DD53" s="61">
        <f>'[1]TKB-2'!DD54</f>
        <v>0</v>
      </c>
      <c r="DE53" s="62"/>
      <c r="DF53" s="61" t="str">
        <f>'[1]TKB-2'!DF54</f>
        <v>A3-302</v>
      </c>
      <c r="DG53" s="62"/>
      <c r="DH53" s="61">
        <f>'[1]TKB-2'!DH54</f>
        <v>0</v>
      </c>
      <c r="DI53" s="62"/>
      <c r="DJ53" s="61" t="str">
        <f>'[1]TKB-2'!DJ54</f>
        <v>A3-401</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f>'[1]TKB-2'!EH54</f>
        <v>0</v>
      </c>
      <c r="EI53" s="62"/>
      <c r="EJ53" s="61">
        <f>'[1]TKB-2'!EJ54</f>
        <v>0</v>
      </c>
      <c r="EK53" s="62"/>
      <c r="EL53" s="61">
        <f>'[1]TKB-2'!EL54</f>
        <v>0</v>
      </c>
      <c r="EM53" s="62"/>
      <c r="EN53" s="61">
        <f>'[1]TKB-2'!EN54</f>
        <v>0</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3"/>
      <c r="B54" s="303"/>
      <c r="C54" s="300"/>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L.Đ.Vinh</v>
      </c>
      <c r="X54" s="63"/>
      <c r="Y54" s="64" t="str">
        <f>'[1]TKB-2'!Y55</f>
        <v>D.Hiếu</v>
      </c>
      <c r="Z54" s="63"/>
      <c r="AA54" s="64" t="str">
        <f>'[1]TKB-2'!AA55</f>
        <v>H.Thuận</v>
      </c>
      <c r="AB54" s="63"/>
      <c r="AC54" s="64" t="str">
        <f>'[1]TKB-2'!AC55</f>
        <v>Đ.Tân</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
      </c>
      <c r="AR54" s="63"/>
      <c r="AS54" s="64" t="str">
        <f>'[1]TKB-2'!AS55</f>
        <v/>
      </c>
      <c r="AT54" s="63"/>
      <c r="AU54" s="64" t="str">
        <f>'[1]TKB-2'!AU55</f>
        <v/>
      </c>
      <c r="AV54" s="63"/>
      <c r="AW54" s="64" t="str">
        <f>'[1]TKB-2'!AW55</f>
        <v>19K1.DAKTR8</v>
      </c>
      <c r="AX54" s="63"/>
      <c r="AY54" s="64" t="str">
        <f>'[1]TKB-2'!AY55</f>
        <v>D20DAKTR4</v>
      </c>
      <c r="AZ54" s="63"/>
      <c r="BA54" s="64" t="str">
        <f>'[1]TKB-2'!BA55</f>
        <v/>
      </c>
      <c r="BB54" s="63"/>
      <c r="BC54" s="64" t="str">
        <f>'[1]TKB-2'!BC55</f>
        <v/>
      </c>
      <c r="BD54" s="63"/>
      <c r="BE54" s="64" t="str">
        <f>'[1]TKB-2'!BE55</f>
        <v>V.Một</v>
      </c>
      <c r="BF54" s="63"/>
      <c r="BG54" s="64" t="str">
        <f>'[1]TKB-2'!BG55</f>
        <v/>
      </c>
      <c r="BH54" s="63"/>
      <c r="BI54" s="64" t="str">
        <f>'[1]TKB-2'!BI55</f>
        <v/>
      </c>
      <c r="BJ54" s="63"/>
      <c r="BK54" s="64" t="str">
        <f>'[1]TKB-2'!BK55</f>
        <v/>
      </c>
      <c r="BL54" s="63"/>
      <c r="BM54" s="64" t="str">
        <f>'[1]TKB-2'!BM55</f>
        <v>Đ.Thường</v>
      </c>
      <c r="BN54" s="63"/>
      <c r="BO54" s="64" t="str">
        <f>'[1]TKB-2'!BO55</f>
        <v/>
      </c>
      <c r="BP54" s="63"/>
      <c r="BQ54" s="64" t="str">
        <f>'[1]TKB-2'!BQ55</f>
        <v/>
      </c>
      <c r="BR54" s="63"/>
      <c r="BS54" s="64" t="str">
        <f>'[1]TKB-2'!BS55</f>
        <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Tr.Thái</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D.Linh</v>
      </c>
      <c r="CV54" s="63"/>
      <c r="CW54" s="64" t="str">
        <f>'[1]TKB-2'!CW55</f>
        <v>H.Phúc</v>
      </c>
      <c r="CX54" s="63"/>
      <c r="CY54" s="64" t="str">
        <f>'[1]TKB-2'!CY55</f>
        <v>T.Lê</v>
      </c>
      <c r="CZ54" s="63"/>
      <c r="DA54" s="64" t="str">
        <f>'[1]TKB-2'!DA55</f>
        <v>N.Tuân</v>
      </c>
      <c r="DB54" s="63"/>
      <c r="DC54" s="64" t="str">
        <f>'[1]TKB-2'!DC55</f>
        <v>H.Giang</v>
      </c>
      <c r="DD54" s="63"/>
      <c r="DE54" s="64" t="str">
        <f>'[1]TKB-2'!DE55</f>
        <v/>
      </c>
      <c r="DF54" s="63"/>
      <c r="DG54" s="64" t="str">
        <f>'[1]TKB-2'!DG55</f>
        <v>D21VGHI</v>
      </c>
      <c r="DH54" s="63"/>
      <c r="DI54" s="64" t="str">
        <f>'[1]TKB-2'!DI55</f>
        <v/>
      </c>
      <c r="DJ54" s="63"/>
      <c r="DK54" s="64" t="str">
        <f>'[1]TKB-2'!DK55</f>
        <v>D21NT1VGHI</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
      </c>
      <c r="EJ54" s="63"/>
      <c r="EK54" s="64" t="str">
        <f>'[1]TKB-2'!EK55</f>
        <v/>
      </c>
      <c r="EL54" s="63"/>
      <c r="EM54" s="64" t="str">
        <f>'[1]TKB-2'!EM55</f>
        <v/>
      </c>
      <c r="EN54" s="63"/>
      <c r="EO54" s="64" t="str">
        <f>'[1]TKB-2'!EO55</f>
        <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3"/>
      <c r="B55" s="303"/>
      <c r="C55" s="300"/>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t="str">
        <f>'[1]TKB-2'!V56</f>
        <v>B1-401</v>
      </c>
      <c r="W55" s="66"/>
      <c r="X55" s="65" t="str">
        <f>'[1]TKB-2'!X56</f>
        <v>B1-402</v>
      </c>
      <c r="Y55" s="66"/>
      <c r="Z55" s="65" t="str">
        <f>'[1]TKB-2'!Z56</f>
        <v>B1-403</v>
      </c>
      <c r="AA55" s="66"/>
      <c r="AB55" s="65" t="str">
        <f>'[1]TKB-2'!AB56</f>
        <v>B1-404</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f>'[1]TKB-2'!AP56</f>
        <v>0</v>
      </c>
      <c r="AQ55" s="66"/>
      <c r="AR55" s="65">
        <f>'[1]TKB-2'!AR56</f>
        <v>0</v>
      </c>
      <c r="AS55" s="66"/>
      <c r="AT55" s="65">
        <f>'[1]TKB-2'!AT56</f>
        <v>0</v>
      </c>
      <c r="AU55" s="66"/>
      <c r="AV55" s="65" t="str">
        <f>'[1]TKB-2'!AV56</f>
        <v>A3-201</v>
      </c>
      <c r="AW55" s="66"/>
      <c r="AX55" s="65" t="str">
        <f>'[1]TKB-2'!AX56</f>
        <v>A3-301</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t="str">
        <f>'[1]TKB-2'!BL56</f>
        <v>B1-408</v>
      </c>
      <c r="BM55" s="66"/>
      <c r="BN55" s="65">
        <f>'[1]TKB-2'!BN56</f>
        <v>0</v>
      </c>
      <c r="BO55" s="66"/>
      <c r="BP55" s="65">
        <f>'[1]TKB-2'!BP56</f>
        <v>0</v>
      </c>
      <c r="BQ55" s="66"/>
      <c r="BR55" s="65">
        <f>'[1]TKB-2'!BR56</f>
        <v>0</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t="str">
        <f>'[1]TKB-2'!CT56</f>
        <v>A4-401</v>
      </c>
      <c r="CU55" s="66"/>
      <c r="CV55" s="65" t="str">
        <f>'[1]TKB-2'!CV56</f>
        <v>A4-402</v>
      </c>
      <c r="CW55" s="66"/>
      <c r="CX55" s="65" t="str">
        <f>'[1]TKB-2'!CX56</f>
        <v>A4-202</v>
      </c>
      <c r="CY55" s="66"/>
      <c r="CZ55" s="65" t="str">
        <f>'[1]TKB-2'!CZ56</f>
        <v>A4-203</v>
      </c>
      <c r="DA55" s="66"/>
      <c r="DB55" s="65" t="str">
        <f>'[1]TKB-2'!DB56</f>
        <v>A4-302</v>
      </c>
      <c r="DC55" s="66"/>
      <c r="DD55" s="65">
        <f>'[1]TKB-2'!DD56</f>
        <v>0</v>
      </c>
      <c r="DE55" s="66"/>
      <c r="DF55" s="65" t="str">
        <f>'[1]TKB-2'!DF56</f>
        <v>A3-302</v>
      </c>
      <c r="DG55" s="66"/>
      <c r="DH55" s="65">
        <f>'[1]TKB-2'!DH56</f>
        <v>0</v>
      </c>
      <c r="DI55" s="66"/>
      <c r="DJ55" s="65" t="str">
        <f>'[1]TKB-2'!DJ56</f>
        <v>A3-401</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f>'[1]TKB-2'!EH56</f>
        <v>0</v>
      </c>
      <c r="EI55" s="66"/>
      <c r="EJ55" s="65">
        <f>'[1]TKB-2'!EJ56</f>
        <v>0</v>
      </c>
      <c r="EK55" s="66"/>
      <c r="EL55" s="65">
        <f>'[1]TKB-2'!EL56</f>
        <v>0</v>
      </c>
      <c r="EM55" s="66"/>
      <c r="EN55" s="65">
        <f>'[1]TKB-2'!EN56</f>
        <v>0</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3"/>
      <c r="B56" s="303"/>
      <c r="C56" s="300"/>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L.Đ.Vinh</v>
      </c>
      <c r="X56" s="67"/>
      <c r="Y56" s="68" t="str">
        <f>'[1]TKB-2'!Y57</f>
        <v>D.Hiếu</v>
      </c>
      <c r="Z56" s="67"/>
      <c r="AA56" s="68" t="str">
        <f>'[1]TKB-2'!AA57</f>
        <v>H.Thuận</v>
      </c>
      <c r="AB56" s="67"/>
      <c r="AC56" s="68" t="str">
        <f>'[1]TKB-2'!AC57</f>
        <v>Đ.Tân</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
      </c>
      <c r="AR56" s="67"/>
      <c r="AS56" s="68" t="str">
        <f>'[1]TKB-2'!AS57</f>
        <v/>
      </c>
      <c r="AT56" s="67"/>
      <c r="AU56" s="68" t="str">
        <f>'[1]TKB-2'!AU57</f>
        <v/>
      </c>
      <c r="AV56" s="67"/>
      <c r="AW56" s="68" t="str">
        <f>'[1]TKB-2'!AW57</f>
        <v>19K1.DAKTR8</v>
      </c>
      <c r="AX56" s="67"/>
      <c r="AY56" s="68" t="str">
        <f>'[1]TKB-2'!AY57</f>
        <v>D20DAKTR4</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Đ.Thường</v>
      </c>
      <c r="BN56" s="67"/>
      <c r="BO56" s="68" t="str">
        <f>'[1]TKB-2'!BO57</f>
        <v/>
      </c>
      <c r="BP56" s="67"/>
      <c r="BQ56" s="68" t="str">
        <f>'[1]TKB-2'!BQ57</f>
        <v/>
      </c>
      <c r="BR56" s="67"/>
      <c r="BS56" s="68" t="str">
        <f>'[1]TKB-2'!BS57</f>
        <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K.Cúc</v>
      </c>
      <c r="CV56" s="67"/>
      <c r="CW56" s="68" t="str">
        <f>'[1]TKB-2'!CW57</f>
        <v>V.Khôi(SV)</v>
      </c>
      <c r="CX56" s="67"/>
      <c r="CY56" s="68" t="str">
        <f>'[1]TKB-2'!CY57</f>
        <v>H.Toàn</v>
      </c>
      <c r="CZ56" s="67"/>
      <c r="DA56" s="68" t="str">
        <f>'[1]TKB-2'!DA57</f>
        <v>T.Công</v>
      </c>
      <c r="DB56" s="67"/>
      <c r="DC56" s="68" t="str">
        <f>'[1]TKB-2'!DC57</f>
        <v>H.Phúc</v>
      </c>
      <c r="DD56" s="67"/>
      <c r="DE56" s="68" t="str">
        <f>'[1]TKB-2'!DE57</f>
        <v/>
      </c>
      <c r="DF56" s="67"/>
      <c r="DG56" s="68" t="str">
        <f>'[1]TKB-2'!DG57</f>
        <v>D21VGHI</v>
      </c>
      <c r="DH56" s="67"/>
      <c r="DI56" s="68" t="str">
        <f>'[1]TKB-2'!DI57</f>
        <v/>
      </c>
      <c r="DJ56" s="67"/>
      <c r="DK56" s="68" t="str">
        <f>'[1]TKB-2'!DK57</f>
        <v>D21NT1VGHI</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
      </c>
      <c r="EJ56" s="67"/>
      <c r="EK56" s="68" t="str">
        <f>'[1]TKB-2'!EK57</f>
        <v/>
      </c>
      <c r="EL56" s="67"/>
      <c r="EM56" s="68" t="str">
        <f>'[1]TKB-2'!EM57</f>
        <v/>
      </c>
      <c r="EN56" s="67"/>
      <c r="EO56" s="68" t="str">
        <f>'[1]TKB-2'!EO57</f>
        <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3"/>
      <c r="B57" s="303"/>
      <c r="C57" s="300"/>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A.SAN1</v>
      </c>
      <c r="AG57" s="62"/>
      <c r="AH57" s="61" t="str">
        <f>'[1]TKB-2'!AH58</f>
        <v>B1-406</v>
      </c>
      <c r="AI57" s="62"/>
      <c r="AJ57" s="61" t="str">
        <f>'[1]TKB-2'!AJ58</f>
        <v>A.SAN2</v>
      </c>
      <c r="AK57" s="62"/>
      <c r="AL57" s="61" t="str">
        <f>'[1]TKB-2'!AL58</f>
        <v>B1-205C</v>
      </c>
      <c r="AM57" s="62"/>
      <c r="AN57" s="61" t="str">
        <f>'[1]TKB-2'!AN58</f>
        <v>B1-305</v>
      </c>
      <c r="AO57" s="62"/>
      <c r="AP57" s="61">
        <f>'[1]TKB-2'!AP58</f>
        <v>0</v>
      </c>
      <c r="AQ57" s="62"/>
      <c r="AR57" s="61">
        <f>'[1]TKB-2'!AR58</f>
        <v>0</v>
      </c>
      <c r="AS57" s="62"/>
      <c r="AT57" s="61">
        <f>'[1]TKB-2'!AT58</f>
        <v>0</v>
      </c>
      <c r="AU57" s="62"/>
      <c r="AV57" s="61" t="str">
        <f>'[1]TKB-2'!AV58</f>
        <v>A3-201</v>
      </c>
      <c r="AW57" s="62"/>
      <c r="AX57" s="61" t="str">
        <f>'[1]TKB-2'!AX58</f>
        <v>A3-301</v>
      </c>
      <c r="AY57" s="62"/>
      <c r="AZ57" s="61">
        <f>'[1]TKB-2'!AZ58</f>
        <v>0</v>
      </c>
      <c r="BA57" s="62"/>
      <c r="BB57" s="61" t="str">
        <f>'[1]TKB-2'!BB58</f>
        <v>B1-502</v>
      </c>
      <c r="BC57" s="62"/>
      <c r="BD57" s="61" t="str">
        <f>'[1]TKB-2'!BD58</f>
        <v>A.XUONG1</v>
      </c>
      <c r="BE57" s="62"/>
      <c r="BF57" s="61" t="str">
        <f>'[1]TKB-2'!BF58</f>
        <v>B.SAN1</v>
      </c>
      <c r="BG57" s="62"/>
      <c r="BH57" s="61">
        <f>'[1]TKB-2'!BH58</f>
        <v>0</v>
      </c>
      <c r="BI57" s="62"/>
      <c r="BJ57" s="61">
        <f>'[1]TKB-2'!BJ58</f>
        <v>0</v>
      </c>
      <c r="BK57" s="62"/>
      <c r="BL57" s="61">
        <f>'[1]TKB-2'!BL58</f>
        <v>0</v>
      </c>
      <c r="BM57" s="62"/>
      <c r="BN57" s="61">
        <f>'[1]TKB-2'!BN58</f>
        <v>0</v>
      </c>
      <c r="BO57" s="62"/>
      <c r="BP57" s="61" t="str">
        <f>'[1]TKB-2'!BP58</f>
        <v>P.TN1</v>
      </c>
      <c r="BQ57" s="62"/>
      <c r="BR57" s="61">
        <f>'[1]TKB-2'!BR58</f>
        <v>0</v>
      </c>
      <c r="BS57" s="62"/>
      <c r="BT57" s="61">
        <f>'[1]TKB-2'!BT58</f>
        <v>0</v>
      </c>
      <c r="BU57" s="62"/>
      <c r="BV57" s="61">
        <f>'[1]TKB-2'!BV58</f>
        <v>0</v>
      </c>
      <c r="BW57" s="62"/>
      <c r="BX57" s="61">
        <f>'[1]TKB-2'!BX58</f>
        <v>0</v>
      </c>
      <c r="BY57" s="62"/>
      <c r="BZ57" s="61">
        <f>'[1]TKB-2'!BZ58</f>
        <v>0</v>
      </c>
      <c r="CA57" s="62"/>
      <c r="CB57" s="61">
        <f>'[1]TKB-2'!CB58</f>
        <v>0</v>
      </c>
      <c r="CC57" s="62"/>
      <c r="CD57" s="61">
        <f>'[1]TKB-2'!CD58</f>
        <v>0</v>
      </c>
      <c r="CE57" s="62"/>
      <c r="CF57" s="61" t="str">
        <f>'[1]TKB-2'!CF58</f>
        <v>A.XUONG2</v>
      </c>
      <c r="CG57" s="62"/>
      <c r="CH57" s="61">
        <f>'[1]TKB-2'!CH58</f>
        <v>0</v>
      </c>
      <c r="CI57" s="62"/>
      <c r="CJ57" s="61">
        <f>'[1]TKB-2'!CJ58</f>
        <v>0</v>
      </c>
      <c r="CK57" s="62"/>
      <c r="CL57" s="61" t="str">
        <f>'[1]TKB-2'!CL58</f>
        <v>B1-304</v>
      </c>
      <c r="CM57" s="62"/>
      <c r="CN57" s="61" t="str">
        <f>'[1]TKB-2'!CN58</f>
        <v>B1-204</v>
      </c>
      <c r="CO57" s="62"/>
      <c r="CP57" s="61" t="str">
        <f>'[1]TKB-2'!CP58</f>
        <v>B1-207</v>
      </c>
      <c r="CQ57" s="62"/>
      <c r="CR57" s="61" t="str">
        <f>'[1]TKB-2'!CR58</f>
        <v>B1-208</v>
      </c>
      <c r="CS57" s="62"/>
      <c r="CT57" s="61">
        <f>'[1]TKB-2'!CT58</f>
        <v>0</v>
      </c>
      <c r="CU57" s="62"/>
      <c r="CV57" s="61">
        <f>'[1]TKB-2'!CV58</f>
        <v>0</v>
      </c>
      <c r="CW57" s="62"/>
      <c r="CX57" s="61">
        <f>'[1]TKB-2'!CX58</f>
        <v>0</v>
      </c>
      <c r="CY57" s="62"/>
      <c r="CZ57" s="61">
        <f>'[1]TKB-2'!CZ58</f>
        <v>0</v>
      </c>
      <c r="DA57" s="62"/>
      <c r="DB57" s="61" t="str">
        <f>'[1]TKB-2'!DB58</f>
        <v>A.SAN2</v>
      </c>
      <c r="DC57" s="62"/>
      <c r="DD57" s="61" t="str">
        <f>'[1]TKB-2'!DD58</f>
        <v>A4-203</v>
      </c>
      <c r="DE57" s="62"/>
      <c r="DF57" s="61" t="str">
        <f>'[1]TKB-2'!DF58</f>
        <v>A3-302</v>
      </c>
      <c r="DG57" s="62"/>
      <c r="DH57" s="61">
        <f>'[1]TKB-2'!DH58</f>
        <v>0</v>
      </c>
      <c r="DI57" s="62"/>
      <c r="DJ57" s="61">
        <f>'[1]TKB-2'!DJ58</f>
        <v>0</v>
      </c>
      <c r="DK57" s="62"/>
      <c r="DL57" s="61">
        <f>'[1]TKB-2'!DL58</f>
        <v>0</v>
      </c>
      <c r="DM57" s="62"/>
      <c r="DN57" s="61" t="str">
        <f>'[1]TKB-2'!DN58</f>
        <v>A4-202</v>
      </c>
      <c r="DO57" s="62"/>
      <c r="DP57" s="61" t="str">
        <f>'[1]TKB-2'!DP58</f>
        <v>A4-203</v>
      </c>
      <c r="DQ57" s="62"/>
      <c r="DR57" s="61" t="str">
        <f>'[1]TKB-2'!DR58</f>
        <v>A4-201C</v>
      </c>
      <c r="DS57" s="62"/>
      <c r="DT57" s="61">
        <f>'[1]TKB-2'!DT58</f>
        <v>0</v>
      </c>
      <c r="DU57" s="62"/>
      <c r="DV57" s="61" t="str">
        <f>'[1]TKB-2'!DV58</f>
        <v>A4-201C</v>
      </c>
      <c r="DW57" s="62"/>
      <c r="DX57" s="61" t="str">
        <f>'[1]TKB-2'!DX58</f>
        <v>A2-101C</v>
      </c>
      <c r="DY57" s="62"/>
      <c r="DZ57" s="61">
        <f>'[1]TKB-2'!DZ58</f>
        <v>0</v>
      </c>
      <c r="EA57" s="62"/>
      <c r="EB57" s="61">
        <f>'[1]TKB-2'!EB58</f>
        <v>0</v>
      </c>
      <c r="EC57" s="62"/>
      <c r="ED57" s="61" t="str">
        <f>'[1]TKB-2'!ED58</f>
        <v>A4-302</v>
      </c>
      <c r="EE57" s="62"/>
      <c r="EF57" s="61" t="str">
        <f>'[1]TKB-2'!EF58</f>
        <v>A2-206</v>
      </c>
      <c r="EG57" s="62"/>
      <c r="EH57" s="61">
        <f>'[1]TKB-2'!EH58</f>
        <v>0</v>
      </c>
      <c r="EI57" s="62"/>
      <c r="EJ57" s="61">
        <f>'[1]TKB-2'!EJ58</f>
        <v>0</v>
      </c>
      <c r="EK57" s="62"/>
      <c r="EL57" s="61">
        <f>'[1]TKB-2'!EL58</f>
        <v>0</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3"/>
      <c r="B58" s="303"/>
      <c r="C58" s="300"/>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V.Thái</v>
      </c>
      <c r="AH58" s="69"/>
      <c r="AI58" s="70" t="str">
        <f>'[1]TKB-2'!AI59</f>
        <v>S.Tùng</v>
      </c>
      <c r="AJ58" s="69"/>
      <c r="AK58" s="70" t="str">
        <f>'[1]TKB-2'!AK59</f>
        <v>T.Tám</v>
      </c>
      <c r="AL58" s="69"/>
      <c r="AM58" s="70" t="str">
        <f>'[1]TKB-2'!AM59</f>
        <v>H.Giang</v>
      </c>
      <c r="AN58" s="69"/>
      <c r="AO58" s="70" t="str">
        <f>'[1]TKB-2'!AO59</f>
        <v>Thu.Trang</v>
      </c>
      <c r="AP58" s="69"/>
      <c r="AQ58" s="70" t="str">
        <f>'[1]TKB-2'!AQ59</f>
        <v/>
      </c>
      <c r="AR58" s="69"/>
      <c r="AS58" s="70" t="str">
        <f>'[1]TKB-2'!AS59</f>
        <v/>
      </c>
      <c r="AT58" s="69"/>
      <c r="AU58" s="70" t="str">
        <f>'[1]TKB-2'!AU59</f>
        <v/>
      </c>
      <c r="AV58" s="69"/>
      <c r="AW58" s="70" t="str">
        <f>'[1]TKB-2'!AW59</f>
        <v>19K1.DAKTR8</v>
      </c>
      <c r="AX58" s="69"/>
      <c r="AY58" s="70" t="str">
        <f>'[1]TKB-2'!AY59</f>
        <v>D20DAKTR4</v>
      </c>
      <c r="AZ58" s="69"/>
      <c r="BA58" s="70" t="str">
        <f>'[1]TKB-2'!BA59</f>
        <v/>
      </c>
      <c r="BB58" s="69"/>
      <c r="BC58" s="70" t="str">
        <f>'[1]TKB-2'!BC59</f>
        <v>Th.Chương</v>
      </c>
      <c r="BD58" s="69"/>
      <c r="BE58" s="70" t="str">
        <f>'[1]TKB-2'!BE59</f>
        <v>V.Một</v>
      </c>
      <c r="BF58" s="69"/>
      <c r="BG58" s="70" t="str">
        <f>'[1]TKB-2'!BG59</f>
        <v>V.Minh</v>
      </c>
      <c r="BH58" s="69"/>
      <c r="BI58" s="70" t="str">
        <f>'[1]TKB-2'!BI59</f>
        <v/>
      </c>
      <c r="BJ58" s="69"/>
      <c r="BK58" s="70" t="str">
        <f>'[1]TKB-2'!BK59</f>
        <v/>
      </c>
      <c r="BL58" s="69"/>
      <c r="BM58" s="70" t="str">
        <f>'[1]TKB-2'!BM59</f>
        <v/>
      </c>
      <c r="BN58" s="69"/>
      <c r="BO58" s="70" t="str">
        <f>'[1]TKB-2'!BO59</f>
        <v/>
      </c>
      <c r="BP58" s="69"/>
      <c r="BQ58" s="70" t="str">
        <f>'[1]TKB-2'!BQ59</f>
        <v>H.Xuyên</v>
      </c>
      <c r="BR58" s="69"/>
      <c r="BS58" s="70" t="str">
        <f>'[1]TKB-2'!BS59</f>
        <v/>
      </c>
      <c r="BT58" s="69"/>
      <c r="BU58" s="70" t="str">
        <f>'[1]TKB-2'!BU59</f>
        <v/>
      </c>
      <c r="BV58" s="69"/>
      <c r="BW58" s="70" t="str">
        <f>'[1]TKB-2'!BW59</f>
        <v/>
      </c>
      <c r="BX58" s="69"/>
      <c r="BY58" s="70" t="str">
        <f>'[1]TKB-2'!BY59</f>
        <v/>
      </c>
      <c r="BZ58" s="69"/>
      <c r="CA58" s="70" t="str">
        <f>'[1]TKB-2'!CA59</f>
        <v/>
      </c>
      <c r="CB58" s="69"/>
      <c r="CC58" s="70" t="str">
        <f>'[1]TKB-2'!CC59</f>
        <v/>
      </c>
      <c r="CD58" s="69"/>
      <c r="CE58" s="70" t="str">
        <f>'[1]TKB-2'!CE59</f>
        <v/>
      </c>
      <c r="CF58" s="69"/>
      <c r="CG58" s="70" t="str">
        <f>'[1]TKB-2'!CG59</f>
        <v>Tr.Thái</v>
      </c>
      <c r="CH58" s="69"/>
      <c r="CI58" s="70" t="str">
        <f>'[1]TKB-2'!CI59</f>
        <v/>
      </c>
      <c r="CJ58" s="69"/>
      <c r="CK58" s="70" t="str">
        <f>'[1]TKB-2'!CK59</f>
        <v/>
      </c>
      <c r="CL58" s="69"/>
      <c r="CM58" s="70" t="str">
        <f>'[1]TKB-2'!CM59</f>
        <v>M.Sang</v>
      </c>
      <c r="CN58" s="69"/>
      <c r="CO58" s="70" t="str">
        <f>'[1]TKB-2'!CO59</f>
        <v>V.Khánh</v>
      </c>
      <c r="CP58" s="69"/>
      <c r="CQ58" s="70" t="str">
        <f>'[1]TKB-2'!CQ59</f>
        <v>B.Hồng</v>
      </c>
      <c r="CR58" s="69"/>
      <c r="CS58" s="70" t="str">
        <f>'[1]TKB-2'!CS59</f>
        <v>A.Nhân</v>
      </c>
      <c r="CT58" s="69"/>
      <c r="CU58" s="70" t="str">
        <f>'[1]TKB-2'!CU59</f>
        <v/>
      </c>
      <c r="CV58" s="69"/>
      <c r="CW58" s="70" t="str">
        <f>'[1]TKB-2'!CW59</f>
        <v/>
      </c>
      <c r="CX58" s="69"/>
      <c r="CY58" s="70" t="str">
        <f>'[1]TKB-2'!CY59</f>
        <v/>
      </c>
      <c r="CZ58" s="69"/>
      <c r="DA58" s="70" t="str">
        <f>'[1]TKB-2'!DA59</f>
        <v/>
      </c>
      <c r="DB58" s="69"/>
      <c r="DC58" s="70" t="str">
        <f>'[1]TKB-2'!DC59</f>
        <v>P.Lâm</v>
      </c>
      <c r="DD58" s="69"/>
      <c r="DE58" s="70" t="str">
        <f>'[1]TKB-2'!DE59</f>
        <v>M.Trang</v>
      </c>
      <c r="DF58" s="69"/>
      <c r="DG58" s="70" t="str">
        <f>'[1]TKB-2'!DG59</f>
        <v>D21VGHI</v>
      </c>
      <c r="DH58" s="69"/>
      <c r="DI58" s="70" t="str">
        <f>'[1]TKB-2'!DI59</f>
        <v/>
      </c>
      <c r="DJ58" s="69"/>
      <c r="DK58" s="70" t="str">
        <f>'[1]TKB-2'!DK59</f>
        <v/>
      </c>
      <c r="DL58" s="69"/>
      <c r="DM58" s="70" t="str">
        <f>'[1]TKB-2'!DM59</f>
        <v/>
      </c>
      <c r="DN58" s="69"/>
      <c r="DO58" s="70" t="str">
        <f>'[1]TKB-2'!DO59</f>
        <v>N.Dũng</v>
      </c>
      <c r="DP58" s="69"/>
      <c r="DQ58" s="70" t="str">
        <f>'[1]TKB-2'!DQ59</f>
        <v>M.Trang.</v>
      </c>
      <c r="DR58" s="69"/>
      <c r="DS58" s="70" t="str">
        <f>'[1]TKB-2'!DS59</f>
        <v>X.Hậu</v>
      </c>
      <c r="DT58" s="69"/>
      <c r="DU58" s="70" t="str">
        <f>'[1]TKB-2'!DU59</f>
        <v/>
      </c>
      <c r="DV58" s="69"/>
      <c r="DW58" s="70" t="str">
        <f>'[1]TKB-2'!DW59</f>
        <v>X.Hậu.</v>
      </c>
      <c r="DX58" s="69"/>
      <c r="DY58" s="70" t="str">
        <f>'[1]TKB-2'!DY59</f>
        <v>L.Tín</v>
      </c>
      <c r="DZ58" s="69"/>
      <c r="EA58" s="70" t="str">
        <f>'[1]TKB-2'!EA59</f>
        <v/>
      </c>
      <c r="EB58" s="69"/>
      <c r="EC58" s="70" t="str">
        <f>'[1]TKB-2'!EC59</f>
        <v/>
      </c>
      <c r="ED58" s="69"/>
      <c r="EE58" s="70" t="str">
        <f>'[1]TKB-2'!EE59</f>
        <v>T.Nhiệm</v>
      </c>
      <c r="EF58" s="69"/>
      <c r="EG58" s="70" t="str">
        <f>'[1]TKB-2'!EG59</f>
        <v>V.Khôi(SV)</v>
      </c>
      <c r="EH58" s="69"/>
      <c r="EI58" s="70" t="str">
        <f>'[1]TKB-2'!EI59</f>
        <v/>
      </c>
      <c r="EJ58" s="69"/>
      <c r="EK58" s="70" t="str">
        <f>'[1]TKB-2'!EK59</f>
        <v/>
      </c>
      <c r="EL58" s="69"/>
      <c r="EM58" s="70" t="str">
        <f>'[1]TKB-2'!EM59</f>
        <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3"/>
      <c r="B59" s="303"/>
      <c r="C59" s="300"/>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t="str">
        <f>'[1]TKB-2'!AF60</f>
        <v>A.SAN1</v>
      </c>
      <c r="AG59" s="64"/>
      <c r="AH59" s="63" t="str">
        <f>'[1]TKB-2'!AH60</f>
        <v>B1-406</v>
      </c>
      <c r="AI59" s="64"/>
      <c r="AJ59" s="63" t="str">
        <f>'[1]TKB-2'!AJ60</f>
        <v>A.SAN2</v>
      </c>
      <c r="AK59" s="64"/>
      <c r="AL59" s="63" t="str">
        <f>'[1]TKB-2'!AL60</f>
        <v>B1-205C</v>
      </c>
      <c r="AM59" s="64"/>
      <c r="AN59" s="63" t="str">
        <f>'[1]TKB-2'!AN60</f>
        <v>B1-305</v>
      </c>
      <c r="AO59" s="64"/>
      <c r="AP59" s="63">
        <f>'[1]TKB-2'!AP60</f>
        <v>0</v>
      </c>
      <c r="AQ59" s="64"/>
      <c r="AR59" s="63">
        <f>'[1]TKB-2'!AR60</f>
        <v>0</v>
      </c>
      <c r="AS59" s="64"/>
      <c r="AT59" s="63">
        <f>'[1]TKB-2'!AT60</f>
        <v>0</v>
      </c>
      <c r="AU59" s="64"/>
      <c r="AV59" s="63" t="str">
        <f>'[1]TKB-2'!AV60</f>
        <v>A3-201</v>
      </c>
      <c r="AW59" s="64"/>
      <c r="AX59" s="63" t="str">
        <f>'[1]TKB-2'!AX60</f>
        <v>A3-301</v>
      </c>
      <c r="AY59" s="64"/>
      <c r="AZ59" s="63">
        <f>'[1]TKB-2'!AZ60</f>
        <v>0</v>
      </c>
      <c r="BA59" s="64"/>
      <c r="BB59" s="63" t="str">
        <f>'[1]TKB-2'!BB60</f>
        <v>B1-502</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t="str">
        <f>'[1]TKB-2'!BP60</f>
        <v>P.TN1</v>
      </c>
      <c r="BQ59" s="64"/>
      <c r="BR59" s="63">
        <f>'[1]TKB-2'!BR60</f>
        <v>0</v>
      </c>
      <c r="BS59" s="64"/>
      <c r="BT59" s="63">
        <f>'[1]TKB-2'!BT60</f>
        <v>0</v>
      </c>
      <c r="BU59" s="64"/>
      <c r="BV59" s="63">
        <f>'[1]TKB-2'!BV60</f>
        <v>0</v>
      </c>
      <c r="BW59" s="64"/>
      <c r="BX59" s="63">
        <f>'[1]TKB-2'!BX60</f>
        <v>0</v>
      </c>
      <c r="BY59" s="64"/>
      <c r="BZ59" s="63">
        <f>'[1]TKB-2'!BZ60</f>
        <v>0</v>
      </c>
      <c r="CA59" s="64"/>
      <c r="CB59" s="63">
        <f>'[1]TKB-2'!CB60</f>
        <v>0</v>
      </c>
      <c r="CC59" s="64"/>
      <c r="CD59" s="63">
        <f>'[1]TKB-2'!CD60</f>
        <v>0</v>
      </c>
      <c r="CE59" s="64"/>
      <c r="CF59" s="63">
        <f>'[1]TKB-2'!CF60</f>
        <v>0</v>
      </c>
      <c r="CG59" s="64"/>
      <c r="CH59" s="63">
        <f>'[1]TKB-2'!CH60</f>
        <v>0</v>
      </c>
      <c r="CI59" s="64"/>
      <c r="CJ59" s="63">
        <f>'[1]TKB-2'!CJ60</f>
        <v>0</v>
      </c>
      <c r="CK59" s="64"/>
      <c r="CL59" s="63" t="str">
        <f>'[1]TKB-2'!CL60</f>
        <v>B1-304</v>
      </c>
      <c r="CM59" s="64"/>
      <c r="CN59" s="63" t="str">
        <f>'[1]TKB-2'!CN60</f>
        <v>B1-204</v>
      </c>
      <c r="CO59" s="64"/>
      <c r="CP59" s="63" t="str">
        <f>'[1]TKB-2'!CP60</f>
        <v>B1-207</v>
      </c>
      <c r="CQ59" s="64"/>
      <c r="CR59" s="63" t="str">
        <f>'[1]TKB-2'!CR60</f>
        <v>B1-208</v>
      </c>
      <c r="CS59" s="64"/>
      <c r="CT59" s="63">
        <f>'[1]TKB-2'!CT60</f>
        <v>0</v>
      </c>
      <c r="CU59" s="64"/>
      <c r="CV59" s="63">
        <f>'[1]TKB-2'!CV60</f>
        <v>0</v>
      </c>
      <c r="CW59" s="64"/>
      <c r="CX59" s="63">
        <f>'[1]TKB-2'!CX60</f>
        <v>0</v>
      </c>
      <c r="CY59" s="64"/>
      <c r="CZ59" s="63">
        <f>'[1]TKB-2'!CZ60</f>
        <v>0</v>
      </c>
      <c r="DA59" s="64"/>
      <c r="DB59" s="63">
        <f>'[1]TKB-2'!DB60</f>
        <v>0</v>
      </c>
      <c r="DC59" s="64"/>
      <c r="DD59" s="63" t="str">
        <f>'[1]TKB-2'!DD60</f>
        <v>A4-203</v>
      </c>
      <c r="DE59" s="64"/>
      <c r="DF59" s="63" t="str">
        <f>'[1]TKB-2'!DF60</f>
        <v>A3-302</v>
      </c>
      <c r="DG59" s="64"/>
      <c r="DH59" s="63">
        <f>'[1]TKB-2'!DH60</f>
        <v>0</v>
      </c>
      <c r="DI59" s="64"/>
      <c r="DJ59" s="63">
        <f>'[1]TKB-2'!DJ60</f>
        <v>0</v>
      </c>
      <c r="DK59" s="64"/>
      <c r="DL59" s="63">
        <f>'[1]TKB-2'!DL60</f>
        <v>0</v>
      </c>
      <c r="DM59" s="64"/>
      <c r="DN59" s="63" t="str">
        <f>'[1]TKB-2'!DN60</f>
        <v>A4-202</v>
      </c>
      <c r="DO59" s="64"/>
      <c r="DP59" s="63" t="str">
        <f>'[1]TKB-2'!DP60</f>
        <v>A4-203</v>
      </c>
      <c r="DQ59" s="64"/>
      <c r="DR59" s="63" t="str">
        <f>'[1]TKB-2'!DR60</f>
        <v>A4-201C</v>
      </c>
      <c r="DS59" s="64"/>
      <c r="DT59" s="63">
        <f>'[1]TKB-2'!DT60</f>
        <v>0</v>
      </c>
      <c r="DU59" s="64"/>
      <c r="DV59" s="63" t="str">
        <f>'[1]TKB-2'!DV60</f>
        <v>A4-201C</v>
      </c>
      <c r="DW59" s="64"/>
      <c r="DX59" s="63" t="str">
        <f>'[1]TKB-2'!DX60</f>
        <v>A2-101C</v>
      </c>
      <c r="DY59" s="64"/>
      <c r="DZ59" s="63">
        <f>'[1]TKB-2'!DZ60</f>
        <v>0</v>
      </c>
      <c r="EA59" s="64"/>
      <c r="EB59" s="63">
        <f>'[1]TKB-2'!EB60</f>
        <v>0</v>
      </c>
      <c r="EC59" s="64"/>
      <c r="ED59" s="63" t="str">
        <f>'[1]TKB-2'!ED60</f>
        <v>A4-302</v>
      </c>
      <c r="EE59" s="64"/>
      <c r="EF59" s="63" t="str">
        <f>'[1]TKB-2'!EF60</f>
        <v>A2-206</v>
      </c>
      <c r="EG59" s="64"/>
      <c r="EH59" s="63">
        <f>'[1]TKB-2'!EH60</f>
        <v>0</v>
      </c>
      <c r="EI59" s="64"/>
      <c r="EJ59" s="63">
        <f>'[1]TKB-2'!EJ60</f>
        <v>0</v>
      </c>
      <c r="EK59" s="64"/>
      <c r="EL59" s="63">
        <f>'[1]TKB-2'!EL60</f>
        <v>0</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3"/>
      <c r="B60" s="303"/>
      <c r="C60" s="300"/>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V.Thái</v>
      </c>
      <c r="AH60" s="67"/>
      <c r="AI60" s="68" t="str">
        <f>'[1]TKB-2'!AI61</f>
        <v>Th.Chung</v>
      </c>
      <c r="AJ60" s="67"/>
      <c r="AK60" s="68" t="str">
        <f>'[1]TKB-2'!AK61</f>
        <v>T.Tám</v>
      </c>
      <c r="AL60" s="67"/>
      <c r="AM60" s="68" t="str">
        <f>'[1]TKB-2'!AM61</f>
        <v>H.Giang</v>
      </c>
      <c r="AN60" s="67"/>
      <c r="AO60" s="68" t="str">
        <f>'[1]TKB-2'!AO61</f>
        <v>K.Oanh</v>
      </c>
      <c r="AP60" s="67"/>
      <c r="AQ60" s="68" t="str">
        <f>'[1]TKB-2'!AQ61</f>
        <v/>
      </c>
      <c r="AR60" s="67"/>
      <c r="AS60" s="68" t="str">
        <f>'[1]TKB-2'!AS61</f>
        <v/>
      </c>
      <c r="AT60" s="67"/>
      <c r="AU60" s="68" t="str">
        <f>'[1]TKB-2'!AU61</f>
        <v/>
      </c>
      <c r="AV60" s="67"/>
      <c r="AW60" s="68" t="str">
        <f>'[1]TKB-2'!AW61</f>
        <v>19K1.DAKTR8</v>
      </c>
      <c r="AX60" s="67"/>
      <c r="AY60" s="68" t="str">
        <f>'[1]TKB-2'!AY61</f>
        <v>D20DAKTR4</v>
      </c>
      <c r="AZ60" s="67"/>
      <c r="BA60" s="68" t="str">
        <f>'[1]TKB-2'!BA61</f>
        <v/>
      </c>
      <c r="BB60" s="67"/>
      <c r="BC60" s="68" t="str">
        <f>'[1]TKB-2'!BC61</f>
        <v>Th.Chương</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H.Xuyên</v>
      </c>
      <c r="BR60" s="67"/>
      <c r="BS60" s="68" t="str">
        <f>'[1]TKB-2'!BS61</f>
        <v/>
      </c>
      <c r="BT60" s="67"/>
      <c r="BU60" s="68" t="str">
        <f>'[1]TKB-2'!BU61</f>
        <v/>
      </c>
      <c r="BV60" s="67"/>
      <c r="BW60" s="68" t="str">
        <f>'[1]TKB-2'!BW61</f>
        <v/>
      </c>
      <c r="BX60" s="67"/>
      <c r="BY60" s="68" t="str">
        <f>'[1]TKB-2'!BY61</f>
        <v/>
      </c>
      <c r="BZ60" s="67"/>
      <c r="CA60" s="68" t="str">
        <f>'[1]TKB-2'!CA61</f>
        <v/>
      </c>
      <c r="CB60" s="67"/>
      <c r="CC60" s="68" t="str">
        <f>'[1]TKB-2'!CC61</f>
        <v/>
      </c>
      <c r="CD60" s="67"/>
      <c r="CE60" s="68" t="str">
        <f>'[1]TKB-2'!CE61</f>
        <v/>
      </c>
      <c r="CF60" s="67"/>
      <c r="CG60" s="68" t="str">
        <f>'[1]TKB-2'!CG61</f>
        <v/>
      </c>
      <c r="CH60" s="67"/>
      <c r="CI60" s="68" t="str">
        <f>'[1]TKB-2'!CI61</f>
        <v/>
      </c>
      <c r="CJ60" s="67"/>
      <c r="CK60" s="68" t="str">
        <f>'[1]TKB-2'!CK61</f>
        <v/>
      </c>
      <c r="CL60" s="67"/>
      <c r="CM60" s="68" t="str">
        <f>'[1]TKB-2'!CM61</f>
        <v>M.Sang</v>
      </c>
      <c r="CN60" s="67"/>
      <c r="CO60" s="68" t="str">
        <f>'[1]TKB-2'!CO61</f>
        <v>Th.Diễm</v>
      </c>
      <c r="CP60" s="67"/>
      <c r="CQ60" s="68" t="str">
        <f>'[1]TKB-2'!CQ61</f>
        <v>A.Nhân</v>
      </c>
      <c r="CR60" s="67"/>
      <c r="CS60" s="68" t="str">
        <f>'[1]TKB-2'!CS61</f>
        <v>Th.Cúc</v>
      </c>
      <c r="CT60" s="67"/>
      <c r="CU60" s="68" t="str">
        <f>'[1]TKB-2'!CU61</f>
        <v/>
      </c>
      <c r="CV60" s="67"/>
      <c r="CW60" s="68" t="str">
        <f>'[1]TKB-2'!CW61</f>
        <v/>
      </c>
      <c r="CX60" s="67"/>
      <c r="CY60" s="68" t="str">
        <f>'[1]TKB-2'!CY61</f>
        <v/>
      </c>
      <c r="CZ60" s="67"/>
      <c r="DA60" s="68" t="str">
        <f>'[1]TKB-2'!DA61</f>
        <v/>
      </c>
      <c r="DB60" s="67"/>
      <c r="DC60" s="68" t="str">
        <f>'[1]TKB-2'!DC61</f>
        <v/>
      </c>
      <c r="DD60" s="67"/>
      <c r="DE60" s="68" t="str">
        <f>'[1]TKB-2'!DE61</f>
        <v>H.Dũng</v>
      </c>
      <c r="DF60" s="67"/>
      <c r="DG60" s="68" t="str">
        <f>'[1]TKB-2'!DG61</f>
        <v>D21VGHI</v>
      </c>
      <c r="DH60" s="67"/>
      <c r="DI60" s="68" t="str">
        <f>'[1]TKB-2'!DI61</f>
        <v/>
      </c>
      <c r="DJ60" s="67"/>
      <c r="DK60" s="68" t="str">
        <f>'[1]TKB-2'!DK61</f>
        <v/>
      </c>
      <c r="DL60" s="67"/>
      <c r="DM60" s="68" t="str">
        <f>'[1]TKB-2'!DM61</f>
        <v/>
      </c>
      <c r="DN60" s="67"/>
      <c r="DO60" s="68" t="str">
        <f>'[1]TKB-2'!DO61</f>
        <v>M.Trang</v>
      </c>
      <c r="DP60" s="67"/>
      <c r="DQ60" s="68" t="str">
        <f>'[1]TKB-2'!DQ61</f>
        <v>H.Dũng.</v>
      </c>
      <c r="DR60" s="67"/>
      <c r="DS60" s="68" t="str">
        <f>'[1]TKB-2'!DS61</f>
        <v>X.Hậu</v>
      </c>
      <c r="DT60" s="67"/>
      <c r="DU60" s="68" t="str">
        <f>'[1]TKB-2'!DU61</f>
        <v/>
      </c>
      <c r="DV60" s="67"/>
      <c r="DW60" s="68" t="str">
        <f>'[1]TKB-2'!DW61</f>
        <v>X.Hậu.</v>
      </c>
      <c r="DX60" s="67"/>
      <c r="DY60" s="68" t="str">
        <f>'[1]TKB-2'!DY61</f>
        <v>L.Tín</v>
      </c>
      <c r="DZ60" s="67"/>
      <c r="EA60" s="68" t="str">
        <f>'[1]TKB-2'!EA61</f>
        <v/>
      </c>
      <c r="EB60" s="67"/>
      <c r="EC60" s="68" t="str">
        <f>'[1]TKB-2'!EC61</f>
        <v/>
      </c>
      <c r="ED60" s="67"/>
      <c r="EE60" s="68" t="str">
        <f>'[1]TKB-2'!EE61</f>
        <v>T.Đạo</v>
      </c>
      <c r="EF60" s="67"/>
      <c r="EG60" s="68" t="str">
        <f>'[1]TKB-2'!EG61</f>
        <v>V.Hiệp</v>
      </c>
      <c r="EH60" s="67"/>
      <c r="EI60" s="68" t="str">
        <f>'[1]TKB-2'!EI61</f>
        <v/>
      </c>
      <c r="EJ60" s="67"/>
      <c r="EK60" s="68" t="str">
        <f>'[1]TKB-2'!EK61</f>
        <v/>
      </c>
      <c r="EL60" s="67"/>
      <c r="EM60" s="68" t="str">
        <f>'[1]TKB-2'!EM61</f>
        <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3"/>
      <c r="B61" s="303"/>
      <c r="C61" s="300"/>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3"/>
      <c r="B62" s="304"/>
      <c r="C62" s="301"/>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3"/>
      <c r="B63" s="315" t="str">
        <f>'TKB-1'!B63</f>
        <v>CN</v>
      </c>
      <c r="C63" s="299">
        <f>C53+1</f>
        <v>44374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f>'[1]TKB-2'!AP64</f>
        <v>0</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f>'[1]TKB-2'!BR64</f>
        <v>0</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t="str">
        <f>'[1]TKB-2'!DB64</f>
        <v>A4-302</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t="str">
        <f>'[1]TKB-2'!EP64</f>
        <v>B1-205C</v>
      </c>
      <c r="EQ63" s="62"/>
      <c r="ER63" s="61" t="str">
        <f>'[1]TKB-2'!ER64</f>
        <v>B1-206C</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3"/>
      <c r="B64" s="303"/>
      <c r="C64" s="300"/>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Th.Hồng</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D.Linh</v>
      </c>
      <c r="ER64" s="63"/>
      <c r="ES64" s="64" t="str">
        <f>'[1]TKB-2'!ES65</f>
        <v>H.Giang</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3"/>
      <c r="B65" s="303"/>
      <c r="C65" s="300"/>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f>'[1]TKB-2'!AP66</f>
        <v>0</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f>'[1]TKB-2'!BR66</f>
        <v>0</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t="str">
        <f>'[1]TKB-2'!DB66</f>
        <v>A4-302</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t="str">
        <f>'[1]TKB-2'!EP66</f>
        <v>B1-205C</v>
      </c>
      <c r="EQ65" s="66"/>
      <c r="ER65" s="65" t="str">
        <f>'[1]TKB-2'!ER66</f>
        <v>B1-206C</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3"/>
      <c r="B66" s="303"/>
      <c r="C66" s="300"/>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H.Phúc</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D.Linh</v>
      </c>
      <c r="ER66" s="67"/>
      <c r="ES66" s="68" t="str">
        <f>'[1]TKB-2'!ES67</f>
        <v>H.Giang</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3"/>
      <c r="B67" s="303"/>
      <c r="C67" s="300"/>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f>'[1]TKB-2'!AP68</f>
        <v>0</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f>'[1]TKB-2'!BR68</f>
        <v>0</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t="str">
        <f>'[1]TKB-2'!DB68</f>
        <v>A4-201C</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3"/>
      <c r="B68" s="303"/>
      <c r="C68" s="300"/>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D.Tiến</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3"/>
      <c r="B69" s="303"/>
      <c r="C69" s="300"/>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f>'[1]TKB-2'!AP70</f>
        <v>0</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f>'[1]TKB-2'!BR70</f>
        <v>0</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t="str">
        <f>'[1]TKB-2'!DB70</f>
        <v>A4-201C</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3"/>
      <c r="B70" s="303"/>
      <c r="C70" s="300"/>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D.Tiến</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3"/>
      <c r="B71" s="303"/>
      <c r="C71" s="300"/>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4"/>
      <c r="B72" s="304"/>
      <c r="C72" s="301"/>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D20X-TINUD ACAD</v>
      </c>
      <c r="EQ87" s="33"/>
      <c r="ER87" s="32" t="str">
        <f>ER1</f>
        <v>D19X-TINUD</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5">
        <f>A3+1</f>
        <v>39</v>
      </c>
      <c r="B89" s="315" t="str">
        <f>'[4]TKB TUAN'!B89:B98</f>
        <v>HAI</v>
      </c>
      <c r="C89" s="299">
        <f>C63+1</f>
        <v>44375</v>
      </c>
      <c r="D89" s="39">
        <v>0</v>
      </c>
      <c r="E89" s="40" t="s">
        <v>54</v>
      </c>
      <c r="F89" s="61" t="str">
        <f>'[1]TKB-2'!F90</f>
        <v>btin</v>
      </c>
      <c r="G89" s="62"/>
      <c r="H89" s="61" t="str">
        <f>'[1]TKB-2'!H90</f>
        <v>btin</v>
      </c>
      <c r="I89" s="62"/>
      <c r="J89" s="61" t="str">
        <f>'[1]TKB-2'!J90</f>
        <v>btin</v>
      </c>
      <c r="K89" s="62"/>
      <c r="L89" s="61" t="str">
        <f>'[1]TKB-2'!L90</f>
        <v>btin</v>
      </c>
      <c r="M89" s="62"/>
      <c r="N89" s="61" t="str">
        <f>'[1]TKB-2'!N90</f>
        <v>btin</v>
      </c>
      <c r="O89" s="62"/>
      <c r="P89" s="61" t="str">
        <f>'[1]TKB-2'!P90</f>
        <v>btin</v>
      </c>
      <c r="Q89" s="62"/>
      <c r="R89" s="61" t="str">
        <f>'[1]TKB-2'!R90</f>
        <v>btin</v>
      </c>
      <c r="S89" s="62"/>
      <c r="T89" s="61" t="str">
        <f>'[1]TKB-2'!T90</f>
        <v>btin</v>
      </c>
      <c r="U89" s="62"/>
      <c r="V89" s="61" t="str">
        <f>'[1]TKB-2'!V90</f>
        <v>B1-401</v>
      </c>
      <c r="W89" s="62"/>
      <c r="X89" s="61" t="str">
        <f>'[1]TKB-2'!X90</f>
        <v>B1-402</v>
      </c>
      <c r="Y89" s="62"/>
      <c r="Z89" s="61" t="str">
        <f>'[1]TKB-2'!Z90</f>
        <v>B1-403</v>
      </c>
      <c r="AA89" s="62"/>
      <c r="AB89" s="61" t="str">
        <f>'[1]TKB-2'!AB90</f>
        <v>B1-404</v>
      </c>
      <c r="AC89" s="62"/>
      <c r="AD89" s="61">
        <f>'[1]TKB-2'!AD90</f>
        <v>0</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t="str">
        <f>'[1]TKB-2'!AR90</f>
        <v>btin</v>
      </c>
      <c r="AS89" s="62"/>
      <c r="AT89" s="61">
        <f>'[1]TKB-2'!AT90</f>
        <v>0</v>
      </c>
      <c r="AU89" s="62"/>
      <c r="AV89" s="61" t="str">
        <f>'[1]TKB-2'!AV90</f>
        <v>B1-205C</v>
      </c>
      <c r="AW89" s="62"/>
      <c r="AX89" s="61">
        <f>'[1]TKB-2'!AX90</f>
        <v>0</v>
      </c>
      <c r="AY89" s="62"/>
      <c r="AZ89" s="61" t="str">
        <f>'[1]TKB-2'!AZ90</f>
        <v>btin</v>
      </c>
      <c r="BA89" s="62"/>
      <c r="BB89" s="61">
        <f>'[1]TKB-2'!BB90</f>
        <v>0</v>
      </c>
      <c r="BC89" s="62"/>
      <c r="BD89" s="61" t="str">
        <f>'[1]TKB-2'!BD90</f>
        <v>B1-407</v>
      </c>
      <c r="BE89" s="62"/>
      <c r="BF89" s="61">
        <f>'[1]TKB-2'!BF90</f>
        <v>0</v>
      </c>
      <c r="BG89" s="62"/>
      <c r="BH89" s="61">
        <f>'[1]TKB-2'!BH90</f>
        <v>0</v>
      </c>
      <c r="BI89" s="62"/>
      <c r="BJ89" s="61" t="str">
        <f>'[1]TKB-2'!BJ90</f>
        <v>btin</v>
      </c>
      <c r="BK89" s="62"/>
      <c r="BL89" s="61" t="str">
        <f>'[1]TKB-2'!BL90</f>
        <v>B1-408</v>
      </c>
      <c r="BM89" s="62"/>
      <c r="BN89" s="61">
        <f>'[1]TKB-2'!BN90</f>
        <v>0</v>
      </c>
      <c r="BO89" s="62"/>
      <c r="BP89" s="61">
        <f>'[1]TKB-2'!BP90</f>
        <v>0</v>
      </c>
      <c r="BQ89" s="62"/>
      <c r="BR89" s="61" t="str">
        <f>'[1]TKB-2'!BR90</f>
        <v>btin</v>
      </c>
      <c r="BS89" s="62"/>
      <c r="BT89" s="61" t="str">
        <f>'[1]TKB-2'!BT90</f>
        <v>btin</v>
      </c>
      <c r="BU89" s="62"/>
      <c r="BV89" s="61" t="str">
        <f>'[1]TKB-2'!BV90</f>
        <v>btin</v>
      </c>
      <c r="BW89" s="62"/>
      <c r="BX89" s="61" t="str">
        <f>'[1]TKB-2'!BX90</f>
        <v>btin</v>
      </c>
      <c r="BY89" s="62"/>
      <c r="BZ89" s="61" t="str">
        <f>'[1]TKB-2'!BZ90</f>
        <v>btin</v>
      </c>
      <c r="CA89" s="62"/>
      <c r="CB89" s="61" t="str">
        <f>'[1]TKB-2'!CB90</f>
        <v>B1-201</v>
      </c>
      <c r="CC89" s="62"/>
      <c r="CD89" s="61" t="str">
        <f>'[1]TKB-2'!CD90</f>
        <v>B1-201</v>
      </c>
      <c r="CE89" s="62"/>
      <c r="CF89" s="61" t="str">
        <f>'[1]TKB-2'!CF90</f>
        <v>A.XUONG2</v>
      </c>
      <c r="CG89" s="62"/>
      <c r="CH89" s="61" t="str">
        <f>'[1]TKB-2'!CH90</f>
        <v>B1-206C</v>
      </c>
      <c r="CI89" s="62"/>
      <c r="CJ89" s="61">
        <f>'[1]TKB-2'!CJ90</f>
        <v>0</v>
      </c>
      <c r="CK89" s="62"/>
      <c r="CL89" s="61">
        <f>'[1]TKB-2'!CL90</f>
        <v>0</v>
      </c>
      <c r="CM89" s="62"/>
      <c r="CN89" s="61">
        <f>'[1]TKB-2'!CN90</f>
        <v>0</v>
      </c>
      <c r="CO89" s="62"/>
      <c r="CP89" s="61">
        <f>'[1]TKB-2'!CP90</f>
        <v>0</v>
      </c>
      <c r="CQ89" s="62"/>
      <c r="CR89" s="61">
        <f>'[1]TKB-2'!CR90</f>
        <v>0</v>
      </c>
      <c r="CS89" s="62"/>
      <c r="CT89" s="61" t="str">
        <f>'[1]TKB-2'!CT90</f>
        <v>A4-201C</v>
      </c>
      <c r="CU89" s="62"/>
      <c r="CV89" s="61" t="str">
        <f>'[1]TKB-2'!CV90</f>
        <v>A4-302</v>
      </c>
      <c r="CW89" s="62"/>
      <c r="CX89" s="61" t="str">
        <f>'[1]TKB-2'!CX90</f>
        <v>A4-202</v>
      </c>
      <c r="CY89" s="62"/>
      <c r="CZ89" s="61" t="str">
        <f>'[1]TKB-2'!CZ90</f>
        <v>A2-101C</v>
      </c>
      <c r="DA89" s="62"/>
      <c r="DB89" s="61">
        <f>'[1]TKB-2'!DB90</f>
        <v>0</v>
      </c>
      <c r="DC89" s="62"/>
      <c r="DD89" s="61">
        <f>'[1]TKB-2'!DD90</f>
        <v>0</v>
      </c>
      <c r="DE89" s="62"/>
      <c r="DF89" s="61" t="str">
        <f>'[1]TKB-2'!DF90</f>
        <v>A2-205</v>
      </c>
      <c r="DG89" s="62"/>
      <c r="DH89" s="61">
        <f>'[1]TKB-2'!DH90</f>
        <v>0</v>
      </c>
      <c r="DI89" s="62"/>
      <c r="DJ89" s="61" t="str">
        <f>'[1]TKB-2'!DJ90</f>
        <v>A2-206</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6"/>
      <c r="B90" s="303"/>
      <c r="C90" s="308"/>
      <c r="D90" s="43" t="s">
        <v>15</v>
      </c>
      <c r="E90" s="44"/>
      <c r="F90" s="63"/>
      <c r="G90" s="64" t="str">
        <f>'[1]TKB-2'!G91</f>
        <v>KXD</v>
      </c>
      <c r="H90" s="63"/>
      <c r="I90" s="64" t="str">
        <f>'[1]TKB-2'!I91</f>
        <v>KXD</v>
      </c>
      <c r="J90" s="63"/>
      <c r="K90" s="64" t="str">
        <f>'[1]TKB-2'!K91</f>
        <v>KXD</v>
      </c>
      <c r="L90" s="63"/>
      <c r="M90" s="64" t="str">
        <f>'[1]TKB-2'!M91</f>
        <v>KXD</v>
      </c>
      <c r="N90" s="63"/>
      <c r="O90" s="64" t="str">
        <f>'[1]TKB-2'!O91</f>
        <v>KXD</v>
      </c>
      <c r="P90" s="63"/>
      <c r="Q90" s="64" t="str">
        <f>'[1]TKB-2'!Q91</f>
        <v>KXD</v>
      </c>
      <c r="R90" s="63"/>
      <c r="S90" s="64" t="str">
        <f>'[1]TKB-2'!S91</f>
        <v>KXD</v>
      </c>
      <c r="T90" s="63"/>
      <c r="U90" s="64" t="str">
        <f>'[1]TKB-2'!U91</f>
        <v>KXD</v>
      </c>
      <c r="V90" s="63"/>
      <c r="W90" s="64" t="str">
        <f>'[1]TKB-2'!W91</f>
        <v>T.Thủy</v>
      </c>
      <c r="X90" s="63"/>
      <c r="Y90" s="64" t="str">
        <f>'[1]TKB-2'!Y91</f>
        <v>D.Hiếu</v>
      </c>
      <c r="Z90" s="63"/>
      <c r="AA90" s="64" t="str">
        <f>'[1]TKB-2'!AA91</f>
        <v>H.Thuận</v>
      </c>
      <c r="AB90" s="63"/>
      <c r="AC90" s="64" t="str">
        <f>'[1]TKB-2'!AC91</f>
        <v>N.Tuân</v>
      </c>
      <c r="AD90" s="63"/>
      <c r="AE90" s="64" t="str">
        <f>'[1]TKB-2'!AE91</f>
        <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str">
        <f>'[1]TKB-2'!AS91</f>
        <v>KKTR</v>
      </c>
      <c r="AT90" s="63"/>
      <c r="AU90" s="64" t="str">
        <f>'[1]TKB-2'!AU91</f>
        <v/>
      </c>
      <c r="AV90" s="63"/>
      <c r="AW90" s="64" t="str">
        <f>'[1]TKB-2'!AW91</f>
        <v>H.Vũ</v>
      </c>
      <c r="AX90" s="63"/>
      <c r="AY90" s="64" t="str">
        <f>'[1]TKB-2'!AY91</f>
        <v/>
      </c>
      <c r="AZ90" s="63"/>
      <c r="BA90" s="64" t="str">
        <f>'[1]TKB-2'!BA91</f>
        <v>KCD</v>
      </c>
      <c r="BB90" s="63"/>
      <c r="BC90" s="64" t="str">
        <f>'[1]TKB-2'!BC91</f>
        <v/>
      </c>
      <c r="BD90" s="63"/>
      <c r="BE90" s="64" t="str">
        <f>'[1]TKB-2'!BE91</f>
        <v>S.Vinh</v>
      </c>
      <c r="BF90" s="63"/>
      <c r="BG90" s="64" t="str">
        <f>'[1]TKB-2'!BG91</f>
        <v/>
      </c>
      <c r="BH90" s="63"/>
      <c r="BI90" s="64" t="str">
        <f>'[1]TKB-2'!BI91</f>
        <v/>
      </c>
      <c r="BJ90" s="63"/>
      <c r="BK90" s="64" t="str">
        <f>'[1]TKB-2'!BK91</f>
        <v>KHT</v>
      </c>
      <c r="BL90" s="63"/>
      <c r="BM90" s="64" t="str">
        <f>'[1]TKB-2'!BM91</f>
        <v>T.Hùng</v>
      </c>
      <c r="BN90" s="63"/>
      <c r="BO90" s="64" t="str">
        <f>'[1]TKB-2'!BO91</f>
        <v/>
      </c>
      <c r="BP90" s="63"/>
      <c r="BQ90" s="64" t="str">
        <f>'[1]TKB-2'!BQ91</f>
        <v/>
      </c>
      <c r="BR90" s="63"/>
      <c r="BS90" s="64" t="str">
        <f>'[1]TKB-2'!BS91</f>
        <v>KHT</v>
      </c>
      <c r="BT90" s="63"/>
      <c r="BU90" s="64" t="e">
        <f>'[1]TKB-2'!BU91</f>
        <v>#VALUE!</v>
      </c>
      <c r="BV90" s="63"/>
      <c r="BW90" s="64" t="str">
        <f>'[1]TKB-2'!BW91</f>
        <v>KKTE</v>
      </c>
      <c r="BX90" s="63"/>
      <c r="BY90" s="64" t="str">
        <f>'[1]TKB-2'!BY91</f>
        <v>KKTE</v>
      </c>
      <c r="BZ90" s="63"/>
      <c r="CA90" s="64" t="str">
        <f>'[1]TKB-2'!CA91</f>
        <v>KKTE</v>
      </c>
      <c r="CB90" s="63"/>
      <c r="CC90" s="64" t="str">
        <f>'[1]TKB-2'!CC91</f>
        <v>T.Lê.</v>
      </c>
      <c r="CD90" s="63"/>
      <c r="CE90" s="64" t="str">
        <f>'[1]TKB-2'!CE91</f>
        <v>T.Lê</v>
      </c>
      <c r="CF90" s="63"/>
      <c r="CG90" s="64" t="str">
        <f>'[1]TKB-2'!CG91</f>
        <v>Tr.Thái</v>
      </c>
      <c r="CH90" s="63"/>
      <c r="CI90" s="64" t="str">
        <f>'[1]TKB-2'!CI91</f>
        <v>Tr.Vũ</v>
      </c>
      <c r="CJ90" s="63"/>
      <c r="CK90" s="64" t="str">
        <f>'[1]TKB-2'!CK91</f>
        <v/>
      </c>
      <c r="CL90" s="63"/>
      <c r="CM90" s="64" t="str">
        <f>'[1]TKB-2'!CM91</f>
        <v/>
      </c>
      <c r="CN90" s="63"/>
      <c r="CO90" s="64" t="str">
        <f>'[1]TKB-2'!CO91</f>
        <v/>
      </c>
      <c r="CP90" s="63"/>
      <c r="CQ90" s="64" t="str">
        <f>'[1]TKB-2'!CQ91</f>
        <v/>
      </c>
      <c r="CR90" s="63"/>
      <c r="CS90" s="64" t="str">
        <f>'[1]TKB-2'!CS91</f>
        <v/>
      </c>
      <c r="CT90" s="63"/>
      <c r="CU90" s="64" t="str">
        <f>'[1]TKB-2'!CU91</f>
        <v>L.Tín</v>
      </c>
      <c r="CV90" s="63"/>
      <c r="CW90" s="64" t="str">
        <f>'[1]TKB-2'!CW91</f>
        <v>Th.Quý</v>
      </c>
      <c r="CX90" s="63"/>
      <c r="CY90" s="64" t="str">
        <f>'[1]TKB-2'!CY91</f>
        <v>T.Công</v>
      </c>
      <c r="CZ90" s="63"/>
      <c r="DA90" s="64" t="str">
        <f>'[1]TKB-2'!DA91</f>
        <v>T.Sơn</v>
      </c>
      <c r="DB90" s="63"/>
      <c r="DC90" s="64" t="str">
        <f>'[1]TKB-2'!DC91</f>
        <v/>
      </c>
      <c r="DD90" s="63"/>
      <c r="DE90" s="64" t="str">
        <f>'[1]TKB-2'!DE91</f>
        <v/>
      </c>
      <c r="DF90" s="63"/>
      <c r="DG90" s="64" t="str">
        <f>'[1]TKB-2'!DG91</f>
        <v>A.Nương</v>
      </c>
      <c r="DH90" s="63"/>
      <c r="DI90" s="64" t="str">
        <f>'[1]TKB-2'!DI91</f>
        <v/>
      </c>
      <c r="DJ90" s="63"/>
      <c r="DK90" s="64" t="str">
        <f>'[1]TKB-2'!DK91</f>
        <v>M.Linh</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6"/>
      <c r="B91" s="303"/>
      <c r="C91" s="308"/>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t="str">
        <f>'[1]TKB-2'!V92</f>
        <v>B1-401</v>
      </c>
      <c r="W91" s="66"/>
      <c r="X91" s="65" t="str">
        <f>'[1]TKB-2'!X92</f>
        <v>B1-402</v>
      </c>
      <c r="Y91" s="66"/>
      <c r="Z91" s="65" t="str">
        <f>'[1]TKB-2'!Z92</f>
        <v>B1-403</v>
      </c>
      <c r="AA91" s="66"/>
      <c r="AB91" s="65" t="str">
        <f>'[1]TKB-2'!AB92</f>
        <v>B1-404</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t="str">
        <f>'[1]TKB-2'!AV92</f>
        <v>B1-205C</v>
      </c>
      <c r="AW91" s="66"/>
      <c r="AX91" s="65">
        <f>'[1]TKB-2'!AX92</f>
        <v>0</v>
      </c>
      <c r="AY91" s="66"/>
      <c r="AZ91" s="65">
        <f>'[1]TKB-2'!AZ92</f>
        <v>0</v>
      </c>
      <c r="BA91" s="66"/>
      <c r="BB91" s="65">
        <f>'[1]TKB-2'!BB92</f>
        <v>0</v>
      </c>
      <c r="BC91" s="66"/>
      <c r="BD91" s="65" t="str">
        <f>'[1]TKB-2'!BD92</f>
        <v>B1-407</v>
      </c>
      <c r="BE91" s="66"/>
      <c r="BF91" s="65">
        <f>'[1]TKB-2'!BF92</f>
        <v>0</v>
      </c>
      <c r="BG91" s="66"/>
      <c r="BH91" s="65">
        <f>'[1]TKB-2'!BH92</f>
        <v>0</v>
      </c>
      <c r="BI91" s="66"/>
      <c r="BJ91" s="65">
        <f>'[1]TKB-2'!BJ92</f>
        <v>0</v>
      </c>
      <c r="BK91" s="66"/>
      <c r="BL91" s="65" t="str">
        <f>'[1]TKB-2'!BL92</f>
        <v>B1-408</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t="str">
        <f>'[1]TKB-2'!CB92</f>
        <v>B1-201</v>
      </c>
      <c r="CC91" s="66"/>
      <c r="CD91" s="65" t="str">
        <f>'[1]TKB-2'!CD92</f>
        <v>B1-201</v>
      </c>
      <c r="CE91" s="66"/>
      <c r="CF91" s="65">
        <f>'[1]TKB-2'!CF92</f>
        <v>0</v>
      </c>
      <c r="CG91" s="66"/>
      <c r="CH91" s="65" t="str">
        <f>'[1]TKB-2'!CH92</f>
        <v>B1-206C</v>
      </c>
      <c r="CI91" s="66"/>
      <c r="CJ91" s="65">
        <f>'[1]TKB-2'!CJ92</f>
        <v>0</v>
      </c>
      <c r="CK91" s="66"/>
      <c r="CL91" s="65">
        <f>'[1]TKB-2'!CL92</f>
        <v>0</v>
      </c>
      <c r="CM91" s="66"/>
      <c r="CN91" s="65">
        <f>'[1]TKB-2'!CN92</f>
        <v>0</v>
      </c>
      <c r="CO91" s="66"/>
      <c r="CP91" s="65">
        <f>'[1]TKB-2'!CP92</f>
        <v>0</v>
      </c>
      <c r="CQ91" s="66"/>
      <c r="CR91" s="65">
        <f>'[1]TKB-2'!CR92</f>
        <v>0</v>
      </c>
      <c r="CS91" s="66"/>
      <c r="CT91" s="65" t="str">
        <f>'[1]TKB-2'!CT92</f>
        <v>A4-201C</v>
      </c>
      <c r="CU91" s="66"/>
      <c r="CV91" s="65" t="str">
        <f>'[1]TKB-2'!CV92</f>
        <v>A4-302</v>
      </c>
      <c r="CW91" s="66"/>
      <c r="CX91" s="65" t="str">
        <f>'[1]TKB-2'!CX92</f>
        <v>A4-202</v>
      </c>
      <c r="CY91" s="66"/>
      <c r="CZ91" s="65" t="str">
        <f>'[1]TKB-2'!CZ92</f>
        <v>A2-101C</v>
      </c>
      <c r="DA91" s="66"/>
      <c r="DB91" s="65">
        <f>'[1]TKB-2'!DB92</f>
        <v>0</v>
      </c>
      <c r="DC91" s="66"/>
      <c r="DD91" s="65">
        <f>'[1]TKB-2'!DD92</f>
        <v>0</v>
      </c>
      <c r="DE91" s="66"/>
      <c r="DF91" s="65" t="str">
        <f>'[1]TKB-2'!DF92</f>
        <v>A2-205</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6"/>
      <c r="B92" s="303"/>
      <c r="C92" s="308"/>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T.Thiểm</v>
      </c>
      <c r="X92" s="67"/>
      <c r="Y92" s="68" t="str">
        <f>'[1]TKB-2'!Y93</f>
        <v>N.Tuân</v>
      </c>
      <c r="Z92" s="67"/>
      <c r="AA92" s="68" t="str">
        <f>'[1]TKB-2'!AA93</f>
        <v>V.Cần</v>
      </c>
      <c r="AB92" s="67"/>
      <c r="AC92" s="68" t="str">
        <f>'[1]TKB-2'!AC93</f>
        <v>Đ.Tân</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H.Vũ</v>
      </c>
      <c r="AX92" s="67"/>
      <c r="AY92" s="68" t="str">
        <f>'[1]TKB-2'!AY93</f>
        <v/>
      </c>
      <c r="AZ92" s="67"/>
      <c r="BA92" s="68" t="str">
        <f>'[1]TKB-2'!BA93</f>
        <v/>
      </c>
      <c r="BB92" s="67"/>
      <c r="BC92" s="68" t="str">
        <f>'[1]TKB-2'!BC93</f>
        <v/>
      </c>
      <c r="BD92" s="67"/>
      <c r="BE92" s="68" t="str">
        <f>'[1]TKB-2'!BE93</f>
        <v>S.Vinh</v>
      </c>
      <c r="BF92" s="67"/>
      <c r="BG92" s="68" t="str">
        <f>'[1]TKB-2'!BG93</f>
        <v/>
      </c>
      <c r="BH92" s="67"/>
      <c r="BI92" s="68" t="str">
        <f>'[1]TKB-2'!BI93</f>
        <v/>
      </c>
      <c r="BJ92" s="67"/>
      <c r="BK92" s="68" t="str">
        <f>'[1]TKB-2'!BK93</f>
        <v/>
      </c>
      <c r="BL92" s="67"/>
      <c r="BM92" s="68" t="str">
        <f>'[1]TKB-2'!BM93</f>
        <v>T.Hùng</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B.Hồng.</v>
      </c>
      <c r="CD92" s="67"/>
      <c r="CE92" s="68" t="str">
        <f>'[1]TKB-2'!CE93</f>
        <v>B.Hồng</v>
      </c>
      <c r="CF92" s="67"/>
      <c r="CG92" s="68" t="str">
        <f>'[1]TKB-2'!CG93</f>
        <v/>
      </c>
      <c r="CH92" s="67"/>
      <c r="CI92" s="68" t="str">
        <f>'[1]TKB-2'!CI93</f>
        <v>Tr.Vũ</v>
      </c>
      <c r="CJ92" s="67"/>
      <c r="CK92" s="68" t="str">
        <f>'[1]TKB-2'!CK93</f>
        <v/>
      </c>
      <c r="CL92" s="67"/>
      <c r="CM92" s="68" t="str">
        <f>'[1]TKB-2'!CM93</f>
        <v/>
      </c>
      <c r="CN92" s="67"/>
      <c r="CO92" s="68" t="str">
        <f>'[1]TKB-2'!CO93</f>
        <v/>
      </c>
      <c r="CP92" s="67"/>
      <c r="CQ92" s="68" t="str">
        <f>'[1]TKB-2'!CQ93</f>
        <v/>
      </c>
      <c r="CR92" s="67"/>
      <c r="CS92" s="68" t="str">
        <f>'[1]TKB-2'!CS93</f>
        <v/>
      </c>
      <c r="CT92" s="67"/>
      <c r="CU92" s="68" t="str">
        <f>'[1]TKB-2'!CU93</f>
        <v>L.Tín</v>
      </c>
      <c r="CV92" s="67"/>
      <c r="CW92" s="68" t="str">
        <f>'[1]TKB-2'!CW93</f>
        <v>H.Phúc</v>
      </c>
      <c r="CX92" s="67"/>
      <c r="CY92" s="68" t="str">
        <f>'[1]TKB-2'!CY93</f>
        <v>V.Hiến</v>
      </c>
      <c r="CZ92" s="67"/>
      <c r="DA92" s="68" t="str">
        <f>'[1]TKB-2'!DA93</f>
        <v>T.Sơn</v>
      </c>
      <c r="DB92" s="67"/>
      <c r="DC92" s="68" t="str">
        <f>'[1]TKB-2'!DC93</f>
        <v/>
      </c>
      <c r="DD92" s="67"/>
      <c r="DE92" s="68" t="str">
        <f>'[1]TKB-2'!DE93</f>
        <v/>
      </c>
      <c r="DF92" s="67"/>
      <c r="DG92" s="68" t="str">
        <f>'[1]TKB-2'!DG93</f>
        <v>X.Hậu</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6"/>
      <c r="B93" s="303"/>
      <c r="C93" s="308"/>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f>'[1]TKB-2'!V94</f>
        <v>0</v>
      </c>
      <c r="W93" s="62"/>
      <c r="X93" s="61">
        <f>'[1]TKB-2'!X94</f>
        <v>0</v>
      </c>
      <c r="Y93" s="62"/>
      <c r="Z93" s="61">
        <f>'[1]TKB-2'!Z94</f>
        <v>0</v>
      </c>
      <c r="AA93" s="62"/>
      <c r="AB93" s="61">
        <f>'[1]TKB-2'!AB94</f>
        <v>0</v>
      </c>
      <c r="AC93" s="62"/>
      <c r="AD93" s="61">
        <f>'[1]TKB-2'!AD94</f>
        <v>0</v>
      </c>
      <c r="AE93" s="62"/>
      <c r="AF93" s="61" t="str">
        <f>'[1]TKB-2'!AF94</f>
        <v>B1-405</v>
      </c>
      <c r="AG93" s="62"/>
      <c r="AH93" s="61" t="str">
        <f>'[1]TKB-2'!AH94</f>
        <v>B1-406</v>
      </c>
      <c r="AI93" s="62"/>
      <c r="AJ93" s="61" t="str">
        <f>'[1]TKB-2'!AJ94</f>
        <v>B1-407</v>
      </c>
      <c r="AK93" s="62"/>
      <c r="AL93" s="61" t="str">
        <f>'[1]TKB-2'!AL94</f>
        <v>B1-408</v>
      </c>
      <c r="AM93" s="62"/>
      <c r="AN93" s="61" t="str">
        <f>'[1]TKB-2'!AN94</f>
        <v>B1-305</v>
      </c>
      <c r="AO93" s="62"/>
      <c r="AP93" s="61">
        <f>'[1]TKB-2'!AP94</f>
        <v>0</v>
      </c>
      <c r="AQ93" s="62"/>
      <c r="AR93" s="61">
        <f>'[1]TKB-2'!AR94</f>
        <v>0</v>
      </c>
      <c r="AS93" s="62"/>
      <c r="AT93" s="61" t="str">
        <f>'[1]TKB-2'!AT94</f>
        <v>A3-201</v>
      </c>
      <c r="AU93" s="62"/>
      <c r="AV93" s="61">
        <f>'[1]TKB-2'!AV94</f>
        <v>0</v>
      </c>
      <c r="AW93" s="62"/>
      <c r="AX93" s="61" t="str">
        <f>'[1]TKB-2'!AX94</f>
        <v>B1-307</v>
      </c>
      <c r="AY93" s="62"/>
      <c r="AZ93" s="61">
        <f>'[1]TKB-2'!AZ94</f>
        <v>0</v>
      </c>
      <c r="BA93" s="62"/>
      <c r="BB93" s="61" t="str">
        <f>'[1]TKB-2'!BB94</f>
        <v>B1-502</v>
      </c>
      <c r="BC93" s="62"/>
      <c r="BD93" s="61">
        <f>'[1]TKB-2'!BD94</f>
        <v>0</v>
      </c>
      <c r="BE93" s="62"/>
      <c r="BF93" s="61" t="str">
        <f>'[1]TKB-2'!BF94</f>
        <v>B1-308</v>
      </c>
      <c r="BG93" s="62"/>
      <c r="BH93" s="61">
        <f>'[1]TKB-2'!BH94</f>
        <v>0</v>
      </c>
      <c r="BI93" s="62"/>
      <c r="BJ93" s="61">
        <f>'[1]TKB-2'!BJ94</f>
        <v>0</v>
      </c>
      <c r="BK93" s="62"/>
      <c r="BL93" s="61">
        <f>'[1]TKB-2'!BL94</f>
        <v>0</v>
      </c>
      <c r="BM93" s="62"/>
      <c r="BN93" s="61">
        <f>'[1]TKB-2'!BN94</f>
        <v>0</v>
      </c>
      <c r="BO93" s="62"/>
      <c r="BP93" s="61" t="str">
        <f>'[1]TKB-2'!BP94</f>
        <v>B1-301</v>
      </c>
      <c r="BQ93" s="62"/>
      <c r="BR93" s="61">
        <f>'[1]TKB-2'!BR94</f>
        <v>0</v>
      </c>
      <c r="BS93" s="62"/>
      <c r="BT93" s="61">
        <f>'[1]TKB-2'!BT94</f>
        <v>0</v>
      </c>
      <c r="BU93" s="62"/>
      <c r="BV93" s="61">
        <f>'[1]TKB-2'!BV94</f>
        <v>0</v>
      </c>
      <c r="BW93" s="62"/>
      <c r="BX93" s="61">
        <f>'[1]TKB-2'!BX94</f>
        <v>0</v>
      </c>
      <c r="BY93" s="62"/>
      <c r="BZ93" s="61">
        <f>'[1]TKB-2'!BZ94</f>
        <v>0</v>
      </c>
      <c r="CA93" s="62"/>
      <c r="CB93" s="61">
        <f>'[1]TKB-2'!CB94</f>
        <v>0</v>
      </c>
      <c r="CC93" s="62"/>
      <c r="CD93" s="61">
        <f>'[1]TKB-2'!CD94</f>
        <v>0</v>
      </c>
      <c r="CE93" s="62"/>
      <c r="CF93" s="61" t="str">
        <f>'[1]TKB-2'!CF94</f>
        <v>A.XUONG2</v>
      </c>
      <c r="CG93" s="62"/>
      <c r="CH93" s="61">
        <f>'[1]TKB-2'!CH94</f>
        <v>0</v>
      </c>
      <c r="CI93" s="62"/>
      <c r="CJ93" s="61">
        <f>'[1]TKB-2'!CJ94</f>
        <v>0</v>
      </c>
      <c r="CK93" s="62"/>
      <c r="CL93" s="61" t="str">
        <f>'[1]TKB-2'!CL94</f>
        <v>B1-304</v>
      </c>
      <c r="CM93" s="62"/>
      <c r="CN93" s="61" t="str">
        <f>'[1]TKB-2'!CN94</f>
        <v>B1-204</v>
      </c>
      <c r="CO93" s="62"/>
      <c r="CP93" s="61" t="str">
        <f>'[1]TKB-2'!CP94</f>
        <v>B.SAN1</v>
      </c>
      <c r="CQ93" s="62"/>
      <c r="CR93" s="61" t="str">
        <f>'[1]TKB-2'!CR94</f>
        <v>B1-208</v>
      </c>
      <c r="CS93" s="62"/>
      <c r="CT93" s="61">
        <f>'[1]TKB-2'!CT94</f>
        <v>0</v>
      </c>
      <c r="CU93" s="62"/>
      <c r="CV93" s="61">
        <f>'[1]TKB-2'!CV94</f>
        <v>0</v>
      </c>
      <c r="CW93" s="62"/>
      <c r="CX93" s="61">
        <f>'[1]TKB-2'!CX94</f>
        <v>0</v>
      </c>
      <c r="CY93" s="62"/>
      <c r="CZ93" s="61">
        <f>'[1]TKB-2'!CZ94</f>
        <v>0</v>
      </c>
      <c r="DA93" s="62"/>
      <c r="DB93" s="61">
        <f>'[1]TKB-2'!DB94</f>
        <v>0</v>
      </c>
      <c r="DC93" s="62"/>
      <c r="DD93" s="61" t="str">
        <f>'[1]TKB-2'!DD94</f>
        <v>A4-203</v>
      </c>
      <c r="DE93" s="62"/>
      <c r="DF93" s="61">
        <f>'[1]TKB-2'!DF94</f>
        <v>0</v>
      </c>
      <c r="DG93" s="62"/>
      <c r="DH93" s="61">
        <f>'[1]TKB-2'!DH94</f>
        <v>0</v>
      </c>
      <c r="DI93" s="62"/>
      <c r="DJ93" s="61">
        <f>'[1]TKB-2'!DJ94</f>
        <v>0</v>
      </c>
      <c r="DK93" s="62"/>
      <c r="DL93" s="61">
        <f>'[1]TKB-2'!DL94</f>
        <v>0</v>
      </c>
      <c r="DM93" s="62"/>
      <c r="DN93" s="61" t="str">
        <f>'[1]TKB-2'!DN94</f>
        <v>A4-202</v>
      </c>
      <c r="DO93" s="62"/>
      <c r="DP93" s="61" t="str">
        <f>'[1]TKB-2'!DP94</f>
        <v>A4-203</v>
      </c>
      <c r="DQ93" s="62"/>
      <c r="DR93" s="61" t="str">
        <f>'[1]TKB-2'!DR94</f>
        <v>A4-201C</v>
      </c>
      <c r="DS93" s="62"/>
      <c r="DT93" s="61">
        <f>'[1]TKB-2'!DT94</f>
        <v>0</v>
      </c>
      <c r="DU93" s="62"/>
      <c r="DV93" s="61" t="str">
        <f>'[1]TKB-2'!DV94</f>
        <v>A4-201C</v>
      </c>
      <c r="DW93" s="62"/>
      <c r="DX93" s="61" t="str">
        <f>'[1]TKB-2'!DX94</f>
        <v>A4-303</v>
      </c>
      <c r="DY93" s="62"/>
      <c r="DZ93" s="61">
        <f>'[1]TKB-2'!DZ94</f>
        <v>0</v>
      </c>
      <c r="EA93" s="62"/>
      <c r="EB93" s="61">
        <f>'[1]TKB-2'!EB94</f>
        <v>0</v>
      </c>
      <c r="EC93" s="62"/>
      <c r="ED93" s="61" t="str">
        <f>'[1]TKB-2'!ED94</f>
        <v>A2-101C</v>
      </c>
      <c r="EE93" s="62"/>
      <c r="EF93" s="61" t="str">
        <f>'[1]TKB-2'!EF94</f>
        <v>A2-206</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6"/>
      <c r="B94" s="303"/>
      <c r="C94" s="308"/>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
      </c>
      <c r="X94" s="69"/>
      <c r="Y94" s="70" t="str">
        <f>'[1]TKB-2'!Y95</f>
        <v/>
      </c>
      <c r="Z94" s="69"/>
      <c r="AA94" s="70" t="str">
        <f>'[1]TKB-2'!AA95</f>
        <v/>
      </c>
      <c r="AB94" s="69"/>
      <c r="AC94" s="70" t="str">
        <f>'[1]TKB-2'!AC95</f>
        <v/>
      </c>
      <c r="AD94" s="69"/>
      <c r="AE94" s="70" t="str">
        <f>'[1]TKB-2'!AE95</f>
        <v/>
      </c>
      <c r="AF94" s="69"/>
      <c r="AG94" s="70" t="str">
        <f>'[1]TKB-2'!AG95</f>
        <v>V.Trình</v>
      </c>
      <c r="AH94" s="69"/>
      <c r="AI94" s="70" t="str">
        <f>'[1]TKB-2'!AI95</f>
        <v>Đ.Đức</v>
      </c>
      <c r="AJ94" s="69"/>
      <c r="AK94" s="70" t="str">
        <f>'[1]TKB-2'!AK95</f>
        <v>P.Dũng</v>
      </c>
      <c r="AL94" s="69"/>
      <c r="AM94" s="70" t="str">
        <f>'[1]TKB-2'!AM95</f>
        <v>V.Thái</v>
      </c>
      <c r="AN94" s="69"/>
      <c r="AO94" s="70" t="str">
        <f>'[1]TKB-2'!AO95</f>
        <v>T.Tám</v>
      </c>
      <c r="AP94" s="69"/>
      <c r="AQ94" s="70" t="str">
        <f>'[1]TKB-2'!AQ95</f>
        <v/>
      </c>
      <c r="AR94" s="69"/>
      <c r="AS94" s="70" t="str">
        <f>'[1]TKB-2'!AS95</f>
        <v/>
      </c>
      <c r="AT94" s="69"/>
      <c r="AU94" s="70" t="str">
        <f>'[1]TKB-2'!AU95</f>
        <v>18K1.CDTN</v>
      </c>
      <c r="AV94" s="69"/>
      <c r="AW94" s="70" t="str">
        <f>'[1]TKB-2'!AW95</f>
        <v/>
      </c>
      <c r="AX94" s="69"/>
      <c r="AY94" s="70" t="str">
        <f>'[1]TKB-2'!AY95</f>
        <v>B.Châu</v>
      </c>
      <c r="AZ94" s="69"/>
      <c r="BA94" s="70" t="str">
        <f>'[1]TKB-2'!BA95</f>
        <v/>
      </c>
      <c r="BB94" s="69"/>
      <c r="BC94" s="70" t="str">
        <f>'[1]TKB-2'!BC95</f>
        <v>Th.Chương</v>
      </c>
      <c r="BD94" s="69"/>
      <c r="BE94" s="70" t="str">
        <f>'[1]TKB-2'!BE95</f>
        <v/>
      </c>
      <c r="BF94" s="69"/>
      <c r="BG94" s="70" t="str">
        <f>'[1]TKB-2'!BG95</f>
        <v>Ng.Lượng</v>
      </c>
      <c r="BH94" s="69"/>
      <c r="BI94" s="70" t="str">
        <f>'[1]TKB-2'!BI95</f>
        <v/>
      </c>
      <c r="BJ94" s="69"/>
      <c r="BK94" s="70" t="str">
        <f>'[1]TKB-2'!BK95</f>
        <v/>
      </c>
      <c r="BL94" s="69"/>
      <c r="BM94" s="70" t="str">
        <f>'[1]TKB-2'!BM95</f>
        <v/>
      </c>
      <c r="BN94" s="69"/>
      <c r="BO94" s="70" t="str">
        <f>'[1]TKB-2'!BO95</f>
        <v/>
      </c>
      <c r="BP94" s="69"/>
      <c r="BQ94" s="70" t="str">
        <f>'[1]TKB-2'!BQ95</f>
        <v>T.Dũng</v>
      </c>
      <c r="BR94" s="69"/>
      <c r="BS94" s="70" t="str">
        <f>'[1]TKB-2'!BS95</f>
        <v/>
      </c>
      <c r="BT94" s="69"/>
      <c r="BU94" s="70" t="str">
        <f>'[1]TKB-2'!BU95</f>
        <v/>
      </c>
      <c r="BV94" s="69"/>
      <c r="BW94" s="70" t="str">
        <f>'[1]TKB-2'!BW95</f>
        <v/>
      </c>
      <c r="BX94" s="69"/>
      <c r="BY94" s="70" t="str">
        <f>'[1]TKB-2'!BY95</f>
        <v/>
      </c>
      <c r="BZ94" s="69"/>
      <c r="CA94" s="70" t="str">
        <f>'[1]TKB-2'!CA95</f>
        <v/>
      </c>
      <c r="CB94" s="69"/>
      <c r="CC94" s="70" t="str">
        <f>'[1]TKB-2'!CC95</f>
        <v/>
      </c>
      <c r="CD94" s="69"/>
      <c r="CE94" s="70" t="str">
        <f>'[1]TKB-2'!CE95</f>
        <v/>
      </c>
      <c r="CF94" s="69"/>
      <c r="CG94" s="70" t="str">
        <f>'[1]TKB-2'!CG95</f>
        <v>Tr.Thái</v>
      </c>
      <c r="CH94" s="69"/>
      <c r="CI94" s="70" t="str">
        <f>'[1]TKB-2'!CI95</f>
        <v/>
      </c>
      <c r="CJ94" s="69"/>
      <c r="CK94" s="70" t="str">
        <f>'[1]TKB-2'!CK95</f>
        <v/>
      </c>
      <c r="CL94" s="69"/>
      <c r="CM94" s="70" t="str">
        <f>'[1]TKB-2'!CM95</f>
        <v>Th.Diễm</v>
      </c>
      <c r="CN94" s="69"/>
      <c r="CO94" s="70" t="str">
        <f>'[1]TKB-2'!CO95</f>
        <v>Q.Như</v>
      </c>
      <c r="CP94" s="69"/>
      <c r="CQ94" s="70" t="str">
        <f>'[1]TKB-2'!CQ95</f>
        <v>V.Học</v>
      </c>
      <c r="CR94" s="69"/>
      <c r="CS94" s="70" t="str">
        <f>'[1]TKB-2'!CS95</f>
        <v>B.Hồng</v>
      </c>
      <c r="CT94" s="69"/>
      <c r="CU94" s="70" t="str">
        <f>'[1]TKB-2'!CU95</f>
        <v/>
      </c>
      <c r="CV94" s="69"/>
      <c r="CW94" s="70" t="str">
        <f>'[1]TKB-2'!CW95</f>
        <v/>
      </c>
      <c r="CX94" s="69"/>
      <c r="CY94" s="70" t="str">
        <f>'[1]TKB-2'!CY95</f>
        <v/>
      </c>
      <c r="CZ94" s="69"/>
      <c r="DA94" s="70" t="str">
        <f>'[1]TKB-2'!DA95</f>
        <v/>
      </c>
      <c r="DB94" s="69"/>
      <c r="DC94" s="70" t="str">
        <f>'[1]TKB-2'!DC95</f>
        <v/>
      </c>
      <c r="DD94" s="69"/>
      <c r="DE94" s="70" t="str">
        <f>'[1]TKB-2'!DE95</f>
        <v>M.Trang</v>
      </c>
      <c r="DF94" s="69"/>
      <c r="DG94" s="70" t="str">
        <f>'[1]TKB-2'!DG95</f>
        <v/>
      </c>
      <c r="DH94" s="69"/>
      <c r="DI94" s="70" t="str">
        <f>'[1]TKB-2'!DI95</f>
        <v/>
      </c>
      <c r="DJ94" s="69"/>
      <c r="DK94" s="70" t="str">
        <f>'[1]TKB-2'!DK95</f>
        <v/>
      </c>
      <c r="DL94" s="69"/>
      <c r="DM94" s="70" t="str">
        <f>'[1]TKB-2'!DM95</f>
        <v/>
      </c>
      <c r="DN94" s="69"/>
      <c r="DO94" s="70" t="str">
        <f>'[1]TKB-2'!DO95</f>
        <v>N.Dũng</v>
      </c>
      <c r="DP94" s="69"/>
      <c r="DQ94" s="70" t="str">
        <f>'[1]TKB-2'!DQ95</f>
        <v>M.Trang.</v>
      </c>
      <c r="DR94" s="69"/>
      <c r="DS94" s="70" t="str">
        <f>'[1]TKB-2'!DS95</f>
        <v>M.Ly</v>
      </c>
      <c r="DT94" s="69"/>
      <c r="DU94" s="70" t="str">
        <f>'[1]TKB-2'!DU95</f>
        <v/>
      </c>
      <c r="DV94" s="69"/>
      <c r="DW94" s="70" t="str">
        <f>'[1]TKB-2'!DW95</f>
        <v>M.Ly.</v>
      </c>
      <c r="DX94" s="69"/>
      <c r="DY94" s="70" t="str">
        <f>'[1]TKB-2'!DY95</f>
        <v>Th.Cúc</v>
      </c>
      <c r="DZ94" s="69"/>
      <c r="EA94" s="70" t="str">
        <f>'[1]TKB-2'!EA95</f>
        <v/>
      </c>
      <c r="EB94" s="69"/>
      <c r="EC94" s="70" t="str">
        <f>'[1]TKB-2'!EC95</f>
        <v/>
      </c>
      <c r="ED94" s="69"/>
      <c r="EE94" s="70" t="str">
        <f>'[1]TKB-2'!EE95</f>
        <v>L.Tín</v>
      </c>
      <c r="EF94" s="69"/>
      <c r="EG94" s="70" t="str">
        <f>'[1]TKB-2'!EG95</f>
        <v>T.Sơn</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6"/>
      <c r="B95" s="303"/>
      <c r="C95" s="308"/>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t="str">
        <f>'[1]TKB-2'!AF96</f>
        <v>B1-405</v>
      </c>
      <c r="AG95" s="64"/>
      <c r="AH95" s="63" t="str">
        <f>'[1]TKB-2'!AH96</f>
        <v>B1-406</v>
      </c>
      <c r="AI95" s="64"/>
      <c r="AJ95" s="63" t="str">
        <f>'[1]TKB-2'!AJ96</f>
        <v>B1-407</v>
      </c>
      <c r="AK95" s="64"/>
      <c r="AL95" s="63" t="str">
        <f>'[1]TKB-2'!AL96</f>
        <v>B1-408</v>
      </c>
      <c r="AM95" s="64"/>
      <c r="AN95" s="63" t="str">
        <f>'[1]TKB-2'!AN96</f>
        <v>B1-305</v>
      </c>
      <c r="AO95" s="64"/>
      <c r="AP95" s="63">
        <f>'[1]TKB-2'!AP96</f>
        <v>0</v>
      </c>
      <c r="AQ95" s="64"/>
      <c r="AR95" s="63">
        <f>'[1]TKB-2'!AR96</f>
        <v>0</v>
      </c>
      <c r="AS95" s="64"/>
      <c r="AT95" s="63" t="str">
        <f>'[1]TKB-2'!AT96</f>
        <v>A3-201</v>
      </c>
      <c r="AU95" s="64"/>
      <c r="AV95" s="63">
        <f>'[1]TKB-2'!AV96</f>
        <v>0</v>
      </c>
      <c r="AW95" s="64"/>
      <c r="AX95" s="63" t="str">
        <f>'[1]TKB-2'!AX96</f>
        <v>B1-307</v>
      </c>
      <c r="AY95" s="64"/>
      <c r="AZ95" s="63">
        <f>'[1]TKB-2'!AZ96</f>
        <v>0</v>
      </c>
      <c r="BA95" s="64"/>
      <c r="BB95" s="63" t="str">
        <f>'[1]TKB-2'!BB96</f>
        <v>B1-502</v>
      </c>
      <c r="BC95" s="64"/>
      <c r="BD95" s="63">
        <f>'[1]TKB-2'!BD96</f>
        <v>0</v>
      </c>
      <c r="BE95" s="64"/>
      <c r="BF95" s="63" t="str">
        <f>'[1]TKB-2'!BF96</f>
        <v>B1-308</v>
      </c>
      <c r="BG95" s="64"/>
      <c r="BH95" s="63">
        <f>'[1]TKB-2'!BH96</f>
        <v>0</v>
      </c>
      <c r="BI95" s="64"/>
      <c r="BJ95" s="63">
        <f>'[1]TKB-2'!BJ96</f>
        <v>0</v>
      </c>
      <c r="BK95" s="64"/>
      <c r="BL95" s="63">
        <f>'[1]TKB-2'!BL96</f>
        <v>0</v>
      </c>
      <c r="BM95" s="64"/>
      <c r="BN95" s="63">
        <f>'[1]TKB-2'!BN96</f>
        <v>0</v>
      </c>
      <c r="BO95" s="64"/>
      <c r="BP95" s="63" t="str">
        <f>'[1]TKB-2'!BP96</f>
        <v>B1-301</v>
      </c>
      <c r="BQ95" s="64"/>
      <c r="BR95" s="63">
        <f>'[1]TKB-2'!BR96</f>
        <v>0</v>
      </c>
      <c r="BS95" s="64"/>
      <c r="BT95" s="63">
        <f>'[1]TKB-2'!BT96</f>
        <v>0</v>
      </c>
      <c r="BU95" s="64"/>
      <c r="BV95" s="63">
        <f>'[1]TKB-2'!BV96</f>
        <v>0</v>
      </c>
      <c r="BW95" s="64"/>
      <c r="BX95" s="63">
        <f>'[1]TKB-2'!BX96</f>
        <v>0</v>
      </c>
      <c r="BY95" s="64"/>
      <c r="BZ95" s="63">
        <f>'[1]TKB-2'!BZ96</f>
        <v>0</v>
      </c>
      <c r="CA95" s="64"/>
      <c r="CB95" s="63">
        <f>'[1]TKB-2'!CB96</f>
        <v>0</v>
      </c>
      <c r="CC95" s="64"/>
      <c r="CD95" s="63">
        <f>'[1]TKB-2'!CD96</f>
        <v>0</v>
      </c>
      <c r="CE95" s="64"/>
      <c r="CF95" s="63">
        <f>'[1]TKB-2'!CF96</f>
        <v>0</v>
      </c>
      <c r="CG95" s="64"/>
      <c r="CH95" s="63">
        <f>'[1]TKB-2'!CH96</f>
        <v>0</v>
      </c>
      <c r="CI95" s="64"/>
      <c r="CJ95" s="63">
        <f>'[1]TKB-2'!CJ96</f>
        <v>0</v>
      </c>
      <c r="CK95" s="64"/>
      <c r="CL95" s="63" t="str">
        <f>'[1]TKB-2'!CL96</f>
        <v>B1-304</v>
      </c>
      <c r="CM95" s="64"/>
      <c r="CN95" s="63" t="str">
        <f>'[1]TKB-2'!CN96</f>
        <v>B1-204</v>
      </c>
      <c r="CO95" s="64"/>
      <c r="CP95" s="63">
        <f>'[1]TKB-2'!CP96</f>
        <v>0</v>
      </c>
      <c r="CQ95" s="64"/>
      <c r="CR95" s="63" t="str">
        <f>'[1]TKB-2'!CR96</f>
        <v>B1-208</v>
      </c>
      <c r="CS95" s="64"/>
      <c r="CT95" s="63">
        <f>'[1]TKB-2'!CT96</f>
        <v>0</v>
      </c>
      <c r="CU95" s="64"/>
      <c r="CV95" s="63">
        <f>'[1]TKB-2'!CV96</f>
        <v>0</v>
      </c>
      <c r="CW95" s="64"/>
      <c r="CX95" s="63">
        <f>'[1]TKB-2'!CX96</f>
        <v>0</v>
      </c>
      <c r="CY95" s="64"/>
      <c r="CZ95" s="63">
        <f>'[1]TKB-2'!CZ96</f>
        <v>0</v>
      </c>
      <c r="DA95" s="64"/>
      <c r="DB95" s="63">
        <f>'[1]TKB-2'!DB96</f>
        <v>0</v>
      </c>
      <c r="DC95" s="64"/>
      <c r="DD95" s="63" t="str">
        <f>'[1]TKB-2'!DD96</f>
        <v>A4-203</v>
      </c>
      <c r="DE95" s="64"/>
      <c r="DF95" s="63">
        <f>'[1]TKB-2'!DF96</f>
        <v>0</v>
      </c>
      <c r="DG95" s="64"/>
      <c r="DH95" s="63">
        <f>'[1]TKB-2'!DH96</f>
        <v>0</v>
      </c>
      <c r="DI95" s="64"/>
      <c r="DJ95" s="63">
        <f>'[1]TKB-2'!DJ96</f>
        <v>0</v>
      </c>
      <c r="DK95" s="64"/>
      <c r="DL95" s="63">
        <f>'[1]TKB-2'!DL96</f>
        <v>0</v>
      </c>
      <c r="DM95" s="64"/>
      <c r="DN95" s="63" t="str">
        <f>'[1]TKB-2'!DN96</f>
        <v>A4-202</v>
      </c>
      <c r="DO95" s="64"/>
      <c r="DP95" s="63" t="str">
        <f>'[1]TKB-2'!DP96</f>
        <v>A4-203</v>
      </c>
      <c r="DQ95" s="64"/>
      <c r="DR95" s="63" t="str">
        <f>'[1]TKB-2'!DR96</f>
        <v>A4-201C</v>
      </c>
      <c r="DS95" s="64"/>
      <c r="DT95" s="63">
        <f>'[1]TKB-2'!DT96</f>
        <v>0</v>
      </c>
      <c r="DU95" s="64"/>
      <c r="DV95" s="63" t="str">
        <f>'[1]TKB-2'!DV96</f>
        <v>A4-201C</v>
      </c>
      <c r="DW95" s="64"/>
      <c r="DX95" s="63" t="str">
        <f>'[1]TKB-2'!DX96</f>
        <v>A4-303</v>
      </c>
      <c r="DY95" s="64"/>
      <c r="DZ95" s="63">
        <f>'[1]TKB-2'!DZ96</f>
        <v>0</v>
      </c>
      <c r="EA95" s="64"/>
      <c r="EB95" s="63">
        <f>'[1]TKB-2'!EB96</f>
        <v>0</v>
      </c>
      <c r="EC95" s="64"/>
      <c r="ED95" s="63" t="str">
        <f>'[1]TKB-2'!ED96</f>
        <v>A2-101C</v>
      </c>
      <c r="EE95" s="64"/>
      <c r="EF95" s="63" t="str">
        <f>'[1]TKB-2'!EF96</f>
        <v>A2-206</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6"/>
      <c r="B96" s="303"/>
      <c r="C96" s="308"/>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V.Trình</v>
      </c>
      <c r="AH96" s="67"/>
      <c r="AI96" s="68" t="str">
        <f>'[1]TKB-2'!AI97</f>
        <v>Đ.Đức</v>
      </c>
      <c r="AJ96" s="67"/>
      <c r="AK96" s="68" t="str">
        <f>'[1]TKB-2'!AK97</f>
        <v>P.Dũng</v>
      </c>
      <c r="AL96" s="67"/>
      <c r="AM96" s="68" t="str">
        <f>'[1]TKB-2'!AM97</f>
        <v>V.Thái</v>
      </c>
      <c r="AN96" s="67"/>
      <c r="AO96" s="68" t="str">
        <f>'[1]TKB-2'!AO97</f>
        <v>T.Tám</v>
      </c>
      <c r="AP96" s="67"/>
      <c r="AQ96" s="68" t="str">
        <f>'[1]TKB-2'!AQ97</f>
        <v/>
      </c>
      <c r="AR96" s="67"/>
      <c r="AS96" s="68" t="str">
        <f>'[1]TKB-2'!AS97</f>
        <v/>
      </c>
      <c r="AT96" s="67"/>
      <c r="AU96" s="68" t="str">
        <f>'[1]TKB-2'!AU97</f>
        <v>18K1.CDTN</v>
      </c>
      <c r="AV96" s="67"/>
      <c r="AW96" s="68" t="str">
        <f>'[1]TKB-2'!AW97</f>
        <v/>
      </c>
      <c r="AX96" s="67"/>
      <c r="AY96" s="68" t="str">
        <f>'[1]TKB-2'!AY97</f>
        <v>H.Phúc</v>
      </c>
      <c r="AZ96" s="67"/>
      <c r="BA96" s="68" t="str">
        <f>'[1]TKB-2'!BA97</f>
        <v/>
      </c>
      <c r="BB96" s="67"/>
      <c r="BC96" s="68" t="str">
        <f>'[1]TKB-2'!BC97</f>
        <v>Th.Chương</v>
      </c>
      <c r="BD96" s="67"/>
      <c r="BE96" s="68" t="str">
        <f>'[1]TKB-2'!BE97</f>
        <v/>
      </c>
      <c r="BF96" s="67"/>
      <c r="BG96" s="68" t="str">
        <f>'[1]TKB-2'!BG97</f>
        <v>K.Cúc</v>
      </c>
      <c r="BH96" s="67"/>
      <c r="BI96" s="68" t="str">
        <f>'[1]TKB-2'!BI97</f>
        <v/>
      </c>
      <c r="BJ96" s="67"/>
      <c r="BK96" s="68" t="str">
        <f>'[1]TKB-2'!BK97</f>
        <v/>
      </c>
      <c r="BL96" s="67"/>
      <c r="BM96" s="68" t="str">
        <f>'[1]TKB-2'!BM97</f>
        <v/>
      </c>
      <c r="BN96" s="67"/>
      <c r="BO96" s="68" t="str">
        <f>'[1]TKB-2'!BO97</f>
        <v/>
      </c>
      <c r="BP96" s="67"/>
      <c r="BQ96" s="68" t="str">
        <f>'[1]TKB-2'!BQ97</f>
        <v>N.Tú</v>
      </c>
      <c r="BR96" s="67"/>
      <c r="BS96" s="68" t="str">
        <f>'[1]TKB-2'!BS97</f>
        <v/>
      </c>
      <c r="BT96" s="67"/>
      <c r="BU96" s="68" t="str">
        <f>'[1]TKB-2'!BU97</f>
        <v/>
      </c>
      <c r="BV96" s="67"/>
      <c r="BW96" s="68" t="str">
        <f>'[1]TKB-2'!BW97</f>
        <v/>
      </c>
      <c r="BX96" s="67"/>
      <c r="BY96" s="68" t="str">
        <f>'[1]TKB-2'!BY97</f>
        <v/>
      </c>
      <c r="BZ96" s="67"/>
      <c r="CA96" s="68" t="str">
        <f>'[1]TKB-2'!CA97</f>
        <v/>
      </c>
      <c r="CB96" s="67"/>
      <c r="CC96" s="68" t="str">
        <f>'[1]TKB-2'!CC97</f>
        <v/>
      </c>
      <c r="CD96" s="67"/>
      <c r="CE96" s="68" t="str">
        <f>'[1]TKB-2'!CE97</f>
        <v/>
      </c>
      <c r="CF96" s="67"/>
      <c r="CG96" s="68" t="str">
        <f>'[1]TKB-2'!CG97</f>
        <v/>
      </c>
      <c r="CH96" s="67"/>
      <c r="CI96" s="68" t="str">
        <f>'[1]TKB-2'!CI97</f>
        <v/>
      </c>
      <c r="CJ96" s="67"/>
      <c r="CK96" s="68" t="str">
        <f>'[1]TKB-2'!CK97</f>
        <v/>
      </c>
      <c r="CL96" s="67"/>
      <c r="CM96" s="68" t="str">
        <f>'[1]TKB-2'!CM97</f>
        <v>M.Linh</v>
      </c>
      <c r="CN96" s="67"/>
      <c r="CO96" s="68" t="str">
        <f>'[1]TKB-2'!CO97</f>
        <v>V.Tâm</v>
      </c>
      <c r="CP96" s="67"/>
      <c r="CQ96" s="68" t="str">
        <f>'[1]TKB-2'!CQ97</f>
        <v/>
      </c>
      <c r="CR96" s="67"/>
      <c r="CS96" s="68" t="str">
        <f>'[1]TKB-2'!CS97</f>
        <v>B.Hồng</v>
      </c>
      <c r="CT96" s="67"/>
      <c r="CU96" s="68" t="str">
        <f>'[1]TKB-2'!CU97</f>
        <v/>
      </c>
      <c r="CV96" s="67"/>
      <c r="CW96" s="68" t="str">
        <f>'[1]TKB-2'!CW97</f>
        <v/>
      </c>
      <c r="CX96" s="67"/>
      <c r="CY96" s="68" t="str">
        <f>'[1]TKB-2'!CY97</f>
        <v/>
      </c>
      <c r="CZ96" s="67"/>
      <c r="DA96" s="68" t="str">
        <f>'[1]TKB-2'!DA97</f>
        <v/>
      </c>
      <c r="DB96" s="67"/>
      <c r="DC96" s="68" t="str">
        <f>'[1]TKB-2'!DC97</f>
        <v/>
      </c>
      <c r="DD96" s="67"/>
      <c r="DE96" s="68" t="str">
        <f>'[1]TKB-2'!DE97</f>
        <v>H.Dũng</v>
      </c>
      <c r="DF96" s="67"/>
      <c r="DG96" s="68" t="str">
        <f>'[1]TKB-2'!DG97</f>
        <v/>
      </c>
      <c r="DH96" s="67"/>
      <c r="DI96" s="68" t="str">
        <f>'[1]TKB-2'!DI97</f>
        <v/>
      </c>
      <c r="DJ96" s="67"/>
      <c r="DK96" s="68" t="str">
        <f>'[1]TKB-2'!DK97</f>
        <v/>
      </c>
      <c r="DL96" s="67"/>
      <c r="DM96" s="68" t="str">
        <f>'[1]TKB-2'!DM97</f>
        <v/>
      </c>
      <c r="DN96" s="67"/>
      <c r="DO96" s="68" t="str">
        <f>'[1]TKB-2'!DO97</f>
        <v>M.Trang</v>
      </c>
      <c r="DP96" s="67"/>
      <c r="DQ96" s="68" t="str">
        <f>'[1]TKB-2'!DQ97</f>
        <v>H.Dũng.</v>
      </c>
      <c r="DR96" s="67"/>
      <c r="DS96" s="68" t="str">
        <f>'[1]TKB-2'!DS97</f>
        <v>M.Ly</v>
      </c>
      <c r="DT96" s="67"/>
      <c r="DU96" s="68" t="str">
        <f>'[1]TKB-2'!DU97</f>
        <v/>
      </c>
      <c r="DV96" s="67"/>
      <c r="DW96" s="68" t="str">
        <f>'[1]TKB-2'!DW97</f>
        <v>M.Ly.</v>
      </c>
      <c r="DX96" s="67"/>
      <c r="DY96" s="68" t="str">
        <f>'[1]TKB-2'!DY97</f>
        <v>Đ.Văn</v>
      </c>
      <c r="DZ96" s="67"/>
      <c r="EA96" s="68" t="str">
        <f>'[1]TKB-2'!EA97</f>
        <v/>
      </c>
      <c r="EB96" s="67"/>
      <c r="EC96" s="68" t="str">
        <f>'[1]TKB-2'!EC97</f>
        <v/>
      </c>
      <c r="ED96" s="67"/>
      <c r="EE96" s="68" t="str">
        <f>'[1]TKB-2'!EE97</f>
        <v>L.Tín</v>
      </c>
      <c r="EF96" s="67"/>
      <c r="EG96" s="68" t="str">
        <f>'[1]TKB-2'!EG97</f>
        <v>V.Hiệp</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6"/>
      <c r="B97" s="303"/>
      <c r="C97" s="308"/>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6"/>
      <c r="B98" s="304"/>
      <c r="C98" s="309"/>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10" t="str">
        <f>'[4]TKB TUAN'!A99:A108</f>
        <v>TUẦN</v>
      </c>
      <c r="B99" s="315" t="str">
        <f>'[4]TKB TUAN'!B99:B108</f>
        <v>BA</v>
      </c>
      <c r="C99" s="299">
        <f>C89+1</f>
        <v>44376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B1-401</v>
      </c>
      <c r="W99" s="62"/>
      <c r="X99" s="61" t="str">
        <f>'[1]TKB-2'!X100</f>
        <v>B1-402</v>
      </c>
      <c r="Y99" s="62"/>
      <c r="Z99" s="61" t="str">
        <f>'[1]TKB-2'!Z100</f>
        <v>B1-403</v>
      </c>
      <c r="AA99" s="62"/>
      <c r="AB99" s="61" t="str">
        <f>'[1]TKB-2'!AB100</f>
        <v>B1-404</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t="str">
        <f>'[1]TKB-2'!AV100</f>
        <v>B1-202</v>
      </c>
      <c r="AW99" s="62"/>
      <c r="AX99" s="61">
        <f>'[1]TKB-2'!AX100</f>
        <v>0</v>
      </c>
      <c r="AY99" s="62"/>
      <c r="AZ99" s="61">
        <f>'[1]TKB-2'!AZ100</f>
        <v>0</v>
      </c>
      <c r="BA99" s="62"/>
      <c r="BB99" s="61">
        <f>'[1]TKB-2'!BB100</f>
        <v>0</v>
      </c>
      <c r="BC99" s="62"/>
      <c r="BD99" s="61" t="str">
        <f>'[1]TKB-2'!BD100</f>
        <v>B1-407</v>
      </c>
      <c r="BE99" s="62"/>
      <c r="BF99" s="61">
        <f>'[1]TKB-2'!BF100</f>
        <v>0</v>
      </c>
      <c r="BG99" s="62"/>
      <c r="BH99" s="61">
        <f>'[1]TKB-2'!BH100</f>
        <v>0</v>
      </c>
      <c r="BI99" s="62"/>
      <c r="BJ99" s="61">
        <f>'[1]TKB-2'!BJ100</f>
        <v>0</v>
      </c>
      <c r="BK99" s="62"/>
      <c r="BL99" s="61" t="str">
        <f>'[1]TKB-2'!BL100</f>
        <v>B1-205C</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t="str">
        <f>'[1]TKB-2'!CB100</f>
        <v>B1-201</v>
      </c>
      <c r="CC99" s="62"/>
      <c r="CD99" s="61" t="str">
        <f>'[1]TKB-2'!CD100</f>
        <v>B1-201</v>
      </c>
      <c r="CE99" s="62"/>
      <c r="CF99" s="61" t="str">
        <f>'[1]TKB-2'!CF100</f>
        <v>A.XUONG2</v>
      </c>
      <c r="CG99" s="62"/>
      <c r="CH99" s="61" t="str">
        <f>'[1]TKB-2'!CH100</f>
        <v>B1-207</v>
      </c>
      <c r="CI99" s="62"/>
      <c r="CJ99" s="61">
        <f>'[1]TKB-2'!CJ100</f>
        <v>0</v>
      </c>
      <c r="CK99" s="62"/>
      <c r="CL99" s="61">
        <f>'[1]TKB-2'!CL100</f>
        <v>0</v>
      </c>
      <c r="CM99" s="62"/>
      <c r="CN99" s="61">
        <f>'[1]TKB-2'!CN100</f>
        <v>0</v>
      </c>
      <c r="CO99" s="62"/>
      <c r="CP99" s="61">
        <f>'[1]TKB-2'!CP100</f>
        <v>0</v>
      </c>
      <c r="CQ99" s="62"/>
      <c r="CR99" s="61">
        <f>'[1]TKB-2'!CR100</f>
        <v>0</v>
      </c>
      <c r="CS99" s="62"/>
      <c r="CT99" s="61" t="str">
        <f>'[1]TKB-2'!CT100</f>
        <v>A4-303</v>
      </c>
      <c r="CU99" s="62"/>
      <c r="CV99" s="61" t="str">
        <f>'[1]TKB-2'!CV100</f>
        <v>A4-302</v>
      </c>
      <c r="CW99" s="62"/>
      <c r="CX99" s="61" t="str">
        <f>'[1]TKB-2'!CX100</f>
        <v>A4-201C</v>
      </c>
      <c r="CY99" s="62"/>
      <c r="CZ99" s="61" t="str">
        <f>'[1]TKB-2'!CZ100</f>
        <v>A4-203</v>
      </c>
      <c r="DA99" s="62"/>
      <c r="DB99" s="61">
        <f>'[1]TKB-2'!DB100</f>
        <v>0</v>
      </c>
      <c r="DC99" s="62"/>
      <c r="DD99" s="61">
        <f>'[1]TKB-2'!DD100</f>
        <v>0</v>
      </c>
      <c r="DE99" s="62"/>
      <c r="DF99" s="61" t="str">
        <f>'[1]TKB-2'!DF100</f>
        <v>A2-205</v>
      </c>
      <c r="DG99" s="62"/>
      <c r="DH99" s="61">
        <f>'[1]TKB-2'!DH100</f>
        <v>0</v>
      </c>
      <c r="DI99" s="62"/>
      <c r="DJ99" s="61" t="str">
        <f>'[1]TKB-2'!DJ100</f>
        <v>A2-206</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10"/>
      <c r="B100" s="303"/>
      <c r="C100" s="300"/>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V.Trình</v>
      </c>
      <c r="X100" s="63"/>
      <c r="Y100" s="64" t="str">
        <f>'[1]TKB-2'!Y101</f>
        <v>N.Tuân</v>
      </c>
      <c r="Z100" s="63"/>
      <c r="AA100" s="64" t="str">
        <f>'[1]TKB-2'!AA101</f>
        <v>T.Lê</v>
      </c>
      <c r="AB100" s="63"/>
      <c r="AC100" s="64" t="str">
        <f>'[1]TKB-2'!AC101</f>
        <v>Đ.Tân</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N.Hòa</v>
      </c>
      <c r="AX100" s="63"/>
      <c r="AY100" s="64" t="str">
        <f>'[1]TKB-2'!AY101</f>
        <v/>
      </c>
      <c r="AZ100" s="63"/>
      <c r="BA100" s="64" t="str">
        <f>'[1]TKB-2'!BA101</f>
        <v/>
      </c>
      <c r="BB100" s="63"/>
      <c r="BC100" s="64" t="str">
        <f>'[1]TKB-2'!BC101</f>
        <v/>
      </c>
      <c r="BD100" s="63"/>
      <c r="BE100" s="64" t="str">
        <f>'[1]TKB-2'!BE101</f>
        <v>Th.Chương</v>
      </c>
      <c r="BF100" s="63"/>
      <c r="BG100" s="64" t="str">
        <f>'[1]TKB-2'!BG101</f>
        <v/>
      </c>
      <c r="BH100" s="63"/>
      <c r="BI100" s="64" t="str">
        <f>'[1]TKB-2'!BI101</f>
        <v/>
      </c>
      <c r="BJ100" s="63"/>
      <c r="BK100" s="64" t="str">
        <f>'[1]TKB-2'!BK101</f>
        <v/>
      </c>
      <c r="BL100" s="63"/>
      <c r="BM100" s="64" t="str">
        <f>'[1]TKB-2'!BM101</f>
        <v>T.Hùng</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V.Khánh.</v>
      </c>
      <c r="CD100" s="63"/>
      <c r="CE100" s="64" t="str">
        <f>'[1]TKB-2'!CE101</f>
        <v>V.Khánh</v>
      </c>
      <c r="CF100" s="63"/>
      <c r="CG100" s="64" t="str">
        <f>'[1]TKB-2'!CG101</f>
        <v>Tr.Thái</v>
      </c>
      <c r="CH100" s="63"/>
      <c r="CI100" s="64" t="str">
        <f>'[1]TKB-2'!CI101</f>
        <v>K.Trọng</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T.Công</v>
      </c>
      <c r="CV100" s="63"/>
      <c r="CW100" s="64" t="str">
        <f>'[1]TKB-2'!CW101</f>
        <v>V.Khôi(SV)</v>
      </c>
      <c r="CX100" s="63"/>
      <c r="CY100" s="64" t="str">
        <f>'[1]TKB-2'!CY101</f>
        <v>T.Sơn</v>
      </c>
      <c r="CZ100" s="63"/>
      <c r="DA100" s="64" t="str">
        <f>'[1]TKB-2'!DA101</f>
        <v>V.Tường</v>
      </c>
      <c r="DB100" s="63"/>
      <c r="DC100" s="64" t="str">
        <f>'[1]TKB-2'!DC101</f>
        <v/>
      </c>
      <c r="DD100" s="63"/>
      <c r="DE100" s="64" t="str">
        <f>'[1]TKB-2'!DE101</f>
        <v/>
      </c>
      <c r="DF100" s="63"/>
      <c r="DG100" s="64" t="str">
        <f>'[1]TKB-2'!DG101</f>
        <v>T.Thủy</v>
      </c>
      <c r="DH100" s="63"/>
      <c r="DI100" s="64" t="str">
        <f>'[1]TKB-2'!DI101</f>
        <v/>
      </c>
      <c r="DJ100" s="63"/>
      <c r="DK100" s="64" t="str">
        <f>'[1]TKB-2'!DK101</f>
        <v>M.Linh</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10"/>
      <c r="B101" s="303"/>
      <c r="C101" s="300"/>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t="str">
        <f>'[1]TKB-2'!V102</f>
        <v>B1-401</v>
      </c>
      <c r="W101" s="66"/>
      <c r="X101" s="65" t="str">
        <f>'[1]TKB-2'!X102</f>
        <v>B1-402</v>
      </c>
      <c r="Y101" s="66"/>
      <c r="Z101" s="65" t="str">
        <f>'[1]TKB-2'!Z102</f>
        <v>B1-403</v>
      </c>
      <c r="AA101" s="66"/>
      <c r="AB101" s="65" t="str">
        <f>'[1]TKB-2'!AB102</f>
        <v>B1-404</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t="str">
        <f>'[1]TKB-2'!AV102</f>
        <v>B1-202</v>
      </c>
      <c r="AW101" s="66"/>
      <c r="AX101" s="65">
        <f>'[1]TKB-2'!AX102</f>
        <v>0</v>
      </c>
      <c r="AY101" s="66"/>
      <c r="AZ101" s="65">
        <f>'[1]TKB-2'!AZ102</f>
        <v>0</v>
      </c>
      <c r="BA101" s="66"/>
      <c r="BB101" s="65">
        <f>'[1]TKB-2'!BB102</f>
        <v>0</v>
      </c>
      <c r="BC101" s="66"/>
      <c r="BD101" s="65" t="str">
        <f>'[1]TKB-2'!BD102</f>
        <v>B1-407</v>
      </c>
      <c r="BE101" s="66"/>
      <c r="BF101" s="65">
        <f>'[1]TKB-2'!BF102</f>
        <v>0</v>
      </c>
      <c r="BG101" s="66"/>
      <c r="BH101" s="65">
        <f>'[1]TKB-2'!BH102</f>
        <v>0</v>
      </c>
      <c r="BI101" s="66"/>
      <c r="BJ101" s="65">
        <f>'[1]TKB-2'!BJ102</f>
        <v>0</v>
      </c>
      <c r="BK101" s="66"/>
      <c r="BL101" s="65" t="str">
        <f>'[1]TKB-2'!BL102</f>
        <v>B1-205C</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t="str">
        <f>'[1]TKB-2'!CB102</f>
        <v>B1-201</v>
      </c>
      <c r="CC101" s="66"/>
      <c r="CD101" s="65" t="str">
        <f>'[1]TKB-2'!CD102</f>
        <v>B1-201</v>
      </c>
      <c r="CE101" s="66"/>
      <c r="CF101" s="65">
        <f>'[1]TKB-2'!CF102</f>
        <v>0</v>
      </c>
      <c r="CG101" s="66"/>
      <c r="CH101" s="65" t="str">
        <f>'[1]TKB-2'!CH102</f>
        <v>B1-207</v>
      </c>
      <c r="CI101" s="66"/>
      <c r="CJ101" s="65">
        <f>'[1]TKB-2'!CJ102</f>
        <v>0</v>
      </c>
      <c r="CK101" s="66"/>
      <c r="CL101" s="65">
        <f>'[1]TKB-2'!CL102</f>
        <v>0</v>
      </c>
      <c r="CM101" s="66"/>
      <c r="CN101" s="65">
        <f>'[1]TKB-2'!CN102</f>
        <v>0</v>
      </c>
      <c r="CO101" s="66"/>
      <c r="CP101" s="65">
        <f>'[1]TKB-2'!CP102</f>
        <v>0</v>
      </c>
      <c r="CQ101" s="66"/>
      <c r="CR101" s="65">
        <f>'[1]TKB-2'!CR102</f>
        <v>0</v>
      </c>
      <c r="CS101" s="66"/>
      <c r="CT101" s="65" t="str">
        <f>'[1]TKB-2'!CT102</f>
        <v>A4-303</v>
      </c>
      <c r="CU101" s="66"/>
      <c r="CV101" s="65" t="str">
        <f>'[1]TKB-2'!CV102</f>
        <v>A4-302</v>
      </c>
      <c r="CW101" s="66"/>
      <c r="CX101" s="65" t="str">
        <f>'[1]TKB-2'!CX102</f>
        <v>A4-201C</v>
      </c>
      <c r="CY101" s="66"/>
      <c r="CZ101" s="65" t="str">
        <f>'[1]TKB-2'!CZ102</f>
        <v>A4-203</v>
      </c>
      <c r="DA101" s="66"/>
      <c r="DB101" s="65">
        <f>'[1]TKB-2'!DB102</f>
        <v>0</v>
      </c>
      <c r="DC101" s="66"/>
      <c r="DD101" s="65">
        <f>'[1]TKB-2'!DD102</f>
        <v>0</v>
      </c>
      <c r="DE101" s="66"/>
      <c r="DF101" s="65" t="str">
        <f>'[1]TKB-2'!DF102</f>
        <v>A2-205</v>
      </c>
      <c r="DG101" s="66"/>
      <c r="DH101" s="65">
        <f>'[1]TKB-2'!DH102</f>
        <v>0</v>
      </c>
      <c r="DI101" s="66"/>
      <c r="DJ101" s="65">
        <f>'[1]TKB-2'!DJ102</f>
        <v>0</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10"/>
      <c r="B102" s="303"/>
      <c r="C102" s="300"/>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V.Trình</v>
      </c>
      <c r="X102" s="67"/>
      <c r="Y102" s="68" t="str">
        <f>'[1]TKB-2'!Y103</f>
        <v>T.Thiểm</v>
      </c>
      <c r="Z102" s="67"/>
      <c r="AA102" s="68" t="str">
        <f>'[1]TKB-2'!AA103</f>
        <v>H.Thuận</v>
      </c>
      <c r="AB102" s="67"/>
      <c r="AC102" s="68" t="str">
        <f>'[1]TKB-2'!AC103</f>
        <v>V.Cần</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N.Tuân</v>
      </c>
      <c r="AX102" s="67"/>
      <c r="AY102" s="68" t="str">
        <f>'[1]TKB-2'!AY103</f>
        <v/>
      </c>
      <c r="AZ102" s="67"/>
      <c r="BA102" s="68" t="str">
        <f>'[1]TKB-2'!BA103</f>
        <v/>
      </c>
      <c r="BB102" s="67"/>
      <c r="BC102" s="68" t="str">
        <f>'[1]TKB-2'!BC103</f>
        <v/>
      </c>
      <c r="BD102" s="67"/>
      <c r="BE102" s="68" t="str">
        <f>'[1]TKB-2'!BE103</f>
        <v>Th.Chương</v>
      </c>
      <c r="BF102" s="67"/>
      <c r="BG102" s="68" t="str">
        <f>'[1]TKB-2'!BG103</f>
        <v/>
      </c>
      <c r="BH102" s="67"/>
      <c r="BI102" s="68" t="str">
        <f>'[1]TKB-2'!BI103</f>
        <v/>
      </c>
      <c r="BJ102" s="67"/>
      <c r="BK102" s="68" t="str">
        <f>'[1]TKB-2'!BK103</f>
        <v/>
      </c>
      <c r="BL102" s="67"/>
      <c r="BM102" s="68" t="str">
        <f>'[1]TKB-2'!BM103</f>
        <v>T.Hùng</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B.Hồng.</v>
      </c>
      <c r="CD102" s="67"/>
      <c r="CE102" s="68" t="str">
        <f>'[1]TKB-2'!CE103</f>
        <v>B.Hồng</v>
      </c>
      <c r="CF102" s="67"/>
      <c r="CG102" s="68" t="str">
        <f>'[1]TKB-2'!CG103</f>
        <v/>
      </c>
      <c r="CH102" s="67"/>
      <c r="CI102" s="68" t="str">
        <f>'[1]TKB-2'!CI103</f>
        <v>K.Trọng</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Đ.Khính</v>
      </c>
      <c r="CV102" s="67"/>
      <c r="CW102" s="68" t="str">
        <f>'[1]TKB-2'!CW103</f>
        <v>M.Linh</v>
      </c>
      <c r="CX102" s="67"/>
      <c r="CY102" s="68" t="str">
        <f>'[1]TKB-2'!CY103</f>
        <v>T.Sơn</v>
      </c>
      <c r="CZ102" s="67"/>
      <c r="DA102" s="68" t="str">
        <f>'[1]TKB-2'!DA103</f>
        <v>H.Dũng</v>
      </c>
      <c r="DB102" s="67"/>
      <c r="DC102" s="68" t="str">
        <f>'[1]TKB-2'!DC103</f>
        <v/>
      </c>
      <c r="DD102" s="67"/>
      <c r="DE102" s="68" t="str">
        <f>'[1]TKB-2'!DE103</f>
        <v/>
      </c>
      <c r="DF102" s="67"/>
      <c r="DG102" s="68" t="str">
        <f>'[1]TKB-2'!DG103</f>
        <v>X.Hậu</v>
      </c>
      <c r="DH102" s="67"/>
      <c r="DI102" s="68" t="str">
        <f>'[1]TKB-2'!DI103</f>
        <v/>
      </c>
      <c r="DJ102" s="67"/>
      <c r="DK102" s="68" t="str">
        <f>'[1]TKB-2'!DK103</f>
        <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10"/>
      <c r="B103" s="303"/>
      <c r="C103" s="300"/>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f>'[1]TKB-2'!V104</f>
        <v>0</v>
      </c>
      <c r="W103" s="62"/>
      <c r="X103" s="61">
        <f>'[1]TKB-2'!X104</f>
        <v>0</v>
      </c>
      <c r="Y103" s="62"/>
      <c r="Z103" s="61">
        <f>'[1]TKB-2'!Z104</f>
        <v>0</v>
      </c>
      <c r="AA103" s="62"/>
      <c r="AB103" s="61">
        <f>'[1]TKB-2'!AB104</f>
        <v>0</v>
      </c>
      <c r="AC103" s="62"/>
      <c r="AD103" s="61">
        <f>'[1]TKB-2'!AD104</f>
        <v>0</v>
      </c>
      <c r="AE103" s="62"/>
      <c r="AF103" s="61" t="str">
        <f>'[1]TKB-2'!AF104</f>
        <v>B1-405</v>
      </c>
      <c r="AG103" s="62"/>
      <c r="AH103" s="61" t="str">
        <f>'[1]TKB-2'!AH104</f>
        <v>B1-406</v>
      </c>
      <c r="AI103" s="62"/>
      <c r="AJ103" s="61" t="str">
        <f>'[1]TKB-2'!AJ104</f>
        <v>B1-407</v>
      </c>
      <c r="AK103" s="62"/>
      <c r="AL103" s="61" t="str">
        <f>'[1]TKB-2'!AL104</f>
        <v>B1-408</v>
      </c>
      <c r="AM103" s="62"/>
      <c r="AN103" s="61" t="str">
        <f>'[1]TKB-2'!AN104</f>
        <v>B1-305</v>
      </c>
      <c r="AO103" s="62"/>
      <c r="AP103" s="61">
        <f>'[1]TKB-2'!AP104</f>
        <v>0</v>
      </c>
      <c r="AQ103" s="62"/>
      <c r="AR103" s="61">
        <f>'[1]TKB-2'!AR104</f>
        <v>0</v>
      </c>
      <c r="AS103" s="62"/>
      <c r="AT103" s="61" t="str">
        <f>'[1]TKB-2'!AT104</f>
        <v>B1-501</v>
      </c>
      <c r="AU103" s="62"/>
      <c r="AV103" s="61">
        <f>'[1]TKB-2'!AV104</f>
        <v>0</v>
      </c>
      <c r="AW103" s="62"/>
      <c r="AX103" s="61" t="str">
        <f>'[1]TKB-2'!AX104</f>
        <v>B1-307</v>
      </c>
      <c r="AY103" s="62"/>
      <c r="AZ103" s="61">
        <f>'[1]TKB-2'!AZ104</f>
        <v>0</v>
      </c>
      <c r="BA103" s="62"/>
      <c r="BB103" s="61" t="str">
        <f>'[1]TKB-2'!BB104</f>
        <v>B1-502</v>
      </c>
      <c r="BC103" s="62"/>
      <c r="BD103" s="61">
        <f>'[1]TKB-2'!BD104</f>
        <v>0</v>
      </c>
      <c r="BE103" s="62"/>
      <c r="BF103" s="61" t="str">
        <f>'[1]TKB-2'!BF104</f>
        <v>B1-308</v>
      </c>
      <c r="BG103" s="62"/>
      <c r="BH103" s="61">
        <f>'[1]TKB-2'!BH104</f>
        <v>0</v>
      </c>
      <c r="BI103" s="62"/>
      <c r="BJ103" s="61">
        <f>'[1]TKB-2'!BJ104</f>
        <v>0</v>
      </c>
      <c r="BK103" s="62"/>
      <c r="BL103" s="61">
        <f>'[1]TKB-2'!BL104</f>
        <v>0</v>
      </c>
      <c r="BM103" s="62"/>
      <c r="BN103" s="61">
        <f>'[1]TKB-2'!BN104</f>
        <v>0</v>
      </c>
      <c r="BO103" s="62"/>
      <c r="BP103" s="61" t="str">
        <f>'[1]TKB-2'!BP104</f>
        <v>P.TN1</v>
      </c>
      <c r="BQ103" s="62"/>
      <c r="BR103" s="61">
        <f>'[1]TKB-2'!BR104</f>
        <v>0</v>
      </c>
      <c r="BS103" s="62"/>
      <c r="BT103" s="61">
        <f>'[1]TKB-2'!BT104</f>
        <v>0</v>
      </c>
      <c r="BU103" s="62"/>
      <c r="BV103" s="61">
        <f>'[1]TKB-2'!BV104</f>
        <v>0</v>
      </c>
      <c r="BW103" s="62"/>
      <c r="BX103" s="61">
        <f>'[1]TKB-2'!BX104</f>
        <v>0</v>
      </c>
      <c r="BY103" s="62"/>
      <c r="BZ103" s="61">
        <f>'[1]TKB-2'!BZ104</f>
        <v>0</v>
      </c>
      <c r="CA103" s="62"/>
      <c r="CB103" s="61">
        <f>'[1]TKB-2'!CB104</f>
        <v>0</v>
      </c>
      <c r="CC103" s="62"/>
      <c r="CD103" s="61">
        <f>'[1]TKB-2'!CD104</f>
        <v>0</v>
      </c>
      <c r="CE103" s="62"/>
      <c r="CF103" s="61" t="str">
        <f>'[1]TKB-2'!CF104</f>
        <v>A.XUONG2</v>
      </c>
      <c r="CG103" s="62"/>
      <c r="CH103" s="61">
        <f>'[1]TKB-2'!CH104</f>
        <v>0</v>
      </c>
      <c r="CI103" s="62"/>
      <c r="CJ103" s="61">
        <f>'[1]TKB-2'!CJ104</f>
        <v>0</v>
      </c>
      <c r="CK103" s="62"/>
      <c r="CL103" s="61" t="str">
        <f>'[1]TKB-2'!CL104</f>
        <v>B.SAN1</v>
      </c>
      <c r="CM103" s="62"/>
      <c r="CN103" s="61" t="str">
        <f>'[1]TKB-2'!CN104</f>
        <v>B.SAN2</v>
      </c>
      <c r="CO103" s="62"/>
      <c r="CP103" s="61" t="str">
        <f>'[1]TKB-2'!CP104</f>
        <v>B1-205C</v>
      </c>
      <c r="CQ103" s="62"/>
      <c r="CR103" s="61" t="str">
        <f>'[1]TKB-2'!CR104</f>
        <v>B1-208</v>
      </c>
      <c r="CS103" s="62"/>
      <c r="CT103" s="61">
        <f>'[1]TKB-2'!CT104</f>
        <v>0</v>
      </c>
      <c r="CU103" s="62"/>
      <c r="CV103" s="61">
        <f>'[1]TKB-2'!CV104</f>
        <v>0</v>
      </c>
      <c r="CW103" s="62"/>
      <c r="CX103" s="61">
        <f>'[1]TKB-2'!CX104</f>
        <v>0</v>
      </c>
      <c r="CY103" s="62"/>
      <c r="CZ103" s="61">
        <f>'[1]TKB-2'!CZ104</f>
        <v>0</v>
      </c>
      <c r="DA103" s="62"/>
      <c r="DB103" s="61">
        <f>'[1]TKB-2'!DB104</f>
        <v>0</v>
      </c>
      <c r="DC103" s="62"/>
      <c r="DD103" s="61" t="str">
        <f>'[1]TKB-2'!DD104</f>
        <v>A4-203</v>
      </c>
      <c r="DE103" s="62"/>
      <c r="DF103" s="61">
        <f>'[1]TKB-2'!DF104</f>
        <v>0</v>
      </c>
      <c r="DG103" s="62"/>
      <c r="DH103" s="61">
        <f>'[1]TKB-2'!DH104</f>
        <v>0</v>
      </c>
      <c r="DI103" s="62"/>
      <c r="DJ103" s="61">
        <f>'[1]TKB-2'!DJ104</f>
        <v>0</v>
      </c>
      <c r="DK103" s="62"/>
      <c r="DL103" s="61">
        <f>'[1]TKB-2'!DL104</f>
        <v>0</v>
      </c>
      <c r="DM103" s="62"/>
      <c r="DN103" s="61" t="str">
        <f>'[1]TKB-2'!DN104</f>
        <v>A4-202</v>
      </c>
      <c r="DO103" s="62"/>
      <c r="DP103" s="61" t="str">
        <f>'[1]TKB-2'!DP104</f>
        <v>A4-203</v>
      </c>
      <c r="DQ103" s="62"/>
      <c r="DR103" s="61" t="str">
        <f>'[1]TKB-2'!DR104</f>
        <v>A4-201C</v>
      </c>
      <c r="DS103" s="62"/>
      <c r="DT103" s="61">
        <f>'[1]TKB-2'!DT104</f>
        <v>0</v>
      </c>
      <c r="DU103" s="62"/>
      <c r="DV103" s="61" t="str">
        <f>'[1]TKB-2'!DV104</f>
        <v>A4-201C</v>
      </c>
      <c r="DW103" s="62"/>
      <c r="DX103" s="61" t="str">
        <f>'[1]TKB-2'!DX104</f>
        <v>A2-101C</v>
      </c>
      <c r="DY103" s="62"/>
      <c r="DZ103" s="61">
        <f>'[1]TKB-2'!DZ104</f>
        <v>0</v>
      </c>
      <c r="EA103" s="62"/>
      <c r="EB103" s="61">
        <f>'[1]TKB-2'!EB104</f>
        <v>0</v>
      </c>
      <c r="EC103" s="62"/>
      <c r="ED103" s="61" t="str">
        <f>'[1]TKB-2'!ED104</f>
        <v>A4-302</v>
      </c>
      <c r="EE103" s="62"/>
      <c r="EF103" s="61" t="str">
        <f>'[1]TKB-2'!EF104</f>
        <v>A2-206</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10"/>
      <c r="B104" s="303"/>
      <c r="C104" s="300"/>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
      </c>
      <c r="X104" s="69"/>
      <c r="Y104" s="70" t="str">
        <f>'[1]TKB-2'!Y105</f>
        <v/>
      </c>
      <c r="Z104" s="69"/>
      <c r="AA104" s="70" t="str">
        <f>'[1]TKB-2'!AA105</f>
        <v/>
      </c>
      <c r="AB104" s="69"/>
      <c r="AC104" s="70" t="str">
        <f>'[1]TKB-2'!AC105</f>
        <v/>
      </c>
      <c r="AD104" s="69"/>
      <c r="AE104" s="70" t="str">
        <f>'[1]TKB-2'!AE105</f>
        <v/>
      </c>
      <c r="AF104" s="69"/>
      <c r="AG104" s="70" t="str">
        <f>'[1]TKB-2'!AG105</f>
        <v>Ph.Duy</v>
      </c>
      <c r="AH104" s="69"/>
      <c r="AI104" s="70" t="str">
        <f>'[1]TKB-2'!AI105</f>
        <v>T.Tám</v>
      </c>
      <c r="AJ104" s="69"/>
      <c r="AK104" s="70" t="str">
        <f>'[1]TKB-2'!AK105</f>
        <v>V.Học</v>
      </c>
      <c r="AL104" s="69"/>
      <c r="AM104" s="70" t="str">
        <f>'[1]TKB-2'!AM105</f>
        <v>S.Tùng</v>
      </c>
      <c r="AN104" s="69"/>
      <c r="AO104" s="70" t="str">
        <f>'[1]TKB-2'!AO105</f>
        <v>K.Oanh</v>
      </c>
      <c r="AP104" s="69"/>
      <c r="AQ104" s="70" t="str">
        <f>'[1]TKB-2'!AQ105</f>
        <v/>
      </c>
      <c r="AR104" s="69"/>
      <c r="AS104" s="70" t="str">
        <f>'[1]TKB-2'!AS105</f>
        <v/>
      </c>
      <c r="AT104" s="69"/>
      <c r="AU104" s="70" t="str">
        <f>'[1]TKB-2'!AU105</f>
        <v>T.Dũng</v>
      </c>
      <c r="AV104" s="69"/>
      <c r="AW104" s="70" t="str">
        <f>'[1]TKB-2'!AW105</f>
        <v/>
      </c>
      <c r="AX104" s="69"/>
      <c r="AY104" s="70" t="str">
        <f>'[1]TKB-2'!AY105</f>
        <v>N.Tú</v>
      </c>
      <c r="AZ104" s="69"/>
      <c r="BA104" s="70" t="str">
        <f>'[1]TKB-2'!BA105</f>
        <v/>
      </c>
      <c r="BB104" s="69"/>
      <c r="BC104" s="70" t="str">
        <f>'[1]TKB-2'!BC105</f>
        <v>Th.Chương</v>
      </c>
      <c r="BD104" s="69"/>
      <c r="BE104" s="70" t="str">
        <f>'[1]TKB-2'!BE105</f>
        <v/>
      </c>
      <c r="BF104" s="69"/>
      <c r="BG104" s="70" t="str">
        <f>'[1]TKB-2'!BG105</f>
        <v>K.Cường</v>
      </c>
      <c r="BH104" s="69"/>
      <c r="BI104" s="70" t="str">
        <f>'[1]TKB-2'!BI105</f>
        <v/>
      </c>
      <c r="BJ104" s="69"/>
      <c r="BK104" s="70" t="str">
        <f>'[1]TKB-2'!BK105</f>
        <v/>
      </c>
      <c r="BL104" s="69"/>
      <c r="BM104" s="70" t="str">
        <f>'[1]TKB-2'!BM105</f>
        <v/>
      </c>
      <c r="BN104" s="69"/>
      <c r="BO104" s="70" t="str">
        <f>'[1]TKB-2'!BO105</f>
        <v/>
      </c>
      <c r="BP104" s="69"/>
      <c r="BQ104" s="70" t="str">
        <f>'[1]TKB-2'!BQ105</f>
        <v>Th.Dân</v>
      </c>
      <c r="BR104" s="69"/>
      <c r="BS104" s="70" t="str">
        <f>'[1]TKB-2'!BS105</f>
        <v/>
      </c>
      <c r="BT104" s="69"/>
      <c r="BU104" s="70" t="str">
        <f>'[1]TKB-2'!BU105</f>
        <v/>
      </c>
      <c r="BV104" s="69"/>
      <c r="BW104" s="70" t="str">
        <f>'[1]TKB-2'!BW105</f>
        <v/>
      </c>
      <c r="BX104" s="69"/>
      <c r="BY104" s="70" t="str">
        <f>'[1]TKB-2'!BY105</f>
        <v/>
      </c>
      <c r="BZ104" s="69"/>
      <c r="CA104" s="70" t="str">
        <f>'[1]TKB-2'!CA105</f>
        <v/>
      </c>
      <c r="CB104" s="69"/>
      <c r="CC104" s="70" t="str">
        <f>'[1]TKB-2'!CC105</f>
        <v/>
      </c>
      <c r="CD104" s="69"/>
      <c r="CE104" s="70" t="str">
        <f>'[1]TKB-2'!CE105</f>
        <v/>
      </c>
      <c r="CF104" s="69"/>
      <c r="CG104" s="70" t="str">
        <f>'[1]TKB-2'!CG105</f>
        <v>Tr.Thái</v>
      </c>
      <c r="CH104" s="69"/>
      <c r="CI104" s="70" t="str">
        <f>'[1]TKB-2'!CI105</f>
        <v/>
      </c>
      <c r="CJ104" s="69"/>
      <c r="CK104" s="70" t="str">
        <f>'[1]TKB-2'!CK105</f>
        <v/>
      </c>
      <c r="CL104" s="69"/>
      <c r="CM104" s="70" t="str">
        <f>'[1]TKB-2'!CM105</f>
        <v>V.Minh</v>
      </c>
      <c r="CN104" s="69"/>
      <c r="CO104" s="70" t="str">
        <f>'[1]TKB-2'!CO105</f>
        <v>P.Lâm</v>
      </c>
      <c r="CP104" s="69"/>
      <c r="CQ104" s="70" t="str">
        <f>'[1]TKB-2'!CQ105</f>
        <v>M.Ly</v>
      </c>
      <c r="CR104" s="69"/>
      <c r="CS104" s="70" t="str">
        <f>'[1]TKB-2'!CS105</f>
        <v>A.Nhân</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T.Lê</v>
      </c>
      <c r="DF104" s="69"/>
      <c r="DG104" s="70" t="str">
        <f>'[1]TKB-2'!DG105</f>
        <v/>
      </c>
      <c r="DH104" s="69"/>
      <c r="DI104" s="70" t="str">
        <f>'[1]TKB-2'!DI105</f>
        <v/>
      </c>
      <c r="DJ104" s="69"/>
      <c r="DK104" s="70" t="str">
        <f>'[1]TKB-2'!DK105</f>
        <v/>
      </c>
      <c r="DL104" s="69"/>
      <c r="DM104" s="70" t="str">
        <f>'[1]TKB-2'!DM105</f>
        <v/>
      </c>
      <c r="DN104" s="69"/>
      <c r="DO104" s="70" t="str">
        <f>'[1]TKB-2'!DO105</f>
        <v>N.Dũng</v>
      </c>
      <c r="DP104" s="69"/>
      <c r="DQ104" s="70" t="str">
        <f>'[1]TKB-2'!DQ105</f>
        <v>T.Lê.</v>
      </c>
      <c r="DR104" s="69"/>
      <c r="DS104" s="70" t="str">
        <f>'[1]TKB-2'!DS105</f>
        <v>X.Hậu</v>
      </c>
      <c r="DT104" s="69"/>
      <c r="DU104" s="70" t="str">
        <f>'[1]TKB-2'!DU105</f>
        <v/>
      </c>
      <c r="DV104" s="69"/>
      <c r="DW104" s="70" t="str">
        <f>'[1]TKB-2'!DW105</f>
        <v>X.Hậu.</v>
      </c>
      <c r="DX104" s="69"/>
      <c r="DY104" s="70" t="str">
        <f>'[1]TKB-2'!DY105</f>
        <v>L.Tín</v>
      </c>
      <c r="DZ104" s="69"/>
      <c r="EA104" s="70" t="str">
        <f>'[1]TKB-2'!EA105</f>
        <v/>
      </c>
      <c r="EB104" s="69"/>
      <c r="EC104" s="70" t="str">
        <f>'[1]TKB-2'!EC105</f>
        <v/>
      </c>
      <c r="ED104" s="69"/>
      <c r="EE104" s="70" t="str">
        <f>'[1]TKB-2'!EE105</f>
        <v>T.Nhiệm</v>
      </c>
      <c r="EF104" s="69"/>
      <c r="EG104" s="70" t="str">
        <f>'[1]TKB-2'!EG105</f>
        <v>V.Khôi(SV)</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10"/>
      <c r="B105" s="303"/>
      <c r="C105" s="300"/>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t="str">
        <f>'[1]TKB-2'!AF106</f>
        <v>B1-405</v>
      </c>
      <c r="AG105" s="64"/>
      <c r="AH105" s="63" t="str">
        <f>'[1]TKB-2'!AH106</f>
        <v>B1-406</v>
      </c>
      <c r="AI105" s="64"/>
      <c r="AJ105" s="63">
        <f>'[1]TKB-2'!AJ106</f>
        <v>0</v>
      </c>
      <c r="AK105" s="64"/>
      <c r="AL105" s="63" t="str">
        <f>'[1]TKB-2'!AL106</f>
        <v>B1-408</v>
      </c>
      <c r="AM105" s="64"/>
      <c r="AN105" s="63" t="str">
        <f>'[1]TKB-2'!AN106</f>
        <v>B1-305</v>
      </c>
      <c r="AO105" s="64"/>
      <c r="AP105" s="63">
        <f>'[1]TKB-2'!AP106</f>
        <v>0</v>
      </c>
      <c r="AQ105" s="64"/>
      <c r="AR105" s="63">
        <f>'[1]TKB-2'!AR106</f>
        <v>0</v>
      </c>
      <c r="AS105" s="64"/>
      <c r="AT105" s="63">
        <f>'[1]TKB-2'!AT106</f>
        <v>0</v>
      </c>
      <c r="AU105" s="64"/>
      <c r="AV105" s="63">
        <f>'[1]TKB-2'!AV106</f>
        <v>0</v>
      </c>
      <c r="AW105" s="64"/>
      <c r="AX105" s="63" t="str">
        <f>'[1]TKB-2'!AX106</f>
        <v>B1-307</v>
      </c>
      <c r="AY105" s="64"/>
      <c r="AZ105" s="63">
        <f>'[1]TKB-2'!AZ106</f>
        <v>0</v>
      </c>
      <c r="BA105" s="64"/>
      <c r="BB105" s="63">
        <f>'[1]TKB-2'!BB106</f>
        <v>0</v>
      </c>
      <c r="BC105" s="64"/>
      <c r="BD105" s="63">
        <f>'[1]TKB-2'!BD106</f>
        <v>0</v>
      </c>
      <c r="BE105" s="64"/>
      <c r="BF105" s="63" t="str">
        <f>'[1]TKB-2'!BF106</f>
        <v>B1-308</v>
      </c>
      <c r="BG105" s="64"/>
      <c r="BH105" s="63">
        <f>'[1]TKB-2'!BH106</f>
        <v>0</v>
      </c>
      <c r="BI105" s="64"/>
      <c r="BJ105" s="63">
        <f>'[1]TKB-2'!BJ106</f>
        <v>0</v>
      </c>
      <c r="BK105" s="64"/>
      <c r="BL105" s="63">
        <f>'[1]TKB-2'!BL106</f>
        <v>0</v>
      </c>
      <c r="BM105" s="64"/>
      <c r="BN105" s="63">
        <f>'[1]TKB-2'!BN106</f>
        <v>0</v>
      </c>
      <c r="BO105" s="64"/>
      <c r="BP105" s="63" t="str">
        <f>'[1]TKB-2'!BP106</f>
        <v>P.TN1</v>
      </c>
      <c r="BQ105" s="64"/>
      <c r="BR105" s="63">
        <f>'[1]TKB-2'!BR106</f>
        <v>0</v>
      </c>
      <c r="BS105" s="64"/>
      <c r="BT105" s="63">
        <f>'[1]TKB-2'!BT106</f>
        <v>0</v>
      </c>
      <c r="BU105" s="64"/>
      <c r="BV105" s="63">
        <f>'[1]TKB-2'!BV106</f>
        <v>0</v>
      </c>
      <c r="BW105" s="64"/>
      <c r="BX105" s="63">
        <f>'[1]TKB-2'!BX106</f>
        <v>0</v>
      </c>
      <c r="BY105" s="64"/>
      <c r="BZ105" s="63">
        <f>'[1]TKB-2'!BZ106</f>
        <v>0</v>
      </c>
      <c r="CA105" s="64"/>
      <c r="CB105" s="63">
        <f>'[1]TKB-2'!CB106</f>
        <v>0</v>
      </c>
      <c r="CC105" s="64"/>
      <c r="CD105" s="63">
        <f>'[1]TKB-2'!CD106</f>
        <v>0</v>
      </c>
      <c r="CE105" s="64"/>
      <c r="CF105" s="63">
        <f>'[1]TKB-2'!CF106</f>
        <v>0</v>
      </c>
      <c r="CG105" s="64"/>
      <c r="CH105" s="63">
        <f>'[1]TKB-2'!CH106</f>
        <v>0</v>
      </c>
      <c r="CI105" s="64"/>
      <c r="CJ105" s="63">
        <f>'[1]TKB-2'!CJ106</f>
        <v>0</v>
      </c>
      <c r="CK105" s="64"/>
      <c r="CL105" s="63">
        <f>'[1]TKB-2'!CL106</f>
        <v>0</v>
      </c>
      <c r="CM105" s="64"/>
      <c r="CN105" s="63">
        <f>'[1]TKB-2'!CN106</f>
        <v>0</v>
      </c>
      <c r="CO105" s="64"/>
      <c r="CP105" s="63" t="str">
        <f>'[1]TKB-2'!CP106</f>
        <v>B1-205C</v>
      </c>
      <c r="CQ105" s="64"/>
      <c r="CR105" s="63" t="str">
        <f>'[1]TKB-2'!CR106</f>
        <v>B1-208</v>
      </c>
      <c r="CS105" s="64"/>
      <c r="CT105" s="63">
        <f>'[1]TKB-2'!CT106</f>
        <v>0</v>
      </c>
      <c r="CU105" s="64"/>
      <c r="CV105" s="63">
        <f>'[1]TKB-2'!CV106</f>
        <v>0</v>
      </c>
      <c r="CW105" s="64"/>
      <c r="CX105" s="63">
        <f>'[1]TKB-2'!CX106</f>
        <v>0</v>
      </c>
      <c r="CY105" s="64"/>
      <c r="CZ105" s="63">
        <f>'[1]TKB-2'!CZ106</f>
        <v>0</v>
      </c>
      <c r="DA105" s="64"/>
      <c r="DB105" s="63">
        <f>'[1]TKB-2'!DB106</f>
        <v>0</v>
      </c>
      <c r="DC105" s="64"/>
      <c r="DD105" s="63" t="str">
        <f>'[1]TKB-2'!DD106</f>
        <v>A4-203</v>
      </c>
      <c r="DE105" s="64"/>
      <c r="DF105" s="63">
        <f>'[1]TKB-2'!DF106</f>
        <v>0</v>
      </c>
      <c r="DG105" s="64"/>
      <c r="DH105" s="63">
        <f>'[1]TKB-2'!DH106</f>
        <v>0</v>
      </c>
      <c r="DI105" s="64"/>
      <c r="DJ105" s="63">
        <f>'[1]TKB-2'!DJ106</f>
        <v>0</v>
      </c>
      <c r="DK105" s="64"/>
      <c r="DL105" s="63">
        <f>'[1]TKB-2'!DL106</f>
        <v>0</v>
      </c>
      <c r="DM105" s="64"/>
      <c r="DN105" s="63" t="str">
        <f>'[1]TKB-2'!DN106</f>
        <v>A4-202</v>
      </c>
      <c r="DO105" s="64"/>
      <c r="DP105" s="63" t="str">
        <f>'[1]TKB-2'!DP106</f>
        <v>A4-203</v>
      </c>
      <c r="DQ105" s="64"/>
      <c r="DR105" s="63" t="str">
        <f>'[1]TKB-2'!DR106</f>
        <v>A4-201C</v>
      </c>
      <c r="DS105" s="64"/>
      <c r="DT105" s="63">
        <f>'[1]TKB-2'!DT106</f>
        <v>0</v>
      </c>
      <c r="DU105" s="64"/>
      <c r="DV105" s="63" t="str">
        <f>'[1]TKB-2'!DV106</f>
        <v>A4-201C</v>
      </c>
      <c r="DW105" s="64"/>
      <c r="DX105" s="63" t="str">
        <f>'[1]TKB-2'!DX106</f>
        <v>A2-101C</v>
      </c>
      <c r="DY105" s="64"/>
      <c r="DZ105" s="63">
        <f>'[1]TKB-2'!DZ106</f>
        <v>0</v>
      </c>
      <c r="EA105" s="64"/>
      <c r="EB105" s="63">
        <f>'[1]TKB-2'!EB106</f>
        <v>0</v>
      </c>
      <c r="EC105" s="64"/>
      <c r="ED105" s="63" t="str">
        <f>'[1]TKB-2'!ED106</f>
        <v>A4-302</v>
      </c>
      <c r="EE105" s="64"/>
      <c r="EF105" s="63" t="str">
        <f>'[1]TKB-2'!EF106</f>
        <v>A2-206</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10"/>
      <c r="B106" s="303"/>
      <c r="C106" s="300"/>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S.Tùng</v>
      </c>
      <c r="AH106" s="67"/>
      <c r="AI106" s="68" t="str">
        <f>'[1]TKB-2'!AI107</f>
        <v>T.Tám</v>
      </c>
      <c r="AJ106" s="67"/>
      <c r="AK106" s="68" t="str">
        <f>'[1]TKB-2'!AK107</f>
        <v/>
      </c>
      <c r="AL106" s="67"/>
      <c r="AM106" s="68" t="str">
        <f>'[1]TKB-2'!AM107</f>
        <v>V.Sơn</v>
      </c>
      <c r="AN106" s="67"/>
      <c r="AO106" s="68" t="str">
        <f>'[1]TKB-2'!AO107</f>
        <v>Thu.Trang</v>
      </c>
      <c r="AP106" s="67"/>
      <c r="AQ106" s="68" t="str">
        <f>'[1]TKB-2'!AQ107</f>
        <v/>
      </c>
      <c r="AR106" s="67"/>
      <c r="AS106" s="68" t="str">
        <f>'[1]TKB-2'!AS107</f>
        <v/>
      </c>
      <c r="AT106" s="67"/>
      <c r="AU106" s="68" t="str">
        <f>'[1]TKB-2'!AU107</f>
        <v/>
      </c>
      <c r="AV106" s="67"/>
      <c r="AW106" s="68" t="str">
        <f>'[1]TKB-2'!AW107</f>
        <v/>
      </c>
      <c r="AX106" s="67"/>
      <c r="AY106" s="68" t="str">
        <f>'[1]TKB-2'!AY107</f>
        <v>B.Châu</v>
      </c>
      <c r="AZ106" s="67"/>
      <c r="BA106" s="68" t="str">
        <f>'[1]TKB-2'!BA107</f>
        <v/>
      </c>
      <c r="BB106" s="67"/>
      <c r="BC106" s="68" t="str">
        <f>'[1]TKB-2'!BC107</f>
        <v/>
      </c>
      <c r="BD106" s="67"/>
      <c r="BE106" s="68" t="str">
        <f>'[1]TKB-2'!BE107</f>
        <v/>
      </c>
      <c r="BF106" s="67"/>
      <c r="BG106" s="68" t="str">
        <f>'[1]TKB-2'!BG107</f>
        <v>K.Cường</v>
      </c>
      <c r="BH106" s="67"/>
      <c r="BI106" s="68" t="str">
        <f>'[1]TKB-2'!BI107</f>
        <v/>
      </c>
      <c r="BJ106" s="67"/>
      <c r="BK106" s="68" t="str">
        <f>'[1]TKB-2'!BK107</f>
        <v/>
      </c>
      <c r="BL106" s="67"/>
      <c r="BM106" s="68" t="str">
        <f>'[1]TKB-2'!BM107</f>
        <v/>
      </c>
      <c r="BN106" s="67"/>
      <c r="BO106" s="68" t="str">
        <f>'[1]TKB-2'!BO107</f>
        <v/>
      </c>
      <c r="BP106" s="67"/>
      <c r="BQ106" s="68" t="str">
        <f>'[1]TKB-2'!BQ107</f>
        <v>Th.Dân</v>
      </c>
      <c r="BR106" s="67"/>
      <c r="BS106" s="68" t="str">
        <f>'[1]TKB-2'!BS107</f>
        <v/>
      </c>
      <c r="BT106" s="67"/>
      <c r="BU106" s="68" t="str">
        <f>'[1]TKB-2'!BU107</f>
        <v/>
      </c>
      <c r="BV106" s="67"/>
      <c r="BW106" s="68" t="str">
        <f>'[1]TKB-2'!BW107</f>
        <v/>
      </c>
      <c r="BX106" s="67"/>
      <c r="BY106" s="68" t="str">
        <f>'[1]TKB-2'!BY107</f>
        <v/>
      </c>
      <c r="BZ106" s="67"/>
      <c r="CA106" s="68" t="str">
        <f>'[1]TKB-2'!CA107</f>
        <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
      </c>
      <c r="CN106" s="67"/>
      <c r="CO106" s="68" t="str">
        <f>'[1]TKB-2'!CO107</f>
        <v/>
      </c>
      <c r="CP106" s="67"/>
      <c r="CQ106" s="68" t="str">
        <f>'[1]TKB-2'!CQ107</f>
        <v>M.Ly</v>
      </c>
      <c r="CR106" s="67"/>
      <c r="CS106" s="68" t="str">
        <f>'[1]TKB-2'!CS107</f>
        <v>A.Nhân</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N.Dũng</v>
      </c>
      <c r="DF106" s="67"/>
      <c r="DG106" s="68" t="str">
        <f>'[1]TKB-2'!DG107</f>
        <v/>
      </c>
      <c r="DH106" s="67"/>
      <c r="DI106" s="68" t="str">
        <f>'[1]TKB-2'!DI107</f>
        <v/>
      </c>
      <c r="DJ106" s="67"/>
      <c r="DK106" s="68" t="str">
        <f>'[1]TKB-2'!DK107</f>
        <v/>
      </c>
      <c r="DL106" s="67"/>
      <c r="DM106" s="68" t="str">
        <f>'[1]TKB-2'!DM107</f>
        <v/>
      </c>
      <c r="DN106" s="67"/>
      <c r="DO106" s="68" t="str">
        <f>'[1]TKB-2'!DO107</f>
        <v>M.Trang</v>
      </c>
      <c r="DP106" s="67"/>
      <c r="DQ106" s="68" t="str">
        <f>'[1]TKB-2'!DQ107</f>
        <v>N.Dũng.</v>
      </c>
      <c r="DR106" s="67"/>
      <c r="DS106" s="68" t="str">
        <f>'[1]TKB-2'!DS107</f>
        <v>X.Hậu</v>
      </c>
      <c r="DT106" s="67"/>
      <c r="DU106" s="68" t="str">
        <f>'[1]TKB-2'!DU107</f>
        <v/>
      </c>
      <c r="DV106" s="67"/>
      <c r="DW106" s="68" t="str">
        <f>'[1]TKB-2'!DW107</f>
        <v>X.Hậu.</v>
      </c>
      <c r="DX106" s="67"/>
      <c r="DY106" s="68" t="str">
        <f>'[1]TKB-2'!DY107</f>
        <v>L.Tín</v>
      </c>
      <c r="DZ106" s="67"/>
      <c r="EA106" s="68" t="str">
        <f>'[1]TKB-2'!EA107</f>
        <v/>
      </c>
      <c r="EB106" s="67"/>
      <c r="EC106" s="68" t="str">
        <f>'[1]TKB-2'!EC107</f>
        <v/>
      </c>
      <c r="ED106" s="67"/>
      <c r="EE106" s="68" t="str">
        <f>'[1]TKB-2'!EE107</f>
        <v>T.Thủy</v>
      </c>
      <c r="EF106" s="67"/>
      <c r="EG106" s="68" t="str">
        <f>'[1]TKB-2'!EG107</f>
        <v>T.Sơn</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10"/>
      <c r="B107" s="303"/>
      <c r="C107" s="300"/>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11"/>
      <c r="B108" s="304"/>
      <c r="C108" s="301"/>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2" t="str">
        <f>'[4]TKB TUAN'!A109:A158</f>
        <v>LỊCH HỌC HỌC KÌ II-NĂM HỌC 2020-2021</v>
      </c>
      <c r="B109" s="315" t="str">
        <f>'[4]TKB TUAN'!B109:B118</f>
        <v>TƯ</v>
      </c>
      <c r="C109" s="299">
        <f>C99+1</f>
        <v>44377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B1-401</v>
      </c>
      <c r="W109" s="62"/>
      <c r="X109" s="61" t="str">
        <f>'[1]TKB-2'!X110</f>
        <v>B1-402</v>
      </c>
      <c r="Y109" s="62"/>
      <c r="Z109" s="61" t="str">
        <f>'[1]TKB-2'!Z110</f>
        <v>B1-403</v>
      </c>
      <c r="AA109" s="62"/>
      <c r="AB109" s="61" t="str">
        <f>'[1]TKB-2'!AB110</f>
        <v>B1-404</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t="str">
        <f>'[1]TKB-2'!AV110</f>
        <v>B1-202</v>
      </c>
      <c r="AW109" s="62"/>
      <c r="AX109" s="61">
        <f>'[1]TKB-2'!AX110</f>
        <v>0</v>
      </c>
      <c r="AY109" s="62"/>
      <c r="AZ109" s="61">
        <f>'[1]TKB-2'!AZ110</f>
        <v>0</v>
      </c>
      <c r="BA109" s="62"/>
      <c r="BB109" s="61">
        <f>'[1]TKB-2'!BB110</f>
        <v>0</v>
      </c>
      <c r="BC109" s="62"/>
      <c r="BD109" s="61" t="str">
        <f>'[1]TKB-2'!BD110</f>
        <v>B1-407</v>
      </c>
      <c r="BE109" s="62"/>
      <c r="BF109" s="61">
        <f>'[1]TKB-2'!BF110</f>
        <v>0</v>
      </c>
      <c r="BG109" s="62"/>
      <c r="BH109" s="61">
        <f>'[1]TKB-2'!BH110</f>
        <v>0</v>
      </c>
      <c r="BI109" s="62"/>
      <c r="BJ109" s="61">
        <f>'[1]TKB-2'!BJ110</f>
        <v>0</v>
      </c>
      <c r="BK109" s="62"/>
      <c r="BL109" s="61" t="str">
        <f>'[1]TKB-2'!BL110</f>
        <v>B1-408</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t="str">
        <f>'[1]TKB-2'!CB110</f>
        <v>B1-201</v>
      </c>
      <c r="CC109" s="62"/>
      <c r="CD109" s="61" t="str">
        <f>'[1]TKB-2'!CD110</f>
        <v>B1-201</v>
      </c>
      <c r="CE109" s="62"/>
      <c r="CF109" s="61" t="str">
        <f>'[1]TKB-2'!CF110</f>
        <v>A.XUONG2</v>
      </c>
      <c r="CG109" s="62"/>
      <c r="CH109" s="61" t="str">
        <f>'[1]TKB-2'!CH110</f>
        <v>B1-207</v>
      </c>
      <c r="CI109" s="62"/>
      <c r="CJ109" s="61">
        <f>'[1]TKB-2'!CJ110</f>
        <v>0</v>
      </c>
      <c r="CK109" s="62"/>
      <c r="CL109" s="61">
        <f>'[1]TKB-2'!CL110</f>
        <v>0</v>
      </c>
      <c r="CM109" s="62"/>
      <c r="CN109" s="61">
        <f>'[1]TKB-2'!CN110</f>
        <v>0</v>
      </c>
      <c r="CO109" s="62"/>
      <c r="CP109" s="61">
        <f>'[1]TKB-2'!CP110</f>
        <v>0</v>
      </c>
      <c r="CQ109" s="62"/>
      <c r="CR109" s="61">
        <f>'[1]TKB-2'!CR110</f>
        <v>0</v>
      </c>
      <c r="CS109" s="62"/>
      <c r="CT109" s="61" t="str">
        <f>'[1]TKB-2'!CT110</f>
        <v>A4-303</v>
      </c>
      <c r="CU109" s="62"/>
      <c r="CV109" s="61" t="str">
        <f>'[1]TKB-2'!CV110</f>
        <v>A4-201C</v>
      </c>
      <c r="CW109" s="62"/>
      <c r="CX109" s="61" t="str">
        <f>'[1]TKB-2'!CX110</f>
        <v>A4-202</v>
      </c>
      <c r="CY109" s="62"/>
      <c r="CZ109" s="61" t="str">
        <f>'[1]TKB-2'!CZ110</f>
        <v>A2-101C</v>
      </c>
      <c r="DA109" s="62"/>
      <c r="DB109" s="61">
        <f>'[1]TKB-2'!DB110</f>
        <v>0</v>
      </c>
      <c r="DC109" s="62"/>
      <c r="DD109" s="61">
        <f>'[1]TKB-2'!DD110</f>
        <v>0</v>
      </c>
      <c r="DE109" s="62"/>
      <c r="DF109" s="61" t="str">
        <f>'[1]TKB-2'!DF110</f>
        <v>A3-301</v>
      </c>
      <c r="DG109" s="62"/>
      <c r="DH109" s="61">
        <f>'[1]TKB-2'!DH110</f>
        <v>0</v>
      </c>
      <c r="DI109" s="62"/>
      <c r="DJ109" s="61" t="str">
        <f>'[1]TKB-2'!DJ110</f>
        <v>A3-401</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3"/>
      <c r="B110" s="303"/>
      <c r="C110" s="300"/>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L.Đ.Vinh</v>
      </c>
      <c r="X110" s="63"/>
      <c r="Y110" s="64" t="str">
        <f>'[1]TKB-2'!Y111</f>
        <v>Đ.Trung</v>
      </c>
      <c r="Z110" s="63"/>
      <c r="AA110" s="64" t="str">
        <f>'[1]TKB-2'!AA111</f>
        <v>C.Tín</v>
      </c>
      <c r="AB110" s="63"/>
      <c r="AC110" s="64" t="str">
        <f>'[1]TKB-2'!AC111</f>
        <v>L.Trường</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N.Tuân</v>
      </c>
      <c r="AX110" s="63"/>
      <c r="AY110" s="64" t="str">
        <f>'[1]TKB-2'!AY111</f>
        <v/>
      </c>
      <c r="AZ110" s="63"/>
      <c r="BA110" s="64" t="str">
        <f>'[1]TKB-2'!BA111</f>
        <v/>
      </c>
      <c r="BB110" s="63"/>
      <c r="BC110" s="64" t="str">
        <f>'[1]TKB-2'!BC111</f>
        <v/>
      </c>
      <c r="BD110" s="63"/>
      <c r="BE110" s="64" t="str">
        <f>'[1]TKB-2'!BE111</f>
        <v>T.Lê</v>
      </c>
      <c r="BF110" s="63"/>
      <c r="BG110" s="64" t="str">
        <f>'[1]TKB-2'!BG111</f>
        <v/>
      </c>
      <c r="BH110" s="63"/>
      <c r="BI110" s="64" t="str">
        <f>'[1]TKB-2'!BI111</f>
        <v/>
      </c>
      <c r="BJ110" s="63"/>
      <c r="BK110" s="64" t="str">
        <f>'[1]TKB-2'!BK111</f>
        <v/>
      </c>
      <c r="BL110" s="63"/>
      <c r="BM110" s="64" t="str">
        <f>'[1]TKB-2'!BM111</f>
        <v>H.Dũng</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T.Thiểm.</v>
      </c>
      <c r="CD110" s="63"/>
      <c r="CE110" s="64" t="str">
        <f>'[1]TKB-2'!CE111</f>
        <v>T.Thiểm</v>
      </c>
      <c r="CF110" s="63"/>
      <c r="CG110" s="64" t="str">
        <f>'[1]TKB-2'!CG111</f>
        <v>Tr.Thái</v>
      </c>
      <c r="CH110" s="63"/>
      <c r="CI110" s="64" t="str">
        <f>'[1]TKB-2'!CI111</f>
        <v>T.Thủy</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K.Cúc</v>
      </c>
      <c r="CV110" s="63"/>
      <c r="CW110" s="64" t="str">
        <f>'[1]TKB-2'!CW111</f>
        <v>X.Hậu</v>
      </c>
      <c r="CX110" s="63"/>
      <c r="CY110" s="64" t="str">
        <f>'[1]TKB-2'!CY111</f>
        <v>H.Toàn</v>
      </c>
      <c r="CZ110" s="63"/>
      <c r="DA110" s="64" t="str">
        <f>'[1]TKB-2'!DA111</f>
        <v>T.Sơn</v>
      </c>
      <c r="DB110" s="63"/>
      <c r="DC110" s="64" t="str">
        <f>'[1]TKB-2'!DC111</f>
        <v/>
      </c>
      <c r="DD110" s="63"/>
      <c r="DE110" s="64" t="str">
        <f>'[1]TKB-2'!DE111</f>
        <v/>
      </c>
      <c r="DF110" s="63"/>
      <c r="DG110" s="64" t="str">
        <f>'[1]TKB-2'!DG111</f>
        <v>D21DACS4</v>
      </c>
      <c r="DH110" s="63"/>
      <c r="DI110" s="64" t="str">
        <f>'[1]TKB-2'!DI111</f>
        <v/>
      </c>
      <c r="DJ110" s="63"/>
      <c r="DK110" s="64" t="str">
        <f>'[1]TKB-2'!DK111</f>
        <v>D21NT1DACS4</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3"/>
      <c r="B111" s="303"/>
      <c r="C111" s="300"/>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t="str">
        <f>'[1]TKB-2'!V112</f>
        <v>B1-401</v>
      </c>
      <c r="W111" s="66"/>
      <c r="X111" s="65" t="str">
        <f>'[1]TKB-2'!X112</f>
        <v>B1-402</v>
      </c>
      <c r="Y111" s="66"/>
      <c r="Z111" s="65" t="str">
        <f>'[1]TKB-2'!Z112</f>
        <v>B1-403</v>
      </c>
      <c r="AA111" s="66"/>
      <c r="AB111" s="65" t="str">
        <f>'[1]TKB-2'!AB112</f>
        <v>B1-404</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t="str">
        <f>'[1]TKB-2'!AV112</f>
        <v>B1-202</v>
      </c>
      <c r="AW111" s="66"/>
      <c r="AX111" s="65">
        <f>'[1]TKB-2'!AX112</f>
        <v>0</v>
      </c>
      <c r="AY111" s="66"/>
      <c r="AZ111" s="65">
        <f>'[1]TKB-2'!AZ112</f>
        <v>0</v>
      </c>
      <c r="BA111" s="66"/>
      <c r="BB111" s="65">
        <f>'[1]TKB-2'!BB112</f>
        <v>0</v>
      </c>
      <c r="BC111" s="66"/>
      <c r="BD111" s="65">
        <f>'[1]TKB-2'!BD112</f>
        <v>0</v>
      </c>
      <c r="BE111" s="66"/>
      <c r="BF111" s="65">
        <f>'[1]TKB-2'!BF112</f>
        <v>0</v>
      </c>
      <c r="BG111" s="66"/>
      <c r="BH111" s="65">
        <f>'[1]TKB-2'!BH112</f>
        <v>0</v>
      </c>
      <c r="BI111" s="66"/>
      <c r="BJ111" s="65">
        <f>'[1]TKB-2'!BJ112</f>
        <v>0</v>
      </c>
      <c r="BK111" s="66"/>
      <c r="BL111" s="65" t="str">
        <f>'[1]TKB-2'!BL112</f>
        <v>B1-408</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t="str">
        <f>'[1]TKB-2'!CB112</f>
        <v>B1-201</v>
      </c>
      <c r="CC111" s="66"/>
      <c r="CD111" s="65" t="str">
        <f>'[1]TKB-2'!CD112</f>
        <v>B1-201</v>
      </c>
      <c r="CE111" s="66"/>
      <c r="CF111" s="65">
        <f>'[1]TKB-2'!CF112</f>
        <v>0</v>
      </c>
      <c r="CG111" s="66"/>
      <c r="CH111" s="65" t="str">
        <f>'[1]TKB-2'!CH112</f>
        <v>B1-207</v>
      </c>
      <c r="CI111" s="66"/>
      <c r="CJ111" s="65">
        <f>'[1]TKB-2'!CJ112</f>
        <v>0</v>
      </c>
      <c r="CK111" s="66"/>
      <c r="CL111" s="65">
        <f>'[1]TKB-2'!CL112</f>
        <v>0</v>
      </c>
      <c r="CM111" s="66"/>
      <c r="CN111" s="65">
        <f>'[1]TKB-2'!CN112</f>
        <v>0</v>
      </c>
      <c r="CO111" s="66"/>
      <c r="CP111" s="65">
        <f>'[1]TKB-2'!CP112</f>
        <v>0</v>
      </c>
      <c r="CQ111" s="66"/>
      <c r="CR111" s="65">
        <f>'[1]TKB-2'!CR112</f>
        <v>0</v>
      </c>
      <c r="CS111" s="66"/>
      <c r="CT111" s="65" t="str">
        <f>'[1]TKB-2'!CT112</f>
        <v>A4-303</v>
      </c>
      <c r="CU111" s="66"/>
      <c r="CV111" s="65" t="str">
        <f>'[1]TKB-2'!CV112</f>
        <v>A4-201C</v>
      </c>
      <c r="CW111" s="66"/>
      <c r="CX111" s="65" t="str">
        <f>'[1]TKB-2'!CX112</f>
        <v>A4-202</v>
      </c>
      <c r="CY111" s="66"/>
      <c r="CZ111" s="65" t="str">
        <f>'[1]TKB-2'!CZ112</f>
        <v>A2-101C</v>
      </c>
      <c r="DA111" s="66"/>
      <c r="DB111" s="65">
        <f>'[1]TKB-2'!DB112</f>
        <v>0</v>
      </c>
      <c r="DC111" s="66"/>
      <c r="DD111" s="65">
        <f>'[1]TKB-2'!DD112</f>
        <v>0</v>
      </c>
      <c r="DE111" s="66"/>
      <c r="DF111" s="65" t="str">
        <f>'[1]TKB-2'!DF112</f>
        <v>A3-301</v>
      </c>
      <c r="DG111" s="66"/>
      <c r="DH111" s="65">
        <f>'[1]TKB-2'!DH112</f>
        <v>0</v>
      </c>
      <c r="DI111" s="66"/>
      <c r="DJ111" s="65" t="str">
        <f>'[1]TKB-2'!DJ112</f>
        <v>A3-401</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3"/>
      <c r="B112" s="303"/>
      <c r="C112" s="300"/>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T.Thủy</v>
      </c>
      <c r="X112" s="67"/>
      <c r="Y112" s="68" t="str">
        <f>'[1]TKB-2'!Y113</f>
        <v>Đ.Trung</v>
      </c>
      <c r="Z112" s="67"/>
      <c r="AA112" s="68" t="str">
        <f>'[1]TKB-2'!AA113</f>
        <v>C.Tín</v>
      </c>
      <c r="AB112" s="67"/>
      <c r="AC112" s="68" t="str">
        <f>'[1]TKB-2'!AC113</f>
        <v>L.Trường</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N.Hòa</v>
      </c>
      <c r="AX112" s="67"/>
      <c r="AY112" s="68" t="str">
        <f>'[1]TKB-2'!AY113</f>
        <v/>
      </c>
      <c r="AZ112" s="67"/>
      <c r="BA112" s="68" t="str">
        <f>'[1]TKB-2'!BA113</f>
        <v/>
      </c>
      <c r="BB112" s="67"/>
      <c r="BC112" s="68" t="str">
        <f>'[1]TKB-2'!BC113</f>
        <v/>
      </c>
      <c r="BD112" s="67"/>
      <c r="BE112" s="68" t="str">
        <f>'[1]TKB-2'!BE113</f>
        <v/>
      </c>
      <c r="BF112" s="67"/>
      <c r="BG112" s="68" t="str">
        <f>'[1]TKB-2'!BG113</f>
        <v/>
      </c>
      <c r="BH112" s="67"/>
      <c r="BI112" s="68" t="str">
        <f>'[1]TKB-2'!BI113</f>
        <v/>
      </c>
      <c r="BJ112" s="67"/>
      <c r="BK112" s="68" t="str">
        <f>'[1]TKB-2'!BK113</f>
        <v/>
      </c>
      <c r="BL112" s="67"/>
      <c r="BM112" s="68" t="str">
        <f>'[1]TKB-2'!BM113</f>
        <v>M.Linh</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T.Thiểm.</v>
      </c>
      <c r="CD112" s="67"/>
      <c r="CE112" s="68" t="str">
        <f>'[1]TKB-2'!CE113</f>
        <v>T.Thiểm</v>
      </c>
      <c r="CF112" s="67"/>
      <c r="CG112" s="68" t="str">
        <f>'[1]TKB-2'!CG113</f>
        <v/>
      </c>
      <c r="CH112" s="67"/>
      <c r="CI112" s="68" t="str">
        <f>'[1]TKB-2'!CI113</f>
        <v>Đ.Đại</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D.Linh</v>
      </c>
      <c r="CV112" s="67"/>
      <c r="CW112" s="68" t="str">
        <f>'[1]TKB-2'!CW113</f>
        <v>X.Hậu</v>
      </c>
      <c r="CX112" s="67"/>
      <c r="CY112" s="68" t="str">
        <f>'[1]TKB-2'!CY113</f>
        <v>V.Hiến</v>
      </c>
      <c r="CZ112" s="67"/>
      <c r="DA112" s="68" t="str">
        <f>'[1]TKB-2'!DA113</f>
        <v>T.Sơn</v>
      </c>
      <c r="DB112" s="67"/>
      <c r="DC112" s="68" t="str">
        <f>'[1]TKB-2'!DC113</f>
        <v/>
      </c>
      <c r="DD112" s="67"/>
      <c r="DE112" s="68" t="str">
        <f>'[1]TKB-2'!DE113</f>
        <v/>
      </c>
      <c r="DF112" s="67"/>
      <c r="DG112" s="68" t="str">
        <f>'[1]TKB-2'!DG113</f>
        <v>D21DACS4</v>
      </c>
      <c r="DH112" s="67"/>
      <c r="DI112" s="68" t="str">
        <f>'[1]TKB-2'!DI113</f>
        <v/>
      </c>
      <c r="DJ112" s="67"/>
      <c r="DK112" s="68" t="str">
        <f>'[1]TKB-2'!DK113</f>
        <v>D21NT1DACS4</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3"/>
      <c r="B113" s="303"/>
      <c r="C113" s="300"/>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f>'[1]TKB-2'!V114</f>
        <v>0</v>
      </c>
      <c r="W113" s="62"/>
      <c r="X113" s="61">
        <f>'[1]TKB-2'!X114</f>
        <v>0</v>
      </c>
      <c r="Y113" s="62"/>
      <c r="Z113" s="61">
        <f>'[1]TKB-2'!Z114</f>
        <v>0</v>
      </c>
      <c r="AA113" s="62"/>
      <c r="AB113" s="61">
        <f>'[1]TKB-2'!AB114</f>
        <v>0</v>
      </c>
      <c r="AC113" s="62"/>
      <c r="AD113" s="61">
        <f>'[1]TKB-2'!AD114</f>
        <v>0</v>
      </c>
      <c r="AE113" s="62"/>
      <c r="AF113" s="61" t="str">
        <f>'[1]TKB-2'!AF114</f>
        <v>B1-405</v>
      </c>
      <c r="AG113" s="62"/>
      <c r="AH113" s="61" t="str">
        <f>'[1]TKB-2'!AH114</f>
        <v>B1-406</v>
      </c>
      <c r="AI113" s="62"/>
      <c r="AJ113" s="61" t="str">
        <f>'[1]TKB-2'!AJ114</f>
        <v>B1-407</v>
      </c>
      <c r="AK113" s="62"/>
      <c r="AL113" s="61" t="str">
        <f>'[1]TKB-2'!AL114</f>
        <v>B1-408</v>
      </c>
      <c r="AM113" s="62"/>
      <c r="AN113" s="61" t="str">
        <f>'[1]TKB-2'!AN114</f>
        <v>B1-305</v>
      </c>
      <c r="AO113" s="62"/>
      <c r="AP113" s="61">
        <f>'[1]TKB-2'!AP114</f>
        <v>0</v>
      </c>
      <c r="AQ113" s="62"/>
      <c r="AR113" s="61">
        <f>'[1]TKB-2'!AR114</f>
        <v>0</v>
      </c>
      <c r="AS113" s="62"/>
      <c r="AT113" s="61">
        <f>'[1]TKB-2'!AT114</f>
        <v>0</v>
      </c>
      <c r="AU113" s="62"/>
      <c r="AV113" s="61">
        <f>'[1]TKB-2'!AV114</f>
        <v>0</v>
      </c>
      <c r="AW113" s="62"/>
      <c r="AX113" s="61" t="str">
        <f>'[1]TKB-2'!AX114</f>
        <v>B1-307</v>
      </c>
      <c r="AY113" s="62"/>
      <c r="AZ113" s="61">
        <f>'[1]TKB-2'!AZ114</f>
        <v>0</v>
      </c>
      <c r="BA113" s="62"/>
      <c r="BB113" s="61" t="str">
        <f>'[1]TKB-2'!BB114</f>
        <v>btin</v>
      </c>
      <c r="BC113" s="62"/>
      <c r="BD113" s="61">
        <f>'[1]TKB-2'!BD114</f>
        <v>0</v>
      </c>
      <c r="BE113" s="62"/>
      <c r="BF113" s="61" t="str">
        <f>'[1]TKB-2'!BF114</f>
        <v>B1-308</v>
      </c>
      <c r="BG113" s="62"/>
      <c r="BH113" s="61">
        <f>'[1]TKB-2'!BH114</f>
        <v>0</v>
      </c>
      <c r="BI113" s="62"/>
      <c r="BJ113" s="61">
        <f>'[1]TKB-2'!BJ114</f>
        <v>0</v>
      </c>
      <c r="BK113" s="62"/>
      <c r="BL113" s="61">
        <f>'[1]TKB-2'!BL114</f>
        <v>0</v>
      </c>
      <c r="BM113" s="62"/>
      <c r="BN113" s="61">
        <f>'[1]TKB-2'!BN114</f>
        <v>0</v>
      </c>
      <c r="BO113" s="62"/>
      <c r="BP113" s="61" t="str">
        <f>'[1]TKB-2'!BP114</f>
        <v>B1-301</v>
      </c>
      <c r="BQ113" s="62"/>
      <c r="BR113" s="61">
        <f>'[1]TKB-2'!BR114</f>
        <v>0</v>
      </c>
      <c r="BS113" s="62"/>
      <c r="BT113" s="61" t="str">
        <f>'[1]TKB-2'!BT114</f>
        <v>B.SAN1</v>
      </c>
      <c r="BU113" s="62"/>
      <c r="BV113" s="61">
        <f>'[1]TKB-2'!BV114</f>
        <v>0</v>
      </c>
      <c r="BW113" s="62"/>
      <c r="BX113" s="61">
        <f>'[1]TKB-2'!BX114</f>
        <v>0</v>
      </c>
      <c r="BY113" s="62"/>
      <c r="BZ113" s="61">
        <f>'[1]TKB-2'!BZ114</f>
        <v>0</v>
      </c>
      <c r="CA113" s="62"/>
      <c r="CB113" s="61">
        <f>'[1]TKB-2'!CB114</f>
        <v>0</v>
      </c>
      <c r="CC113" s="62"/>
      <c r="CD113" s="61">
        <f>'[1]TKB-2'!CD114</f>
        <v>0</v>
      </c>
      <c r="CE113" s="62"/>
      <c r="CF113" s="61" t="str">
        <f>'[1]TKB-2'!CF114</f>
        <v>A.XUONG2</v>
      </c>
      <c r="CG113" s="62"/>
      <c r="CH113" s="61">
        <f>'[1]TKB-2'!CH114</f>
        <v>0</v>
      </c>
      <c r="CI113" s="62"/>
      <c r="CJ113" s="61">
        <f>'[1]TKB-2'!CJ114</f>
        <v>0</v>
      </c>
      <c r="CK113" s="62"/>
      <c r="CL113" s="61" t="str">
        <f>'[1]TKB-2'!CL114</f>
        <v>B1-304</v>
      </c>
      <c r="CM113" s="62"/>
      <c r="CN113" s="61" t="str">
        <f>'[1]TKB-2'!CN114</f>
        <v>B1-204</v>
      </c>
      <c r="CO113" s="62"/>
      <c r="CP113" s="61" t="str">
        <f>'[1]TKB-2'!CP114</f>
        <v>B1-207</v>
      </c>
      <c r="CQ113" s="62"/>
      <c r="CR113" s="61" t="str">
        <f>'[1]TKB-2'!CR114</f>
        <v>B1-205C</v>
      </c>
      <c r="CS113" s="62"/>
      <c r="CT113" s="61">
        <f>'[1]TKB-2'!CT114</f>
        <v>0</v>
      </c>
      <c r="CU113" s="62"/>
      <c r="CV113" s="61">
        <f>'[1]TKB-2'!CV114</f>
        <v>0</v>
      </c>
      <c r="CW113" s="62"/>
      <c r="CX113" s="61">
        <f>'[1]TKB-2'!CX114</f>
        <v>0</v>
      </c>
      <c r="CY113" s="62"/>
      <c r="CZ113" s="61">
        <f>'[1]TKB-2'!CZ114</f>
        <v>0</v>
      </c>
      <c r="DA113" s="62"/>
      <c r="DB113" s="61">
        <f>'[1]TKB-2'!DB114</f>
        <v>0</v>
      </c>
      <c r="DC113" s="62"/>
      <c r="DD113" s="61" t="str">
        <f>'[1]TKB-2'!DD114</f>
        <v>A4-201C</v>
      </c>
      <c r="DE113" s="62"/>
      <c r="DF113" s="61">
        <f>'[1]TKB-2'!DF114</f>
        <v>0</v>
      </c>
      <c r="DG113" s="62"/>
      <c r="DH113" s="61">
        <f>'[1]TKB-2'!DH114</f>
        <v>0</v>
      </c>
      <c r="DI113" s="62"/>
      <c r="DJ113" s="61">
        <f>'[1]TKB-2'!DJ114</f>
        <v>0</v>
      </c>
      <c r="DK113" s="62"/>
      <c r="DL113" s="61">
        <f>'[1]TKB-2'!DL114</f>
        <v>0</v>
      </c>
      <c r="DM113" s="62"/>
      <c r="DN113" s="61" t="str">
        <f>'[1]TKB-2'!DN114</f>
        <v>A.SAN1</v>
      </c>
      <c r="DO113" s="62"/>
      <c r="DP113" s="61" t="str">
        <f>'[1]TKB-2'!DP114</f>
        <v>A4-201C</v>
      </c>
      <c r="DQ113" s="62"/>
      <c r="DR113" s="61" t="str">
        <f>'[1]TKB-2'!DR114</f>
        <v>A4-301</v>
      </c>
      <c r="DS113" s="62"/>
      <c r="DT113" s="61">
        <f>'[1]TKB-2'!DT114</f>
        <v>0</v>
      </c>
      <c r="DU113" s="62"/>
      <c r="DV113" s="61" t="str">
        <f>'[1]TKB-2'!DV114</f>
        <v>A4-301</v>
      </c>
      <c r="DW113" s="62"/>
      <c r="DX113" s="61" t="str">
        <f>'[1]TKB-2'!DX114</f>
        <v>A4-303</v>
      </c>
      <c r="DY113" s="62"/>
      <c r="DZ113" s="61">
        <f>'[1]TKB-2'!DZ114</f>
        <v>0</v>
      </c>
      <c r="EA113" s="62"/>
      <c r="EB113" s="61">
        <f>'[1]TKB-2'!EB114</f>
        <v>0</v>
      </c>
      <c r="EC113" s="62"/>
      <c r="ED113" s="61" t="str">
        <f>'[1]TKB-2'!ED114</f>
        <v>A4-302</v>
      </c>
      <c r="EE113" s="62"/>
      <c r="EF113" s="61" t="str">
        <f>'[1]TKB-2'!EF114</f>
        <v>A2-206</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3"/>
      <c r="B114" s="303"/>
      <c r="C114" s="300"/>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
      </c>
      <c r="X114" s="69"/>
      <c r="Y114" s="70" t="str">
        <f>'[1]TKB-2'!Y115</f>
        <v/>
      </c>
      <c r="Z114" s="69"/>
      <c r="AA114" s="70" t="str">
        <f>'[1]TKB-2'!AA115</f>
        <v/>
      </c>
      <c r="AB114" s="69"/>
      <c r="AC114" s="70" t="str">
        <f>'[1]TKB-2'!AC115</f>
        <v/>
      </c>
      <c r="AD114" s="69"/>
      <c r="AE114" s="70" t="str">
        <f>'[1]TKB-2'!AE115</f>
        <v/>
      </c>
      <c r="AF114" s="69"/>
      <c r="AG114" s="70" t="str">
        <f>'[1]TKB-2'!AG115</f>
        <v>Ph.Duy</v>
      </c>
      <c r="AH114" s="69"/>
      <c r="AI114" s="70" t="str">
        <f>'[1]TKB-2'!AI115</f>
        <v>S.Tùng</v>
      </c>
      <c r="AJ114" s="69"/>
      <c r="AK114" s="70" t="str">
        <f>'[1]TKB-2'!AK115</f>
        <v>K.Oanh</v>
      </c>
      <c r="AL114" s="69"/>
      <c r="AM114" s="70" t="str">
        <f>'[1]TKB-2'!AM115</f>
        <v>V.Minh</v>
      </c>
      <c r="AN114" s="69"/>
      <c r="AO114" s="70" t="str">
        <f>'[1]TKB-2'!AO115</f>
        <v>H.Phúc</v>
      </c>
      <c r="AP114" s="69"/>
      <c r="AQ114" s="70" t="str">
        <f>'[1]TKB-2'!AQ115</f>
        <v/>
      </c>
      <c r="AR114" s="69"/>
      <c r="AS114" s="70" t="str">
        <f>'[1]TKB-2'!AS115</f>
        <v/>
      </c>
      <c r="AT114" s="69"/>
      <c r="AU114" s="70" t="str">
        <f>'[1]TKB-2'!AU115</f>
        <v/>
      </c>
      <c r="AV114" s="69"/>
      <c r="AW114" s="70" t="str">
        <f>'[1]TKB-2'!AW115</f>
        <v/>
      </c>
      <c r="AX114" s="69"/>
      <c r="AY114" s="70" t="str">
        <f>'[1]TKB-2'!AY115</f>
        <v>D20DACTKTR</v>
      </c>
      <c r="AZ114" s="69"/>
      <c r="BA114" s="70" t="str">
        <f>'[1]TKB-2'!BA115</f>
        <v/>
      </c>
      <c r="BB114" s="69"/>
      <c r="BC114" s="70" t="e">
        <f>'[1]TKB-2'!BC115</f>
        <v>#VALUE!</v>
      </c>
      <c r="BD114" s="69"/>
      <c r="BE114" s="70" t="str">
        <f>'[1]TKB-2'!BE115</f>
        <v/>
      </c>
      <c r="BF114" s="69"/>
      <c r="BG114" s="70" t="str">
        <f>'[1]TKB-2'!BG115</f>
        <v>Ng.Lượng</v>
      </c>
      <c r="BH114" s="69"/>
      <c r="BI114" s="70" t="str">
        <f>'[1]TKB-2'!BI115</f>
        <v/>
      </c>
      <c r="BJ114" s="69"/>
      <c r="BK114" s="70" t="str">
        <f>'[1]TKB-2'!BK115</f>
        <v/>
      </c>
      <c r="BL114" s="69"/>
      <c r="BM114" s="70" t="str">
        <f>'[1]TKB-2'!BM115</f>
        <v/>
      </c>
      <c r="BN114" s="69"/>
      <c r="BO114" s="70" t="str">
        <f>'[1]TKB-2'!BO115</f>
        <v/>
      </c>
      <c r="BP114" s="69"/>
      <c r="BQ114" s="70" t="str">
        <f>'[1]TKB-2'!BQ115</f>
        <v>T.Dũng</v>
      </c>
      <c r="BR114" s="69"/>
      <c r="BS114" s="70" t="str">
        <f>'[1]TKB-2'!BS115</f>
        <v/>
      </c>
      <c r="BT114" s="69"/>
      <c r="BU114" s="70" t="str">
        <f>'[1]TKB-2'!BU115</f>
        <v>V.Đông</v>
      </c>
      <c r="BV114" s="69"/>
      <c r="BW114" s="70" t="str">
        <f>'[1]TKB-2'!BW115</f>
        <v/>
      </c>
      <c r="BX114" s="69"/>
      <c r="BY114" s="70" t="str">
        <f>'[1]TKB-2'!BY115</f>
        <v/>
      </c>
      <c r="BZ114" s="69"/>
      <c r="CA114" s="70" t="str">
        <f>'[1]TKB-2'!CA115</f>
        <v/>
      </c>
      <c r="CB114" s="69"/>
      <c r="CC114" s="70" t="str">
        <f>'[1]TKB-2'!CC115</f>
        <v/>
      </c>
      <c r="CD114" s="69"/>
      <c r="CE114" s="70" t="str">
        <f>'[1]TKB-2'!CE115</f>
        <v/>
      </c>
      <c r="CF114" s="69"/>
      <c r="CG114" s="70" t="str">
        <f>'[1]TKB-2'!CG115</f>
        <v>Tr.Thái</v>
      </c>
      <c r="CH114" s="69"/>
      <c r="CI114" s="70" t="str">
        <f>'[1]TKB-2'!CI115</f>
        <v/>
      </c>
      <c r="CJ114" s="69"/>
      <c r="CK114" s="70" t="str">
        <f>'[1]TKB-2'!CK115</f>
        <v/>
      </c>
      <c r="CL114" s="69"/>
      <c r="CM114" s="70" t="str">
        <f>'[1]TKB-2'!CM115</f>
        <v>M.Sang</v>
      </c>
      <c r="CN114" s="69"/>
      <c r="CO114" s="70" t="str">
        <f>'[1]TKB-2'!CO115</f>
        <v>Th.Diễm</v>
      </c>
      <c r="CP114" s="69"/>
      <c r="CQ114" s="70" t="str">
        <f>'[1]TKB-2'!CQ115</f>
        <v>T.Hiếu</v>
      </c>
      <c r="CR114" s="69"/>
      <c r="CS114" s="70" t="str">
        <f>'[1]TKB-2'!CS115</f>
        <v>M.Ly</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T.Sơn</v>
      </c>
      <c r="DF114" s="69"/>
      <c r="DG114" s="70" t="str">
        <f>'[1]TKB-2'!DG115</f>
        <v/>
      </c>
      <c r="DH114" s="69"/>
      <c r="DI114" s="70" t="str">
        <f>'[1]TKB-2'!DI115</f>
        <v/>
      </c>
      <c r="DJ114" s="69"/>
      <c r="DK114" s="70" t="str">
        <f>'[1]TKB-2'!DK115</f>
        <v/>
      </c>
      <c r="DL114" s="69"/>
      <c r="DM114" s="70" t="str">
        <f>'[1]TKB-2'!DM115</f>
        <v/>
      </c>
      <c r="DN114" s="69"/>
      <c r="DO114" s="70" t="str">
        <f>'[1]TKB-2'!DO115</f>
        <v>T.Tám</v>
      </c>
      <c r="DP114" s="69"/>
      <c r="DQ114" s="70" t="str">
        <f>'[1]TKB-2'!DQ115</f>
        <v>T.Sơn.</v>
      </c>
      <c r="DR114" s="69"/>
      <c r="DS114" s="70" t="str">
        <f>'[1]TKB-2'!DS115</f>
        <v>Th.Toàn</v>
      </c>
      <c r="DT114" s="69"/>
      <c r="DU114" s="70" t="str">
        <f>'[1]TKB-2'!DU115</f>
        <v/>
      </c>
      <c r="DV114" s="69"/>
      <c r="DW114" s="70" t="str">
        <f>'[1]TKB-2'!DW115</f>
        <v>Th.Toàn.</v>
      </c>
      <c r="DX114" s="69"/>
      <c r="DY114" s="70" t="str">
        <f>'[1]TKB-2'!DY115</f>
        <v>Th.Cúc</v>
      </c>
      <c r="DZ114" s="69"/>
      <c r="EA114" s="70" t="str">
        <f>'[1]TKB-2'!EA115</f>
        <v/>
      </c>
      <c r="EB114" s="69"/>
      <c r="EC114" s="70" t="str">
        <f>'[1]TKB-2'!EC115</f>
        <v/>
      </c>
      <c r="ED114" s="69"/>
      <c r="EE114" s="70" t="str">
        <f>'[1]TKB-2'!EE115</f>
        <v>T.Thủy</v>
      </c>
      <c r="EF114" s="69"/>
      <c r="EG114" s="70" t="str">
        <f>'[1]TKB-2'!EG115</f>
        <v>L.Tín</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3"/>
      <c r="B115" s="303"/>
      <c r="C115" s="300"/>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t="str">
        <f>'[1]TKB-2'!AF116</f>
        <v>B1-405</v>
      </c>
      <c r="AG115" s="64"/>
      <c r="AH115" s="63" t="str">
        <f>'[1]TKB-2'!AH116</f>
        <v>B1-406</v>
      </c>
      <c r="AI115" s="64"/>
      <c r="AJ115" s="63" t="str">
        <f>'[1]TKB-2'!AJ116</f>
        <v>B1-407</v>
      </c>
      <c r="AK115" s="64"/>
      <c r="AL115" s="63">
        <f>'[1]TKB-2'!AL116</f>
        <v>0</v>
      </c>
      <c r="AM115" s="64"/>
      <c r="AN115" s="63" t="str">
        <f>'[1]TKB-2'!AN116</f>
        <v>B1-305</v>
      </c>
      <c r="AO115" s="64"/>
      <c r="AP115" s="63">
        <f>'[1]TKB-2'!AP116</f>
        <v>0</v>
      </c>
      <c r="AQ115" s="64"/>
      <c r="AR115" s="63">
        <f>'[1]TKB-2'!AR116</f>
        <v>0</v>
      </c>
      <c r="AS115" s="64"/>
      <c r="AT115" s="63" t="str">
        <f>'[1]TKB-2'!AT116</f>
        <v>B1-501</v>
      </c>
      <c r="AU115" s="64"/>
      <c r="AV115" s="63">
        <f>'[1]TKB-2'!AV116</f>
        <v>0</v>
      </c>
      <c r="AW115" s="64"/>
      <c r="AX115" s="63" t="str">
        <f>'[1]TKB-2'!AX116</f>
        <v>B1-307</v>
      </c>
      <c r="AY115" s="64"/>
      <c r="AZ115" s="63">
        <f>'[1]TKB-2'!AZ116</f>
        <v>0</v>
      </c>
      <c r="BA115" s="64"/>
      <c r="BB115" s="63">
        <f>'[1]TKB-2'!BB116</f>
        <v>0</v>
      </c>
      <c r="BC115" s="64"/>
      <c r="BD115" s="63">
        <f>'[1]TKB-2'!BD116</f>
        <v>0</v>
      </c>
      <c r="BE115" s="64"/>
      <c r="BF115" s="63" t="str">
        <f>'[1]TKB-2'!BF116</f>
        <v>B1-308</v>
      </c>
      <c r="BG115" s="64"/>
      <c r="BH115" s="63">
        <f>'[1]TKB-2'!BH116</f>
        <v>0</v>
      </c>
      <c r="BI115" s="64"/>
      <c r="BJ115" s="63">
        <f>'[1]TKB-2'!BJ116</f>
        <v>0</v>
      </c>
      <c r="BK115" s="64"/>
      <c r="BL115" s="63">
        <f>'[1]TKB-2'!BL116</f>
        <v>0</v>
      </c>
      <c r="BM115" s="64"/>
      <c r="BN115" s="63">
        <f>'[1]TKB-2'!BN116</f>
        <v>0</v>
      </c>
      <c r="BO115" s="64"/>
      <c r="BP115" s="63" t="str">
        <f>'[1]TKB-2'!BP116</f>
        <v>B1-301</v>
      </c>
      <c r="BQ115" s="64"/>
      <c r="BR115" s="63">
        <f>'[1]TKB-2'!BR116</f>
        <v>0</v>
      </c>
      <c r="BS115" s="64"/>
      <c r="BT115" s="63">
        <f>'[1]TKB-2'!BT116</f>
        <v>0</v>
      </c>
      <c r="BU115" s="64"/>
      <c r="BV115" s="63">
        <f>'[1]TKB-2'!BV116</f>
        <v>0</v>
      </c>
      <c r="BW115" s="64"/>
      <c r="BX115" s="63">
        <f>'[1]TKB-2'!BX116</f>
        <v>0</v>
      </c>
      <c r="BY115" s="64"/>
      <c r="BZ115" s="63">
        <f>'[1]TKB-2'!BZ116</f>
        <v>0</v>
      </c>
      <c r="CA115" s="64"/>
      <c r="CB115" s="63">
        <f>'[1]TKB-2'!CB116</f>
        <v>0</v>
      </c>
      <c r="CC115" s="64"/>
      <c r="CD115" s="63">
        <f>'[1]TKB-2'!CD116</f>
        <v>0</v>
      </c>
      <c r="CE115" s="64"/>
      <c r="CF115" s="63">
        <f>'[1]TKB-2'!CF116</f>
        <v>0</v>
      </c>
      <c r="CG115" s="64"/>
      <c r="CH115" s="63">
        <f>'[1]TKB-2'!CH116</f>
        <v>0</v>
      </c>
      <c r="CI115" s="64"/>
      <c r="CJ115" s="63">
        <f>'[1]TKB-2'!CJ116</f>
        <v>0</v>
      </c>
      <c r="CK115" s="64"/>
      <c r="CL115" s="63" t="str">
        <f>'[1]TKB-2'!CL116</f>
        <v>B1-304</v>
      </c>
      <c r="CM115" s="64"/>
      <c r="CN115" s="63" t="str">
        <f>'[1]TKB-2'!CN116</f>
        <v>B1-204</v>
      </c>
      <c r="CO115" s="64"/>
      <c r="CP115" s="63" t="str">
        <f>'[1]TKB-2'!CP116</f>
        <v>B1-207</v>
      </c>
      <c r="CQ115" s="64"/>
      <c r="CR115" s="63" t="str">
        <f>'[1]TKB-2'!CR116</f>
        <v>B1-205C</v>
      </c>
      <c r="CS115" s="64"/>
      <c r="CT115" s="63">
        <f>'[1]TKB-2'!CT116</f>
        <v>0</v>
      </c>
      <c r="CU115" s="64"/>
      <c r="CV115" s="63">
        <f>'[1]TKB-2'!CV116</f>
        <v>0</v>
      </c>
      <c r="CW115" s="64"/>
      <c r="CX115" s="63">
        <f>'[1]TKB-2'!CX116</f>
        <v>0</v>
      </c>
      <c r="CY115" s="64"/>
      <c r="CZ115" s="63">
        <f>'[1]TKB-2'!CZ116</f>
        <v>0</v>
      </c>
      <c r="DA115" s="64"/>
      <c r="DB115" s="63">
        <f>'[1]TKB-2'!DB116</f>
        <v>0</v>
      </c>
      <c r="DC115" s="64"/>
      <c r="DD115" s="63" t="str">
        <f>'[1]TKB-2'!DD116</f>
        <v>A4-201C</v>
      </c>
      <c r="DE115" s="64"/>
      <c r="DF115" s="63">
        <f>'[1]TKB-2'!DF116</f>
        <v>0</v>
      </c>
      <c r="DG115" s="64"/>
      <c r="DH115" s="63">
        <f>'[1]TKB-2'!DH116</f>
        <v>0</v>
      </c>
      <c r="DI115" s="64"/>
      <c r="DJ115" s="63">
        <f>'[1]TKB-2'!DJ116</f>
        <v>0</v>
      </c>
      <c r="DK115" s="64"/>
      <c r="DL115" s="63">
        <f>'[1]TKB-2'!DL116</f>
        <v>0</v>
      </c>
      <c r="DM115" s="64"/>
      <c r="DN115" s="63" t="str">
        <f>'[1]TKB-2'!DN116</f>
        <v>A.SAN1</v>
      </c>
      <c r="DO115" s="64"/>
      <c r="DP115" s="63" t="str">
        <f>'[1]TKB-2'!DP116</f>
        <v>A4-201C</v>
      </c>
      <c r="DQ115" s="64"/>
      <c r="DR115" s="63" t="str">
        <f>'[1]TKB-2'!DR116</f>
        <v>A4-301</v>
      </c>
      <c r="DS115" s="64"/>
      <c r="DT115" s="63">
        <f>'[1]TKB-2'!DT116</f>
        <v>0</v>
      </c>
      <c r="DU115" s="64"/>
      <c r="DV115" s="63" t="str">
        <f>'[1]TKB-2'!DV116</f>
        <v>A4-301</v>
      </c>
      <c r="DW115" s="64"/>
      <c r="DX115" s="63" t="str">
        <f>'[1]TKB-2'!DX116</f>
        <v>A4-303</v>
      </c>
      <c r="DY115" s="64"/>
      <c r="DZ115" s="63">
        <f>'[1]TKB-2'!DZ116</f>
        <v>0</v>
      </c>
      <c r="EA115" s="64"/>
      <c r="EB115" s="63">
        <f>'[1]TKB-2'!EB116</f>
        <v>0</v>
      </c>
      <c r="EC115" s="64"/>
      <c r="ED115" s="63" t="str">
        <f>'[1]TKB-2'!ED116</f>
        <v>A4-302</v>
      </c>
      <c r="EE115" s="64"/>
      <c r="EF115" s="63" t="str">
        <f>'[1]TKB-2'!EF116</f>
        <v>A2-206</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3"/>
      <c r="B116" s="303"/>
      <c r="C116" s="300"/>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Ph.Duy</v>
      </c>
      <c r="AH116" s="67"/>
      <c r="AI116" s="68" t="str">
        <f>'[1]TKB-2'!AI117</f>
        <v>Th.Chung</v>
      </c>
      <c r="AJ116" s="67"/>
      <c r="AK116" s="68" t="str">
        <f>'[1]TKB-2'!AK117</f>
        <v>K.Oanh</v>
      </c>
      <c r="AL116" s="67"/>
      <c r="AM116" s="68" t="str">
        <f>'[1]TKB-2'!AM117</f>
        <v/>
      </c>
      <c r="AN116" s="67"/>
      <c r="AO116" s="68" t="str">
        <f>'[1]TKB-2'!AO117</f>
        <v>H.Phúc</v>
      </c>
      <c r="AP116" s="67"/>
      <c r="AQ116" s="68" t="str">
        <f>'[1]TKB-2'!AQ117</f>
        <v/>
      </c>
      <c r="AR116" s="67"/>
      <c r="AS116" s="68" t="str">
        <f>'[1]TKB-2'!AS117</f>
        <v/>
      </c>
      <c r="AT116" s="67"/>
      <c r="AU116" s="68" t="str">
        <f>'[1]TKB-2'!AU117</f>
        <v>T.Dũng</v>
      </c>
      <c r="AV116" s="67"/>
      <c r="AW116" s="68" t="str">
        <f>'[1]TKB-2'!AW117</f>
        <v/>
      </c>
      <c r="AX116" s="67"/>
      <c r="AY116" s="68" t="str">
        <f>'[1]TKB-2'!AY117</f>
        <v>D20DACTKTR</v>
      </c>
      <c r="AZ116" s="67"/>
      <c r="BA116" s="68" t="str">
        <f>'[1]TKB-2'!BA117</f>
        <v/>
      </c>
      <c r="BB116" s="67"/>
      <c r="BC116" s="68" t="str">
        <f>'[1]TKB-2'!BC117</f>
        <v/>
      </c>
      <c r="BD116" s="67"/>
      <c r="BE116" s="68" t="str">
        <f>'[1]TKB-2'!BE117</f>
        <v/>
      </c>
      <c r="BF116" s="67"/>
      <c r="BG116" s="68" t="str">
        <f>'[1]TKB-2'!BG117</f>
        <v>Th.Dân</v>
      </c>
      <c r="BH116" s="67"/>
      <c r="BI116" s="68" t="str">
        <f>'[1]TKB-2'!BI117</f>
        <v/>
      </c>
      <c r="BJ116" s="67"/>
      <c r="BK116" s="68" t="str">
        <f>'[1]TKB-2'!BK117</f>
        <v/>
      </c>
      <c r="BL116" s="67"/>
      <c r="BM116" s="68" t="str">
        <f>'[1]TKB-2'!BM117</f>
        <v/>
      </c>
      <c r="BN116" s="67"/>
      <c r="BO116" s="68" t="str">
        <f>'[1]TKB-2'!BO117</f>
        <v/>
      </c>
      <c r="BP116" s="67"/>
      <c r="BQ116" s="68" t="str">
        <f>'[1]TKB-2'!BQ117</f>
        <v>N.Tú</v>
      </c>
      <c r="BR116" s="67"/>
      <c r="BS116" s="68" t="str">
        <f>'[1]TKB-2'!BS117</f>
        <v/>
      </c>
      <c r="BT116" s="67"/>
      <c r="BU116" s="68" t="str">
        <f>'[1]TKB-2'!BU117</f>
        <v/>
      </c>
      <c r="BV116" s="67"/>
      <c r="BW116" s="68" t="str">
        <f>'[1]TKB-2'!BW117</f>
        <v/>
      </c>
      <c r="BX116" s="67"/>
      <c r="BY116" s="68" t="str">
        <f>'[1]TKB-2'!BY117</f>
        <v/>
      </c>
      <c r="BZ116" s="67"/>
      <c r="CA116" s="68" t="str">
        <f>'[1]TKB-2'!CA117</f>
        <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Q.Như</v>
      </c>
      <c r="CN116" s="67"/>
      <c r="CO116" s="68" t="str">
        <f>'[1]TKB-2'!CO117</f>
        <v>V.Tâm</v>
      </c>
      <c r="CP116" s="67"/>
      <c r="CQ116" s="68" t="str">
        <f>'[1]TKB-2'!CQ117</f>
        <v>A.Nhân</v>
      </c>
      <c r="CR116" s="67"/>
      <c r="CS116" s="68" t="str">
        <f>'[1]TKB-2'!CS117</f>
        <v>M.Ly</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T.Sơn</v>
      </c>
      <c r="DF116" s="67"/>
      <c r="DG116" s="68" t="str">
        <f>'[1]TKB-2'!DG117</f>
        <v/>
      </c>
      <c r="DH116" s="67"/>
      <c r="DI116" s="68" t="str">
        <f>'[1]TKB-2'!DI117</f>
        <v/>
      </c>
      <c r="DJ116" s="67"/>
      <c r="DK116" s="68" t="str">
        <f>'[1]TKB-2'!DK117</f>
        <v/>
      </c>
      <c r="DL116" s="67"/>
      <c r="DM116" s="68" t="str">
        <f>'[1]TKB-2'!DM117</f>
        <v/>
      </c>
      <c r="DN116" s="67"/>
      <c r="DO116" s="68" t="str">
        <f>'[1]TKB-2'!DO117</f>
        <v>T.Tám</v>
      </c>
      <c r="DP116" s="67"/>
      <c r="DQ116" s="68" t="str">
        <f>'[1]TKB-2'!DQ117</f>
        <v>T.Sơn.</v>
      </c>
      <c r="DR116" s="67"/>
      <c r="DS116" s="68" t="str">
        <f>'[1]TKB-2'!DS117</f>
        <v>N.Dũng</v>
      </c>
      <c r="DT116" s="67"/>
      <c r="DU116" s="68" t="str">
        <f>'[1]TKB-2'!DU117</f>
        <v/>
      </c>
      <c r="DV116" s="67"/>
      <c r="DW116" s="68" t="str">
        <f>'[1]TKB-2'!DW117</f>
        <v>N.Dũng.</v>
      </c>
      <c r="DX116" s="67"/>
      <c r="DY116" s="68" t="str">
        <f>'[1]TKB-2'!DY117</f>
        <v>Đ.Văn</v>
      </c>
      <c r="DZ116" s="67"/>
      <c r="EA116" s="68" t="str">
        <f>'[1]TKB-2'!EA117</f>
        <v/>
      </c>
      <c r="EB116" s="67"/>
      <c r="EC116" s="68" t="str">
        <f>'[1]TKB-2'!EC117</f>
        <v/>
      </c>
      <c r="ED116" s="67"/>
      <c r="EE116" s="68" t="str">
        <f>'[1]TKB-2'!EE117</f>
        <v>T.Đạo</v>
      </c>
      <c r="EF116" s="67"/>
      <c r="EG116" s="68" t="str">
        <f>'[1]TKB-2'!EG117</f>
        <v>L.Tín</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3"/>
      <c r="B117" s="303"/>
      <c r="C117" s="300"/>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3"/>
      <c r="B118" s="304"/>
      <c r="C118" s="301"/>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3"/>
      <c r="B119" s="315" t="str">
        <f>'[4]TKB TUAN'!B119:B128</f>
        <v>NĂM</v>
      </c>
      <c r="C119" s="299">
        <f>C109+1</f>
        <v>44378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B1-401</v>
      </c>
      <c r="W119" s="62"/>
      <c r="X119" s="61" t="str">
        <f>'[1]TKB-2'!X120</f>
        <v>B1-402</v>
      </c>
      <c r="Y119" s="62"/>
      <c r="Z119" s="61" t="str">
        <f>'[1]TKB-2'!Z120</f>
        <v>B1-403</v>
      </c>
      <c r="AA119" s="62"/>
      <c r="AB119" s="61" t="str">
        <f>'[1]TKB-2'!AB120</f>
        <v>B1-404</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t="str">
        <f>'[1]TKB-2'!AV120</f>
        <v>B.SAN1</v>
      </c>
      <c r="AW119" s="62"/>
      <c r="AX119" s="61">
        <f>'[1]TKB-2'!AX120</f>
        <v>0</v>
      </c>
      <c r="AY119" s="62"/>
      <c r="AZ119" s="61">
        <f>'[1]TKB-2'!AZ120</f>
        <v>0</v>
      </c>
      <c r="BA119" s="62"/>
      <c r="BB119" s="61">
        <f>'[1]TKB-2'!BB120</f>
        <v>0</v>
      </c>
      <c r="BC119" s="62"/>
      <c r="BD119" s="61" t="str">
        <f>'[1]TKB-2'!BD120</f>
        <v>B1-407</v>
      </c>
      <c r="BE119" s="62"/>
      <c r="BF119" s="61">
        <f>'[1]TKB-2'!BF120</f>
        <v>0</v>
      </c>
      <c r="BG119" s="62"/>
      <c r="BH119" s="61">
        <f>'[1]TKB-2'!BH120</f>
        <v>0</v>
      </c>
      <c r="BI119" s="62"/>
      <c r="BJ119" s="61">
        <f>'[1]TKB-2'!BJ120</f>
        <v>0</v>
      </c>
      <c r="BK119" s="62"/>
      <c r="BL119" s="61" t="str">
        <f>'[1]TKB-2'!BL120</f>
        <v>B1-408</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t="str">
        <f>'[1]TKB-2'!CB120</f>
        <v>B1-201</v>
      </c>
      <c r="CC119" s="62"/>
      <c r="CD119" s="61" t="str">
        <f>'[1]TKB-2'!CD120</f>
        <v>B1-201</v>
      </c>
      <c r="CE119" s="62"/>
      <c r="CF119" s="61" t="str">
        <f>'[1]TKB-2'!CF120</f>
        <v>A.XUONG2</v>
      </c>
      <c r="CG119" s="62"/>
      <c r="CH119" s="61" t="str">
        <f>'[1]TKB-2'!CH120</f>
        <v>B1-207</v>
      </c>
      <c r="CI119" s="62"/>
      <c r="CJ119" s="61">
        <f>'[1]TKB-2'!CJ120</f>
        <v>0</v>
      </c>
      <c r="CK119" s="62"/>
      <c r="CL119" s="61">
        <f>'[1]TKB-2'!CL120</f>
        <v>0</v>
      </c>
      <c r="CM119" s="62"/>
      <c r="CN119" s="61">
        <f>'[1]TKB-2'!CN120</f>
        <v>0</v>
      </c>
      <c r="CO119" s="62"/>
      <c r="CP119" s="61">
        <f>'[1]TKB-2'!CP120</f>
        <v>0</v>
      </c>
      <c r="CQ119" s="62"/>
      <c r="CR119" s="61">
        <f>'[1]TKB-2'!CR120</f>
        <v>0</v>
      </c>
      <c r="CS119" s="62"/>
      <c r="CT119" s="61" t="str">
        <f>'[1]TKB-2'!CT120</f>
        <v>A4-303</v>
      </c>
      <c r="CU119" s="62"/>
      <c r="CV119" s="61" t="str">
        <f>'[1]TKB-2'!CV120</f>
        <v>A4-302</v>
      </c>
      <c r="CW119" s="62"/>
      <c r="CX119" s="61" t="str">
        <f>'[1]TKB-2'!CX120</f>
        <v>A4-202</v>
      </c>
      <c r="CY119" s="62"/>
      <c r="CZ119" s="61" t="str">
        <f>'[1]TKB-2'!CZ120</f>
        <v>A4-203</v>
      </c>
      <c r="DA119" s="62"/>
      <c r="DB119" s="61">
        <f>'[1]TKB-2'!DB120</f>
        <v>0</v>
      </c>
      <c r="DC119" s="62"/>
      <c r="DD119" s="61">
        <f>'[1]TKB-2'!DD120</f>
        <v>0</v>
      </c>
      <c r="DE119" s="62"/>
      <c r="DF119" s="61" t="str">
        <f>'[1]TKB-2'!DF120</f>
        <v>A2-101C</v>
      </c>
      <c r="DG119" s="62"/>
      <c r="DH119" s="61">
        <f>'[1]TKB-2'!DH120</f>
        <v>0</v>
      </c>
      <c r="DI119" s="62"/>
      <c r="DJ119" s="61" t="str">
        <f>'[1]TKB-2'!DJ120</f>
        <v>A3-401</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3"/>
      <c r="B120" s="303"/>
      <c r="C120" s="300"/>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T.Thiểm</v>
      </c>
      <c r="X120" s="63"/>
      <c r="Y120" s="64" t="str">
        <f>'[1]TKB-2'!Y121</f>
        <v>N.Tuân</v>
      </c>
      <c r="Z120" s="63"/>
      <c r="AA120" s="64" t="str">
        <f>'[1]TKB-2'!AA121</f>
        <v>V.Cần</v>
      </c>
      <c r="AB120" s="63"/>
      <c r="AC120" s="64" t="str">
        <f>'[1]TKB-2'!AC121</f>
        <v>Đ.Tân</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V.Học</v>
      </c>
      <c r="AX120" s="63"/>
      <c r="AY120" s="64" t="str">
        <f>'[1]TKB-2'!AY121</f>
        <v/>
      </c>
      <c r="AZ120" s="63"/>
      <c r="BA120" s="64" t="str">
        <f>'[1]TKB-2'!BA121</f>
        <v/>
      </c>
      <c r="BB120" s="63"/>
      <c r="BC120" s="64" t="str">
        <f>'[1]TKB-2'!BC121</f>
        <v/>
      </c>
      <c r="BD120" s="63"/>
      <c r="BE120" s="64" t="str">
        <f>'[1]TKB-2'!BE121</f>
        <v>S.Vinh</v>
      </c>
      <c r="BF120" s="63"/>
      <c r="BG120" s="64" t="str">
        <f>'[1]TKB-2'!BG121</f>
        <v/>
      </c>
      <c r="BH120" s="63"/>
      <c r="BI120" s="64" t="str">
        <f>'[1]TKB-2'!BI121</f>
        <v/>
      </c>
      <c r="BJ120" s="63"/>
      <c r="BK120" s="64" t="str">
        <f>'[1]TKB-2'!BK121</f>
        <v/>
      </c>
      <c r="BL120" s="63"/>
      <c r="BM120" s="64" t="str">
        <f>'[1]TKB-2'!BM121</f>
        <v>M.Linh</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V.Khánh.</v>
      </c>
      <c r="CD120" s="63"/>
      <c r="CE120" s="64" t="str">
        <f>'[1]TKB-2'!CE121</f>
        <v>V.Khánh</v>
      </c>
      <c r="CF120" s="63"/>
      <c r="CG120" s="64" t="str">
        <f>'[1]TKB-2'!CG121</f>
        <v>Tr.Thái</v>
      </c>
      <c r="CH120" s="63"/>
      <c r="CI120" s="64" t="str">
        <f>'[1]TKB-2'!CI121</f>
        <v>Đ.Đại</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Đ.Khính</v>
      </c>
      <c r="CV120" s="63"/>
      <c r="CW120" s="64" t="str">
        <f>'[1]TKB-2'!CW121</f>
        <v>Th.Quý</v>
      </c>
      <c r="CX120" s="63"/>
      <c r="CY120" s="64" t="str">
        <f>'[1]TKB-2'!CY121</f>
        <v>T.Công</v>
      </c>
      <c r="CZ120" s="63"/>
      <c r="DA120" s="64" t="str">
        <f>'[1]TKB-2'!DA121</f>
        <v>H.Dũng</v>
      </c>
      <c r="DB120" s="63"/>
      <c r="DC120" s="64" t="str">
        <f>'[1]TKB-2'!DC121</f>
        <v/>
      </c>
      <c r="DD120" s="63"/>
      <c r="DE120" s="64" t="str">
        <f>'[1]TKB-2'!DE121</f>
        <v/>
      </c>
      <c r="DF120" s="63"/>
      <c r="DG120" s="64" t="str">
        <f>'[1]TKB-2'!DG121</f>
        <v>X.Hậu</v>
      </c>
      <c r="DH120" s="63"/>
      <c r="DI120" s="64" t="str">
        <f>'[1]TKB-2'!DI121</f>
        <v/>
      </c>
      <c r="DJ120" s="63"/>
      <c r="DK120" s="64" t="str">
        <f>'[1]TKB-2'!DK121</f>
        <v>D21NT1VGHI</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3"/>
      <c r="B121" s="303"/>
      <c r="C121" s="300"/>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t="str">
        <f>'[1]TKB-2'!V122</f>
        <v>B1-401</v>
      </c>
      <c r="W121" s="66"/>
      <c r="X121" s="65" t="str">
        <f>'[1]TKB-2'!X122</f>
        <v>B1-402</v>
      </c>
      <c r="Y121" s="66"/>
      <c r="Z121" s="65" t="str">
        <f>'[1]TKB-2'!Z122</f>
        <v>B1-403</v>
      </c>
      <c r="AA121" s="66"/>
      <c r="AB121" s="65" t="str">
        <f>'[1]TKB-2'!AB122</f>
        <v>B1-404</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t="str">
        <f>'[1]TKB-2'!BD122</f>
        <v>B1-407</v>
      </c>
      <c r="BE121" s="66"/>
      <c r="BF121" s="65">
        <f>'[1]TKB-2'!BF122</f>
        <v>0</v>
      </c>
      <c r="BG121" s="66"/>
      <c r="BH121" s="65">
        <f>'[1]TKB-2'!BH122</f>
        <v>0</v>
      </c>
      <c r="BI121" s="66"/>
      <c r="BJ121" s="65">
        <f>'[1]TKB-2'!BJ122</f>
        <v>0</v>
      </c>
      <c r="BK121" s="66"/>
      <c r="BL121" s="65">
        <f>'[1]TKB-2'!BL122</f>
        <v>0</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t="str">
        <f>'[1]TKB-2'!CB122</f>
        <v>B1-201</v>
      </c>
      <c r="CC121" s="66"/>
      <c r="CD121" s="65" t="str">
        <f>'[1]TKB-2'!CD122</f>
        <v>B1-201</v>
      </c>
      <c r="CE121" s="66"/>
      <c r="CF121" s="65">
        <f>'[1]TKB-2'!CF122</f>
        <v>0</v>
      </c>
      <c r="CG121" s="66"/>
      <c r="CH121" s="65" t="str">
        <f>'[1]TKB-2'!CH122</f>
        <v>B1-207</v>
      </c>
      <c r="CI121" s="66"/>
      <c r="CJ121" s="65">
        <f>'[1]TKB-2'!CJ122</f>
        <v>0</v>
      </c>
      <c r="CK121" s="66"/>
      <c r="CL121" s="65">
        <f>'[1]TKB-2'!CL122</f>
        <v>0</v>
      </c>
      <c r="CM121" s="66"/>
      <c r="CN121" s="65">
        <f>'[1]TKB-2'!CN122</f>
        <v>0</v>
      </c>
      <c r="CO121" s="66"/>
      <c r="CP121" s="65">
        <f>'[1]TKB-2'!CP122</f>
        <v>0</v>
      </c>
      <c r="CQ121" s="66"/>
      <c r="CR121" s="65">
        <f>'[1]TKB-2'!CR122</f>
        <v>0</v>
      </c>
      <c r="CS121" s="66"/>
      <c r="CT121" s="65" t="str">
        <f>'[1]TKB-2'!CT122</f>
        <v>A4-303</v>
      </c>
      <c r="CU121" s="66"/>
      <c r="CV121" s="65" t="str">
        <f>'[1]TKB-2'!CV122</f>
        <v>A4-302</v>
      </c>
      <c r="CW121" s="66"/>
      <c r="CX121" s="65" t="str">
        <f>'[1]TKB-2'!CX122</f>
        <v>A4-202</v>
      </c>
      <c r="CY121" s="66"/>
      <c r="CZ121" s="65" t="str">
        <f>'[1]TKB-2'!CZ122</f>
        <v>A4-203</v>
      </c>
      <c r="DA121" s="66"/>
      <c r="DB121" s="65">
        <f>'[1]TKB-2'!DB122</f>
        <v>0</v>
      </c>
      <c r="DC121" s="66"/>
      <c r="DD121" s="65">
        <f>'[1]TKB-2'!DD122</f>
        <v>0</v>
      </c>
      <c r="DE121" s="66"/>
      <c r="DF121" s="65" t="str">
        <f>'[1]TKB-2'!DF122</f>
        <v>A2-101C</v>
      </c>
      <c r="DG121" s="66"/>
      <c r="DH121" s="65">
        <f>'[1]TKB-2'!DH122</f>
        <v>0</v>
      </c>
      <c r="DI121" s="66"/>
      <c r="DJ121" s="65" t="str">
        <f>'[1]TKB-2'!DJ122</f>
        <v>A3-401</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3"/>
      <c r="B122" s="303"/>
      <c r="C122" s="300"/>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L.Đ.Vinh</v>
      </c>
      <c r="X122" s="67"/>
      <c r="Y122" s="68" t="str">
        <f>'[1]TKB-2'!Y123</f>
        <v>D.Hiếu</v>
      </c>
      <c r="Z122" s="67"/>
      <c r="AA122" s="68" t="str">
        <f>'[1]TKB-2'!AA123</f>
        <v>T.Lê</v>
      </c>
      <c r="AB122" s="67"/>
      <c r="AC122" s="68" t="str">
        <f>'[1]TKB-2'!AC123</f>
        <v>Đ.Tân</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S.Vinh</v>
      </c>
      <c r="BF122" s="67"/>
      <c r="BG122" s="68" t="str">
        <f>'[1]TKB-2'!BG123</f>
        <v/>
      </c>
      <c r="BH122" s="67"/>
      <c r="BI122" s="68" t="str">
        <f>'[1]TKB-2'!BI123</f>
        <v/>
      </c>
      <c r="BJ122" s="67"/>
      <c r="BK122" s="68" t="str">
        <f>'[1]TKB-2'!BK123</f>
        <v/>
      </c>
      <c r="BL122" s="67"/>
      <c r="BM122" s="68" t="str">
        <f>'[1]TKB-2'!BM123</f>
        <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V.Khánh.</v>
      </c>
      <c r="CD122" s="67"/>
      <c r="CE122" s="68" t="str">
        <f>'[1]TKB-2'!CE123</f>
        <v>V.Khánh</v>
      </c>
      <c r="CF122" s="67"/>
      <c r="CG122" s="68" t="str">
        <f>'[1]TKB-2'!CG123</f>
        <v/>
      </c>
      <c r="CH122" s="67"/>
      <c r="CI122" s="68" t="str">
        <f>'[1]TKB-2'!CI123</f>
        <v>T.Thủy</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T.Công</v>
      </c>
      <c r="CV122" s="67"/>
      <c r="CW122" s="68" t="str">
        <f>'[1]TKB-2'!CW123</f>
        <v>H.Phúc</v>
      </c>
      <c r="CX122" s="67"/>
      <c r="CY122" s="68" t="str">
        <f>'[1]TKB-2'!CY123</f>
        <v>V.Hiến</v>
      </c>
      <c r="CZ122" s="67"/>
      <c r="DA122" s="68" t="str">
        <f>'[1]TKB-2'!DA123</f>
        <v>V.Tường</v>
      </c>
      <c r="DB122" s="67"/>
      <c r="DC122" s="68" t="str">
        <f>'[1]TKB-2'!DC123</f>
        <v/>
      </c>
      <c r="DD122" s="67"/>
      <c r="DE122" s="68" t="str">
        <f>'[1]TKB-2'!DE123</f>
        <v/>
      </c>
      <c r="DF122" s="67"/>
      <c r="DG122" s="68" t="str">
        <f>'[1]TKB-2'!DG123</f>
        <v>X.Hậu</v>
      </c>
      <c r="DH122" s="67"/>
      <c r="DI122" s="68" t="str">
        <f>'[1]TKB-2'!DI123</f>
        <v/>
      </c>
      <c r="DJ122" s="67"/>
      <c r="DK122" s="68" t="str">
        <f>'[1]TKB-2'!DK123</f>
        <v>D21NT1VGHI</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3"/>
      <c r="B123" s="303"/>
      <c r="C123" s="300"/>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f>'[1]TKB-2'!V124</f>
        <v>0</v>
      </c>
      <c r="W123" s="62"/>
      <c r="X123" s="61">
        <f>'[1]TKB-2'!X124</f>
        <v>0</v>
      </c>
      <c r="Y123" s="62"/>
      <c r="Z123" s="61">
        <f>'[1]TKB-2'!Z124</f>
        <v>0</v>
      </c>
      <c r="AA123" s="62"/>
      <c r="AB123" s="61">
        <f>'[1]TKB-2'!AB124</f>
        <v>0</v>
      </c>
      <c r="AC123" s="62"/>
      <c r="AD123" s="61">
        <f>'[1]TKB-2'!AD124</f>
        <v>0</v>
      </c>
      <c r="AE123" s="62"/>
      <c r="AF123" s="61" t="str">
        <f>'[1]TKB-2'!AF124</f>
        <v>B1-405</v>
      </c>
      <c r="AG123" s="62"/>
      <c r="AH123" s="61" t="str">
        <f>'[1]TKB-2'!AH124</f>
        <v>B1-406</v>
      </c>
      <c r="AI123" s="62"/>
      <c r="AJ123" s="61" t="str">
        <f>'[1]TKB-2'!AJ124</f>
        <v>B1-407</v>
      </c>
      <c r="AK123" s="62"/>
      <c r="AL123" s="61" t="str">
        <f>'[1]TKB-2'!AL124</f>
        <v>B1-408</v>
      </c>
      <c r="AM123" s="62"/>
      <c r="AN123" s="61" t="str">
        <f>'[1]TKB-2'!AN124</f>
        <v>B1-305</v>
      </c>
      <c r="AO123" s="62"/>
      <c r="AP123" s="61">
        <f>'[1]TKB-2'!AP124</f>
        <v>0</v>
      </c>
      <c r="AQ123" s="62"/>
      <c r="AR123" s="61">
        <f>'[1]TKB-2'!AR124</f>
        <v>0</v>
      </c>
      <c r="AS123" s="62"/>
      <c r="AT123" s="61" t="str">
        <f>'[1]TKB-2'!AT124</f>
        <v>B1-501</v>
      </c>
      <c r="AU123" s="62"/>
      <c r="AV123" s="61">
        <f>'[1]TKB-2'!AV124</f>
        <v>0</v>
      </c>
      <c r="AW123" s="62"/>
      <c r="AX123" s="61" t="str">
        <f>'[1]TKB-2'!AX124</f>
        <v>B1-205C</v>
      </c>
      <c r="AY123" s="62"/>
      <c r="AZ123" s="61">
        <f>'[1]TKB-2'!AZ124</f>
        <v>0</v>
      </c>
      <c r="BA123" s="62"/>
      <c r="BB123" s="61" t="str">
        <f>'[1]TKB-2'!BB124</f>
        <v>btin</v>
      </c>
      <c r="BC123" s="62"/>
      <c r="BD123" s="61">
        <f>'[1]TKB-2'!BD124</f>
        <v>0</v>
      </c>
      <c r="BE123" s="62"/>
      <c r="BF123" s="61" t="str">
        <f>'[1]TKB-2'!BF124</f>
        <v>B1-308</v>
      </c>
      <c r="BG123" s="62"/>
      <c r="BH123" s="61">
        <f>'[1]TKB-2'!BH124</f>
        <v>0</v>
      </c>
      <c r="BI123" s="62"/>
      <c r="BJ123" s="61">
        <f>'[1]TKB-2'!BJ124</f>
        <v>0</v>
      </c>
      <c r="BK123" s="62"/>
      <c r="BL123" s="61">
        <f>'[1]TKB-2'!BL124</f>
        <v>0</v>
      </c>
      <c r="BM123" s="62"/>
      <c r="BN123" s="61">
        <f>'[1]TKB-2'!BN124</f>
        <v>0</v>
      </c>
      <c r="BO123" s="62"/>
      <c r="BP123" s="61" t="str">
        <f>'[1]TKB-2'!BP124</f>
        <v>B1-301</v>
      </c>
      <c r="BQ123" s="62"/>
      <c r="BR123" s="61">
        <f>'[1]TKB-2'!BR124</f>
        <v>0</v>
      </c>
      <c r="BS123" s="62"/>
      <c r="BT123" s="61" t="str">
        <f>'[1]TKB-2'!BT124</f>
        <v>B1-303</v>
      </c>
      <c r="BU123" s="62"/>
      <c r="BV123" s="61">
        <f>'[1]TKB-2'!BV124</f>
        <v>0</v>
      </c>
      <c r="BW123" s="62"/>
      <c r="BX123" s="61">
        <f>'[1]TKB-2'!BX124</f>
        <v>0</v>
      </c>
      <c r="BY123" s="62"/>
      <c r="BZ123" s="61">
        <f>'[1]TKB-2'!BZ124</f>
        <v>0</v>
      </c>
      <c r="CA123" s="62"/>
      <c r="CB123" s="61">
        <f>'[1]TKB-2'!CB124</f>
        <v>0</v>
      </c>
      <c r="CC123" s="62"/>
      <c r="CD123" s="61">
        <f>'[1]TKB-2'!CD124</f>
        <v>0</v>
      </c>
      <c r="CE123" s="62"/>
      <c r="CF123" s="61" t="str">
        <f>'[1]TKB-2'!CF124</f>
        <v>A.XUONG2</v>
      </c>
      <c r="CG123" s="62"/>
      <c r="CH123" s="61">
        <f>'[1]TKB-2'!CH124</f>
        <v>0</v>
      </c>
      <c r="CI123" s="62"/>
      <c r="CJ123" s="61">
        <f>'[1]TKB-2'!CJ124</f>
        <v>0</v>
      </c>
      <c r="CK123" s="62"/>
      <c r="CL123" s="61" t="str">
        <f>'[1]TKB-2'!CL124</f>
        <v>B1-304</v>
      </c>
      <c r="CM123" s="62"/>
      <c r="CN123" s="61" t="str">
        <f>'[1]TKB-2'!CN124</f>
        <v>B1-204</v>
      </c>
      <c r="CO123" s="62"/>
      <c r="CP123" s="61" t="str">
        <f>'[1]TKB-2'!CP124</f>
        <v>B1-207</v>
      </c>
      <c r="CQ123" s="62"/>
      <c r="CR123" s="61" t="str">
        <f>'[1]TKB-2'!CR124</f>
        <v>B.SAN1</v>
      </c>
      <c r="CS123" s="62"/>
      <c r="CT123" s="61">
        <f>'[1]TKB-2'!CT124</f>
        <v>0</v>
      </c>
      <c r="CU123" s="62"/>
      <c r="CV123" s="61">
        <f>'[1]TKB-2'!CV124</f>
        <v>0</v>
      </c>
      <c r="CW123" s="62"/>
      <c r="CX123" s="61">
        <f>'[1]TKB-2'!CX124</f>
        <v>0</v>
      </c>
      <c r="CY123" s="62"/>
      <c r="CZ123" s="61">
        <f>'[1]TKB-2'!CZ124</f>
        <v>0</v>
      </c>
      <c r="DA123" s="62"/>
      <c r="DB123" s="61">
        <f>'[1]TKB-2'!DB124</f>
        <v>0</v>
      </c>
      <c r="DC123" s="62"/>
      <c r="DD123" s="61" t="str">
        <f>'[1]TKB-2'!DD124</f>
        <v>A.SAN1</v>
      </c>
      <c r="DE123" s="62"/>
      <c r="DF123" s="61">
        <f>'[1]TKB-2'!DF124</f>
        <v>0</v>
      </c>
      <c r="DG123" s="62"/>
      <c r="DH123" s="61">
        <f>'[1]TKB-2'!DH124</f>
        <v>0</v>
      </c>
      <c r="DI123" s="62"/>
      <c r="DJ123" s="61">
        <f>'[1]TKB-2'!DJ124</f>
        <v>0</v>
      </c>
      <c r="DK123" s="62"/>
      <c r="DL123" s="61">
        <f>'[1]TKB-2'!DL124</f>
        <v>0</v>
      </c>
      <c r="DM123" s="62"/>
      <c r="DN123" s="61" t="str">
        <f>'[1]TKB-2'!DN124</f>
        <v>A4-201C</v>
      </c>
      <c r="DO123" s="62"/>
      <c r="DP123" s="61" t="str">
        <f>'[1]TKB-2'!DP124</f>
        <v>A.SAN1</v>
      </c>
      <c r="DQ123" s="62"/>
      <c r="DR123" s="61" t="str">
        <f>'[1]TKB-2'!DR124</f>
        <v>A.SAN1</v>
      </c>
      <c r="DS123" s="62"/>
      <c r="DT123" s="61">
        <f>'[1]TKB-2'!DT124</f>
        <v>0</v>
      </c>
      <c r="DU123" s="62"/>
      <c r="DV123" s="61" t="str">
        <f>'[1]TKB-2'!DV124</f>
        <v>A.SAN1</v>
      </c>
      <c r="DW123" s="62"/>
      <c r="DX123" s="61" t="str">
        <f>'[1]TKB-2'!DX124</f>
        <v>A4-303</v>
      </c>
      <c r="DY123" s="62"/>
      <c r="DZ123" s="61">
        <f>'[1]TKB-2'!DZ124</f>
        <v>0</v>
      </c>
      <c r="EA123" s="62"/>
      <c r="EB123" s="61">
        <f>'[1]TKB-2'!EB124</f>
        <v>0</v>
      </c>
      <c r="EC123" s="62"/>
      <c r="ED123" s="61" t="str">
        <f>'[1]TKB-2'!ED124</f>
        <v>A2-101C</v>
      </c>
      <c r="EE123" s="62"/>
      <c r="EF123" s="61" t="str">
        <f>'[1]TKB-2'!EF124</f>
        <v>A2-206</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3"/>
      <c r="B124" s="303"/>
      <c r="C124" s="300"/>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
      </c>
      <c r="X124" s="69"/>
      <c r="Y124" s="70" t="str">
        <f>'[1]TKB-2'!Y125</f>
        <v/>
      </c>
      <c r="Z124" s="69"/>
      <c r="AA124" s="70" t="str">
        <f>'[1]TKB-2'!AA125</f>
        <v/>
      </c>
      <c r="AB124" s="69"/>
      <c r="AC124" s="70" t="str">
        <f>'[1]TKB-2'!AC125</f>
        <v/>
      </c>
      <c r="AD124" s="69"/>
      <c r="AE124" s="70" t="str">
        <f>'[1]TKB-2'!AE125</f>
        <v/>
      </c>
      <c r="AF124" s="69"/>
      <c r="AG124" s="70" t="str">
        <f>'[1]TKB-2'!AG125</f>
        <v>Th.Thùy</v>
      </c>
      <c r="AH124" s="69"/>
      <c r="AI124" s="70" t="str">
        <f>'[1]TKB-2'!AI125</f>
        <v>C.Tín</v>
      </c>
      <c r="AJ124" s="69"/>
      <c r="AK124" s="70" t="str">
        <f>'[1]TKB-2'!AK125</f>
        <v>K.Oanh</v>
      </c>
      <c r="AL124" s="69"/>
      <c r="AM124" s="70" t="str">
        <f>'[1]TKB-2'!AM125</f>
        <v>V.Sơn</v>
      </c>
      <c r="AN124" s="69"/>
      <c r="AO124" s="70" t="str">
        <f>'[1]TKB-2'!AO125</f>
        <v>K.Trang</v>
      </c>
      <c r="AP124" s="69"/>
      <c r="AQ124" s="70" t="str">
        <f>'[1]TKB-2'!AQ125</f>
        <v/>
      </c>
      <c r="AR124" s="69"/>
      <c r="AS124" s="70" t="str">
        <f>'[1]TKB-2'!AS125</f>
        <v/>
      </c>
      <c r="AT124" s="69"/>
      <c r="AU124" s="70" t="str">
        <f>'[1]TKB-2'!AU125</f>
        <v>V.Cần</v>
      </c>
      <c r="AV124" s="69"/>
      <c r="AW124" s="70" t="str">
        <f>'[1]TKB-2'!AW125</f>
        <v/>
      </c>
      <c r="AX124" s="69"/>
      <c r="AY124" s="70" t="str">
        <f>'[1]TKB-2'!AY125</f>
        <v>D.Linh</v>
      </c>
      <c r="AZ124" s="69"/>
      <c r="BA124" s="70" t="str">
        <f>'[1]TKB-2'!BA125</f>
        <v/>
      </c>
      <c r="BB124" s="69"/>
      <c r="BC124" s="70" t="e">
        <f>'[1]TKB-2'!BC125</f>
        <v>#VALUE!</v>
      </c>
      <c r="BD124" s="69"/>
      <c r="BE124" s="70" t="str">
        <f>'[1]TKB-2'!BE125</f>
        <v/>
      </c>
      <c r="BF124" s="69"/>
      <c r="BG124" s="70" t="str">
        <f>'[1]TKB-2'!BG125</f>
        <v>K.Cường</v>
      </c>
      <c r="BH124" s="69"/>
      <c r="BI124" s="70" t="str">
        <f>'[1]TKB-2'!BI125</f>
        <v/>
      </c>
      <c r="BJ124" s="69"/>
      <c r="BK124" s="70" t="str">
        <f>'[1]TKB-2'!BK125</f>
        <v/>
      </c>
      <c r="BL124" s="69"/>
      <c r="BM124" s="70" t="str">
        <f>'[1]TKB-2'!BM125</f>
        <v/>
      </c>
      <c r="BN124" s="69"/>
      <c r="BO124" s="70" t="str">
        <f>'[1]TKB-2'!BO125</f>
        <v/>
      </c>
      <c r="BP124" s="69"/>
      <c r="BQ124" s="70" t="str">
        <f>'[1]TKB-2'!BQ125</f>
        <v>T.Dũng</v>
      </c>
      <c r="BR124" s="69"/>
      <c r="BS124" s="70" t="str">
        <f>'[1]TKB-2'!BS125</f>
        <v/>
      </c>
      <c r="BT124" s="69"/>
      <c r="BU124" s="70" t="str">
        <f>'[1]TKB-2'!BU125</f>
        <v>S.Tùng</v>
      </c>
      <c r="BV124" s="69"/>
      <c r="BW124" s="70" t="str">
        <f>'[1]TKB-2'!BW125</f>
        <v/>
      </c>
      <c r="BX124" s="69"/>
      <c r="BY124" s="70" t="str">
        <f>'[1]TKB-2'!BY125</f>
        <v/>
      </c>
      <c r="BZ124" s="69"/>
      <c r="CA124" s="70" t="str">
        <f>'[1]TKB-2'!CA125</f>
        <v/>
      </c>
      <c r="CB124" s="69"/>
      <c r="CC124" s="70" t="str">
        <f>'[1]TKB-2'!CC125</f>
        <v/>
      </c>
      <c r="CD124" s="69"/>
      <c r="CE124" s="70" t="str">
        <f>'[1]TKB-2'!CE125</f>
        <v/>
      </c>
      <c r="CF124" s="69"/>
      <c r="CG124" s="70" t="str">
        <f>'[1]TKB-2'!CG125</f>
        <v>Tr.Thái</v>
      </c>
      <c r="CH124" s="69"/>
      <c r="CI124" s="70" t="str">
        <f>'[1]TKB-2'!CI125</f>
        <v/>
      </c>
      <c r="CJ124" s="69"/>
      <c r="CK124" s="70" t="str">
        <f>'[1]TKB-2'!CK125</f>
        <v/>
      </c>
      <c r="CL124" s="69"/>
      <c r="CM124" s="70" t="str">
        <f>'[1]TKB-2'!CM125</f>
        <v>M.Linh</v>
      </c>
      <c r="CN124" s="69"/>
      <c r="CO124" s="70" t="str">
        <f>'[1]TKB-2'!CO125</f>
        <v>V.Khánh</v>
      </c>
      <c r="CP124" s="69"/>
      <c r="CQ124" s="70" t="str">
        <f>'[1]TKB-2'!CQ125</f>
        <v>K.Trọng</v>
      </c>
      <c r="CR124" s="69"/>
      <c r="CS124" s="70" t="str">
        <f>'[1]TKB-2'!CS125</f>
        <v>V.Minh</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V.Thái</v>
      </c>
      <c r="DF124" s="69"/>
      <c r="DG124" s="70" t="str">
        <f>'[1]TKB-2'!DG125</f>
        <v/>
      </c>
      <c r="DH124" s="69"/>
      <c r="DI124" s="70" t="str">
        <f>'[1]TKB-2'!DI125</f>
        <v/>
      </c>
      <c r="DJ124" s="69"/>
      <c r="DK124" s="70" t="str">
        <f>'[1]TKB-2'!DK125</f>
        <v/>
      </c>
      <c r="DL124" s="69"/>
      <c r="DM124" s="70" t="str">
        <f>'[1]TKB-2'!DM125</f>
        <v/>
      </c>
      <c r="DN124" s="69"/>
      <c r="DO124" s="70" t="str">
        <f>'[1]TKB-2'!DO125</f>
        <v>T.Sơn</v>
      </c>
      <c r="DP124" s="69"/>
      <c r="DQ124" s="70" t="str">
        <f>'[1]TKB-2'!DQ125</f>
        <v>V.Thái.</v>
      </c>
      <c r="DR124" s="69"/>
      <c r="DS124" s="70" t="str">
        <f>'[1]TKB-2'!DS125</f>
        <v>T.Tám</v>
      </c>
      <c r="DT124" s="69"/>
      <c r="DU124" s="70" t="str">
        <f>'[1]TKB-2'!DU125</f>
        <v/>
      </c>
      <c r="DV124" s="69"/>
      <c r="DW124" s="70" t="str">
        <f>'[1]TKB-2'!DW125</f>
        <v>T.Tám.</v>
      </c>
      <c r="DX124" s="69"/>
      <c r="DY124" s="70" t="str">
        <f>'[1]TKB-2'!DY125</f>
        <v>Th.Cúc</v>
      </c>
      <c r="DZ124" s="69"/>
      <c r="EA124" s="70" t="str">
        <f>'[1]TKB-2'!EA125</f>
        <v/>
      </c>
      <c r="EB124" s="69"/>
      <c r="EC124" s="70" t="str">
        <f>'[1]TKB-2'!EC125</f>
        <v/>
      </c>
      <c r="ED124" s="69"/>
      <c r="EE124" s="70" t="str">
        <f>'[1]TKB-2'!EE125</f>
        <v>L.Tín</v>
      </c>
      <c r="EF124" s="69"/>
      <c r="EG124" s="70" t="str">
        <f>'[1]TKB-2'!EG125</f>
        <v>V.Khôi(SV)</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3"/>
      <c r="B125" s="303"/>
      <c r="C125" s="300"/>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t="str">
        <f>'[1]TKB-2'!AF126</f>
        <v>B1-405</v>
      </c>
      <c r="AG125" s="64"/>
      <c r="AH125" s="63" t="str">
        <f>'[1]TKB-2'!AH126</f>
        <v>B1-406</v>
      </c>
      <c r="AI125" s="64"/>
      <c r="AJ125" s="63" t="str">
        <f>'[1]TKB-2'!AJ126</f>
        <v>B1-407</v>
      </c>
      <c r="AK125" s="64"/>
      <c r="AL125" s="63" t="str">
        <f>'[1]TKB-2'!AL126</f>
        <v>B1-408</v>
      </c>
      <c r="AM125" s="64"/>
      <c r="AN125" s="63" t="str">
        <f>'[1]TKB-2'!AN126</f>
        <v>B1-305</v>
      </c>
      <c r="AO125" s="64"/>
      <c r="AP125" s="63">
        <f>'[1]TKB-2'!AP126</f>
        <v>0</v>
      </c>
      <c r="AQ125" s="64"/>
      <c r="AR125" s="63">
        <f>'[1]TKB-2'!AR126</f>
        <v>0</v>
      </c>
      <c r="AS125" s="64"/>
      <c r="AT125" s="63" t="str">
        <f>'[1]TKB-2'!AT126</f>
        <v>B1-501</v>
      </c>
      <c r="AU125" s="64"/>
      <c r="AV125" s="63">
        <f>'[1]TKB-2'!AV126</f>
        <v>0</v>
      </c>
      <c r="AW125" s="64"/>
      <c r="AX125" s="63" t="str">
        <f>'[1]TKB-2'!AX126</f>
        <v>B1-205C</v>
      </c>
      <c r="AY125" s="64"/>
      <c r="AZ125" s="63">
        <f>'[1]TKB-2'!AZ126</f>
        <v>0</v>
      </c>
      <c r="BA125" s="64"/>
      <c r="BB125" s="63">
        <f>'[1]TKB-2'!BB126</f>
        <v>0</v>
      </c>
      <c r="BC125" s="64"/>
      <c r="BD125" s="63">
        <f>'[1]TKB-2'!BD126</f>
        <v>0</v>
      </c>
      <c r="BE125" s="64"/>
      <c r="BF125" s="63" t="str">
        <f>'[1]TKB-2'!BF126</f>
        <v>B1-308</v>
      </c>
      <c r="BG125" s="64"/>
      <c r="BH125" s="63">
        <f>'[1]TKB-2'!BH126</f>
        <v>0</v>
      </c>
      <c r="BI125" s="64"/>
      <c r="BJ125" s="63">
        <f>'[1]TKB-2'!BJ126</f>
        <v>0</v>
      </c>
      <c r="BK125" s="64"/>
      <c r="BL125" s="63">
        <f>'[1]TKB-2'!BL126</f>
        <v>0</v>
      </c>
      <c r="BM125" s="64"/>
      <c r="BN125" s="63">
        <f>'[1]TKB-2'!BN126</f>
        <v>0</v>
      </c>
      <c r="BO125" s="64"/>
      <c r="BP125" s="63" t="str">
        <f>'[1]TKB-2'!BP126</f>
        <v>B1-301</v>
      </c>
      <c r="BQ125" s="64"/>
      <c r="BR125" s="63">
        <f>'[1]TKB-2'!BR126</f>
        <v>0</v>
      </c>
      <c r="BS125" s="64"/>
      <c r="BT125" s="63" t="str">
        <f>'[1]TKB-2'!BT126</f>
        <v>B1-303</v>
      </c>
      <c r="BU125" s="64"/>
      <c r="BV125" s="63">
        <f>'[1]TKB-2'!BV126</f>
        <v>0</v>
      </c>
      <c r="BW125" s="64"/>
      <c r="BX125" s="63">
        <f>'[1]TKB-2'!BX126</f>
        <v>0</v>
      </c>
      <c r="BY125" s="64"/>
      <c r="BZ125" s="63">
        <f>'[1]TKB-2'!BZ126</f>
        <v>0</v>
      </c>
      <c r="CA125" s="64"/>
      <c r="CB125" s="63">
        <f>'[1]TKB-2'!CB126</f>
        <v>0</v>
      </c>
      <c r="CC125" s="64"/>
      <c r="CD125" s="63">
        <f>'[1]TKB-2'!CD126</f>
        <v>0</v>
      </c>
      <c r="CE125" s="64"/>
      <c r="CF125" s="63">
        <f>'[1]TKB-2'!CF126</f>
        <v>0</v>
      </c>
      <c r="CG125" s="64"/>
      <c r="CH125" s="63">
        <f>'[1]TKB-2'!CH126</f>
        <v>0</v>
      </c>
      <c r="CI125" s="64"/>
      <c r="CJ125" s="63">
        <f>'[1]TKB-2'!CJ126</f>
        <v>0</v>
      </c>
      <c r="CK125" s="64"/>
      <c r="CL125" s="63" t="str">
        <f>'[1]TKB-2'!CL126</f>
        <v>B1-304</v>
      </c>
      <c r="CM125" s="64"/>
      <c r="CN125" s="63" t="str">
        <f>'[1]TKB-2'!CN126</f>
        <v>B1-204</v>
      </c>
      <c r="CO125" s="64"/>
      <c r="CP125" s="63" t="str">
        <f>'[1]TKB-2'!CP126</f>
        <v>B1-207</v>
      </c>
      <c r="CQ125" s="64"/>
      <c r="CR125" s="63">
        <f>'[1]TKB-2'!CR126</f>
        <v>0</v>
      </c>
      <c r="CS125" s="64"/>
      <c r="CT125" s="63">
        <f>'[1]TKB-2'!CT126</f>
        <v>0</v>
      </c>
      <c r="CU125" s="64"/>
      <c r="CV125" s="63">
        <f>'[1]TKB-2'!CV126</f>
        <v>0</v>
      </c>
      <c r="CW125" s="64"/>
      <c r="CX125" s="63">
        <f>'[1]TKB-2'!CX126</f>
        <v>0</v>
      </c>
      <c r="CY125" s="64"/>
      <c r="CZ125" s="63">
        <f>'[1]TKB-2'!CZ126</f>
        <v>0</v>
      </c>
      <c r="DA125" s="64"/>
      <c r="DB125" s="63">
        <f>'[1]TKB-2'!DB126</f>
        <v>0</v>
      </c>
      <c r="DC125" s="64"/>
      <c r="DD125" s="63" t="str">
        <f>'[1]TKB-2'!DD126</f>
        <v>A.SAN1</v>
      </c>
      <c r="DE125" s="64"/>
      <c r="DF125" s="63">
        <f>'[1]TKB-2'!DF126</f>
        <v>0</v>
      </c>
      <c r="DG125" s="64"/>
      <c r="DH125" s="63">
        <f>'[1]TKB-2'!DH126</f>
        <v>0</v>
      </c>
      <c r="DI125" s="64"/>
      <c r="DJ125" s="63">
        <f>'[1]TKB-2'!DJ126</f>
        <v>0</v>
      </c>
      <c r="DK125" s="64"/>
      <c r="DL125" s="63">
        <f>'[1]TKB-2'!DL126</f>
        <v>0</v>
      </c>
      <c r="DM125" s="64"/>
      <c r="DN125" s="63" t="str">
        <f>'[1]TKB-2'!DN126</f>
        <v>A4-201C</v>
      </c>
      <c r="DO125" s="64"/>
      <c r="DP125" s="63" t="str">
        <f>'[1]TKB-2'!DP126</f>
        <v>A.SAN1</v>
      </c>
      <c r="DQ125" s="64"/>
      <c r="DR125" s="63" t="str">
        <f>'[1]TKB-2'!DR126</f>
        <v>A.SAN1</v>
      </c>
      <c r="DS125" s="64"/>
      <c r="DT125" s="63">
        <f>'[1]TKB-2'!DT126</f>
        <v>0</v>
      </c>
      <c r="DU125" s="64"/>
      <c r="DV125" s="63" t="str">
        <f>'[1]TKB-2'!DV126</f>
        <v>A.SAN1</v>
      </c>
      <c r="DW125" s="64"/>
      <c r="DX125" s="63" t="str">
        <f>'[1]TKB-2'!DX126</f>
        <v>A4-303</v>
      </c>
      <c r="DY125" s="64"/>
      <c r="DZ125" s="63">
        <f>'[1]TKB-2'!DZ126</f>
        <v>0</v>
      </c>
      <c r="EA125" s="64"/>
      <c r="EB125" s="63">
        <f>'[1]TKB-2'!EB126</f>
        <v>0</v>
      </c>
      <c r="EC125" s="64"/>
      <c r="ED125" s="63" t="str">
        <f>'[1]TKB-2'!ED126</f>
        <v>A2-101C</v>
      </c>
      <c r="EE125" s="64"/>
      <c r="EF125" s="63" t="str">
        <f>'[1]TKB-2'!EF126</f>
        <v>A2-206</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3"/>
      <c r="B126" s="303"/>
      <c r="C126" s="300"/>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Th.Thùy</v>
      </c>
      <c r="AH126" s="67"/>
      <c r="AI126" s="68" t="str">
        <f>'[1]TKB-2'!AI127</f>
        <v>C.Tín</v>
      </c>
      <c r="AJ126" s="67"/>
      <c r="AK126" s="68" t="str">
        <f>'[1]TKB-2'!AK127</f>
        <v>S.Tùng</v>
      </c>
      <c r="AL126" s="67"/>
      <c r="AM126" s="68" t="str">
        <f>'[1]TKB-2'!AM127</f>
        <v>V.Sơn</v>
      </c>
      <c r="AN126" s="67"/>
      <c r="AO126" s="68" t="str">
        <f>'[1]TKB-2'!AO127</f>
        <v>K.Trang</v>
      </c>
      <c r="AP126" s="67"/>
      <c r="AQ126" s="68" t="str">
        <f>'[1]TKB-2'!AQ127</f>
        <v/>
      </c>
      <c r="AR126" s="67"/>
      <c r="AS126" s="68" t="str">
        <f>'[1]TKB-2'!AS127</f>
        <v/>
      </c>
      <c r="AT126" s="67"/>
      <c r="AU126" s="68" t="str">
        <f>'[1]TKB-2'!AU127</f>
        <v>T.Dũng</v>
      </c>
      <c r="AV126" s="67"/>
      <c r="AW126" s="68" t="str">
        <f>'[1]TKB-2'!AW127</f>
        <v/>
      </c>
      <c r="AX126" s="67"/>
      <c r="AY126" s="68" t="str">
        <f>'[1]TKB-2'!AY127</f>
        <v>D.Linh</v>
      </c>
      <c r="AZ126" s="67"/>
      <c r="BA126" s="68" t="str">
        <f>'[1]TKB-2'!BA127</f>
        <v/>
      </c>
      <c r="BB126" s="67"/>
      <c r="BC126" s="68" t="str">
        <f>'[1]TKB-2'!BC127</f>
        <v/>
      </c>
      <c r="BD126" s="67"/>
      <c r="BE126" s="68" t="str">
        <f>'[1]TKB-2'!BE127</f>
        <v/>
      </c>
      <c r="BF126" s="67"/>
      <c r="BG126" s="68" t="str">
        <f>'[1]TKB-2'!BG127</f>
        <v>Th.Dân</v>
      </c>
      <c r="BH126" s="67"/>
      <c r="BI126" s="68" t="str">
        <f>'[1]TKB-2'!BI127</f>
        <v/>
      </c>
      <c r="BJ126" s="67"/>
      <c r="BK126" s="68" t="str">
        <f>'[1]TKB-2'!BK127</f>
        <v/>
      </c>
      <c r="BL126" s="67"/>
      <c r="BM126" s="68" t="str">
        <f>'[1]TKB-2'!BM127</f>
        <v/>
      </c>
      <c r="BN126" s="67"/>
      <c r="BO126" s="68" t="str">
        <f>'[1]TKB-2'!BO127</f>
        <v/>
      </c>
      <c r="BP126" s="67"/>
      <c r="BQ126" s="68" t="str">
        <f>'[1]TKB-2'!BQ127</f>
        <v>N.Tú</v>
      </c>
      <c r="BR126" s="67"/>
      <c r="BS126" s="68" t="str">
        <f>'[1]TKB-2'!BS127</f>
        <v/>
      </c>
      <c r="BT126" s="67"/>
      <c r="BU126" s="68" t="str">
        <f>'[1]TKB-2'!BU127</f>
        <v>Tr.Quang</v>
      </c>
      <c r="BV126" s="67"/>
      <c r="BW126" s="68" t="str">
        <f>'[1]TKB-2'!BW127</f>
        <v/>
      </c>
      <c r="BX126" s="67"/>
      <c r="BY126" s="68" t="str">
        <f>'[1]TKB-2'!BY127</f>
        <v/>
      </c>
      <c r="BZ126" s="67"/>
      <c r="CA126" s="68" t="str">
        <f>'[1]TKB-2'!CA127</f>
        <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Th.Diễm</v>
      </c>
      <c r="CN126" s="67"/>
      <c r="CO126" s="68" t="str">
        <f>'[1]TKB-2'!CO127</f>
        <v>T.Lê</v>
      </c>
      <c r="CP126" s="67"/>
      <c r="CQ126" s="68" t="str">
        <f>'[1]TKB-2'!CQ127</f>
        <v>K.Trọng</v>
      </c>
      <c r="CR126" s="67"/>
      <c r="CS126" s="68" t="str">
        <f>'[1]TKB-2'!CS127</f>
        <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V.Thái</v>
      </c>
      <c r="DF126" s="67"/>
      <c r="DG126" s="68" t="str">
        <f>'[1]TKB-2'!DG127</f>
        <v/>
      </c>
      <c r="DH126" s="67"/>
      <c r="DI126" s="68" t="str">
        <f>'[1]TKB-2'!DI127</f>
        <v/>
      </c>
      <c r="DJ126" s="67"/>
      <c r="DK126" s="68" t="str">
        <f>'[1]TKB-2'!DK127</f>
        <v/>
      </c>
      <c r="DL126" s="67"/>
      <c r="DM126" s="68" t="str">
        <f>'[1]TKB-2'!DM127</f>
        <v/>
      </c>
      <c r="DN126" s="67"/>
      <c r="DO126" s="68" t="str">
        <f>'[1]TKB-2'!DO127</f>
        <v>T.Sơn</v>
      </c>
      <c r="DP126" s="67"/>
      <c r="DQ126" s="68" t="str">
        <f>'[1]TKB-2'!DQ127</f>
        <v>V.Thái.</v>
      </c>
      <c r="DR126" s="67"/>
      <c r="DS126" s="68" t="str">
        <f>'[1]TKB-2'!DS127</f>
        <v>T.Tám</v>
      </c>
      <c r="DT126" s="67"/>
      <c r="DU126" s="68" t="str">
        <f>'[1]TKB-2'!DU127</f>
        <v/>
      </c>
      <c r="DV126" s="67"/>
      <c r="DW126" s="68" t="str">
        <f>'[1]TKB-2'!DW127</f>
        <v>T.Tám.</v>
      </c>
      <c r="DX126" s="67"/>
      <c r="DY126" s="68" t="str">
        <f>'[1]TKB-2'!DY127</f>
        <v>T.Hiếu</v>
      </c>
      <c r="DZ126" s="67"/>
      <c r="EA126" s="68" t="str">
        <f>'[1]TKB-2'!EA127</f>
        <v/>
      </c>
      <c r="EB126" s="67"/>
      <c r="EC126" s="68" t="str">
        <f>'[1]TKB-2'!EC127</f>
        <v/>
      </c>
      <c r="ED126" s="67"/>
      <c r="EE126" s="68" t="str">
        <f>'[1]TKB-2'!EE127</f>
        <v>L.Tín</v>
      </c>
      <c r="EF126" s="67"/>
      <c r="EG126" s="68" t="str">
        <f>'[1]TKB-2'!EG127</f>
        <v>C.Bằng</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3"/>
      <c r="B127" s="303"/>
      <c r="C127" s="300"/>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3"/>
      <c r="B128" s="304"/>
      <c r="C128" s="301"/>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3"/>
      <c r="B129" s="315" t="str">
        <f>'[4]TKB TUAN'!B129:B138</f>
        <v>SÁU</v>
      </c>
      <c r="C129" s="299">
        <f>C119+1</f>
        <v>44379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B1-401</v>
      </c>
      <c r="W129" s="62"/>
      <c r="X129" s="61" t="str">
        <f>'[1]TKB-2'!X130</f>
        <v>B1-402</v>
      </c>
      <c r="Y129" s="62"/>
      <c r="Z129" s="61" t="str">
        <f>'[1]TKB-2'!Z130</f>
        <v>B1-403</v>
      </c>
      <c r="AA129" s="62"/>
      <c r="AB129" s="61" t="str">
        <f>'[1]TKB-2'!AB130</f>
        <v>B1-404</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f>'[1]TKB-2'!AV130</f>
        <v>0</v>
      </c>
      <c r="AW129" s="62"/>
      <c r="AX129" s="61">
        <f>'[1]TKB-2'!AX130</f>
        <v>0</v>
      </c>
      <c r="AY129" s="62"/>
      <c r="AZ129" s="61">
        <f>'[1]TKB-2'!AZ130</f>
        <v>0</v>
      </c>
      <c r="BA129" s="62"/>
      <c r="BB129" s="61">
        <f>'[1]TKB-2'!BB130</f>
        <v>0</v>
      </c>
      <c r="BC129" s="62"/>
      <c r="BD129" s="61" t="str">
        <f>'[1]TKB-2'!BD130</f>
        <v>B1-407</v>
      </c>
      <c r="BE129" s="62"/>
      <c r="BF129" s="61">
        <f>'[1]TKB-2'!BF130</f>
        <v>0</v>
      </c>
      <c r="BG129" s="62"/>
      <c r="BH129" s="61">
        <f>'[1]TKB-2'!BH130</f>
        <v>0</v>
      </c>
      <c r="BI129" s="62"/>
      <c r="BJ129" s="61">
        <f>'[1]TKB-2'!BJ130</f>
        <v>0</v>
      </c>
      <c r="BK129" s="62"/>
      <c r="BL129" s="61" t="str">
        <f>'[1]TKB-2'!BL130</f>
        <v>B1-408</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t="str">
        <f>'[1]TKB-2'!CB130</f>
        <v>B1-201</v>
      </c>
      <c r="CC129" s="62"/>
      <c r="CD129" s="61" t="str">
        <f>'[1]TKB-2'!CD130</f>
        <v>B1-201</v>
      </c>
      <c r="CE129" s="62"/>
      <c r="CF129" s="61" t="str">
        <f>'[1]TKB-2'!CF130</f>
        <v>A.XUONG2</v>
      </c>
      <c r="CG129" s="62"/>
      <c r="CH129" s="61" t="str">
        <f>'[1]TKB-2'!CH130</f>
        <v>B1-207</v>
      </c>
      <c r="CI129" s="62"/>
      <c r="CJ129" s="61">
        <f>'[1]TKB-2'!CJ130</f>
        <v>0</v>
      </c>
      <c r="CK129" s="62"/>
      <c r="CL129" s="61">
        <f>'[1]TKB-2'!CL130</f>
        <v>0</v>
      </c>
      <c r="CM129" s="62"/>
      <c r="CN129" s="61">
        <f>'[1]TKB-2'!CN130</f>
        <v>0</v>
      </c>
      <c r="CO129" s="62"/>
      <c r="CP129" s="61">
        <f>'[1]TKB-2'!CP130</f>
        <v>0</v>
      </c>
      <c r="CQ129" s="62"/>
      <c r="CR129" s="61">
        <f>'[1]TKB-2'!CR130</f>
        <v>0</v>
      </c>
      <c r="CS129" s="62"/>
      <c r="CT129" s="61" t="str">
        <f>'[1]TKB-2'!CT130</f>
        <v>A4-303</v>
      </c>
      <c r="CU129" s="62"/>
      <c r="CV129" s="61" t="str">
        <f>'[1]TKB-2'!CV130</f>
        <v>A4-302</v>
      </c>
      <c r="CW129" s="62"/>
      <c r="CX129" s="61" t="str">
        <f>'[1]TKB-2'!CX130</f>
        <v>A4-201C</v>
      </c>
      <c r="CY129" s="62"/>
      <c r="CZ129" s="61" t="str">
        <f>'[1]TKB-2'!CZ130</f>
        <v>A4-203</v>
      </c>
      <c r="DA129" s="62"/>
      <c r="DB129" s="61">
        <f>'[1]TKB-2'!DB130</f>
        <v>0</v>
      </c>
      <c r="DC129" s="62"/>
      <c r="DD129" s="61">
        <f>'[1]TKB-2'!DD130</f>
        <v>0</v>
      </c>
      <c r="DE129" s="62"/>
      <c r="DF129" s="61" t="str">
        <f>'[1]TKB-2'!DF130</f>
        <v>A3-301</v>
      </c>
      <c r="DG129" s="62"/>
      <c r="DH129" s="61">
        <f>'[1]TKB-2'!DH130</f>
        <v>0</v>
      </c>
      <c r="DI129" s="62"/>
      <c r="DJ129" s="61" t="str">
        <f>'[1]TKB-2'!DJ130</f>
        <v>A2-206</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3"/>
      <c r="B130" s="303"/>
      <c r="C130" s="300"/>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L.Đ.Vinh</v>
      </c>
      <c r="X130" s="63"/>
      <c r="Y130" s="64" t="str">
        <f>'[1]TKB-2'!Y131</f>
        <v>D.Hiếu</v>
      </c>
      <c r="Z130" s="63"/>
      <c r="AA130" s="64" t="str">
        <f>'[1]TKB-2'!AA131</f>
        <v>H.Thuận</v>
      </c>
      <c r="AB130" s="63"/>
      <c r="AC130" s="64" t="str">
        <f>'[1]TKB-2'!AC131</f>
        <v>N.Tuân</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
      </c>
      <c r="AX130" s="63"/>
      <c r="AY130" s="64" t="str">
        <f>'[1]TKB-2'!AY131</f>
        <v/>
      </c>
      <c r="AZ130" s="63"/>
      <c r="BA130" s="64" t="str">
        <f>'[1]TKB-2'!BA131</f>
        <v/>
      </c>
      <c r="BB130" s="63"/>
      <c r="BC130" s="64" t="str">
        <f>'[1]TKB-2'!BC131</f>
        <v/>
      </c>
      <c r="BD130" s="63"/>
      <c r="BE130" s="64" t="str">
        <f>'[1]TKB-2'!BE131</f>
        <v>T.Lê</v>
      </c>
      <c r="BF130" s="63"/>
      <c r="BG130" s="64" t="str">
        <f>'[1]TKB-2'!BG131</f>
        <v/>
      </c>
      <c r="BH130" s="63"/>
      <c r="BI130" s="64" t="str">
        <f>'[1]TKB-2'!BI131</f>
        <v/>
      </c>
      <c r="BJ130" s="63"/>
      <c r="BK130" s="64" t="str">
        <f>'[1]TKB-2'!BK131</f>
        <v/>
      </c>
      <c r="BL130" s="63"/>
      <c r="BM130" s="64" t="str">
        <f>'[1]TKB-2'!BM131</f>
        <v>Đ.Thường</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B.Hồng.</v>
      </c>
      <c r="CD130" s="63"/>
      <c r="CE130" s="64" t="str">
        <f>'[1]TKB-2'!CE131</f>
        <v>B.Hồng</v>
      </c>
      <c r="CF130" s="63"/>
      <c r="CG130" s="64" t="str">
        <f>'[1]TKB-2'!CG131</f>
        <v>Tr.Thái</v>
      </c>
      <c r="CH130" s="63"/>
      <c r="CI130" s="64" t="str">
        <f>'[1]TKB-2'!CI131</f>
        <v>Đ.Đại</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D.Linh</v>
      </c>
      <c r="CV130" s="63"/>
      <c r="CW130" s="64" t="str">
        <f>'[1]TKB-2'!CW131</f>
        <v>M.Linh</v>
      </c>
      <c r="CX130" s="63"/>
      <c r="CY130" s="64" t="str">
        <f>'[1]TKB-2'!CY131</f>
        <v>T.Sơn</v>
      </c>
      <c r="CZ130" s="63"/>
      <c r="DA130" s="64" t="str">
        <f>'[1]TKB-2'!DA131</f>
        <v>T.Công</v>
      </c>
      <c r="DB130" s="63"/>
      <c r="DC130" s="64" t="str">
        <f>'[1]TKB-2'!DC131</f>
        <v/>
      </c>
      <c r="DD130" s="63"/>
      <c r="DE130" s="64" t="str">
        <f>'[1]TKB-2'!DE131</f>
        <v/>
      </c>
      <c r="DF130" s="63"/>
      <c r="DG130" s="64" t="str">
        <f>'[1]TKB-2'!DG131</f>
        <v>D21VGHI</v>
      </c>
      <c r="DH130" s="63"/>
      <c r="DI130" s="64" t="str">
        <f>'[1]TKB-2'!DI131</f>
        <v/>
      </c>
      <c r="DJ130" s="63"/>
      <c r="DK130" s="64" t="str">
        <f>'[1]TKB-2'!DK131</f>
        <v>B.Châu</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3"/>
      <c r="B131" s="303"/>
      <c r="C131" s="300"/>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t="str">
        <f>'[1]TKB-2'!V132</f>
        <v>B1-401</v>
      </c>
      <c r="W131" s="66"/>
      <c r="X131" s="65" t="str">
        <f>'[1]TKB-2'!X132</f>
        <v>B1-402</v>
      </c>
      <c r="Y131" s="66"/>
      <c r="Z131" s="65" t="str">
        <f>'[1]TKB-2'!Z132</f>
        <v>B1-403</v>
      </c>
      <c r="AA131" s="66"/>
      <c r="AB131" s="65" t="str">
        <f>'[1]TKB-2'!AB132</f>
        <v>B1-404</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t="str">
        <f>'[1]TKB-2'!AV132</f>
        <v>B1-202</v>
      </c>
      <c r="AW131" s="66"/>
      <c r="AX131" s="65">
        <f>'[1]TKB-2'!AX132</f>
        <v>0</v>
      </c>
      <c r="AY131" s="66"/>
      <c r="AZ131" s="65">
        <f>'[1]TKB-2'!AZ132</f>
        <v>0</v>
      </c>
      <c r="BA131" s="66"/>
      <c r="BB131" s="65">
        <f>'[1]TKB-2'!BB132</f>
        <v>0</v>
      </c>
      <c r="BC131" s="66"/>
      <c r="BD131" s="65">
        <f>'[1]TKB-2'!BD132</f>
        <v>0</v>
      </c>
      <c r="BE131" s="66"/>
      <c r="BF131" s="65">
        <f>'[1]TKB-2'!BF132</f>
        <v>0</v>
      </c>
      <c r="BG131" s="66"/>
      <c r="BH131" s="65">
        <f>'[1]TKB-2'!BH132</f>
        <v>0</v>
      </c>
      <c r="BI131" s="66"/>
      <c r="BJ131" s="65">
        <f>'[1]TKB-2'!BJ132</f>
        <v>0</v>
      </c>
      <c r="BK131" s="66"/>
      <c r="BL131" s="65" t="str">
        <f>'[1]TKB-2'!BL132</f>
        <v>B1-408</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t="str">
        <f>'[1]TKB-2'!CB132</f>
        <v>B1-201</v>
      </c>
      <c r="CC131" s="66"/>
      <c r="CD131" s="65" t="str">
        <f>'[1]TKB-2'!CD132</f>
        <v>B1-201</v>
      </c>
      <c r="CE131" s="66"/>
      <c r="CF131" s="65">
        <f>'[1]TKB-2'!CF132</f>
        <v>0</v>
      </c>
      <c r="CG131" s="66"/>
      <c r="CH131" s="65" t="str">
        <f>'[1]TKB-2'!CH132</f>
        <v>B1-207</v>
      </c>
      <c r="CI131" s="66"/>
      <c r="CJ131" s="65">
        <f>'[1]TKB-2'!CJ132</f>
        <v>0</v>
      </c>
      <c r="CK131" s="66"/>
      <c r="CL131" s="65">
        <f>'[1]TKB-2'!CL132</f>
        <v>0</v>
      </c>
      <c r="CM131" s="66"/>
      <c r="CN131" s="65">
        <f>'[1]TKB-2'!CN132</f>
        <v>0</v>
      </c>
      <c r="CO131" s="66"/>
      <c r="CP131" s="65">
        <f>'[1]TKB-2'!CP132</f>
        <v>0</v>
      </c>
      <c r="CQ131" s="66"/>
      <c r="CR131" s="65">
        <f>'[1]TKB-2'!CR132</f>
        <v>0</v>
      </c>
      <c r="CS131" s="66"/>
      <c r="CT131" s="65" t="str">
        <f>'[1]TKB-2'!CT132</f>
        <v>A4-303</v>
      </c>
      <c r="CU131" s="66"/>
      <c r="CV131" s="65" t="str">
        <f>'[1]TKB-2'!CV132</f>
        <v>A4-302</v>
      </c>
      <c r="CW131" s="66"/>
      <c r="CX131" s="65" t="str">
        <f>'[1]TKB-2'!CX132</f>
        <v>A4-201C</v>
      </c>
      <c r="CY131" s="66"/>
      <c r="CZ131" s="65" t="str">
        <f>'[1]TKB-2'!CZ132</f>
        <v>A4-203</v>
      </c>
      <c r="DA131" s="66"/>
      <c r="DB131" s="65">
        <f>'[1]TKB-2'!DB132</f>
        <v>0</v>
      </c>
      <c r="DC131" s="66"/>
      <c r="DD131" s="65">
        <f>'[1]TKB-2'!DD132</f>
        <v>0</v>
      </c>
      <c r="DE131" s="66"/>
      <c r="DF131" s="65" t="str">
        <f>'[1]TKB-2'!DF132</f>
        <v>A3-301</v>
      </c>
      <c r="DG131" s="66"/>
      <c r="DH131" s="65">
        <f>'[1]TKB-2'!DH132</f>
        <v>0</v>
      </c>
      <c r="DI131" s="66"/>
      <c r="DJ131" s="65" t="str">
        <f>'[1]TKB-2'!DJ132</f>
        <v>A2-206</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3"/>
      <c r="B132" s="303"/>
      <c r="C132" s="300"/>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L.Đ.Vinh</v>
      </c>
      <c r="X132" s="67"/>
      <c r="Y132" s="68" t="str">
        <f>'[1]TKB-2'!Y133</f>
        <v>D.Hiếu</v>
      </c>
      <c r="Z132" s="67"/>
      <c r="AA132" s="68" t="str">
        <f>'[1]TKB-2'!AA133</f>
        <v>H.Thuận</v>
      </c>
      <c r="AB132" s="67"/>
      <c r="AC132" s="68" t="str">
        <f>'[1]TKB-2'!AC133</f>
        <v>V.Cần</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N.Hòa</v>
      </c>
      <c r="AX132" s="67"/>
      <c r="AY132" s="68" t="str">
        <f>'[1]TKB-2'!AY133</f>
        <v/>
      </c>
      <c r="AZ132" s="67"/>
      <c r="BA132" s="68" t="str">
        <f>'[1]TKB-2'!BA133</f>
        <v/>
      </c>
      <c r="BB132" s="67"/>
      <c r="BC132" s="68" t="str">
        <f>'[1]TKB-2'!BC133</f>
        <v/>
      </c>
      <c r="BD132" s="67"/>
      <c r="BE132" s="68" t="str">
        <f>'[1]TKB-2'!BE133</f>
        <v/>
      </c>
      <c r="BF132" s="67"/>
      <c r="BG132" s="68" t="str">
        <f>'[1]TKB-2'!BG133</f>
        <v/>
      </c>
      <c r="BH132" s="67"/>
      <c r="BI132" s="68" t="str">
        <f>'[1]TKB-2'!BI133</f>
        <v/>
      </c>
      <c r="BJ132" s="67"/>
      <c r="BK132" s="68" t="str">
        <f>'[1]TKB-2'!BK133</f>
        <v/>
      </c>
      <c r="BL132" s="67"/>
      <c r="BM132" s="68" t="str">
        <f>'[1]TKB-2'!BM133</f>
        <v>Đ.Thường</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T.Lê.</v>
      </c>
      <c r="CD132" s="67"/>
      <c r="CE132" s="68" t="str">
        <f>'[1]TKB-2'!CE133</f>
        <v>T.Lê</v>
      </c>
      <c r="CF132" s="67"/>
      <c r="CG132" s="68" t="str">
        <f>'[1]TKB-2'!CG133</f>
        <v/>
      </c>
      <c r="CH132" s="67"/>
      <c r="CI132" s="68" t="str">
        <f>'[1]TKB-2'!CI133</f>
        <v>T.Thủy</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K.Cúc</v>
      </c>
      <c r="CV132" s="67"/>
      <c r="CW132" s="68" t="str">
        <f>'[1]TKB-2'!CW133</f>
        <v>V.Khôi(SV)</v>
      </c>
      <c r="CX132" s="67"/>
      <c r="CY132" s="68" t="str">
        <f>'[1]TKB-2'!CY133</f>
        <v>T.Sơn</v>
      </c>
      <c r="CZ132" s="67"/>
      <c r="DA132" s="68" t="str">
        <f>'[1]TKB-2'!DA133</f>
        <v>H.Dũng</v>
      </c>
      <c r="DB132" s="67"/>
      <c r="DC132" s="68" t="str">
        <f>'[1]TKB-2'!DC133</f>
        <v/>
      </c>
      <c r="DD132" s="67"/>
      <c r="DE132" s="68" t="str">
        <f>'[1]TKB-2'!DE133</f>
        <v/>
      </c>
      <c r="DF132" s="67"/>
      <c r="DG132" s="68" t="str">
        <f>'[1]TKB-2'!DG133</f>
        <v>D21VGHI</v>
      </c>
      <c r="DH132" s="67"/>
      <c r="DI132" s="68" t="str">
        <f>'[1]TKB-2'!DI133</f>
        <v/>
      </c>
      <c r="DJ132" s="67"/>
      <c r="DK132" s="68" t="str">
        <f>'[1]TKB-2'!DK133</f>
        <v>B.Châu</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3"/>
      <c r="B133" s="303"/>
      <c r="C133" s="300"/>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f>'[1]TKB-2'!V134</f>
        <v>0</v>
      </c>
      <c r="W133" s="62"/>
      <c r="X133" s="61">
        <f>'[1]TKB-2'!X134</f>
        <v>0</v>
      </c>
      <c r="Y133" s="62"/>
      <c r="Z133" s="61">
        <f>'[1]TKB-2'!Z134</f>
        <v>0</v>
      </c>
      <c r="AA133" s="62"/>
      <c r="AB133" s="61">
        <f>'[1]TKB-2'!AB134</f>
        <v>0</v>
      </c>
      <c r="AC133" s="62"/>
      <c r="AD133" s="61">
        <f>'[1]TKB-2'!AD134</f>
        <v>0</v>
      </c>
      <c r="AE133" s="62"/>
      <c r="AF133" s="61" t="str">
        <f>'[1]TKB-2'!AF134</f>
        <v>B1-405</v>
      </c>
      <c r="AG133" s="62"/>
      <c r="AH133" s="61" t="str">
        <f>'[1]TKB-2'!AH134</f>
        <v>B1-406</v>
      </c>
      <c r="AI133" s="62"/>
      <c r="AJ133" s="61" t="str">
        <f>'[1]TKB-2'!AJ134</f>
        <v>B1-407</v>
      </c>
      <c r="AK133" s="62"/>
      <c r="AL133" s="61" t="str">
        <f>'[1]TKB-2'!AL134</f>
        <v>B1-408</v>
      </c>
      <c r="AM133" s="62"/>
      <c r="AN133" s="61" t="str">
        <f>'[1]TKB-2'!AN134</f>
        <v>B1-305</v>
      </c>
      <c r="AO133" s="62"/>
      <c r="AP133" s="61">
        <f>'[1]TKB-2'!AP134</f>
        <v>0</v>
      </c>
      <c r="AQ133" s="62"/>
      <c r="AR133" s="61">
        <f>'[1]TKB-2'!AR134</f>
        <v>0</v>
      </c>
      <c r="AS133" s="62"/>
      <c r="AT133" s="61" t="str">
        <f>'[1]TKB-2'!AT134</f>
        <v>A3-201</v>
      </c>
      <c r="AU133" s="62"/>
      <c r="AV133" s="61">
        <f>'[1]TKB-2'!AV134</f>
        <v>0</v>
      </c>
      <c r="AW133" s="62"/>
      <c r="AX133" s="61" t="str">
        <f>'[1]TKB-2'!AX134</f>
        <v>B1-307</v>
      </c>
      <c r="AY133" s="62"/>
      <c r="AZ133" s="61">
        <f>'[1]TKB-2'!AZ134</f>
        <v>0</v>
      </c>
      <c r="BA133" s="62"/>
      <c r="BB133" s="61">
        <f>'[1]TKB-2'!BB134</f>
        <v>0</v>
      </c>
      <c r="BC133" s="62"/>
      <c r="BD133" s="61">
        <f>'[1]TKB-2'!BD134</f>
        <v>0</v>
      </c>
      <c r="BE133" s="62"/>
      <c r="BF133" s="61" t="str">
        <f>'[1]TKB-2'!BF134</f>
        <v>B1-308</v>
      </c>
      <c r="BG133" s="62"/>
      <c r="BH133" s="61">
        <f>'[1]TKB-2'!BH134</f>
        <v>0</v>
      </c>
      <c r="BI133" s="62"/>
      <c r="BJ133" s="61">
        <f>'[1]TKB-2'!BJ134</f>
        <v>0</v>
      </c>
      <c r="BK133" s="62"/>
      <c r="BL133" s="61">
        <f>'[1]TKB-2'!BL134</f>
        <v>0</v>
      </c>
      <c r="BM133" s="62"/>
      <c r="BN133" s="61">
        <f>'[1]TKB-2'!BN134</f>
        <v>0</v>
      </c>
      <c r="BO133" s="62"/>
      <c r="BP133" s="61" t="str">
        <f>'[1]TKB-2'!BP134</f>
        <v>B.SAN1</v>
      </c>
      <c r="BQ133" s="62"/>
      <c r="BR133" s="61">
        <f>'[1]TKB-2'!BR134</f>
        <v>0</v>
      </c>
      <c r="BS133" s="62"/>
      <c r="BT133" s="61" t="str">
        <f>'[1]TKB-2'!BT134</f>
        <v>P.TN1</v>
      </c>
      <c r="BU133" s="62"/>
      <c r="BV133" s="61">
        <f>'[1]TKB-2'!BV134</f>
        <v>0</v>
      </c>
      <c r="BW133" s="62"/>
      <c r="BX133" s="61">
        <f>'[1]TKB-2'!BX134</f>
        <v>0</v>
      </c>
      <c r="BY133" s="62"/>
      <c r="BZ133" s="61">
        <f>'[1]TKB-2'!BZ134</f>
        <v>0</v>
      </c>
      <c r="CA133" s="62"/>
      <c r="CB133" s="61">
        <f>'[1]TKB-2'!CB134</f>
        <v>0</v>
      </c>
      <c r="CC133" s="62"/>
      <c r="CD133" s="61">
        <f>'[1]TKB-2'!CD134</f>
        <v>0</v>
      </c>
      <c r="CE133" s="62"/>
      <c r="CF133" s="61" t="str">
        <f>'[1]TKB-2'!CF134</f>
        <v>A.XUONG2</v>
      </c>
      <c r="CG133" s="62"/>
      <c r="CH133" s="61">
        <f>'[1]TKB-2'!CH134</f>
        <v>0</v>
      </c>
      <c r="CI133" s="62"/>
      <c r="CJ133" s="61">
        <f>'[1]TKB-2'!CJ134</f>
        <v>0</v>
      </c>
      <c r="CK133" s="62"/>
      <c r="CL133" s="61" t="str">
        <f>'[1]TKB-2'!CL134</f>
        <v>B1-304</v>
      </c>
      <c r="CM133" s="62"/>
      <c r="CN133" s="61" t="str">
        <f>'[1]TKB-2'!CN134</f>
        <v>B1-204</v>
      </c>
      <c r="CO133" s="62"/>
      <c r="CP133" s="61" t="str">
        <f>'[1]TKB-2'!CP134</f>
        <v>B1-207</v>
      </c>
      <c r="CQ133" s="62"/>
      <c r="CR133" s="61" t="str">
        <f>'[1]TKB-2'!CR134</f>
        <v>B1-208</v>
      </c>
      <c r="CS133" s="62"/>
      <c r="CT133" s="61">
        <f>'[1]TKB-2'!CT134</f>
        <v>0</v>
      </c>
      <c r="CU133" s="62"/>
      <c r="CV133" s="61">
        <f>'[1]TKB-2'!CV134</f>
        <v>0</v>
      </c>
      <c r="CW133" s="62"/>
      <c r="CX133" s="61">
        <f>'[1]TKB-2'!CX134</f>
        <v>0</v>
      </c>
      <c r="CY133" s="62"/>
      <c r="CZ133" s="61">
        <f>'[1]TKB-2'!CZ134</f>
        <v>0</v>
      </c>
      <c r="DA133" s="62"/>
      <c r="DB133" s="61">
        <f>'[1]TKB-2'!DB134</f>
        <v>0</v>
      </c>
      <c r="DC133" s="62"/>
      <c r="DD133" s="61" t="str">
        <f>'[1]TKB-2'!DD134</f>
        <v>A4-203</v>
      </c>
      <c r="DE133" s="62"/>
      <c r="DF133" s="61" t="str">
        <f>'[1]TKB-2'!DF134</f>
        <v>A3-301</v>
      </c>
      <c r="DG133" s="62"/>
      <c r="DH133" s="61">
        <f>'[1]TKB-2'!DH134</f>
        <v>0</v>
      </c>
      <c r="DI133" s="62"/>
      <c r="DJ133" s="61">
        <f>'[1]TKB-2'!DJ134</f>
        <v>0</v>
      </c>
      <c r="DK133" s="62"/>
      <c r="DL133" s="61">
        <f>'[1]TKB-2'!DL134</f>
        <v>0</v>
      </c>
      <c r="DM133" s="62"/>
      <c r="DN133" s="61" t="str">
        <f>'[1]TKB-2'!DN134</f>
        <v>A.SAN1</v>
      </c>
      <c r="DO133" s="62"/>
      <c r="DP133" s="61" t="str">
        <f>'[1]TKB-2'!DP134</f>
        <v>A4-203</v>
      </c>
      <c r="DQ133" s="62"/>
      <c r="DR133" s="61" t="str">
        <f>'[1]TKB-2'!DR134</f>
        <v>A4-201C</v>
      </c>
      <c r="DS133" s="62"/>
      <c r="DT133" s="61">
        <f>'[1]TKB-2'!DT134</f>
        <v>0</v>
      </c>
      <c r="DU133" s="62"/>
      <c r="DV133" s="61" t="str">
        <f>'[1]TKB-2'!DV134</f>
        <v>A4-201C</v>
      </c>
      <c r="DW133" s="62"/>
      <c r="DX133" s="61" t="str">
        <f>'[1]TKB-2'!DX134</f>
        <v>A4-303</v>
      </c>
      <c r="DY133" s="62"/>
      <c r="DZ133" s="61">
        <f>'[1]TKB-2'!DZ134</f>
        <v>0</v>
      </c>
      <c r="EA133" s="62"/>
      <c r="EB133" s="61">
        <f>'[1]TKB-2'!EB134</f>
        <v>0</v>
      </c>
      <c r="EC133" s="62"/>
      <c r="ED133" s="61" t="str">
        <f>'[1]TKB-2'!ED134</f>
        <v>A4-302</v>
      </c>
      <c r="EE133" s="62"/>
      <c r="EF133" s="61" t="str">
        <f>'[1]TKB-2'!EF134</f>
        <v>A2-101C</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3"/>
      <c r="B134" s="303"/>
      <c r="C134" s="300"/>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
      </c>
      <c r="X134" s="69"/>
      <c r="Y134" s="70" t="str">
        <f>'[1]TKB-2'!Y135</f>
        <v/>
      </c>
      <c r="Z134" s="69"/>
      <c r="AA134" s="70" t="str">
        <f>'[1]TKB-2'!AA135</f>
        <v/>
      </c>
      <c r="AB134" s="69"/>
      <c r="AC134" s="70" t="str">
        <f>'[1]TKB-2'!AC135</f>
        <v/>
      </c>
      <c r="AD134" s="69"/>
      <c r="AE134" s="70" t="str">
        <f>'[1]TKB-2'!AE135</f>
        <v/>
      </c>
      <c r="AF134" s="69"/>
      <c r="AG134" s="70" t="str">
        <f>'[1]TKB-2'!AG135</f>
        <v>V.Đông</v>
      </c>
      <c r="AH134" s="69"/>
      <c r="AI134" s="70" t="str">
        <f>'[1]TKB-2'!AI135</f>
        <v>Th.Chung</v>
      </c>
      <c r="AJ134" s="69"/>
      <c r="AK134" s="70" t="str">
        <f>'[1]TKB-2'!AK135</f>
        <v>Th.Thùy</v>
      </c>
      <c r="AL134" s="69"/>
      <c r="AM134" s="70" t="str">
        <f>'[1]TKB-2'!AM135</f>
        <v>H.Vũ</v>
      </c>
      <c r="AN134" s="69"/>
      <c r="AO134" s="70" t="str">
        <f>'[1]TKB-2'!AO135</f>
        <v>K.Oanh</v>
      </c>
      <c r="AP134" s="69"/>
      <c r="AQ134" s="70" t="str">
        <f>'[1]TKB-2'!AQ135</f>
        <v/>
      </c>
      <c r="AR134" s="69"/>
      <c r="AS134" s="70" t="str">
        <f>'[1]TKB-2'!AS135</f>
        <v/>
      </c>
      <c r="AT134" s="69"/>
      <c r="AU134" s="70" t="str">
        <f>'[1]TKB-2'!AU135</f>
        <v>18K1.CDTN</v>
      </c>
      <c r="AV134" s="69"/>
      <c r="AW134" s="70" t="str">
        <f>'[1]TKB-2'!AW135</f>
        <v/>
      </c>
      <c r="AX134" s="69"/>
      <c r="AY134" s="70" t="str">
        <f>'[1]TKB-2'!AY135</f>
        <v>H.Phúc</v>
      </c>
      <c r="AZ134" s="69"/>
      <c r="BA134" s="70" t="str">
        <f>'[1]TKB-2'!BA135</f>
        <v/>
      </c>
      <c r="BB134" s="69"/>
      <c r="BC134" s="70" t="str">
        <f>'[1]TKB-2'!BC135</f>
        <v/>
      </c>
      <c r="BD134" s="69"/>
      <c r="BE134" s="70" t="str">
        <f>'[1]TKB-2'!BE135</f>
        <v/>
      </c>
      <c r="BF134" s="69"/>
      <c r="BG134" s="70" t="str">
        <f>'[1]TKB-2'!BG135</f>
        <v>Ng.Lượng</v>
      </c>
      <c r="BH134" s="69"/>
      <c r="BI134" s="70" t="str">
        <f>'[1]TKB-2'!BI135</f>
        <v/>
      </c>
      <c r="BJ134" s="69"/>
      <c r="BK134" s="70" t="str">
        <f>'[1]TKB-2'!BK135</f>
        <v/>
      </c>
      <c r="BL134" s="69"/>
      <c r="BM134" s="70" t="str">
        <f>'[1]TKB-2'!BM135</f>
        <v/>
      </c>
      <c r="BN134" s="69"/>
      <c r="BO134" s="70" t="str">
        <f>'[1]TKB-2'!BO135</f>
        <v/>
      </c>
      <c r="BP134" s="69"/>
      <c r="BQ134" s="70" t="str">
        <f>'[1]TKB-2'!BQ135</f>
        <v>V.Minh</v>
      </c>
      <c r="BR134" s="69"/>
      <c r="BS134" s="70" t="str">
        <f>'[1]TKB-2'!BS135</f>
        <v/>
      </c>
      <c r="BT134" s="69"/>
      <c r="BU134" s="70" t="str">
        <f>'[1]TKB-2'!BU135</f>
        <v>Th.Dân</v>
      </c>
      <c r="BV134" s="69"/>
      <c r="BW134" s="70" t="str">
        <f>'[1]TKB-2'!BW135</f>
        <v/>
      </c>
      <c r="BX134" s="69"/>
      <c r="BY134" s="70" t="str">
        <f>'[1]TKB-2'!BY135</f>
        <v/>
      </c>
      <c r="BZ134" s="69"/>
      <c r="CA134" s="70" t="str">
        <f>'[1]TKB-2'!CA135</f>
        <v/>
      </c>
      <c r="CB134" s="69"/>
      <c r="CC134" s="70" t="str">
        <f>'[1]TKB-2'!CC135</f>
        <v/>
      </c>
      <c r="CD134" s="69"/>
      <c r="CE134" s="70" t="str">
        <f>'[1]TKB-2'!CE135</f>
        <v/>
      </c>
      <c r="CF134" s="69"/>
      <c r="CG134" s="70" t="str">
        <f>'[1]TKB-2'!CG135</f>
        <v>Tr.Thái</v>
      </c>
      <c r="CH134" s="69"/>
      <c r="CI134" s="70" t="str">
        <f>'[1]TKB-2'!CI135</f>
        <v/>
      </c>
      <c r="CJ134" s="69"/>
      <c r="CK134" s="70" t="str">
        <f>'[1]TKB-2'!CK135</f>
        <v/>
      </c>
      <c r="CL134" s="69"/>
      <c r="CM134" s="70" t="str">
        <f>'[1]TKB-2'!CM135</f>
        <v>V.Khánh</v>
      </c>
      <c r="CN134" s="69"/>
      <c r="CO134" s="70" t="str">
        <f>'[1]TKB-2'!CO135</f>
        <v>V.Tâm</v>
      </c>
      <c r="CP134" s="69"/>
      <c r="CQ134" s="70" t="str">
        <f>'[1]TKB-2'!CQ135</f>
        <v>T.Hiếu</v>
      </c>
      <c r="CR134" s="69"/>
      <c r="CS134" s="70" t="str">
        <f>'[1]TKB-2'!CS135</f>
        <v>N.Tuân</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T.Lê</v>
      </c>
      <c r="DF134" s="69"/>
      <c r="DG134" s="70" t="str">
        <f>'[1]TKB-2'!DG135</f>
        <v>D21VGHI</v>
      </c>
      <c r="DH134" s="69"/>
      <c r="DI134" s="70" t="str">
        <f>'[1]TKB-2'!DI135</f>
        <v/>
      </c>
      <c r="DJ134" s="69"/>
      <c r="DK134" s="70" t="str">
        <f>'[1]TKB-2'!DK135</f>
        <v/>
      </c>
      <c r="DL134" s="69"/>
      <c r="DM134" s="70" t="str">
        <f>'[1]TKB-2'!DM135</f>
        <v/>
      </c>
      <c r="DN134" s="69"/>
      <c r="DO134" s="70" t="str">
        <f>'[1]TKB-2'!DO135</f>
        <v>T.Tám</v>
      </c>
      <c r="DP134" s="69"/>
      <c r="DQ134" s="70" t="str">
        <f>'[1]TKB-2'!DQ135</f>
        <v>T.Lê.</v>
      </c>
      <c r="DR134" s="69"/>
      <c r="DS134" s="70" t="str">
        <f>'[1]TKB-2'!DS135</f>
        <v>X.Hậu</v>
      </c>
      <c r="DT134" s="69"/>
      <c r="DU134" s="70" t="str">
        <f>'[1]TKB-2'!DU135</f>
        <v/>
      </c>
      <c r="DV134" s="69"/>
      <c r="DW134" s="70" t="str">
        <f>'[1]TKB-2'!DW135</f>
        <v>X.Hậu.</v>
      </c>
      <c r="DX134" s="69"/>
      <c r="DY134" s="70" t="str">
        <f>'[1]TKB-2'!DY135</f>
        <v>V.Hiền(TG)</v>
      </c>
      <c r="DZ134" s="69"/>
      <c r="EA134" s="70" t="str">
        <f>'[1]TKB-2'!EA135</f>
        <v/>
      </c>
      <c r="EB134" s="69"/>
      <c r="EC134" s="70" t="str">
        <f>'[1]TKB-2'!EC135</f>
        <v/>
      </c>
      <c r="ED134" s="69"/>
      <c r="EE134" s="70" t="str">
        <f>'[1]TKB-2'!EE135</f>
        <v>A.Nhân</v>
      </c>
      <c r="EF134" s="69"/>
      <c r="EG134" s="70" t="str">
        <f>'[1]TKB-2'!EG135</f>
        <v>D.Linh</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3"/>
      <c r="B135" s="303"/>
      <c r="C135" s="300"/>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f>'[1]TKB-2'!AF136</f>
        <v>0</v>
      </c>
      <c r="AG135" s="64"/>
      <c r="AH135" s="63" t="str">
        <f>'[1]TKB-2'!AH136</f>
        <v>B1-406</v>
      </c>
      <c r="AI135" s="64"/>
      <c r="AJ135" s="63" t="str">
        <f>'[1]TKB-2'!AJ136</f>
        <v>B1-407</v>
      </c>
      <c r="AK135" s="64"/>
      <c r="AL135" s="63" t="str">
        <f>'[1]TKB-2'!AL136</f>
        <v>B1-408</v>
      </c>
      <c r="AM135" s="64"/>
      <c r="AN135" s="63" t="str">
        <f>'[1]TKB-2'!AN136</f>
        <v>B1-305</v>
      </c>
      <c r="AO135" s="64"/>
      <c r="AP135" s="63">
        <f>'[1]TKB-2'!AP136</f>
        <v>0</v>
      </c>
      <c r="AQ135" s="64"/>
      <c r="AR135" s="63">
        <f>'[1]TKB-2'!AR136</f>
        <v>0</v>
      </c>
      <c r="AS135" s="64"/>
      <c r="AT135" s="63" t="str">
        <f>'[1]TKB-2'!AT136</f>
        <v>A3-201</v>
      </c>
      <c r="AU135" s="64"/>
      <c r="AV135" s="63">
        <f>'[1]TKB-2'!AV136</f>
        <v>0</v>
      </c>
      <c r="AW135" s="64"/>
      <c r="AX135" s="63" t="str">
        <f>'[1]TKB-2'!AX136</f>
        <v>B1-307</v>
      </c>
      <c r="AY135" s="64"/>
      <c r="AZ135" s="63">
        <f>'[1]TKB-2'!AZ136</f>
        <v>0</v>
      </c>
      <c r="BA135" s="64"/>
      <c r="BB135" s="63">
        <f>'[1]TKB-2'!BB136</f>
        <v>0</v>
      </c>
      <c r="BC135" s="64"/>
      <c r="BD135" s="63">
        <f>'[1]TKB-2'!BD136</f>
        <v>0</v>
      </c>
      <c r="BE135" s="64"/>
      <c r="BF135" s="63" t="str">
        <f>'[1]TKB-2'!BF136</f>
        <v>B1-308</v>
      </c>
      <c r="BG135" s="64"/>
      <c r="BH135" s="63">
        <f>'[1]TKB-2'!BH136</f>
        <v>0</v>
      </c>
      <c r="BI135" s="64"/>
      <c r="BJ135" s="63">
        <f>'[1]TKB-2'!BJ136</f>
        <v>0</v>
      </c>
      <c r="BK135" s="64"/>
      <c r="BL135" s="63">
        <f>'[1]TKB-2'!BL136</f>
        <v>0</v>
      </c>
      <c r="BM135" s="64"/>
      <c r="BN135" s="63">
        <f>'[1]TKB-2'!BN136</f>
        <v>0</v>
      </c>
      <c r="BO135" s="64"/>
      <c r="BP135" s="63">
        <f>'[1]TKB-2'!BP136</f>
        <v>0</v>
      </c>
      <c r="BQ135" s="64"/>
      <c r="BR135" s="63">
        <f>'[1]TKB-2'!BR136</f>
        <v>0</v>
      </c>
      <c r="BS135" s="64"/>
      <c r="BT135" s="63" t="str">
        <f>'[1]TKB-2'!BT136</f>
        <v>P.TN1</v>
      </c>
      <c r="BU135" s="64"/>
      <c r="BV135" s="63">
        <f>'[1]TKB-2'!BV136</f>
        <v>0</v>
      </c>
      <c r="BW135" s="64"/>
      <c r="BX135" s="63">
        <f>'[1]TKB-2'!BX136</f>
        <v>0</v>
      </c>
      <c r="BY135" s="64"/>
      <c r="BZ135" s="63">
        <f>'[1]TKB-2'!BZ136</f>
        <v>0</v>
      </c>
      <c r="CA135" s="64"/>
      <c r="CB135" s="63">
        <f>'[1]TKB-2'!CB136</f>
        <v>0</v>
      </c>
      <c r="CC135" s="64"/>
      <c r="CD135" s="63">
        <f>'[1]TKB-2'!CD136</f>
        <v>0</v>
      </c>
      <c r="CE135" s="64"/>
      <c r="CF135" s="63">
        <f>'[1]TKB-2'!CF136</f>
        <v>0</v>
      </c>
      <c r="CG135" s="64"/>
      <c r="CH135" s="63">
        <f>'[1]TKB-2'!CH136</f>
        <v>0</v>
      </c>
      <c r="CI135" s="64"/>
      <c r="CJ135" s="63">
        <f>'[1]TKB-2'!CJ136</f>
        <v>0</v>
      </c>
      <c r="CK135" s="64"/>
      <c r="CL135" s="63" t="str">
        <f>'[1]TKB-2'!CL136</f>
        <v>B1-304</v>
      </c>
      <c r="CM135" s="64"/>
      <c r="CN135" s="63" t="str">
        <f>'[1]TKB-2'!CN136</f>
        <v>B1-204</v>
      </c>
      <c r="CO135" s="64"/>
      <c r="CP135" s="63" t="str">
        <f>'[1]TKB-2'!CP136</f>
        <v>B1-207</v>
      </c>
      <c r="CQ135" s="64"/>
      <c r="CR135" s="63" t="str">
        <f>'[1]TKB-2'!CR136</f>
        <v>B1-208</v>
      </c>
      <c r="CS135" s="64"/>
      <c r="CT135" s="63">
        <f>'[1]TKB-2'!CT136</f>
        <v>0</v>
      </c>
      <c r="CU135" s="64"/>
      <c r="CV135" s="63">
        <f>'[1]TKB-2'!CV136</f>
        <v>0</v>
      </c>
      <c r="CW135" s="64"/>
      <c r="CX135" s="63">
        <f>'[1]TKB-2'!CX136</f>
        <v>0</v>
      </c>
      <c r="CY135" s="64"/>
      <c r="CZ135" s="63">
        <f>'[1]TKB-2'!CZ136</f>
        <v>0</v>
      </c>
      <c r="DA135" s="64"/>
      <c r="DB135" s="63">
        <f>'[1]TKB-2'!DB136</f>
        <v>0</v>
      </c>
      <c r="DC135" s="64"/>
      <c r="DD135" s="63" t="str">
        <f>'[1]TKB-2'!DD136</f>
        <v>A4-203</v>
      </c>
      <c r="DE135" s="64"/>
      <c r="DF135" s="63" t="str">
        <f>'[1]TKB-2'!DF136</f>
        <v>A3-301</v>
      </c>
      <c r="DG135" s="64"/>
      <c r="DH135" s="63">
        <f>'[1]TKB-2'!DH136</f>
        <v>0</v>
      </c>
      <c r="DI135" s="64"/>
      <c r="DJ135" s="63">
        <f>'[1]TKB-2'!DJ136</f>
        <v>0</v>
      </c>
      <c r="DK135" s="64"/>
      <c r="DL135" s="63">
        <f>'[1]TKB-2'!DL136</f>
        <v>0</v>
      </c>
      <c r="DM135" s="64"/>
      <c r="DN135" s="63" t="str">
        <f>'[1]TKB-2'!DN136</f>
        <v>A.SAN1</v>
      </c>
      <c r="DO135" s="64"/>
      <c r="DP135" s="63" t="str">
        <f>'[1]TKB-2'!DP136</f>
        <v>A4-203</v>
      </c>
      <c r="DQ135" s="64"/>
      <c r="DR135" s="63">
        <f>'[1]TKB-2'!DR136</f>
        <v>0</v>
      </c>
      <c r="DS135" s="64"/>
      <c r="DT135" s="63">
        <f>'[1]TKB-2'!DT136</f>
        <v>0</v>
      </c>
      <c r="DU135" s="64"/>
      <c r="DV135" s="63">
        <f>'[1]TKB-2'!DV136</f>
        <v>0</v>
      </c>
      <c r="DW135" s="64"/>
      <c r="DX135" s="63" t="str">
        <f>'[1]TKB-2'!DX136</f>
        <v>A4-303</v>
      </c>
      <c r="DY135" s="64"/>
      <c r="DZ135" s="63">
        <f>'[1]TKB-2'!DZ136</f>
        <v>0</v>
      </c>
      <c r="EA135" s="64"/>
      <c r="EB135" s="63">
        <f>'[1]TKB-2'!EB136</f>
        <v>0</v>
      </c>
      <c r="EC135" s="64"/>
      <c r="ED135" s="63" t="str">
        <f>'[1]TKB-2'!ED136</f>
        <v>A4-302</v>
      </c>
      <c r="EE135" s="64"/>
      <c r="EF135" s="63" t="str">
        <f>'[1]TKB-2'!EF136</f>
        <v>A2-101C</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3"/>
      <c r="B136" s="303"/>
      <c r="C136" s="300"/>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
      </c>
      <c r="AH136" s="67"/>
      <c r="AI136" s="68" t="str">
        <f>'[1]TKB-2'!AI137</f>
        <v>Th.Chung</v>
      </c>
      <c r="AJ136" s="67"/>
      <c r="AK136" s="68" t="str">
        <f>'[1]TKB-2'!AK137</f>
        <v>Th.Thùy</v>
      </c>
      <c r="AL136" s="67"/>
      <c r="AM136" s="68" t="str">
        <f>'[1]TKB-2'!AM137</f>
        <v>H.Vũ</v>
      </c>
      <c r="AN136" s="67"/>
      <c r="AO136" s="68" t="str">
        <f>'[1]TKB-2'!AO137</f>
        <v>K.Oanh</v>
      </c>
      <c r="AP136" s="67"/>
      <c r="AQ136" s="68" t="str">
        <f>'[1]TKB-2'!AQ137</f>
        <v/>
      </c>
      <c r="AR136" s="67"/>
      <c r="AS136" s="68" t="str">
        <f>'[1]TKB-2'!AS137</f>
        <v/>
      </c>
      <c r="AT136" s="67"/>
      <c r="AU136" s="68" t="str">
        <f>'[1]TKB-2'!AU137</f>
        <v>18K1.CDTN</v>
      </c>
      <c r="AV136" s="67"/>
      <c r="AW136" s="68" t="str">
        <f>'[1]TKB-2'!AW137</f>
        <v/>
      </c>
      <c r="AX136" s="67"/>
      <c r="AY136" s="68" t="str">
        <f>'[1]TKB-2'!AY137</f>
        <v>N.Tú</v>
      </c>
      <c r="AZ136" s="67"/>
      <c r="BA136" s="68" t="str">
        <f>'[1]TKB-2'!BA137</f>
        <v/>
      </c>
      <c r="BB136" s="67"/>
      <c r="BC136" s="68" t="str">
        <f>'[1]TKB-2'!BC137</f>
        <v/>
      </c>
      <c r="BD136" s="67"/>
      <c r="BE136" s="68" t="str">
        <f>'[1]TKB-2'!BE137</f>
        <v/>
      </c>
      <c r="BF136" s="67"/>
      <c r="BG136" s="68" t="str">
        <f>'[1]TKB-2'!BG137</f>
        <v>Ng.Lượng</v>
      </c>
      <c r="BH136" s="67"/>
      <c r="BI136" s="68" t="str">
        <f>'[1]TKB-2'!BI137</f>
        <v/>
      </c>
      <c r="BJ136" s="67"/>
      <c r="BK136" s="68" t="str">
        <f>'[1]TKB-2'!BK137</f>
        <v/>
      </c>
      <c r="BL136" s="67"/>
      <c r="BM136" s="68" t="str">
        <f>'[1]TKB-2'!BM137</f>
        <v/>
      </c>
      <c r="BN136" s="67"/>
      <c r="BO136" s="68" t="str">
        <f>'[1]TKB-2'!BO137</f>
        <v/>
      </c>
      <c r="BP136" s="67"/>
      <c r="BQ136" s="68" t="str">
        <f>'[1]TKB-2'!BQ137</f>
        <v/>
      </c>
      <c r="BR136" s="67"/>
      <c r="BS136" s="68" t="str">
        <f>'[1]TKB-2'!BS137</f>
        <v/>
      </c>
      <c r="BT136" s="67"/>
      <c r="BU136" s="68" t="str">
        <f>'[1]TKB-2'!BU137</f>
        <v>Th.Dân</v>
      </c>
      <c r="BV136" s="67"/>
      <c r="BW136" s="68" t="str">
        <f>'[1]TKB-2'!BW137</f>
        <v/>
      </c>
      <c r="BX136" s="67"/>
      <c r="BY136" s="68" t="str">
        <f>'[1]TKB-2'!BY137</f>
        <v/>
      </c>
      <c r="BZ136" s="67"/>
      <c r="CA136" s="68" t="str">
        <f>'[1]TKB-2'!CA137</f>
        <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Q.Như</v>
      </c>
      <c r="CN136" s="67"/>
      <c r="CO136" s="68" t="str">
        <f>'[1]TKB-2'!CO137</f>
        <v>V.Tâm</v>
      </c>
      <c r="CP136" s="67"/>
      <c r="CQ136" s="68" t="str">
        <f>'[1]TKB-2'!CQ137</f>
        <v>K.Cúc</v>
      </c>
      <c r="CR136" s="67"/>
      <c r="CS136" s="68" t="str">
        <f>'[1]TKB-2'!CS137</f>
        <v>Th.Cúc</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N.Dũng</v>
      </c>
      <c r="DF136" s="67"/>
      <c r="DG136" s="68" t="str">
        <f>'[1]TKB-2'!DG137</f>
        <v>D21VGHI</v>
      </c>
      <c r="DH136" s="67"/>
      <c r="DI136" s="68" t="str">
        <f>'[1]TKB-2'!DI137</f>
        <v/>
      </c>
      <c r="DJ136" s="67"/>
      <c r="DK136" s="68" t="str">
        <f>'[1]TKB-2'!DK137</f>
        <v/>
      </c>
      <c r="DL136" s="67"/>
      <c r="DM136" s="68" t="str">
        <f>'[1]TKB-2'!DM137</f>
        <v/>
      </c>
      <c r="DN136" s="67"/>
      <c r="DO136" s="68" t="str">
        <f>'[1]TKB-2'!DO137</f>
        <v>T.Tám</v>
      </c>
      <c r="DP136" s="67"/>
      <c r="DQ136" s="68" t="str">
        <f>'[1]TKB-2'!DQ137</f>
        <v>N.Dũng.</v>
      </c>
      <c r="DR136" s="67"/>
      <c r="DS136" s="68" t="str">
        <f>'[1]TKB-2'!DS137</f>
        <v/>
      </c>
      <c r="DT136" s="67"/>
      <c r="DU136" s="68" t="str">
        <f>'[1]TKB-2'!DU137</f>
        <v/>
      </c>
      <c r="DV136" s="67"/>
      <c r="DW136" s="68" t="str">
        <f>'[1]TKB-2'!DW137</f>
        <v/>
      </c>
      <c r="DX136" s="67"/>
      <c r="DY136" s="68" t="str">
        <f>'[1]TKB-2'!DY137</f>
        <v>V.Hiền(TG)</v>
      </c>
      <c r="DZ136" s="67"/>
      <c r="EA136" s="68" t="str">
        <f>'[1]TKB-2'!EA137</f>
        <v/>
      </c>
      <c r="EB136" s="67"/>
      <c r="EC136" s="68" t="str">
        <f>'[1]TKB-2'!EC137</f>
        <v/>
      </c>
      <c r="ED136" s="67"/>
      <c r="EE136" s="68" t="str">
        <f>'[1]TKB-2'!EE137</f>
        <v>T.Đạo</v>
      </c>
      <c r="EF136" s="67"/>
      <c r="EG136" s="68" t="str">
        <f>'[1]TKB-2'!EG137</f>
        <v>D.Linh</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3"/>
      <c r="B137" s="303"/>
      <c r="C137" s="300"/>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f>'[1]TKB-2'!AP138</f>
        <v>0</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f>'[1]TKB-2'!BR138</f>
        <v>0</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t="str">
        <f>'[1]TKB-2'!DB138</f>
        <v>A4-302</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3"/>
      <c r="B138" s="304"/>
      <c r="C138" s="301"/>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H.Phúc</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3"/>
      <c r="B139" s="315" t="str">
        <f>'[4]TKB TUAN'!B139:B148</f>
        <v>BẢY</v>
      </c>
      <c r="C139" s="299">
        <f>C129+1</f>
        <v>44380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f>'[1]TKB-2'!AP140</f>
        <v>0</v>
      </c>
      <c r="AQ139" s="62"/>
      <c r="AR139" s="61">
        <f>'[1]TKB-2'!AR140</f>
        <v>0</v>
      </c>
      <c r="AS139" s="62"/>
      <c r="AT139" s="61">
        <f>'[1]TKB-2'!AT140</f>
        <v>0</v>
      </c>
      <c r="AU139" s="62"/>
      <c r="AV139" s="61" t="str">
        <f>'[1]TKB-2'!AV140</f>
        <v>A3-201</v>
      </c>
      <c r="AW139" s="62"/>
      <c r="AX139" s="61" t="str">
        <f>'[1]TKB-2'!AX140</f>
        <v>A3-301</v>
      </c>
      <c r="AY139" s="62"/>
      <c r="AZ139" s="61">
        <f>'[1]TKB-2'!AZ140</f>
        <v>0</v>
      </c>
      <c r="BA139" s="62"/>
      <c r="BB139" s="61">
        <f>'[1]TKB-2'!BB140</f>
        <v>0</v>
      </c>
      <c r="BC139" s="62"/>
      <c r="BD139" s="61" t="str">
        <f>'[1]TKB-2'!BD140</f>
        <v>B1-407</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f>'[1]TKB-2'!BR140</f>
        <v>0</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f>'[1]TKB-2'!CV140</f>
        <v>0</v>
      </c>
      <c r="CW139" s="62"/>
      <c r="CX139" s="61">
        <f>'[1]TKB-2'!CX140</f>
        <v>0</v>
      </c>
      <c r="CY139" s="62"/>
      <c r="CZ139" s="61">
        <f>'[1]TKB-2'!CZ140</f>
        <v>0</v>
      </c>
      <c r="DA139" s="62"/>
      <c r="DB139" s="61" t="str">
        <f>'[1]TKB-2'!DB140</f>
        <v>A4-302</v>
      </c>
      <c r="DC139" s="62"/>
      <c r="DD139" s="61">
        <f>'[1]TKB-2'!DD140</f>
        <v>0</v>
      </c>
      <c r="DE139" s="62"/>
      <c r="DF139" s="61">
        <f>'[1]TKB-2'!DF140</f>
        <v>0</v>
      </c>
      <c r="DG139" s="62"/>
      <c r="DH139" s="61">
        <f>'[1]TKB-2'!DH140</f>
        <v>0</v>
      </c>
      <c r="DI139" s="62"/>
      <c r="DJ139" s="61" t="str">
        <f>'[1]TKB-2'!DJ140</f>
        <v>A3-401</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f>'[1]TKB-2'!EH140</f>
        <v>0</v>
      </c>
      <c r="EI139" s="62"/>
      <c r="EJ139" s="61">
        <f>'[1]TKB-2'!EJ140</f>
        <v>0</v>
      </c>
      <c r="EK139" s="62"/>
      <c r="EL139" s="61">
        <f>'[1]TKB-2'!EL140</f>
        <v>0</v>
      </c>
      <c r="EM139" s="62"/>
      <c r="EN139" s="61">
        <f>'[1]TKB-2'!EN140</f>
        <v>0</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3"/>
      <c r="B140" s="303"/>
      <c r="C140" s="300"/>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
      </c>
      <c r="AR140" s="63"/>
      <c r="AS140" s="64" t="str">
        <f>'[1]TKB-2'!AS141</f>
        <v/>
      </c>
      <c r="AT140" s="63"/>
      <c r="AU140" s="64" t="str">
        <f>'[1]TKB-2'!AU141</f>
        <v/>
      </c>
      <c r="AV140" s="63"/>
      <c r="AW140" s="64" t="str">
        <f>'[1]TKB-2'!AW141</f>
        <v>19K1.DAKTR8</v>
      </c>
      <c r="AX140" s="63"/>
      <c r="AY140" s="64" t="str">
        <f>'[1]TKB-2'!AY141</f>
        <v>D20DAKTR4</v>
      </c>
      <c r="AZ140" s="63"/>
      <c r="BA140" s="64" t="str">
        <f>'[1]TKB-2'!BA141</f>
        <v/>
      </c>
      <c r="BB140" s="63"/>
      <c r="BC140" s="64" t="str">
        <f>'[1]TKB-2'!BC141</f>
        <v/>
      </c>
      <c r="BD140" s="63"/>
      <c r="BE140" s="64" t="str">
        <f>'[1]TKB-2'!BE141</f>
        <v>Th.Chương</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
      </c>
      <c r="CX140" s="63"/>
      <c r="CY140" s="64" t="str">
        <f>'[1]TKB-2'!CY141</f>
        <v/>
      </c>
      <c r="CZ140" s="63"/>
      <c r="DA140" s="64" t="str">
        <f>'[1]TKB-2'!DA141</f>
        <v/>
      </c>
      <c r="DB140" s="63"/>
      <c r="DC140" s="64" t="str">
        <f>'[1]TKB-2'!DC141</f>
        <v>H.Giang</v>
      </c>
      <c r="DD140" s="63"/>
      <c r="DE140" s="64" t="str">
        <f>'[1]TKB-2'!DE141</f>
        <v/>
      </c>
      <c r="DF140" s="63"/>
      <c r="DG140" s="64" t="str">
        <f>'[1]TKB-2'!DG141</f>
        <v/>
      </c>
      <c r="DH140" s="63"/>
      <c r="DI140" s="64" t="str">
        <f>'[1]TKB-2'!DI141</f>
        <v/>
      </c>
      <c r="DJ140" s="63"/>
      <c r="DK140" s="64" t="str">
        <f>'[1]TKB-2'!DK141</f>
        <v>D21NT1VGHI</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
      </c>
      <c r="EJ140" s="63"/>
      <c r="EK140" s="64" t="str">
        <f>'[1]TKB-2'!EK141</f>
        <v/>
      </c>
      <c r="EL140" s="63"/>
      <c r="EM140" s="64" t="str">
        <f>'[1]TKB-2'!EM141</f>
        <v/>
      </c>
      <c r="EN140" s="63"/>
      <c r="EO140" s="64" t="str">
        <f>'[1]TKB-2'!EO141</f>
        <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3"/>
      <c r="B141" s="303"/>
      <c r="C141" s="300"/>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f>'[1]TKB-2'!AP142</f>
        <v>0</v>
      </c>
      <c r="AQ141" s="66"/>
      <c r="AR141" s="65">
        <f>'[1]TKB-2'!AR142</f>
        <v>0</v>
      </c>
      <c r="AS141" s="66"/>
      <c r="AT141" s="65">
        <f>'[1]TKB-2'!AT142</f>
        <v>0</v>
      </c>
      <c r="AU141" s="66"/>
      <c r="AV141" s="65" t="str">
        <f>'[1]TKB-2'!AV142</f>
        <v>A3-201</v>
      </c>
      <c r="AW141" s="66"/>
      <c r="AX141" s="65" t="str">
        <f>'[1]TKB-2'!AX142</f>
        <v>A3-301</v>
      </c>
      <c r="AY141" s="66"/>
      <c r="AZ141" s="65">
        <f>'[1]TKB-2'!AZ142</f>
        <v>0</v>
      </c>
      <c r="BA141" s="66"/>
      <c r="BB141" s="65">
        <f>'[1]TKB-2'!BB142</f>
        <v>0</v>
      </c>
      <c r="BC141" s="66"/>
      <c r="BD141" s="65" t="str">
        <f>'[1]TKB-2'!BD142</f>
        <v>B1-407</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f>'[1]TKB-2'!BR142</f>
        <v>0</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f>'[1]TKB-2'!CV142</f>
        <v>0</v>
      </c>
      <c r="CW141" s="66"/>
      <c r="CX141" s="65">
        <f>'[1]TKB-2'!CX142</f>
        <v>0</v>
      </c>
      <c r="CY141" s="66"/>
      <c r="CZ141" s="65">
        <f>'[1]TKB-2'!CZ142</f>
        <v>0</v>
      </c>
      <c r="DA141" s="66"/>
      <c r="DB141" s="65" t="str">
        <f>'[1]TKB-2'!DB142</f>
        <v>A4-302</v>
      </c>
      <c r="DC141" s="66"/>
      <c r="DD141" s="65">
        <f>'[1]TKB-2'!DD142</f>
        <v>0</v>
      </c>
      <c r="DE141" s="66"/>
      <c r="DF141" s="65">
        <f>'[1]TKB-2'!DF142</f>
        <v>0</v>
      </c>
      <c r="DG141" s="66"/>
      <c r="DH141" s="65">
        <f>'[1]TKB-2'!DH142</f>
        <v>0</v>
      </c>
      <c r="DI141" s="66"/>
      <c r="DJ141" s="65" t="str">
        <f>'[1]TKB-2'!DJ142</f>
        <v>A3-401</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f>'[1]TKB-2'!EH142</f>
        <v>0</v>
      </c>
      <c r="EI141" s="66"/>
      <c r="EJ141" s="65">
        <f>'[1]TKB-2'!EJ142</f>
        <v>0</v>
      </c>
      <c r="EK141" s="66"/>
      <c r="EL141" s="65">
        <f>'[1]TKB-2'!EL142</f>
        <v>0</v>
      </c>
      <c r="EM141" s="66"/>
      <c r="EN141" s="65">
        <f>'[1]TKB-2'!EN142</f>
        <v>0</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3"/>
      <c r="B142" s="303"/>
      <c r="C142" s="300"/>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
      </c>
      <c r="AR142" s="67"/>
      <c r="AS142" s="68" t="str">
        <f>'[1]TKB-2'!AS143</f>
        <v/>
      </c>
      <c r="AT142" s="67"/>
      <c r="AU142" s="68" t="str">
        <f>'[1]TKB-2'!AU143</f>
        <v/>
      </c>
      <c r="AV142" s="67"/>
      <c r="AW142" s="68" t="str">
        <f>'[1]TKB-2'!AW143</f>
        <v>19K1.DAKTR8</v>
      </c>
      <c r="AX142" s="67"/>
      <c r="AY142" s="68" t="str">
        <f>'[1]TKB-2'!AY143</f>
        <v>D20DAKTR4</v>
      </c>
      <c r="AZ142" s="67"/>
      <c r="BA142" s="68" t="str">
        <f>'[1]TKB-2'!BA143</f>
        <v/>
      </c>
      <c r="BB142" s="67"/>
      <c r="BC142" s="68" t="str">
        <f>'[1]TKB-2'!BC143</f>
        <v/>
      </c>
      <c r="BD142" s="67"/>
      <c r="BE142" s="68" t="str">
        <f>'[1]TKB-2'!BE143</f>
        <v>Th.Chương</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
      </c>
      <c r="CX142" s="67"/>
      <c r="CY142" s="68" t="str">
        <f>'[1]TKB-2'!CY143</f>
        <v/>
      </c>
      <c r="CZ142" s="67"/>
      <c r="DA142" s="68" t="str">
        <f>'[1]TKB-2'!DA143</f>
        <v/>
      </c>
      <c r="DB142" s="67"/>
      <c r="DC142" s="68" t="str">
        <f>'[1]TKB-2'!DC143</f>
        <v>H.Phúc</v>
      </c>
      <c r="DD142" s="67"/>
      <c r="DE142" s="68" t="str">
        <f>'[1]TKB-2'!DE143</f>
        <v/>
      </c>
      <c r="DF142" s="67"/>
      <c r="DG142" s="68" t="str">
        <f>'[1]TKB-2'!DG143</f>
        <v/>
      </c>
      <c r="DH142" s="67"/>
      <c r="DI142" s="68" t="str">
        <f>'[1]TKB-2'!DI143</f>
        <v/>
      </c>
      <c r="DJ142" s="67"/>
      <c r="DK142" s="68" t="str">
        <f>'[1]TKB-2'!DK143</f>
        <v>D21NT1VGHI</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
      </c>
      <c r="EJ142" s="67"/>
      <c r="EK142" s="68" t="str">
        <f>'[1]TKB-2'!EK143</f>
        <v/>
      </c>
      <c r="EL142" s="67"/>
      <c r="EM142" s="68" t="str">
        <f>'[1]TKB-2'!EM143</f>
        <v/>
      </c>
      <c r="EN142" s="67"/>
      <c r="EO142" s="68" t="str">
        <f>'[1]TKB-2'!EO143</f>
        <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3"/>
      <c r="B143" s="303"/>
      <c r="C143" s="300"/>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f>'[1]TKB-2'!T144</f>
        <v>0</v>
      </c>
      <c r="U143" s="62"/>
      <c r="V143" s="61">
        <f>'[1]TKB-2'!V144</f>
        <v>0</v>
      </c>
      <c r="W143" s="62"/>
      <c r="X143" s="61">
        <f>'[1]TKB-2'!X144</f>
        <v>0</v>
      </c>
      <c r="Y143" s="62"/>
      <c r="Z143" s="61">
        <f>'[1]TKB-2'!Z144</f>
        <v>0</v>
      </c>
      <c r="AA143" s="62"/>
      <c r="AB143" s="61">
        <f>'[1]TKB-2'!AB144</f>
        <v>0</v>
      </c>
      <c r="AC143" s="62"/>
      <c r="AD143" s="61">
        <f>'[1]TKB-2'!AD144</f>
        <v>0</v>
      </c>
      <c r="AE143" s="62"/>
      <c r="AF143" s="61" t="str">
        <f>'[1]TKB-2'!AF144</f>
        <v>B1-405</v>
      </c>
      <c r="AG143" s="62"/>
      <c r="AH143" s="61" t="str">
        <f>'[1]TKB-2'!AH144</f>
        <v>B1-406</v>
      </c>
      <c r="AI143" s="62"/>
      <c r="AJ143" s="61" t="str">
        <f>'[1]TKB-2'!AJ144</f>
        <v>B1-407</v>
      </c>
      <c r="AK143" s="62"/>
      <c r="AL143" s="61" t="str">
        <f>'[1]TKB-2'!AL144</f>
        <v>B1-408</v>
      </c>
      <c r="AM143" s="62"/>
      <c r="AN143" s="61" t="str">
        <f>'[1]TKB-2'!AN144</f>
        <v>B1-305</v>
      </c>
      <c r="AO143" s="62"/>
      <c r="AP143" s="61">
        <f>'[1]TKB-2'!AP144</f>
        <v>0</v>
      </c>
      <c r="AQ143" s="62"/>
      <c r="AR143" s="61">
        <f>'[1]TKB-2'!AR144</f>
        <v>0</v>
      </c>
      <c r="AS143" s="62"/>
      <c r="AT143" s="61">
        <f>'[1]TKB-2'!AT144</f>
        <v>0</v>
      </c>
      <c r="AU143" s="62"/>
      <c r="AV143" s="61" t="str">
        <f>'[1]TKB-2'!AV144</f>
        <v>A3-201</v>
      </c>
      <c r="AW143" s="62"/>
      <c r="AX143" s="61" t="str">
        <f>'[1]TKB-2'!AX144</f>
        <v>A3-301</v>
      </c>
      <c r="AY143" s="62"/>
      <c r="AZ143" s="61">
        <f>'[1]TKB-2'!AZ144</f>
        <v>0</v>
      </c>
      <c r="BA143" s="62"/>
      <c r="BB143" s="61">
        <f>'[1]TKB-2'!BB144</f>
        <v>0</v>
      </c>
      <c r="BC143" s="62"/>
      <c r="BD143" s="61">
        <f>'[1]TKB-2'!BD144</f>
        <v>0</v>
      </c>
      <c r="BE143" s="62"/>
      <c r="BF143" s="61" t="str">
        <f>'[1]TKB-2'!BF144</f>
        <v>B.SAN1</v>
      </c>
      <c r="BG143" s="62"/>
      <c r="BH143" s="61">
        <f>'[1]TKB-2'!BH144</f>
        <v>0</v>
      </c>
      <c r="BI143" s="62"/>
      <c r="BJ143" s="61">
        <f>'[1]TKB-2'!BJ144</f>
        <v>0</v>
      </c>
      <c r="BK143" s="62"/>
      <c r="BL143" s="61">
        <f>'[1]TKB-2'!BL144</f>
        <v>0</v>
      </c>
      <c r="BM143" s="62"/>
      <c r="BN143" s="61">
        <f>'[1]TKB-2'!BN144</f>
        <v>0</v>
      </c>
      <c r="BO143" s="62"/>
      <c r="BP143" s="61" t="str">
        <f>'[1]TKB-2'!BP144</f>
        <v>P.TN1</v>
      </c>
      <c r="BQ143" s="62"/>
      <c r="BR143" s="61">
        <f>'[1]TKB-2'!BR144</f>
        <v>0</v>
      </c>
      <c r="BS143" s="62"/>
      <c r="BT143" s="61" t="str">
        <f>'[1]TKB-2'!BT144</f>
        <v>B1-303</v>
      </c>
      <c r="BU143" s="62"/>
      <c r="BV143" s="61">
        <f>'[1]TKB-2'!BV144</f>
        <v>0</v>
      </c>
      <c r="BW143" s="62"/>
      <c r="BX143" s="61">
        <f>'[1]TKB-2'!BX144</f>
        <v>0</v>
      </c>
      <c r="BY143" s="62"/>
      <c r="BZ143" s="61">
        <f>'[1]TKB-2'!BZ144</f>
        <v>0</v>
      </c>
      <c r="CA143" s="62"/>
      <c r="CB143" s="61">
        <f>'[1]TKB-2'!CB144</f>
        <v>0</v>
      </c>
      <c r="CC143" s="62"/>
      <c r="CD143" s="61">
        <f>'[1]TKB-2'!CD144</f>
        <v>0</v>
      </c>
      <c r="CE143" s="62"/>
      <c r="CF143" s="61">
        <f>'[1]TKB-2'!CF144</f>
        <v>0</v>
      </c>
      <c r="CG143" s="62"/>
      <c r="CH143" s="61">
        <f>'[1]TKB-2'!CH144</f>
        <v>0</v>
      </c>
      <c r="CI143" s="62"/>
      <c r="CJ143" s="61">
        <f>'[1]TKB-2'!CJ144</f>
        <v>0</v>
      </c>
      <c r="CK143" s="62"/>
      <c r="CL143" s="61" t="str">
        <f>'[1]TKB-2'!CL144</f>
        <v>B1-304</v>
      </c>
      <c r="CM143" s="62"/>
      <c r="CN143" s="61" t="str">
        <f>'[1]TKB-2'!CN144</f>
        <v>B1-204</v>
      </c>
      <c r="CO143" s="62"/>
      <c r="CP143" s="61" t="str">
        <f>'[1]TKB-2'!CP144</f>
        <v>B1-207</v>
      </c>
      <c r="CQ143" s="62"/>
      <c r="CR143" s="61" t="str">
        <f>'[1]TKB-2'!CR144</f>
        <v>B1-208</v>
      </c>
      <c r="CS143" s="62"/>
      <c r="CT143" s="61">
        <f>'[1]TKB-2'!CT144</f>
        <v>0</v>
      </c>
      <c r="CU143" s="62"/>
      <c r="CV143" s="61">
        <f>'[1]TKB-2'!CV144</f>
        <v>0</v>
      </c>
      <c r="CW143" s="62"/>
      <c r="CX143" s="61">
        <f>'[1]TKB-2'!CX144</f>
        <v>0</v>
      </c>
      <c r="CY143" s="62"/>
      <c r="CZ143" s="61">
        <f>'[1]TKB-2'!CZ144</f>
        <v>0</v>
      </c>
      <c r="DA143" s="62"/>
      <c r="DB143" s="61" t="str">
        <f>'[1]TKB-2'!DB144</f>
        <v>A4-201C</v>
      </c>
      <c r="DC143" s="62"/>
      <c r="DD143" s="61" t="str">
        <f>'[1]TKB-2'!DD144</f>
        <v>A4-203</v>
      </c>
      <c r="DE143" s="62"/>
      <c r="DF143" s="61">
        <f>'[1]TKB-2'!DF144</f>
        <v>0</v>
      </c>
      <c r="DG143" s="62"/>
      <c r="DH143" s="61">
        <f>'[1]TKB-2'!DH144</f>
        <v>0</v>
      </c>
      <c r="DI143" s="62"/>
      <c r="DJ143" s="61">
        <f>'[1]TKB-2'!DJ144</f>
        <v>0</v>
      </c>
      <c r="DK143" s="62"/>
      <c r="DL143" s="61">
        <f>'[1]TKB-2'!DL144</f>
        <v>0</v>
      </c>
      <c r="DM143" s="62"/>
      <c r="DN143" s="61" t="str">
        <f>'[1]TKB-2'!DN144</f>
        <v>A2-101C</v>
      </c>
      <c r="DO143" s="62"/>
      <c r="DP143" s="61" t="str">
        <f>'[1]TKB-2'!DP144</f>
        <v>A4-203</v>
      </c>
      <c r="DQ143" s="62"/>
      <c r="DR143" s="61" t="str">
        <f>'[1]TKB-2'!DR144</f>
        <v>A4-301</v>
      </c>
      <c r="DS143" s="62"/>
      <c r="DT143" s="61">
        <f>'[1]TKB-2'!DT144</f>
        <v>0</v>
      </c>
      <c r="DU143" s="62"/>
      <c r="DV143" s="61" t="str">
        <f>'[1]TKB-2'!DV144</f>
        <v>A4-301</v>
      </c>
      <c r="DW143" s="62"/>
      <c r="DX143" s="61">
        <f>'[1]TKB-2'!DX144</f>
        <v>0</v>
      </c>
      <c r="DY143" s="62"/>
      <c r="DZ143" s="61">
        <f>'[1]TKB-2'!DZ144</f>
        <v>0</v>
      </c>
      <c r="EA143" s="62"/>
      <c r="EB143" s="61">
        <f>'[1]TKB-2'!EB144</f>
        <v>0</v>
      </c>
      <c r="EC143" s="62"/>
      <c r="ED143" s="61">
        <f>'[1]TKB-2'!ED144</f>
        <v>0</v>
      </c>
      <c r="EE143" s="62"/>
      <c r="EF143" s="61" t="str">
        <f>'[1]TKB-2'!EF144</f>
        <v>A2-206</v>
      </c>
      <c r="EG143" s="62"/>
      <c r="EH143" s="61">
        <f>'[1]TKB-2'!EH144</f>
        <v>0</v>
      </c>
      <c r="EI143" s="62"/>
      <c r="EJ143" s="61">
        <f>'[1]TKB-2'!EJ144</f>
        <v>0</v>
      </c>
      <c r="EK143" s="62"/>
      <c r="EL143" s="61">
        <f>'[1]TKB-2'!EL144</f>
        <v>0</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3"/>
      <c r="B144" s="303"/>
      <c r="C144" s="300"/>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V.Thái</v>
      </c>
      <c r="AH144" s="69"/>
      <c r="AI144" s="70" t="str">
        <f>'[1]TKB-2'!AI145</f>
        <v>P.Lâm</v>
      </c>
      <c r="AJ144" s="69"/>
      <c r="AK144" s="70" t="str">
        <f>'[1]TKB-2'!AK145</f>
        <v>T.Tám</v>
      </c>
      <c r="AL144" s="69"/>
      <c r="AM144" s="70" t="str">
        <f>'[1]TKB-2'!AM145</f>
        <v>H.Giang</v>
      </c>
      <c r="AN144" s="69"/>
      <c r="AO144" s="70" t="str">
        <f>'[1]TKB-2'!AO145</f>
        <v>Thu.Trang</v>
      </c>
      <c r="AP144" s="69"/>
      <c r="AQ144" s="70" t="str">
        <f>'[1]TKB-2'!AQ145</f>
        <v/>
      </c>
      <c r="AR144" s="69"/>
      <c r="AS144" s="70" t="str">
        <f>'[1]TKB-2'!AS145</f>
        <v/>
      </c>
      <c r="AT144" s="69"/>
      <c r="AU144" s="70" t="str">
        <f>'[1]TKB-2'!AU145</f>
        <v/>
      </c>
      <c r="AV144" s="69"/>
      <c r="AW144" s="70" t="str">
        <f>'[1]TKB-2'!AW145</f>
        <v>19K1.DAKTR8</v>
      </c>
      <c r="AX144" s="69"/>
      <c r="AY144" s="70" t="str">
        <f>'[1]TKB-2'!AY145</f>
        <v>D20DAKTR4</v>
      </c>
      <c r="AZ144" s="69"/>
      <c r="BA144" s="70" t="str">
        <f>'[1]TKB-2'!BA145</f>
        <v/>
      </c>
      <c r="BB144" s="69"/>
      <c r="BC144" s="70" t="str">
        <f>'[1]TKB-2'!BC145</f>
        <v/>
      </c>
      <c r="BD144" s="69"/>
      <c r="BE144" s="70" t="str">
        <f>'[1]TKB-2'!BE145</f>
        <v/>
      </c>
      <c r="BF144" s="69"/>
      <c r="BG144" s="70" t="str">
        <f>'[1]TKB-2'!BG145</f>
        <v>V.Minh</v>
      </c>
      <c r="BH144" s="69"/>
      <c r="BI144" s="70" t="str">
        <f>'[1]TKB-2'!BI145</f>
        <v/>
      </c>
      <c r="BJ144" s="69"/>
      <c r="BK144" s="70" t="str">
        <f>'[1]TKB-2'!BK145</f>
        <v/>
      </c>
      <c r="BL144" s="69"/>
      <c r="BM144" s="70" t="str">
        <f>'[1]TKB-2'!BM145</f>
        <v/>
      </c>
      <c r="BN144" s="69"/>
      <c r="BO144" s="70" t="str">
        <f>'[1]TKB-2'!BO145</f>
        <v/>
      </c>
      <c r="BP144" s="69"/>
      <c r="BQ144" s="70" t="str">
        <f>'[1]TKB-2'!BQ145</f>
        <v>H.Xuyên</v>
      </c>
      <c r="BR144" s="69"/>
      <c r="BS144" s="70" t="str">
        <f>'[1]TKB-2'!BS145</f>
        <v/>
      </c>
      <c r="BT144" s="69"/>
      <c r="BU144" s="70" t="str">
        <f>'[1]TKB-2'!BU145</f>
        <v>Th.Thùy</v>
      </c>
      <c r="BV144" s="69"/>
      <c r="BW144" s="70" t="str">
        <f>'[1]TKB-2'!BW145</f>
        <v/>
      </c>
      <c r="BX144" s="69"/>
      <c r="BY144" s="70" t="str">
        <f>'[1]TKB-2'!BY145</f>
        <v/>
      </c>
      <c r="BZ144" s="69"/>
      <c r="CA144" s="70" t="str">
        <f>'[1]TKB-2'!CA145</f>
        <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M.Sang</v>
      </c>
      <c r="CN144" s="69"/>
      <c r="CO144" s="70" t="str">
        <f>'[1]TKB-2'!CO145</f>
        <v>V.Khánh</v>
      </c>
      <c r="CP144" s="69"/>
      <c r="CQ144" s="70" t="str">
        <f>'[1]TKB-2'!CQ145</f>
        <v>B.Hồng</v>
      </c>
      <c r="CR144" s="69"/>
      <c r="CS144" s="70" t="str">
        <f>'[1]TKB-2'!CS145</f>
        <v>A.Nhân</v>
      </c>
      <c r="CT144" s="69"/>
      <c r="CU144" s="70" t="str">
        <f>'[1]TKB-2'!CU145</f>
        <v/>
      </c>
      <c r="CV144" s="69"/>
      <c r="CW144" s="70" t="str">
        <f>'[1]TKB-2'!CW145</f>
        <v/>
      </c>
      <c r="CX144" s="69"/>
      <c r="CY144" s="70" t="str">
        <f>'[1]TKB-2'!CY145</f>
        <v/>
      </c>
      <c r="CZ144" s="69"/>
      <c r="DA144" s="70" t="str">
        <f>'[1]TKB-2'!DA145</f>
        <v/>
      </c>
      <c r="DB144" s="69"/>
      <c r="DC144" s="70" t="str">
        <f>'[1]TKB-2'!DC145</f>
        <v>D.Tiến</v>
      </c>
      <c r="DD144" s="69"/>
      <c r="DE144" s="70" t="str">
        <f>'[1]TKB-2'!DE145</f>
        <v>M.Trang</v>
      </c>
      <c r="DF144" s="69"/>
      <c r="DG144" s="70" t="str">
        <f>'[1]TKB-2'!DG145</f>
        <v/>
      </c>
      <c r="DH144" s="69"/>
      <c r="DI144" s="70" t="str">
        <f>'[1]TKB-2'!DI145</f>
        <v/>
      </c>
      <c r="DJ144" s="69"/>
      <c r="DK144" s="70" t="str">
        <f>'[1]TKB-2'!DK145</f>
        <v/>
      </c>
      <c r="DL144" s="69"/>
      <c r="DM144" s="70" t="str">
        <f>'[1]TKB-2'!DM145</f>
        <v/>
      </c>
      <c r="DN144" s="69"/>
      <c r="DO144" s="70" t="str">
        <f>'[1]TKB-2'!DO145</f>
        <v>Đ.Thông</v>
      </c>
      <c r="DP144" s="69"/>
      <c r="DQ144" s="70" t="str">
        <f>'[1]TKB-2'!DQ145</f>
        <v>M.Trang.</v>
      </c>
      <c r="DR144" s="69"/>
      <c r="DS144" s="70" t="str">
        <f>'[1]TKB-2'!DS145</f>
        <v>Th.Toàn</v>
      </c>
      <c r="DT144" s="69"/>
      <c r="DU144" s="70" t="str">
        <f>'[1]TKB-2'!DU145</f>
        <v/>
      </c>
      <c r="DV144" s="69"/>
      <c r="DW144" s="70" t="str">
        <f>'[1]TKB-2'!DW145</f>
        <v>Th.Toàn.</v>
      </c>
      <c r="DX144" s="69"/>
      <c r="DY144" s="70" t="str">
        <f>'[1]TKB-2'!DY145</f>
        <v/>
      </c>
      <c r="DZ144" s="69"/>
      <c r="EA144" s="70" t="str">
        <f>'[1]TKB-2'!EA145</f>
        <v/>
      </c>
      <c r="EB144" s="69"/>
      <c r="EC144" s="70" t="str">
        <f>'[1]TKB-2'!EC145</f>
        <v/>
      </c>
      <c r="ED144" s="69"/>
      <c r="EE144" s="70" t="str">
        <f>'[1]TKB-2'!EE145</f>
        <v/>
      </c>
      <c r="EF144" s="69"/>
      <c r="EG144" s="70" t="str">
        <f>'[1]TKB-2'!EG145</f>
        <v>T.Sơn</v>
      </c>
      <c r="EH144" s="69"/>
      <c r="EI144" s="70" t="str">
        <f>'[1]TKB-2'!EI145</f>
        <v/>
      </c>
      <c r="EJ144" s="69"/>
      <c r="EK144" s="70" t="str">
        <f>'[1]TKB-2'!EK145</f>
        <v/>
      </c>
      <c r="EL144" s="69"/>
      <c r="EM144" s="70" t="str">
        <f>'[1]TKB-2'!EM145</f>
        <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3"/>
      <c r="B145" s="303"/>
      <c r="C145" s="300"/>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f>'[1]TKB-2'!T146</f>
        <v>0</v>
      </c>
      <c r="U145" s="64"/>
      <c r="V145" s="63">
        <f>'[1]TKB-2'!V146</f>
        <v>0</v>
      </c>
      <c r="W145" s="64"/>
      <c r="X145" s="63">
        <f>'[1]TKB-2'!X146</f>
        <v>0</v>
      </c>
      <c r="Y145" s="64"/>
      <c r="Z145" s="63">
        <f>'[1]TKB-2'!Z146</f>
        <v>0</v>
      </c>
      <c r="AA145" s="64"/>
      <c r="AB145" s="63">
        <f>'[1]TKB-2'!AB146</f>
        <v>0</v>
      </c>
      <c r="AC145" s="64"/>
      <c r="AD145" s="63">
        <f>'[1]TKB-2'!AD146</f>
        <v>0</v>
      </c>
      <c r="AE145" s="64"/>
      <c r="AF145" s="63" t="str">
        <f>'[1]TKB-2'!AF146</f>
        <v>B1-405</v>
      </c>
      <c r="AG145" s="64"/>
      <c r="AH145" s="63">
        <f>'[1]TKB-2'!AH146</f>
        <v>0</v>
      </c>
      <c r="AI145" s="64"/>
      <c r="AJ145" s="63" t="str">
        <f>'[1]TKB-2'!AJ146</f>
        <v>B1-407</v>
      </c>
      <c r="AK145" s="64"/>
      <c r="AL145" s="63" t="str">
        <f>'[1]TKB-2'!AL146</f>
        <v>B1-408</v>
      </c>
      <c r="AM145" s="64"/>
      <c r="AN145" s="63" t="str">
        <f>'[1]TKB-2'!AN146</f>
        <v>B1-305</v>
      </c>
      <c r="AO145" s="64"/>
      <c r="AP145" s="63">
        <f>'[1]TKB-2'!AP146</f>
        <v>0</v>
      </c>
      <c r="AQ145" s="64"/>
      <c r="AR145" s="63">
        <f>'[1]TKB-2'!AR146</f>
        <v>0</v>
      </c>
      <c r="AS145" s="64"/>
      <c r="AT145" s="63">
        <f>'[1]TKB-2'!AT146</f>
        <v>0</v>
      </c>
      <c r="AU145" s="64"/>
      <c r="AV145" s="63" t="str">
        <f>'[1]TKB-2'!AV146</f>
        <v>A3-201</v>
      </c>
      <c r="AW145" s="64"/>
      <c r="AX145" s="63" t="str">
        <f>'[1]TKB-2'!AX146</f>
        <v>A3-301</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t="str">
        <f>'[1]TKB-2'!BP146</f>
        <v>P.TN1</v>
      </c>
      <c r="BQ145" s="64"/>
      <c r="BR145" s="63">
        <f>'[1]TKB-2'!BR146</f>
        <v>0</v>
      </c>
      <c r="BS145" s="64"/>
      <c r="BT145" s="63" t="str">
        <f>'[1]TKB-2'!BT146</f>
        <v>B1-303</v>
      </c>
      <c r="BU145" s="64"/>
      <c r="BV145" s="63">
        <f>'[1]TKB-2'!BV146</f>
        <v>0</v>
      </c>
      <c r="BW145" s="64"/>
      <c r="BX145" s="63">
        <f>'[1]TKB-2'!BX146</f>
        <v>0</v>
      </c>
      <c r="BY145" s="64"/>
      <c r="BZ145" s="63">
        <f>'[1]TKB-2'!BZ146</f>
        <v>0</v>
      </c>
      <c r="CA145" s="64"/>
      <c r="CB145" s="63">
        <f>'[1]TKB-2'!CB146</f>
        <v>0</v>
      </c>
      <c r="CC145" s="64"/>
      <c r="CD145" s="63">
        <f>'[1]TKB-2'!CD146</f>
        <v>0</v>
      </c>
      <c r="CE145" s="64"/>
      <c r="CF145" s="63">
        <f>'[1]TKB-2'!CF146</f>
        <v>0</v>
      </c>
      <c r="CG145" s="64"/>
      <c r="CH145" s="63">
        <f>'[1]TKB-2'!CH146</f>
        <v>0</v>
      </c>
      <c r="CI145" s="64"/>
      <c r="CJ145" s="63">
        <f>'[1]TKB-2'!CJ146</f>
        <v>0</v>
      </c>
      <c r="CK145" s="64"/>
      <c r="CL145" s="63" t="str">
        <f>'[1]TKB-2'!CL146</f>
        <v>B1-304</v>
      </c>
      <c r="CM145" s="64"/>
      <c r="CN145" s="63" t="str">
        <f>'[1]TKB-2'!CN146</f>
        <v>B1-204</v>
      </c>
      <c r="CO145" s="64"/>
      <c r="CP145" s="63" t="str">
        <f>'[1]TKB-2'!CP146</f>
        <v>B1-207</v>
      </c>
      <c r="CQ145" s="64"/>
      <c r="CR145" s="63" t="str">
        <f>'[1]TKB-2'!CR146</f>
        <v>B1-208</v>
      </c>
      <c r="CS145" s="64"/>
      <c r="CT145" s="63">
        <f>'[1]TKB-2'!CT146</f>
        <v>0</v>
      </c>
      <c r="CU145" s="64"/>
      <c r="CV145" s="63">
        <f>'[1]TKB-2'!CV146</f>
        <v>0</v>
      </c>
      <c r="CW145" s="64"/>
      <c r="CX145" s="63">
        <f>'[1]TKB-2'!CX146</f>
        <v>0</v>
      </c>
      <c r="CY145" s="64"/>
      <c r="CZ145" s="63">
        <f>'[1]TKB-2'!CZ146</f>
        <v>0</v>
      </c>
      <c r="DA145" s="64"/>
      <c r="DB145" s="63" t="str">
        <f>'[1]TKB-2'!DB146</f>
        <v>A4-201C</v>
      </c>
      <c r="DC145" s="64"/>
      <c r="DD145" s="63" t="str">
        <f>'[1]TKB-2'!DD146</f>
        <v>A4-203</v>
      </c>
      <c r="DE145" s="64"/>
      <c r="DF145" s="63">
        <f>'[1]TKB-2'!DF146</f>
        <v>0</v>
      </c>
      <c r="DG145" s="64"/>
      <c r="DH145" s="63">
        <f>'[1]TKB-2'!DH146</f>
        <v>0</v>
      </c>
      <c r="DI145" s="64"/>
      <c r="DJ145" s="63">
        <f>'[1]TKB-2'!DJ146</f>
        <v>0</v>
      </c>
      <c r="DK145" s="64"/>
      <c r="DL145" s="63">
        <f>'[1]TKB-2'!DL146</f>
        <v>0</v>
      </c>
      <c r="DM145" s="64"/>
      <c r="DN145" s="63" t="str">
        <f>'[1]TKB-2'!DN146</f>
        <v>A2-101C</v>
      </c>
      <c r="DO145" s="64"/>
      <c r="DP145" s="63" t="str">
        <f>'[1]TKB-2'!DP146</f>
        <v>A4-203</v>
      </c>
      <c r="DQ145" s="64"/>
      <c r="DR145" s="63" t="str">
        <f>'[1]TKB-2'!DR146</f>
        <v>A4-301</v>
      </c>
      <c r="DS145" s="64"/>
      <c r="DT145" s="63">
        <f>'[1]TKB-2'!DT146</f>
        <v>0</v>
      </c>
      <c r="DU145" s="64"/>
      <c r="DV145" s="63" t="str">
        <f>'[1]TKB-2'!DV146</f>
        <v>A4-301</v>
      </c>
      <c r="DW145" s="64"/>
      <c r="DX145" s="63">
        <f>'[1]TKB-2'!DX146</f>
        <v>0</v>
      </c>
      <c r="DY145" s="64"/>
      <c r="DZ145" s="63">
        <f>'[1]TKB-2'!DZ146</f>
        <v>0</v>
      </c>
      <c r="EA145" s="64"/>
      <c r="EB145" s="63">
        <f>'[1]TKB-2'!EB146</f>
        <v>0</v>
      </c>
      <c r="EC145" s="64"/>
      <c r="ED145" s="63">
        <f>'[1]TKB-2'!ED146</f>
        <v>0</v>
      </c>
      <c r="EE145" s="64"/>
      <c r="EF145" s="63" t="str">
        <f>'[1]TKB-2'!EF146</f>
        <v>A2-206</v>
      </c>
      <c r="EG145" s="64"/>
      <c r="EH145" s="63">
        <f>'[1]TKB-2'!EH146</f>
        <v>0</v>
      </c>
      <c r="EI145" s="64"/>
      <c r="EJ145" s="63">
        <f>'[1]TKB-2'!EJ146</f>
        <v>0</v>
      </c>
      <c r="EK145" s="64"/>
      <c r="EL145" s="63">
        <f>'[1]TKB-2'!EL146</f>
        <v>0</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3"/>
      <c r="B146" s="303"/>
      <c r="C146" s="300"/>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V.Thái</v>
      </c>
      <c r="AH146" s="67"/>
      <c r="AI146" s="68" t="str">
        <f>'[1]TKB-2'!AI147</f>
        <v/>
      </c>
      <c r="AJ146" s="67"/>
      <c r="AK146" s="68" t="str">
        <f>'[1]TKB-2'!AK147</f>
        <v>T.Tám</v>
      </c>
      <c r="AL146" s="67"/>
      <c r="AM146" s="68" t="str">
        <f>'[1]TKB-2'!AM147</f>
        <v>H.Giang</v>
      </c>
      <c r="AN146" s="67"/>
      <c r="AO146" s="68" t="str">
        <f>'[1]TKB-2'!AO147</f>
        <v>K.Oanh</v>
      </c>
      <c r="AP146" s="67"/>
      <c r="AQ146" s="68" t="str">
        <f>'[1]TKB-2'!AQ147</f>
        <v/>
      </c>
      <c r="AR146" s="67"/>
      <c r="AS146" s="68" t="str">
        <f>'[1]TKB-2'!AS147</f>
        <v/>
      </c>
      <c r="AT146" s="67"/>
      <c r="AU146" s="68" t="str">
        <f>'[1]TKB-2'!AU147</f>
        <v/>
      </c>
      <c r="AV146" s="67"/>
      <c r="AW146" s="68" t="str">
        <f>'[1]TKB-2'!AW147</f>
        <v>19K1.DAKTR8</v>
      </c>
      <c r="AX146" s="67"/>
      <c r="AY146" s="68" t="str">
        <f>'[1]TKB-2'!AY147</f>
        <v>D20DAKTR4</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H.Xuyên</v>
      </c>
      <c r="BR146" s="67"/>
      <c r="BS146" s="68" t="str">
        <f>'[1]TKB-2'!BS147</f>
        <v/>
      </c>
      <c r="BT146" s="67"/>
      <c r="BU146" s="68" t="str">
        <f>'[1]TKB-2'!BU147</f>
        <v>Th.Thùy</v>
      </c>
      <c r="BV146" s="67"/>
      <c r="BW146" s="68" t="str">
        <f>'[1]TKB-2'!BW147</f>
        <v/>
      </c>
      <c r="BX146" s="67"/>
      <c r="BY146" s="68" t="str">
        <f>'[1]TKB-2'!BY147</f>
        <v/>
      </c>
      <c r="BZ146" s="67"/>
      <c r="CA146" s="68" t="str">
        <f>'[1]TKB-2'!CA147</f>
        <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M.Sang</v>
      </c>
      <c r="CN146" s="67"/>
      <c r="CO146" s="68" t="str">
        <f>'[1]TKB-2'!CO147</f>
        <v>Th.Diễm</v>
      </c>
      <c r="CP146" s="67"/>
      <c r="CQ146" s="68" t="str">
        <f>'[1]TKB-2'!CQ147</f>
        <v>A.Nhân</v>
      </c>
      <c r="CR146" s="67"/>
      <c r="CS146" s="68" t="str">
        <f>'[1]TKB-2'!CS147</f>
        <v>Th.Cúc</v>
      </c>
      <c r="CT146" s="67"/>
      <c r="CU146" s="68" t="str">
        <f>'[1]TKB-2'!CU147</f>
        <v/>
      </c>
      <c r="CV146" s="67"/>
      <c r="CW146" s="68" t="str">
        <f>'[1]TKB-2'!CW147</f>
        <v/>
      </c>
      <c r="CX146" s="67"/>
      <c r="CY146" s="68" t="str">
        <f>'[1]TKB-2'!CY147</f>
        <v/>
      </c>
      <c r="CZ146" s="67"/>
      <c r="DA146" s="68" t="str">
        <f>'[1]TKB-2'!DA147</f>
        <v/>
      </c>
      <c r="DB146" s="67"/>
      <c r="DC146" s="68" t="str">
        <f>'[1]TKB-2'!DC147</f>
        <v>D.Tiến</v>
      </c>
      <c r="DD146" s="67"/>
      <c r="DE146" s="68" t="str">
        <f>'[1]TKB-2'!DE147</f>
        <v>H.Dũng</v>
      </c>
      <c r="DF146" s="67"/>
      <c r="DG146" s="68" t="str">
        <f>'[1]TKB-2'!DG147</f>
        <v/>
      </c>
      <c r="DH146" s="67"/>
      <c r="DI146" s="68" t="str">
        <f>'[1]TKB-2'!DI147</f>
        <v/>
      </c>
      <c r="DJ146" s="67"/>
      <c r="DK146" s="68" t="str">
        <f>'[1]TKB-2'!DK147</f>
        <v/>
      </c>
      <c r="DL146" s="67"/>
      <c r="DM146" s="68" t="str">
        <f>'[1]TKB-2'!DM147</f>
        <v/>
      </c>
      <c r="DN146" s="67"/>
      <c r="DO146" s="68" t="str">
        <f>'[1]TKB-2'!DO147</f>
        <v>Đ.Thông</v>
      </c>
      <c r="DP146" s="67"/>
      <c r="DQ146" s="68" t="str">
        <f>'[1]TKB-2'!DQ147</f>
        <v>H.Dũng.</v>
      </c>
      <c r="DR146" s="67"/>
      <c r="DS146" s="68" t="str">
        <f>'[1]TKB-2'!DS147</f>
        <v>H.Phúc</v>
      </c>
      <c r="DT146" s="67"/>
      <c r="DU146" s="68" t="str">
        <f>'[1]TKB-2'!DU147</f>
        <v/>
      </c>
      <c r="DV146" s="67"/>
      <c r="DW146" s="68" t="str">
        <f>'[1]TKB-2'!DW147</f>
        <v>H.Phúc.</v>
      </c>
      <c r="DX146" s="67"/>
      <c r="DY146" s="68" t="str">
        <f>'[1]TKB-2'!DY147</f>
        <v/>
      </c>
      <c r="DZ146" s="67"/>
      <c r="EA146" s="68" t="str">
        <f>'[1]TKB-2'!EA147</f>
        <v/>
      </c>
      <c r="EB146" s="67"/>
      <c r="EC146" s="68" t="str">
        <f>'[1]TKB-2'!EC147</f>
        <v/>
      </c>
      <c r="ED146" s="67"/>
      <c r="EE146" s="68" t="str">
        <f>'[1]TKB-2'!EE147</f>
        <v/>
      </c>
      <c r="EF146" s="67"/>
      <c r="EG146" s="68" t="str">
        <f>'[1]TKB-2'!EG147</f>
        <v>V.Hiệp</v>
      </c>
      <c r="EH146" s="67"/>
      <c r="EI146" s="68" t="str">
        <f>'[1]TKB-2'!EI147</f>
        <v/>
      </c>
      <c r="EJ146" s="67"/>
      <c r="EK146" s="68" t="str">
        <f>'[1]TKB-2'!EK147</f>
        <v/>
      </c>
      <c r="EL146" s="67"/>
      <c r="EM146" s="68" t="str">
        <f>'[1]TKB-2'!EM147</f>
        <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3"/>
      <c r="B147" s="303"/>
      <c r="C147" s="300"/>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3"/>
      <c r="B148" s="304"/>
      <c r="C148" s="301"/>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3"/>
      <c r="B149" s="315" t="str">
        <f>'[4]TKB TUAN'!B149:B158</f>
        <v>CN</v>
      </c>
      <c r="C149" s="299">
        <f>C139+1</f>
        <v>44381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f>'[1]TKB-2'!AP150</f>
        <v>0</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f>'[1]TKB-2'!BR150</f>
        <v>0</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t="str">
        <f>'[1]TKB-2'!DB150</f>
        <v>A4-302</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t="str">
        <f>'[1]TKB-2'!EP150</f>
        <v>B1-205C</v>
      </c>
      <c r="EQ149" s="62"/>
      <c r="ER149" s="61" t="str">
        <f>'[1]TKB-2'!ER150</f>
        <v>B1-206C</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3"/>
      <c r="B150" s="303"/>
      <c r="C150" s="300"/>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Th.Hồng</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D.Linh</v>
      </c>
      <c r="ER150" s="63"/>
      <c r="ES150" s="64" t="str">
        <f>'[1]TKB-2'!ES151</f>
        <v>H.Giang</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3"/>
      <c r="B151" s="303"/>
      <c r="C151" s="300"/>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f>'[1]TKB-2'!AP152</f>
        <v>0</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f>'[1]TKB-2'!BR152</f>
        <v>0</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t="str">
        <f>'[1]TKB-2'!DB152</f>
        <v>A4-302</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t="str">
        <f>'[1]TKB-2'!ER152</f>
        <v>B1-206C</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3"/>
      <c r="B152" s="303"/>
      <c r="C152" s="300"/>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H.Phúc</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H.Giang</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3"/>
      <c r="B153" s="303"/>
      <c r="C153" s="300"/>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f>'[1]TKB-2'!AP154</f>
        <v>0</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f>'[1]TKB-2'!BR154</f>
        <v>0</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t="str">
        <f>'[1]TKB-2'!DB154</f>
        <v>A4-302</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3"/>
      <c r="B154" s="303"/>
      <c r="C154" s="300"/>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H.Giang</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3"/>
      <c r="B155" s="303"/>
      <c r="C155" s="300"/>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f>'[1]TKB-2'!AP156</f>
        <v>0</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f>'[1]TKB-2'!BR156</f>
        <v>0</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3"/>
      <c r="B156" s="303"/>
      <c r="C156" s="300"/>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3"/>
      <c r="B157" s="303"/>
      <c r="C157" s="300"/>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4"/>
      <c r="B158" s="304"/>
      <c r="C158" s="301"/>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3:A12"/>
    <mergeCell ref="B3:B12"/>
    <mergeCell ref="C3:C12"/>
    <mergeCell ref="A13:A22"/>
    <mergeCell ref="B13:B22"/>
    <mergeCell ref="C13:C22"/>
    <mergeCell ref="A23:A72"/>
    <mergeCell ref="B23:B32"/>
    <mergeCell ref="A89:A98"/>
    <mergeCell ref="B89:B98"/>
    <mergeCell ref="C89:C98"/>
    <mergeCell ref="B53:B62"/>
    <mergeCell ref="C53:C62"/>
    <mergeCell ref="C23:C32"/>
    <mergeCell ref="B33:B42"/>
    <mergeCell ref="C33:C42"/>
    <mergeCell ref="B43:B52"/>
    <mergeCell ref="C43:C52"/>
    <mergeCell ref="B63:B72"/>
    <mergeCell ref="C63:C72"/>
    <mergeCell ref="A99:A108"/>
    <mergeCell ref="B99:B108"/>
    <mergeCell ref="C99:C108"/>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selection activeCell="E3" sqref="E3"/>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f>IF(LEN(L3)&gt;1,L2,"")</f>
        <v>2</v>
      </c>
      <c r="M1" s="73"/>
      <c r="N1" s="73"/>
      <c r="O1" s="73"/>
      <c r="P1" s="73"/>
      <c r="Q1" s="76"/>
      <c r="R1" s="71"/>
      <c r="S1" s="75">
        <f>IF(LEN(S3)&gt;1,S2,"")</f>
        <v>3</v>
      </c>
      <c r="T1" s="73"/>
      <c r="U1" s="73"/>
      <c r="V1" s="73"/>
      <c r="W1" s="73"/>
      <c r="X1" s="76"/>
      <c r="Y1" s="71"/>
      <c r="Z1" s="75">
        <f>IF(LEN(Z3)&gt;1,Z2,"")</f>
        <v>4</v>
      </c>
      <c r="AA1" s="73"/>
      <c r="AB1" s="73"/>
      <c r="AC1" s="73"/>
      <c r="AD1" s="73"/>
      <c r="AE1" s="76"/>
      <c r="AF1" s="71"/>
      <c r="AG1" s="75">
        <f>IF(LEN(AG3)&gt;1,AG2,"")</f>
        <v>5</v>
      </c>
      <c r="AH1" s="73"/>
      <c r="AI1" s="73"/>
      <c r="AJ1" s="73"/>
      <c r="AK1" s="73"/>
      <c r="AL1" s="76"/>
      <c r="AM1" s="71"/>
      <c r="AN1" s="75">
        <f>IF(LEN(AN3)&gt;1,AN2,"")</f>
        <v>6</v>
      </c>
      <c r="AO1" s="73"/>
      <c r="AP1" s="73"/>
      <c r="AQ1" s="73"/>
      <c r="AR1" s="73"/>
      <c r="AS1" s="76"/>
      <c r="AT1" s="71"/>
      <c r="AU1" s="75">
        <f>IF(LEN(AU3)&gt;1,AU2,"")</f>
        <v>7</v>
      </c>
      <c r="AV1" s="73"/>
      <c r="AW1" s="73"/>
      <c r="AX1" s="73"/>
      <c r="AY1" s="73"/>
      <c r="AZ1" s="76"/>
      <c r="BA1" s="71"/>
      <c r="BB1" s="75">
        <f>IF(LEN(BB3)&gt;1,BB2,"")</f>
        <v>8</v>
      </c>
      <c r="BC1" s="73"/>
      <c r="BD1" s="73"/>
      <c r="BE1" s="73"/>
      <c r="BF1" s="73"/>
      <c r="BG1" s="76"/>
      <c r="BH1" s="71"/>
      <c r="BI1" s="75">
        <f>IF(LEN(BI3)&gt;1,BI2,"")</f>
        <v>9</v>
      </c>
      <c r="BJ1" s="73"/>
      <c r="BK1" s="73"/>
      <c r="BL1" s="73"/>
      <c r="BM1" s="73"/>
      <c r="BN1" s="76"/>
      <c r="BO1" s="71"/>
      <c r="BP1" s="75">
        <f>IF(LEN(BP3)&gt;1,BP2,"")</f>
        <v>10</v>
      </c>
      <c r="BQ1" s="73"/>
      <c r="BR1" s="73"/>
      <c r="BS1" s="73"/>
      <c r="BT1" s="73"/>
      <c r="BU1" s="76"/>
      <c r="BV1" s="71"/>
      <c r="BW1" s="75">
        <f>IF(LEN(BW3)&gt;1,BW2,"")</f>
        <v>11</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V.Đông</v>
      </c>
      <c r="F3" s="82"/>
      <c r="G3" s="82"/>
      <c r="H3" s="82"/>
      <c r="I3" s="82"/>
      <c r="J3" s="84"/>
      <c r="K3" s="71"/>
      <c r="L3" s="83" t="str">
        <f>VLOOKUP(L2,'PHONG-KHOA'!$CL$10:$CM$39,2,0)</f>
        <v>V.Hiệp</v>
      </c>
      <c r="M3" s="82"/>
      <c r="N3" s="82"/>
      <c r="O3" s="82"/>
      <c r="P3" s="82"/>
      <c r="Q3" s="84"/>
      <c r="R3" s="71"/>
      <c r="S3" s="83" t="str">
        <f>VLOOKUP(S2,'PHONG-KHOA'!$CL$10:$CM$39,2,0)</f>
        <v>V.Học</v>
      </c>
      <c r="T3" s="82"/>
      <c r="U3" s="82"/>
      <c r="V3" s="82"/>
      <c r="W3" s="82"/>
      <c r="X3" s="84"/>
      <c r="Y3" s="71"/>
      <c r="Z3" s="83" t="str">
        <f>VLOOKUP(Z2,'PHONG-KHOA'!$CL$10:$CM$39,2,0)</f>
        <v>Th.Hồng</v>
      </c>
      <c r="AA3" s="82"/>
      <c r="AB3" s="82"/>
      <c r="AC3" s="82"/>
      <c r="AD3" s="82"/>
      <c r="AE3" s="84"/>
      <c r="AF3" s="71"/>
      <c r="AG3" s="83" t="str">
        <f>VLOOKUP(AG2,'PHONG-KHOA'!$CL$10:$CM$39,2,0)</f>
        <v>P.Lâm</v>
      </c>
      <c r="AH3" s="82"/>
      <c r="AI3" s="82"/>
      <c r="AJ3" s="82"/>
      <c r="AK3" s="82"/>
      <c r="AL3" s="84"/>
      <c r="AM3" s="71"/>
      <c r="AN3" s="83" t="str">
        <f>VLOOKUP(AN2,'PHONG-KHOA'!$CL$10:$CM$39,2,0)</f>
        <v>V.Minh</v>
      </c>
      <c r="AO3" s="82"/>
      <c r="AP3" s="82"/>
      <c r="AQ3" s="82"/>
      <c r="AR3" s="82"/>
      <c r="AS3" s="84"/>
      <c r="AT3" s="71"/>
      <c r="AU3" s="83" t="str">
        <f>VLOOKUP(AU2,'PHONG-KHOA'!$CL$10:$CM$39,2,0)</f>
        <v>K.Cúc</v>
      </c>
      <c r="AV3" s="82"/>
      <c r="AW3" s="82"/>
      <c r="AX3" s="82"/>
      <c r="AY3" s="82"/>
      <c r="AZ3" s="84"/>
      <c r="BA3" s="71"/>
      <c r="BB3" s="83" t="str">
        <f>VLOOKUP(BB2,'PHONG-KHOA'!$CL$10:$CM$39,2,0)</f>
        <v>T.Lê</v>
      </c>
      <c r="BC3" s="82"/>
      <c r="BD3" s="82"/>
      <c r="BE3" s="82"/>
      <c r="BF3" s="82"/>
      <c r="BG3" s="84"/>
      <c r="BH3" s="71"/>
      <c r="BI3" s="83" t="str">
        <f>VLOOKUP(BI2,'PHONG-KHOA'!$CL$10:$CM$39,2,0)</f>
        <v>M.Linh</v>
      </c>
      <c r="BJ3" s="82"/>
      <c r="BK3" s="82"/>
      <c r="BL3" s="82"/>
      <c r="BM3" s="82"/>
      <c r="BN3" s="84"/>
      <c r="BO3" s="71"/>
      <c r="BP3" s="83" t="str">
        <f>VLOOKUP(BP2,'PHONG-KHOA'!$CL$10:$CM$39,2,0)</f>
        <v>T.Thủy</v>
      </c>
      <c r="BQ3" s="82"/>
      <c r="BR3" s="82"/>
      <c r="BS3" s="82"/>
      <c r="BT3" s="82"/>
      <c r="BU3" s="84"/>
      <c r="BV3" s="71"/>
      <c r="BW3" s="83" t="str">
        <f>VLOOKUP(BW2,'PHONG-KHOA'!$CL$10:$CM$39,2,0)</f>
        <v>N.Tuân</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t="str">
        <f>IF(LEN(E$3)&lt;2,"",IF(COUNTIF('TKB-2'!$F14:$IU14,E$3),1,""))</f>
        <v/>
      </c>
      <c r="F15" s="97" t="str">
        <f>IF(LEN(E15)&gt;=1,MATCH(E$3,'TKB-2'!$F14:$IU14,0),"")</f>
        <v/>
      </c>
      <c r="G15" s="97" t="str">
        <f>IF(LEN(E15)&gt;=1,INDEX('TKB-2'!$F13:$IU13,'TRA-TKB2'!F15-1),"")</f>
        <v/>
      </c>
      <c r="H15" s="97" t="str">
        <f>IF(LEN(E15)&gt;=1,INDEX('TKB-2'!$F$1:$IU$1,'TRA-TKB2'!F15-1),"")</f>
        <v/>
      </c>
      <c r="I15" s="97" t="str">
        <f>IF(LEN(E15)&gt;=1,INDEX('TKB-1'!$F14:$IU14,'TRA-TKB2'!F15),"")</f>
        <v/>
      </c>
      <c r="J15" s="98" t="str">
        <f>IF(LEN(E15)&gt;=1,LEFT(I15,SEARCH("(",I15,1)-1),"")</f>
        <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f>IF(LEN(BB$3)&lt;2,"",IF(COUNTIF('TKB-2'!$F14:$IU14,BB$3),1,""))</f>
        <v>1</v>
      </c>
      <c r="BC15" s="97">
        <f>IF(LEN(BB15)&gt;=1,MATCH(BB$3,'TKB-2'!$F14:$IU14,0),"")</f>
        <v>22</v>
      </c>
      <c r="BD15" s="97" t="str">
        <f>IF(LEN(BB15)&gt;=1,INDEX('TKB-2'!$F13:$IU13,'TRA-TKB2'!BC15-1),"")</f>
        <v>B1-403</v>
      </c>
      <c r="BE15" s="97" t="str">
        <f>IF(LEN(BB15)&gt;=1,INDEX('TKB-2'!$F$1:$IU$1,'TRA-TKB2'!BC15-1),"")</f>
        <v>D19X3</v>
      </c>
      <c r="BF15" s="97" t="str">
        <f>IF(LEN(BB15)&gt;=1,INDEX('TKB-1'!$F14:$IU14,'TRA-TKB2'!BC15),"")</f>
        <v>AV2(3)(T.Lê)</v>
      </c>
      <c r="BG15" s="98" t="str">
        <f>IF(LEN(BB15)&gt;=1,LEFT(BF15,SEARCH("(",BF15,1)-1),"")</f>
        <v>AV2</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f>IF(LEN(BP$3)&lt;2,"",IF(COUNTIF('TKB-2'!$F14:$IU14,BP$3),1,""))</f>
        <v>1</v>
      </c>
      <c r="BQ15" s="97">
        <f>IF(LEN(BP15)&gt;=1,MATCH(BP$3,'TKB-2'!$F14:$IU14,0),"")</f>
        <v>106</v>
      </c>
      <c r="BR15" s="97" t="str">
        <f>IF(LEN(BP15)&gt;=1,INDEX('TKB-2'!$F13:$IU13,'TRA-TKB2'!BQ15-1),"")</f>
        <v>A2-205</v>
      </c>
      <c r="BS15" s="97" t="str">
        <f>IF(LEN(BP15)&gt;=1,INDEX('TKB-2'!$F$1:$IU$1,'TRA-TKB2'!BQ15-1),"")</f>
        <v>D21KTR1</v>
      </c>
      <c r="BT15" s="97" t="str">
        <f>IF(LEN(BP15)&gt;=1,INDEX('TKB-1'!$F14:$IU14,'TRA-TKB2'!BQ15),"")</f>
        <v>AV1(3)(T.Thủy)</v>
      </c>
      <c r="BU15" s="98" t="str">
        <f>IF(LEN(BP15)&gt;=1,LEFT(BT15,SEARCH("(",BT15,1)-1),"")</f>
        <v>AV1</v>
      </c>
      <c r="BV15" s="127"/>
      <c r="BW15" s="96">
        <f>IF(LEN(BW$3)&lt;2,"",IF(COUNTIF('TKB-2'!$F14:$IU14,BW$3),1,""))</f>
        <v>1</v>
      </c>
      <c r="BX15" s="97">
        <f>IF(LEN(BW15)&gt;=1,MATCH(BW$3,'TKB-2'!$F14:$IU14,0),"")</f>
        <v>44</v>
      </c>
      <c r="BY15" s="97" t="str">
        <f>IF(LEN(BW15)&gt;=1,INDEX('TKB-2'!$F13:$IU13,'TRA-TKB2'!BX15-1),"")</f>
        <v>B1-202</v>
      </c>
      <c r="BZ15" s="97" t="str">
        <f>IF(LEN(BW15)&gt;=1,INDEX('TKB-2'!$F$1:$IU$1,'TRA-TKB2'!BX15-1),"")</f>
        <v>D19K1</v>
      </c>
      <c r="CA15" s="97" t="str">
        <f>IF(LEN(BW15)&gt;=1,INDEX('TKB-1'!$F14:$IU14,'TRA-TKB2'!BX15),"")</f>
        <v>AVCN(3)(N.Tuân)</v>
      </c>
      <c r="CB15" s="98" t="str">
        <f>IF(LEN(BW15)&gt;=1,LEFT(CA15,SEARCH("(",CA15,1)-1),"")</f>
        <v>AVCN</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f>IF(LEN(BW$3)&lt;2,"",IF(COUNTIF('TKB-2'!$F16:$IU16,BW$3),1,""))</f>
        <v>1</v>
      </c>
      <c r="BX17" s="108">
        <f>IF(LEN(BW17)&gt;=1,MATCH(BW$3,'TKB-2'!$F16:$IU16,0),"")</f>
        <v>24</v>
      </c>
      <c r="BY17" s="108" t="str">
        <f>IF(LEN(BW17)&gt;=1,INDEX('TKB-2'!$F15:$IU15,'TRA-TKB2'!BX17-1),"")</f>
        <v>B1-404</v>
      </c>
      <c r="BZ17" s="108" t="str">
        <f>IF(LEN(BW17)&gt;=1,INDEX('TKB-2'!$F$1:$IU$1,'TRA-TKB2'!BX17-1),"")</f>
        <v>D19X4</v>
      </c>
      <c r="CA17" s="108" t="str">
        <f>IF(LEN(BW17)&gt;=1,INDEX('TKB-1'!$F16:$IU16,'TRA-TKB2'!BX17),"")</f>
        <v>AV2(2)(N.Tuân)</v>
      </c>
      <c r="CB17" s="109" t="str">
        <f>IF(LEN(BW17)&gt;=1,LEFT(CA17,SEARCH("(",CA17,1)-1),"")</f>
        <v>AV2</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f>IF(LEN(S$3)&lt;2,"",IF(COUNTIF('TKB-2'!$F18:$IU18,S$3),1,""))</f>
        <v>1</v>
      </c>
      <c r="T19" s="97">
        <f>IF(LEN(S19)&gt;=1,MATCH(S$3,'TKB-2'!$F18:$IU18,0),"")</f>
        <v>32</v>
      </c>
      <c r="U19" s="97" t="str">
        <f>IF(LEN(S19)&gt;=1,INDEX('TKB-2'!$F17:$IU17,'TRA-TKB2'!T19-1),"")</f>
        <v>B.SAN1</v>
      </c>
      <c r="V19" s="97" t="str">
        <f>IF(LEN(S19)&gt;=1,INDEX('TKB-2'!$F$1:$IU$1,'TRA-TKB2'!T19-1),"")</f>
        <v>D20XDK3</v>
      </c>
      <c r="W19" s="97" t="str">
        <f>IF(LEN(S19)&gt;=1,INDEX('TKB-1'!$F18:$IU18,'TRA-TKB2'!T19),"")</f>
        <v>GDTC4(4)(V.Học)</v>
      </c>
      <c r="X19" s="118" t="str">
        <f>IF(LEN(S19)&gt;=1,LEFT(W19,SEARCH("(",W19,1)-1),"")</f>
        <v>GDTC4</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f>IF(LEN(AG$3)&lt;2,"",IF(COUNTIF('TKB-2'!$F18:$IU18,AG$3),1,""))</f>
        <v>1</v>
      </c>
      <c r="AH19" s="97">
        <f>IF(LEN(AG19)&gt;=1,MATCH(AG$3,'TKB-2'!$F18:$IU18,0),"")</f>
        <v>88</v>
      </c>
      <c r="AI19" s="97" t="str">
        <f>IF(LEN(AG19)&gt;=1,INDEX('TKB-2'!$F17:$IU17,'TRA-TKB2'!AH19-1),"")</f>
        <v>B.SAN2</v>
      </c>
      <c r="AJ19" s="97" t="str">
        <f>IF(LEN(AG19)&gt;=1,INDEX('TKB-2'!$F$1:$IU$1,'TRA-TKB2'!AH19-1),"")</f>
        <v>D20QXC1</v>
      </c>
      <c r="AK19" s="97" t="str">
        <f>IF(LEN(AG19)&gt;=1,INDEX('TKB-1'!$F18:$IU18,'TRA-TKB2'!AH19),"")</f>
        <v>GDTC4(4)(P.Lâm)</v>
      </c>
      <c r="AL19" s="118" t="str">
        <f>IF(LEN(AG19)&gt;=1,LEFT(AK19,SEARCH("(",AK19,1)-1),"")</f>
        <v>GDTC4</v>
      </c>
      <c r="AM19" s="127"/>
      <c r="AN19" s="96">
        <f>IF(LEN(AN$3)&lt;2,"",IF(COUNTIF('TKB-2'!$F18:$IU18,AN$3),1,""))</f>
        <v>1</v>
      </c>
      <c r="AO19" s="97">
        <f>IF(LEN(AN19)&gt;=1,MATCH(AN$3,'TKB-2'!$F18:$IU18,0),"")</f>
        <v>86</v>
      </c>
      <c r="AP19" s="97" t="str">
        <f>IF(LEN(AN19)&gt;=1,INDEX('TKB-2'!$F17:$IU17,'TRA-TKB2'!AO19-1),"")</f>
        <v>B.SAN1</v>
      </c>
      <c r="AQ19" s="97" t="str">
        <f>IF(LEN(AN19)&gt;=1,INDEX('TKB-2'!$F$1:$IU$1,'TRA-TKB2'!AO19-1),"")</f>
        <v>D20KXC1</v>
      </c>
      <c r="AR19" s="97" t="str">
        <f>IF(LEN(AN19)&gt;=1,INDEX('TKB-1'!$F18:$IU18,'TRA-TKB2'!AO19),"")</f>
        <v>GDTC4(4)(V.Minh)</v>
      </c>
      <c r="AS19" s="118" t="str">
        <f>IF(LEN(AN19)&gt;=1,LEFT(AR19,SEARCH("(",AR19,1)-1),"")</f>
        <v>GDTC4</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f>IF(LEN(BB$3)&lt;2,"",IF(COUNTIF('TKB-2'!$F18:$IU18,BB$3),1,""))</f>
        <v>1</v>
      </c>
      <c r="BC19" s="97">
        <f>IF(LEN(BB19)&gt;=1,MATCH(BB$3,'TKB-2'!$F18:$IU18,0),"")</f>
        <v>104</v>
      </c>
      <c r="BD19" s="97" t="str">
        <f>IF(LEN(BB19)&gt;=1,INDEX('TKB-2'!$F17:$IU17,'TRA-TKB2'!BC19-1),"")</f>
        <v>A4-203</v>
      </c>
      <c r="BE19" s="97" t="str">
        <f>IF(LEN(BB19)&gt;=1,INDEX('TKB-2'!$F$1:$IU$1,'TRA-TKB2'!BC19-1),"")</f>
        <v>D21XCK1</v>
      </c>
      <c r="BF19" s="97" t="str">
        <f>IF(LEN(BB19)&gt;=1,INDEX('TKB-1'!$F18:$IU18,'TRA-TKB2'!BC19),"")</f>
        <v>AV1(2)(T.Lê)</v>
      </c>
      <c r="BG19" s="118" t="str">
        <f>IF(LEN(BB19)&gt;=1,LEFT(BF19,SEARCH("(",BF19,1)-1),"")</f>
        <v>AV1</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f>IF(LEN(AU$3)&lt;2,"",IF(COUNTIF('TKB-2'!$F20:$IU20,AU$3),1,""))</f>
        <v>1</v>
      </c>
      <c r="AV21" s="108">
        <f>IF(LEN(AU21)&gt;=1,MATCH(AU$3,'TKB-2'!$F20:$IU20,0),"")</f>
        <v>54</v>
      </c>
      <c r="AW21" s="108" t="str">
        <f>IF(LEN(AU21)&gt;=1,INDEX('TKB-2'!$F19:$IU19,'TRA-TKB2'!AV21-1),"")</f>
        <v>B1-308</v>
      </c>
      <c r="AX21" s="108" t="str">
        <f>IF(LEN(AU21)&gt;=1,INDEX('TKB-2'!$F$1:$IU$1,'TRA-TKB2'!AV21-1),"")</f>
        <v>D20CDK1</v>
      </c>
      <c r="AY21" s="108" t="str">
        <f>IF(LEN(AU21)&gt;=1,INDEX('TKB-1'!$F20:$IU20,'TRA-TKB2'!AV21),"")</f>
        <v>AV2(2)(K.Cúc)</v>
      </c>
      <c r="AZ21" s="126" t="str">
        <f>IF(LEN(AU21)&gt;=1,LEFT(AY21,SEARCH("(",AY21,1)-1),"")</f>
        <v>AV2</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f>IF(LEN(BP$3)&lt;2,"",IF(COUNTIF('TKB-2'!$F20:$IU20,BP$3),1,""))</f>
        <v>1</v>
      </c>
      <c r="BQ21" s="108">
        <f>IF(LEN(BP21)&gt;=1,MATCH(BP$3,'TKB-2'!$F20:$IU20,0),"")</f>
        <v>130</v>
      </c>
      <c r="BR21" s="108" t="str">
        <f>IF(LEN(BP21)&gt;=1,INDEX('TKB-2'!$F19:$IU19,'TRA-TKB2'!BQ21-1),"")</f>
        <v>A4-302</v>
      </c>
      <c r="BS21" s="108" t="str">
        <f>IF(LEN(BP21)&gt;=1,INDEX('TKB-2'!$F$1:$IU$1,'TRA-TKB2'!BQ21-1),"")</f>
        <v>D21QHC1</v>
      </c>
      <c r="BT21" s="108" t="str">
        <f>IF(LEN(BP21)&gt;=1,INDEX('TKB-1'!$F20:$IU20,'TRA-TKB2'!BQ21),"")</f>
        <v>TANH2(2)(T.Thủy)</v>
      </c>
      <c r="BU21" s="126" t="str">
        <f>IF(LEN(BP21)&gt;=1,LEFT(BT21,SEARCH("(",BT21,1)-1),"")</f>
        <v>TANH2</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t="str">
        <f>IF(LEN(E$3)&lt;2,"",IF(COUNTIF('TKB-2'!$F24:$IU24,E$3),1,""))</f>
        <v/>
      </c>
      <c r="F25" s="97" t="str">
        <f>IF(LEN(E25)&gt;=1,MATCH(E$3,'TKB-2'!$F24:$IU24,0),"")</f>
        <v/>
      </c>
      <c r="G25" s="97" t="str">
        <f>IF(LEN(E25)&gt;=1,INDEX('TKB-2'!$F23:$IU23,'TRA-TKB2'!F25-1),"")</f>
        <v/>
      </c>
      <c r="H25" s="97" t="str">
        <f>IF(LEN(E25)&gt;=1,INDEX('TKB-2'!$F$1:$IU$1,'TRA-TKB2'!F25-1),"")</f>
        <v/>
      </c>
      <c r="I25" s="97" t="str">
        <f>IF(LEN(E25)&gt;=1,INDEX('TKB-1'!$F24:$IU24,'TRA-TKB2'!F25),"")</f>
        <v/>
      </c>
      <c r="J25" s="98" t="str">
        <f>IF(LEN(E25)&gt;=1,LEFT(I25,SEARCH("(",I25,1)-1),"")</f>
        <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f>IF(LEN(BI$3)&lt;2,"",IF(COUNTIF('TKB-2'!$F24:$IU24,BI$3),1,""))</f>
        <v>1</v>
      </c>
      <c r="BJ25" s="97">
        <f>IF(LEN(BI25)&gt;=1,MATCH(BI$3,'TKB-2'!$F24:$IU24,0),"")</f>
        <v>110</v>
      </c>
      <c r="BK25" s="97" t="str">
        <f>IF(LEN(BI25)&gt;=1,INDEX('TKB-2'!$F23:$IU23,'TRA-TKB2'!BJ25-1),"")</f>
        <v>A2-206</v>
      </c>
      <c r="BL25" s="97" t="str">
        <f>IF(LEN(BI25)&gt;=1,INDEX('TKB-2'!$F$1:$IU$1,'TRA-TKB2'!BJ25-1),"")</f>
        <v>D21KNT1</v>
      </c>
      <c r="BM25" s="97" t="str">
        <f>IF(LEN(BI25)&gt;=1,INDEX('TKB-1'!$F24:$IU24,'TRA-TKB2'!BJ25),"")</f>
        <v>AV1(3)(M.Linh)</v>
      </c>
      <c r="BN25" s="98" t="str">
        <f>IF(LEN(BI25)&gt;=1,LEFT(BM25,SEARCH("(",BM25,1)-1),"")</f>
        <v>AV1</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f>IF(LEN(BW$3)&lt;2,"",IF(COUNTIF('TKB-2'!$F24:$IU24,BW$3),1,""))</f>
        <v>1</v>
      </c>
      <c r="BX25" s="97">
        <f>IF(LEN(BW25)&gt;=1,MATCH(BW$3,'TKB-2'!$F24:$IU24,0),"")</f>
        <v>100</v>
      </c>
      <c r="BY25" s="97" t="str">
        <f>IF(LEN(BW25)&gt;=1,INDEX('TKB-2'!$F23:$IU23,'TRA-TKB2'!BX25-1),"")</f>
        <v>A4-203</v>
      </c>
      <c r="BZ25" s="97" t="str">
        <f>IF(LEN(BW25)&gt;=1,INDEX('TKB-2'!$F$1:$IU$1,'TRA-TKB2'!BX25-1),"")</f>
        <v>D21XDK4</v>
      </c>
      <c r="CA25" s="97" t="str">
        <f>IF(LEN(BW25)&gt;=1,INDEX('TKB-1'!$F24:$IU24,'TRA-TKB2'!BX25),"")</f>
        <v>AV1(3)(N.Tuân)</v>
      </c>
      <c r="CB25" s="98" t="str">
        <f>IF(LEN(BW25)&gt;=1,LEFT(CA25,SEARCH("(",CA25,1)-1),"")</f>
        <v>AV1</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f>IF(LEN(BB$3)&lt;2,"",IF(COUNTIF('TKB-2'!$F26:$IU26,BB$3),1,""))</f>
        <v>1</v>
      </c>
      <c r="BC27" s="108">
        <f>IF(LEN(BB27)&gt;=1,MATCH(BB$3,'TKB-2'!$F26:$IU26,0),"")</f>
        <v>78</v>
      </c>
      <c r="BD27" s="108" t="str">
        <f>IF(LEN(BB27)&gt;=1,INDEX('TKB-2'!$F25:$IU25,'TRA-TKB2'!BC27-1),"")</f>
        <v>B1-201</v>
      </c>
      <c r="BE27" s="108" t="str">
        <f>IF(LEN(BB27)&gt;=1,INDEX('TKB-2'!$F$1:$IU$1,'TRA-TKB2'!BC27-1),"")</f>
        <v>D19KX3</v>
      </c>
      <c r="BF27" s="108" t="str">
        <f>IF(LEN(BB27)&gt;=1,INDEX('TKB-1'!$F26:$IU26,'TRA-TKB2'!BC27),"")</f>
        <v>AVCN(2)(T.Lê)</v>
      </c>
      <c r="BG27" s="109" t="str">
        <f>IF(LEN(BB27)&gt;=1,LEFT(BF27,SEARCH("(",BF27,1)-1),"")</f>
        <v>AVCN</v>
      </c>
      <c r="BH27" s="127"/>
      <c r="BI27" s="107">
        <f>IF(LEN(BI$3)&lt;2,"",IF(COUNTIF('TKB-2'!$F26:$IU26,BI$3),1,""))</f>
        <v>1</v>
      </c>
      <c r="BJ27" s="108">
        <f>IF(LEN(BI27)&gt;=1,MATCH(BI$3,'TKB-2'!$F26:$IU26,0),"")</f>
        <v>96</v>
      </c>
      <c r="BK27" s="108" t="str">
        <f>IF(LEN(BI27)&gt;=1,INDEX('TKB-2'!$F25:$IU25,'TRA-TKB2'!BJ27-1),"")</f>
        <v>A4-302</v>
      </c>
      <c r="BL27" s="108" t="str">
        <f>IF(LEN(BI27)&gt;=1,INDEX('TKB-2'!$F$1:$IU$1,'TRA-TKB2'!BJ27-1),"")</f>
        <v>D21XDK2</v>
      </c>
      <c r="BM27" s="108" t="str">
        <f>IF(LEN(BI27)&gt;=1,INDEX('TKB-1'!$F26:$IU26,'TRA-TKB2'!BJ27),"")</f>
        <v>AV1(2)(M.Linh)</v>
      </c>
      <c r="BN27" s="109" t="str">
        <f>IF(LEN(BI27)&gt;=1,LEFT(BM27,SEARCH("(",BM27,1)-1),"")</f>
        <v>AV1</v>
      </c>
      <c r="BO27" s="127"/>
      <c r="BP27" s="107">
        <f>IF(LEN(BP$3)&lt;2,"",IF(COUNTIF('TKB-2'!$F26:$IU26,BP$3),1,""))</f>
        <v>1</v>
      </c>
      <c r="BQ27" s="108">
        <f>IF(LEN(BP27)&gt;=1,MATCH(BP$3,'TKB-2'!$F26:$IU26,0),"")</f>
        <v>18</v>
      </c>
      <c r="BR27" s="108" t="str">
        <f>IF(LEN(BP27)&gt;=1,INDEX('TKB-2'!$F25:$IU25,'TRA-TKB2'!BQ27-1),"")</f>
        <v>B1-401</v>
      </c>
      <c r="BS27" s="108" t="str">
        <f>IF(LEN(BP27)&gt;=1,INDEX('TKB-2'!$F$1:$IU$1,'TRA-TKB2'!BQ27-1),"")</f>
        <v>D19X1</v>
      </c>
      <c r="BT27" s="108" t="str">
        <f>IF(LEN(BP27)&gt;=1,INDEX('TKB-1'!$F26:$IU26,'TRA-TKB2'!BQ27),"")</f>
        <v>AV2(2)(T.Thủy)</v>
      </c>
      <c r="BU27" s="109" t="str">
        <f>IF(LEN(BP27)&gt;=1,LEFT(BT27,SEARCH("(",BT27,1)-1),"")</f>
        <v>AV2</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f>IF(LEN(AG$3)&lt;2,"",IF(COUNTIF('TKB-2'!$F28:$IU28,AG$3),1,""))</f>
        <v>1</v>
      </c>
      <c r="AH29" s="97">
        <f>IF(LEN(AG29)&gt;=1,MATCH(AG$3,'TKB-2'!$F28:$IU28,0),"")</f>
        <v>30</v>
      </c>
      <c r="AI29" s="97" t="str">
        <f>IF(LEN(AG29)&gt;=1,INDEX('TKB-2'!$F27:$IU27,'TRA-TKB2'!AH29-1),"")</f>
        <v>B.SAN2</v>
      </c>
      <c r="AJ29" s="97" t="str">
        <f>IF(LEN(AG29)&gt;=1,INDEX('TKB-2'!$F$1:$IU$1,'TRA-TKB2'!AH29-1),"")</f>
        <v>D20XDK2</v>
      </c>
      <c r="AK29" s="97" t="str">
        <f>IF(LEN(AG29)&gt;=1,INDEX('TKB-1'!$F28:$IU28,'TRA-TKB2'!AH29),"")</f>
        <v>GDTC4(4)(P.Lâm)</v>
      </c>
      <c r="AL29" s="118" t="str">
        <f>IF(LEN(AG29)&gt;=1,LEFT(AK29,SEARCH("(",AK29,1)-1),"")</f>
        <v>GDTC4</v>
      </c>
      <c r="AM29" s="140"/>
      <c r="AN29" s="96">
        <f>IF(LEN(AN$3)&lt;2,"",IF(COUNTIF('TKB-2'!$F28:$IU28,AN$3),1,""))</f>
        <v>1</v>
      </c>
      <c r="AO29" s="97">
        <f>IF(LEN(AN29)&gt;=1,MATCH(AN$3,'TKB-2'!$F28:$IU28,0),"")</f>
        <v>34</v>
      </c>
      <c r="AP29" s="97" t="str">
        <f>IF(LEN(AN29)&gt;=1,INDEX('TKB-2'!$F27:$IU27,'TRA-TKB2'!AO29-1),"")</f>
        <v>B.SAN1</v>
      </c>
      <c r="AQ29" s="97" t="str">
        <f>IF(LEN(AN29)&gt;=1,INDEX('TKB-2'!$F$1:$IU$1,'TRA-TKB2'!AO29-1),"")</f>
        <v>D20XDK4</v>
      </c>
      <c r="AR29" s="97" t="str">
        <f>IF(LEN(AN29)&gt;=1,INDEX('TKB-1'!$F28:$IU28,'TRA-TKB2'!AO29),"")</f>
        <v>GDTC4(4)(V.Minh)</v>
      </c>
      <c r="AS29" s="118" t="str">
        <f>IF(LEN(AN29)&gt;=1,LEFT(AR29,SEARCH("(",AR29,1)-1),"")</f>
        <v>GDTC4</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f>IF(LEN(AU$3)&lt;2,"",IF(COUNTIF('TKB-2'!$F30:$IU30,AU$3),1,""))</f>
        <v>1</v>
      </c>
      <c r="AV31" s="108">
        <f>IF(LEN(AU31)&gt;=1,MATCH(AU$3,'TKB-2'!$F30:$IU30,0),"")</f>
        <v>90</v>
      </c>
      <c r="AW31" s="108" t="str">
        <f>IF(LEN(AU31)&gt;=1,INDEX('TKB-2'!$F29:$IU29,'TRA-TKB2'!AV31-1),"")</f>
        <v>B1-207</v>
      </c>
      <c r="AX31" s="108" t="str">
        <f>IF(LEN(AU31)&gt;=1,INDEX('TKB-2'!$F$1:$IU$1,'TRA-TKB2'!AV31-1),"")</f>
        <v>D20KDC1</v>
      </c>
      <c r="AY31" s="108" t="str">
        <f>IF(LEN(AU31)&gt;=1,INDEX('TKB-1'!$F30:$IU30,'TRA-TKB2'!AV31),"")</f>
        <v>AV2(2)(K.Cúc)</v>
      </c>
      <c r="AZ31" s="126" t="str">
        <f>IF(LEN(AU31)&gt;=1,LEFT(AY31,SEARCH("(",AY31,1)-1),"")</f>
        <v>AV2</v>
      </c>
      <c r="BA31" s="127"/>
      <c r="BB31" s="107">
        <f>IF(LEN(BB$3)&lt;2,"",IF(COUNTIF('TKB-2'!$F30:$IU30,BB$3),1,""))</f>
        <v>1</v>
      </c>
      <c r="BC31" s="108">
        <f>IF(LEN(BB31)&gt;=1,MATCH(BB$3,'TKB-2'!$F30:$IU30,0),"")</f>
        <v>104</v>
      </c>
      <c r="BD31" s="108" t="str">
        <f>IF(LEN(BB31)&gt;=1,INDEX('TKB-2'!$F29:$IU29,'TRA-TKB2'!BC31-1),"")</f>
        <v>A4-203</v>
      </c>
      <c r="BE31" s="108" t="str">
        <f>IF(LEN(BB31)&gt;=1,INDEX('TKB-2'!$F$1:$IU$1,'TRA-TKB2'!BC31-1),"")</f>
        <v>D21XCK1</v>
      </c>
      <c r="BF31" s="108" t="str">
        <f>IF(LEN(BB31)&gt;=1,INDEX('TKB-1'!$F30:$IU30,'TRA-TKB2'!BC31),"")</f>
        <v>AV1(2)(T.Lê)</v>
      </c>
      <c r="BG31" s="126" t="str">
        <f>IF(LEN(BB31)&gt;=1,LEFT(BF31,SEARCH("(",BF31,1)-1),"")</f>
        <v>AV1</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f>IF(LEN(BP$3)&lt;2,"",IF(COUNTIF('TKB-2'!$F30:$IU30,BP$3),1,""))</f>
        <v>1</v>
      </c>
      <c r="BQ31" s="108">
        <f>IF(LEN(BP31)&gt;=1,MATCH(BP$3,'TKB-2'!$F30:$IU30,0),"")</f>
        <v>130</v>
      </c>
      <c r="BR31" s="108" t="str">
        <f>IF(LEN(BP31)&gt;=1,INDEX('TKB-2'!$F29:$IU29,'TRA-TKB2'!BQ31-1),"")</f>
        <v>A4-302</v>
      </c>
      <c r="BS31" s="108" t="str">
        <f>IF(LEN(BP31)&gt;=1,INDEX('TKB-2'!$F$1:$IU$1,'TRA-TKB2'!BQ31-1),"")</f>
        <v>D21QHC1</v>
      </c>
      <c r="BT31" s="108" t="str">
        <f>IF(LEN(BP31)&gt;=1,INDEX('TKB-1'!$F30:$IU30,'TRA-TKB2'!BQ31),"")</f>
        <v>TANH2(2)(T.Thủy)</v>
      </c>
      <c r="BU31" s="126" t="str">
        <f>IF(LEN(BP31)&gt;=1,LEFT(BT31,SEARCH("(",BT31,1)-1),"")</f>
        <v>TANH2</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f>IF(LEN(S$3)&lt;2,"",IF(COUNTIF('TKB-2'!$F34:$IU34,S$3),1,""))</f>
        <v>1</v>
      </c>
      <c r="T35" s="97">
        <f>IF(LEN(S35)&gt;=1,MATCH(S$3,'TKB-2'!$F34:$IU34,0),"")</f>
        <v>44</v>
      </c>
      <c r="U35" s="97" t="str">
        <f>IF(LEN(S35)&gt;=1,INDEX('TKB-2'!$F33:$IU33,'TRA-TKB2'!T35-1),"")</f>
        <v>B.SAN1</v>
      </c>
      <c r="V35" s="97" t="str">
        <f>IF(LEN(S35)&gt;=1,INDEX('TKB-2'!$F$1:$IU$1,'TRA-TKB2'!T35-1),"")</f>
        <v>D19K1</v>
      </c>
      <c r="W35" s="97" t="str">
        <f>IF(LEN(S35)&gt;=1,INDEX('TKB-1'!$F34:$IU34,'TRA-TKB2'!T35),"")</f>
        <v>GDTC4(4)(V.Học)</v>
      </c>
      <c r="X35" s="98" t="str">
        <f>IF(LEN(S35)&gt;=1,LEFT(W35,SEARCH("(",W35,1)-1),"")</f>
        <v>GDTC4</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f>IF(LEN(AU$3)&lt;2,"",IF(COUNTIF('TKB-2'!$F34:$IU34,AU$3),1,""))</f>
        <v>1</v>
      </c>
      <c r="AV35" s="97">
        <f>IF(LEN(AU35)&gt;=1,MATCH(AU$3,'TKB-2'!$F34:$IU34,0),"")</f>
        <v>94</v>
      </c>
      <c r="AW35" s="97" t="str">
        <f>IF(LEN(AU35)&gt;=1,INDEX('TKB-2'!$F33:$IU33,'TRA-TKB2'!AV35-1),"")</f>
        <v>A4-303</v>
      </c>
      <c r="AX35" s="97" t="str">
        <f>IF(LEN(AU35)&gt;=1,INDEX('TKB-2'!$F$1:$IU$1,'TRA-TKB2'!AV35-1),"")</f>
        <v>D21XDK1</v>
      </c>
      <c r="AY35" s="97" t="str">
        <f>IF(LEN(AU35)&gt;=1,INDEX('TKB-1'!$F34:$IU34,'TRA-TKB2'!AV35),"")</f>
        <v>AV1(3)(K.Cúc)</v>
      </c>
      <c r="AZ35" s="98" t="str">
        <f>IF(LEN(AU35)&gt;=1,LEFT(AY35,SEARCH("(",AY35,1)-1),"")</f>
        <v>AV1</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f>IF(LEN(BI$3)&lt;2,"",IF(COUNTIF('TKB-2'!$F34:$IU34,BI$3),1,""))</f>
        <v>1</v>
      </c>
      <c r="BJ35" s="97">
        <f>IF(LEN(BI35)&gt;=1,MATCH(BI$3,'TKB-2'!$F34:$IU34,0),"")</f>
        <v>60</v>
      </c>
      <c r="BK35" s="97" t="str">
        <f>IF(LEN(BI35)&gt;=1,INDEX('TKB-2'!$F33:$IU33,'TRA-TKB2'!BJ35-1),"")</f>
        <v>B1-408</v>
      </c>
      <c r="BL35" s="97" t="str">
        <f>IF(LEN(BI35)&gt;=1,INDEX('TKB-2'!$F$1:$IU$1,'TRA-TKB2'!BJ35-1),"")</f>
        <v>D19CTN1</v>
      </c>
      <c r="BM35" s="97" t="str">
        <f>IF(LEN(BI35)&gt;=1,INDEX('TKB-1'!$F34:$IU34,'TRA-TKB2'!BJ35),"")</f>
        <v>AVCN(3)(M.Linh)</v>
      </c>
      <c r="BN35" s="98" t="str">
        <f>IF(LEN(BI35)&gt;=1,LEFT(BM35,SEARCH("(",BM35,1)-1),"")</f>
        <v>AVCN</v>
      </c>
      <c r="BO35" s="74"/>
      <c r="BP35" s="96">
        <f>IF(LEN(BP$3)&lt;2,"",IF(COUNTIF('TKB-2'!$F34:$IU34,BP$3),1,""))</f>
        <v>1</v>
      </c>
      <c r="BQ35" s="97">
        <f>IF(LEN(BP35)&gt;=1,MATCH(BP$3,'TKB-2'!$F34:$IU34,0),"")</f>
        <v>82</v>
      </c>
      <c r="BR35" s="97" t="str">
        <f>IF(LEN(BP35)&gt;=1,INDEX('TKB-2'!$F33:$IU33,'TRA-TKB2'!BQ35-1),"")</f>
        <v>B1-207</v>
      </c>
      <c r="BS35" s="97" t="str">
        <f>IF(LEN(BP35)&gt;=1,INDEX('TKB-2'!$F$1:$IU$1,'TRA-TKB2'!BQ35-1),"")</f>
        <v>D19KT1</v>
      </c>
      <c r="BT35" s="97" t="str">
        <f>IF(LEN(BP35)&gt;=1,INDEX('TKB-1'!$F34:$IU34,'TRA-TKB2'!BQ35),"")</f>
        <v>AV2(3)(T.Thủy)</v>
      </c>
      <c r="BU35" s="98" t="str">
        <f>IF(LEN(BP35)&gt;=1,LEFT(BT35,SEARCH("(",BT35,1)-1),"")</f>
        <v>AV2</v>
      </c>
      <c r="BV35" s="74"/>
      <c r="BW35" s="96">
        <f>IF(LEN(BW$3)&lt;2,"",IF(COUNTIF('TKB-2'!$F34:$IU34,BW$3),1,""))</f>
        <v>1</v>
      </c>
      <c r="BX35" s="97">
        <f>IF(LEN(BW35)&gt;=1,MATCH(BW$3,'TKB-2'!$F34:$IU34,0),"")</f>
        <v>20</v>
      </c>
      <c r="BY35" s="97" t="str">
        <f>IF(LEN(BW35)&gt;=1,INDEX('TKB-2'!$F33:$IU33,'TRA-TKB2'!BX35-1),"")</f>
        <v>B1-402</v>
      </c>
      <c r="BZ35" s="97" t="str">
        <f>IF(LEN(BW35)&gt;=1,INDEX('TKB-2'!$F$1:$IU$1,'TRA-TKB2'!BX35-1),"")</f>
        <v>D19X2</v>
      </c>
      <c r="CA35" s="97" t="str">
        <f>IF(LEN(BW35)&gt;=1,INDEX('TKB-1'!$F34:$IU34,'TRA-TKB2'!BX35),"")</f>
        <v>AV2(3)(N.Tuân)</v>
      </c>
      <c r="CB35" s="98" t="str">
        <f>IF(LEN(BW35)&gt;=1,LEFT(CA35,SEARCH("(",CA35,1)-1),"")</f>
        <v>AV2</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f>IF(LEN(BB$3)&lt;2,"",IF(COUNTIF('TKB-2'!$F36:$IU36,BB$3),1,""))</f>
        <v>1</v>
      </c>
      <c r="BC37" s="108">
        <f>IF(LEN(BB37)&gt;=1,MATCH(BB$3,'TKB-2'!$F36:$IU36,0),"")</f>
        <v>22</v>
      </c>
      <c r="BD37" s="108" t="str">
        <f>IF(LEN(BB37)&gt;=1,INDEX('TKB-2'!$F35:$IU35,'TRA-TKB2'!BC37-1),"")</f>
        <v>B1-403</v>
      </c>
      <c r="BE37" s="108" t="str">
        <f>IF(LEN(BB37)&gt;=1,INDEX('TKB-2'!$F$1:$IU$1,'TRA-TKB2'!BC37-1),"")</f>
        <v>D19X3</v>
      </c>
      <c r="BF37" s="108" t="str">
        <f>IF(LEN(BB37)&gt;=1,INDEX('TKB-1'!$F36:$IU36,'TRA-TKB2'!BC37),"")</f>
        <v>AV2(2)(T.Lê)</v>
      </c>
      <c r="BG37" s="109" t="str">
        <f>IF(LEN(BB37)&gt;=1,LEFT(BF37,SEARCH("(",BF37,1)-1),"")</f>
        <v>AV2</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f>IF(LEN(BW$3)&lt;2,"",IF(COUNTIF('TKB-2'!$F36:$IU36,BW$3),1,""))</f>
        <v>1</v>
      </c>
      <c r="BX37" s="108">
        <f>IF(LEN(BW37)&gt;=1,MATCH(BW$3,'TKB-2'!$F36:$IU36,0),"")</f>
        <v>24</v>
      </c>
      <c r="BY37" s="108" t="str">
        <f>IF(LEN(BW37)&gt;=1,INDEX('TKB-2'!$F35:$IU35,'TRA-TKB2'!BX37-1),"")</f>
        <v>B1-404</v>
      </c>
      <c r="BZ37" s="108" t="str">
        <f>IF(LEN(BW37)&gt;=1,INDEX('TKB-2'!$F$1:$IU$1,'TRA-TKB2'!BX37-1),"")</f>
        <v>D19X4</v>
      </c>
      <c r="CA37" s="108" t="str">
        <f>IF(LEN(BW37)&gt;=1,INDEX('TKB-1'!$F36:$IU36,'TRA-TKB2'!BX37),"")</f>
        <v>AV2(2)(N.Tuân)</v>
      </c>
      <c r="CB37" s="109" t="str">
        <f>IF(LEN(BW37)&gt;=1,LEFT(CA37,SEARCH("(",CA37,1)-1),"")</f>
        <v>AV2</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f>IF(LEN(AN$3)&lt;2,"",IF(COUNTIF('TKB-2'!$F38:$IU38,AN$3),1,""))</f>
        <v>1</v>
      </c>
      <c r="AO39" s="97">
        <f>IF(LEN(AN39)&gt;=1,MATCH(AN$3,'TKB-2'!$F38:$IU38,0),"")</f>
        <v>92</v>
      </c>
      <c r="AP39" s="97" t="str">
        <f>IF(LEN(AN39)&gt;=1,INDEX('TKB-2'!$F37:$IU37,'TRA-TKB2'!AO39-1),"")</f>
        <v>B.SAN2</v>
      </c>
      <c r="AQ39" s="97" t="str">
        <f>IF(LEN(AN39)&gt;=1,INDEX('TKB-2'!$F$1:$IU$1,'TRA-TKB2'!AO39-1),"")</f>
        <v>D20KDC5</v>
      </c>
      <c r="AR39" s="97" t="str">
        <f>IF(LEN(AN39)&gt;=1,INDEX('TKB-1'!$F38:$IU38,'TRA-TKB2'!AO39),"")</f>
        <v>GDTC4(4)(V.Minh)</v>
      </c>
      <c r="AS39" s="118" t="str">
        <f>IF(LEN(AN39)&gt;=1,LEFT(AR39,SEARCH("(",AR39,1)-1),"")</f>
        <v>GDTC4</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f>IF(LEN(BI$3)&lt;2,"",IF(COUNTIF('TKB-2'!$F38:$IU38,BI$3),1,""))</f>
        <v>1</v>
      </c>
      <c r="BJ39" s="97">
        <f>IF(LEN(BI39)&gt;=1,MATCH(BI$3,'TKB-2'!$F38:$IU38,0),"")</f>
        <v>86</v>
      </c>
      <c r="BK39" s="97" t="str">
        <f>IF(LEN(BI39)&gt;=1,INDEX('TKB-2'!$F37:$IU37,'TRA-TKB2'!BJ39-1),"")</f>
        <v>B1-304</v>
      </c>
      <c r="BL39" s="97" t="str">
        <f>IF(LEN(BI39)&gt;=1,INDEX('TKB-2'!$F$1:$IU$1,'TRA-TKB2'!BJ39-1),"")</f>
        <v>D20KXC1</v>
      </c>
      <c r="BM39" s="97" t="str">
        <f>IF(LEN(BI39)&gt;=1,INDEX('TKB-1'!$F38:$IU38,'TRA-TKB2'!BJ39),"")</f>
        <v>AV2(2)(M.Linh)</v>
      </c>
      <c r="BN39" s="118" t="str">
        <f>IF(LEN(BI39)&gt;=1,LEFT(BM39,SEARCH("(",BM39,1)-1),"")</f>
        <v>AV2</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f>IF(LEN(BI$3)&lt;2,"",IF(COUNTIF('TKB-2'!$F44:$IU44,BI$3),1,""))</f>
        <v>1</v>
      </c>
      <c r="BJ45" s="97">
        <f>IF(LEN(BI45)&gt;=1,MATCH(BI$3,'TKB-2'!$F44:$IU44,0),"")</f>
        <v>60</v>
      </c>
      <c r="BK45" s="97" t="str">
        <f>IF(LEN(BI45)&gt;=1,INDEX('TKB-2'!$F43:$IU43,'TRA-TKB2'!BJ45-1),"")</f>
        <v>B1-408</v>
      </c>
      <c r="BL45" s="97" t="str">
        <f>IF(LEN(BI45)&gt;=1,INDEX('TKB-2'!$F$1:$IU$1,'TRA-TKB2'!BJ45-1),"")</f>
        <v>D19CTN1</v>
      </c>
      <c r="BM45" s="97" t="str">
        <f>IF(LEN(BI45)&gt;=1,INDEX('TKB-1'!$F44:$IU44,'TRA-TKB2'!BJ45),"")</f>
        <v>AVCN(3)(M.Linh)</v>
      </c>
      <c r="BN45" s="98" t="str">
        <f>IF(LEN(BI45)&gt;=1,LEFT(BM45,SEARCH("(",BM45,1)-1),"")</f>
        <v>AVCN</v>
      </c>
      <c r="BO45" s="71"/>
      <c r="BP45" s="96">
        <f>IF(LEN(BP$3)&lt;2,"",IF(COUNTIF('TKB-2'!$F44:$IU44,BP$3),1,""))</f>
        <v>1</v>
      </c>
      <c r="BQ45" s="97">
        <f>IF(LEN(BP45)&gt;=1,MATCH(BP$3,'TKB-2'!$F44:$IU44,0),"")</f>
        <v>82</v>
      </c>
      <c r="BR45" s="97" t="str">
        <f>IF(LEN(BP45)&gt;=1,INDEX('TKB-2'!$F43:$IU43,'TRA-TKB2'!BQ45-1),"")</f>
        <v>B1-207</v>
      </c>
      <c r="BS45" s="97" t="str">
        <f>IF(LEN(BP45)&gt;=1,INDEX('TKB-2'!$F$1:$IU$1,'TRA-TKB2'!BQ45-1),"")</f>
        <v>D19KT1</v>
      </c>
      <c r="BT45" s="97" t="str">
        <f>IF(LEN(BP45)&gt;=1,INDEX('TKB-1'!$F44:$IU44,'TRA-TKB2'!BQ45),"")</f>
        <v>AV2(3)(T.Thủy)</v>
      </c>
      <c r="BU45" s="98" t="str">
        <f>IF(LEN(BP45)&gt;=1,LEFT(BT45,SEARCH("(",BT45,1)-1),"")</f>
        <v>AV2</v>
      </c>
      <c r="BV45" s="71"/>
      <c r="BW45" s="96">
        <f>IF(LEN(BW$3)&lt;2,"",IF(COUNTIF('TKB-2'!$F44:$IU44,BW$3),1,""))</f>
        <v>1</v>
      </c>
      <c r="BX45" s="97">
        <f>IF(LEN(BW45)&gt;=1,MATCH(BW$3,'TKB-2'!$F44:$IU44,0),"")</f>
        <v>24</v>
      </c>
      <c r="BY45" s="97" t="str">
        <f>IF(LEN(BW45)&gt;=1,INDEX('TKB-2'!$F43:$IU43,'TRA-TKB2'!BX45-1),"")</f>
        <v>B1-404</v>
      </c>
      <c r="BZ45" s="97" t="str">
        <f>IF(LEN(BW45)&gt;=1,INDEX('TKB-2'!$F$1:$IU$1,'TRA-TKB2'!BX45-1),"")</f>
        <v>D19X4</v>
      </c>
      <c r="CA45" s="97" t="str">
        <f>IF(LEN(BW45)&gt;=1,INDEX('TKB-1'!$F44:$IU44,'TRA-TKB2'!BX45),"")</f>
        <v>AV2(3)(N.Tuân)</v>
      </c>
      <c r="CB45" s="98" t="str">
        <f>IF(LEN(BW45)&gt;=1,LEFT(CA45,SEARCH("(",CA45,1)-1),"")</f>
        <v>AV2</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f>IF(LEN(BB$3)&lt;2,"",IF(COUNTIF('TKB-2'!$F46:$IU46,BB$3),1,""))</f>
        <v>1</v>
      </c>
      <c r="BC47" s="108">
        <f>IF(LEN(BB47)&gt;=1,MATCH(BB$3,'TKB-2'!$F46:$IU46,0),"")</f>
        <v>78</v>
      </c>
      <c r="BD47" s="108" t="str">
        <f>IF(LEN(BB47)&gt;=1,INDEX('TKB-2'!$F45:$IU45,'TRA-TKB2'!BC47-1),"")</f>
        <v>B1-201</v>
      </c>
      <c r="BE47" s="108" t="str">
        <f>IF(LEN(BB47)&gt;=1,INDEX('TKB-2'!$F$1:$IU$1,'TRA-TKB2'!BC47-1),"")</f>
        <v>D19KX3</v>
      </c>
      <c r="BF47" s="108" t="str">
        <f>IF(LEN(BB47)&gt;=1,INDEX('TKB-1'!$F46:$IU46,'TRA-TKB2'!BC47),"")</f>
        <v>AVCN(2)(T.Lê)</v>
      </c>
      <c r="BG47" s="109" t="str">
        <f>IF(LEN(BB47)&gt;=1,LEFT(BF47,SEARCH("(",BF47,1)-1),"")</f>
        <v>AVCN</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f>IF(LEN(BP$3)&lt;2,"",IF(COUNTIF('TKB-2'!$F46:$IU46,BP$3),1,""))</f>
        <v>1</v>
      </c>
      <c r="BQ47" s="108">
        <f>IF(LEN(BP47)&gt;=1,MATCH(BP$3,'TKB-2'!$F46:$IU46,0),"")</f>
        <v>18</v>
      </c>
      <c r="BR47" s="108" t="str">
        <f>IF(LEN(BP47)&gt;=1,INDEX('TKB-2'!$F45:$IU45,'TRA-TKB2'!BQ47-1),"")</f>
        <v>B1-401</v>
      </c>
      <c r="BS47" s="108" t="str">
        <f>IF(LEN(BP47)&gt;=1,INDEX('TKB-2'!$F$1:$IU$1,'TRA-TKB2'!BQ47-1),"")</f>
        <v>D19X1</v>
      </c>
      <c r="BT47" s="108" t="str">
        <f>IF(LEN(BP47)&gt;=1,INDEX('TKB-1'!$F46:$IU46,'TRA-TKB2'!BQ47),"")</f>
        <v>AV2(2)(T.Thủy)</v>
      </c>
      <c r="BU47" s="109" t="str">
        <f>IF(LEN(BP47)&gt;=1,LEFT(BT47,SEARCH("(",BT47,1)-1),"")</f>
        <v>AV2</v>
      </c>
      <c r="BV47" s="71"/>
      <c r="BW47" s="107">
        <f>IF(LEN(BW$3)&lt;2,"",IF(COUNTIF('TKB-2'!$F46:$IU46,BW$3),1,""))</f>
        <v>1</v>
      </c>
      <c r="BX47" s="108">
        <f>IF(LEN(BW47)&gt;=1,MATCH(BW$3,'TKB-2'!$F46:$IU46,0),"")</f>
        <v>20</v>
      </c>
      <c r="BY47" s="108" t="str">
        <f>IF(LEN(BW47)&gt;=1,INDEX('TKB-2'!$F45:$IU45,'TRA-TKB2'!BX47-1),"")</f>
        <v>B1-402</v>
      </c>
      <c r="BZ47" s="108" t="str">
        <f>IF(LEN(BW47)&gt;=1,INDEX('TKB-2'!$F$1:$IU$1,'TRA-TKB2'!BX47-1),"")</f>
        <v>D19X2</v>
      </c>
      <c r="CA47" s="108" t="str">
        <f>IF(LEN(BW47)&gt;=1,INDEX('TKB-1'!$F46:$IU46,'TRA-TKB2'!BX47),"")</f>
        <v>AV2(2)(N.Tuân)</v>
      </c>
      <c r="CB47" s="109" t="str">
        <f>IF(LEN(BW47)&gt;=1,LEFT(CA47,SEARCH("(",CA47,1)-1),"")</f>
        <v>AV2</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f>IF(LEN(E$3)&lt;2,"",IF(COUNTIF('TKB-2'!$F48:$IU48,E$3),1,""))</f>
        <v>1</v>
      </c>
      <c r="F49" s="97">
        <f>IF(LEN(E49)&gt;=1,MATCH(E$3,'TKB-2'!$F48:$IU48,0),"")</f>
        <v>28</v>
      </c>
      <c r="G49" s="97" t="str">
        <f>IF(LEN(E49)&gt;=1,INDEX('TKB-2'!$F47:$IU47,'TRA-TKB2'!F49-1),"")</f>
        <v>B.SAN1</v>
      </c>
      <c r="H49" s="97" t="str">
        <f>IF(LEN(E49)&gt;=1,INDEX('TKB-2'!$F$1:$IU$1,'TRA-TKB2'!F49-1),"")</f>
        <v>D20XDK1</v>
      </c>
      <c r="I49" s="97" t="str">
        <f>IF(LEN(E49)&gt;=1,INDEX('TKB-1'!$F48:$IU48,'TRA-TKB2'!F49),"")</f>
        <v>GDTC4(4)(V.Đông)</v>
      </c>
      <c r="J49" s="118" t="str">
        <f>IF(LEN(E49)&gt;=1,LEFT(I49,SEARCH("(",I49,1)-1),"")</f>
        <v>GDTC4</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f>IF(LEN(AG$3)&lt;2,"",IF(COUNTIF('TKB-2'!$F48:$IU48,AG$3),1,""))</f>
        <v>1</v>
      </c>
      <c r="AH49" s="97">
        <f>IF(LEN(AG49)&gt;=1,MATCH(AG$3,'TKB-2'!$F48:$IU48,0),"")</f>
        <v>36</v>
      </c>
      <c r="AI49" s="97" t="str">
        <f>IF(LEN(AG49)&gt;=1,INDEX('TKB-2'!$F47:$IU47,'TRA-TKB2'!AH49-1),"")</f>
        <v>B.SAN2</v>
      </c>
      <c r="AJ49" s="97" t="str">
        <f>IF(LEN(AG49)&gt;=1,INDEX('TKB-2'!$F$1:$IU$1,'TRA-TKB2'!AH49-1),"")</f>
        <v>D20XDK5</v>
      </c>
      <c r="AK49" s="97" t="str">
        <f>IF(LEN(AG49)&gt;=1,INDEX('TKB-1'!$F48:$IU48,'TRA-TKB2'!AH49),"")</f>
        <v>GDTC4(4)(P.Lâm)</v>
      </c>
      <c r="AL49" s="118" t="str">
        <f>IF(LEN(AG49)&gt;=1,LEFT(AK49,SEARCH("(",AK49,1)-1),"")</f>
        <v>GDTC4</v>
      </c>
      <c r="AM49" s="71"/>
      <c r="AN49" s="96">
        <f>IF(LEN(AN$3)&lt;2,"",IF(COUNTIF('TKB-2'!$F48:$IU48,AN$3),1,""))</f>
        <v>1</v>
      </c>
      <c r="AO49" s="97">
        <f>IF(LEN(AN49)&gt;=1,MATCH(AN$3,'TKB-2'!$F48:$IU48,0),"")</f>
        <v>64</v>
      </c>
      <c r="AP49" s="97" t="str">
        <f>IF(LEN(AN49)&gt;=1,INDEX('TKB-2'!$F47:$IU47,'TRA-TKB2'!AO49-1),"")</f>
        <v>B.SAN1</v>
      </c>
      <c r="AQ49" s="97" t="str">
        <f>IF(LEN(AN49)&gt;=1,INDEX('TKB-2'!$F$1:$IU$1,'TRA-TKB2'!AO49-1),"")</f>
        <v>D20CNK1</v>
      </c>
      <c r="AR49" s="97" t="str">
        <f>IF(LEN(AN49)&gt;=1,INDEX('TKB-1'!$F48:$IU48,'TRA-TKB2'!AO49),"")</f>
        <v>GDTC4(4)(V.Minh)</v>
      </c>
      <c r="AS49" s="118" t="str">
        <f>IF(LEN(AN49)&gt;=1,LEFT(AR49,SEARCH("(",AR49,1)-1),"")</f>
        <v>GDTC4</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f>IF(LEN(BB$3)&lt;2,"",IF(COUNTIF('TKB-2'!$F48:$IU48,BB$3),1,""))</f>
        <v>1</v>
      </c>
      <c r="BC49" s="97">
        <f>IF(LEN(BB49)&gt;=1,MATCH(BB$3,'TKB-2'!$F48:$IU48,0),"")</f>
        <v>88</v>
      </c>
      <c r="BD49" s="97" t="str">
        <f>IF(LEN(BB49)&gt;=1,INDEX('TKB-2'!$F47:$IU47,'TRA-TKB2'!BC49-1),"")</f>
        <v>B1-204</v>
      </c>
      <c r="BE49" s="97" t="str">
        <f>IF(LEN(BB49)&gt;=1,INDEX('TKB-2'!$F$1:$IU$1,'TRA-TKB2'!BC49-1),"")</f>
        <v>D20QXC1</v>
      </c>
      <c r="BF49" s="97" t="str">
        <f>IF(LEN(BB49)&gt;=1,INDEX('TKB-1'!$F48:$IU48,'TRA-TKB2'!BC49),"")</f>
        <v>AV2(2)(T.Lê)</v>
      </c>
      <c r="BG49" s="118" t="str">
        <f>IF(LEN(BB49)&gt;=1,LEFT(BF49,SEARCH("(",BF49,1)-1),"")</f>
        <v>AV2</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f>IF(LEN(BW$3)&lt;2,"",IF(COUNTIF('TKB-2'!$F48:$IU48,BW$3),1,""))</f>
        <v>1</v>
      </c>
      <c r="BX49" s="97">
        <f>IF(LEN(BW49)&gt;=1,MATCH(BW$3,'TKB-2'!$F48:$IU48,0),"")</f>
        <v>92</v>
      </c>
      <c r="BY49" s="97" t="str">
        <f>IF(LEN(BW49)&gt;=1,INDEX('TKB-2'!$F47:$IU47,'TRA-TKB2'!BX49-1),"")</f>
        <v>B1-208</v>
      </c>
      <c r="BZ49" s="97" t="str">
        <f>IF(LEN(BW49)&gt;=1,INDEX('TKB-2'!$F$1:$IU$1,'TRA-TKB2'!BX49-1),"")</f>
        <v>D20KDC5</v>
      </c>
      <c r="CA49" s="97" t="str">
        <f>IF(LEN(BW49)&gt;=1,INDEX('TKB-1'!$F48:$IU48,'TRA-TKB2'!BX49),"")</f>
        <v>AV2(2)(N.Tuân)</v>
      </c>
      <c r="CB49" s="118" t="str">
        <f>IF(LEN(BW49)&gt;=1,LEFT(CA49,SEARCH("(",CA49,1)-1),"")</f>
        <v>AV2</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f>IF(LEN(AU$3)&lt;2,"",IF(COUNTIF('TKB-2'!$F50:$IU50,AU$3),1,""))</f>
        <v>1</v>
      </c>
      <c r="AV51" s="108">
        <f>IF(LEN(AU51)&gt;=1,MATCH(AU$3,'TKB-2'!$F50:$IU50,0),"")</f>
        <v>54</v>
      </c>
      <c r="AW51" s="108" t="str">
        <f>IF(LEN(AU51)&gt;=1,INDEX('TKB-2'!$F49:$IU49,'TRA-TKB2'!AV51-1),"")</f>
        <v>B1-308</v>
      </c>
      <c r="AX51" s="108" t="str">
        <f>IF(LEN(AU51)&gt;=1,INDEX('TKB-2'!$F$1:$IU$1,'TRA-TKB2'!AV51-1),"")</f>
        <v>D20CDK1</v>
      </c>
      <c r="AY51" s="108" t="str">
        <f>IF(LEN(AU51)&gt;=1,INDEX('TKB-1'!$F50:$IU50,'TRA-TKB2'!AV51),"")</f>
        <v>AV2(2)(K.Cúc)</v>
      </c>
      <c r="AZ51" s="126" t="str">
        <f>IF(LEN(AU51)&gt;=1,LEFT(AY51,SEARCH("(",AY51,1)-1),"")</f>
        <v>AV2</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f>IF(LEN(BB$3)&lt;2,"",IF(COUNTIF('TKB-2'!$F54:$IU54,BB$3),1,""))</f>
        <v>1</v>
      </c>
      <c r="BC55" s="97">
        <f>IF(LEN(BB55)&gt;=1,MATCH(BB$3,'TKB-2'!$F54:$IU54,0),"")</f>
        <v>98</v>
      </c>
      <c r="BD55" s="97" t="str">
        <f>IF(LEN(BB55)&gt;=1,INDEX('TKB-2'!$F53:$IU53,'TRA-TKB2'!BC55-1),"")</f>
        <v>A4-202</v>
      </c>
      <c r="BE55" s="97" t="str">
        <f>IF(LEN(BB55)&gt;=1,INDEX('TKB-2'!$F$1:$IU$1,'TRA-TKB2'!BC55-1),"")</f>
        <v>D21XDK3</v>
      </c>
      <c r="BF55" s="97" t="str">
        <f>IF(LEN(BB55)&gt;=1,INDEX('TKB-1'!$F54:$IU54,'TRA-TKB2'!BC55),"")</f>
        <v>AV1(3)(T.Lê)</v>
      </c>
      <c r="BG55" s="98" t="str">
        <f>IF(LEN(BB55)&gt;=1,LEFT(BF55,SEARCH("(",BF55,1)-1),"")</f>
        <v>AV1</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f>IF(LEN(BW$3)&lt;2,"",IF(COUNTIF('TKB-2'!$F54:$IU54,BW$3),1,""))</f>
        <v>1</v>
      </c>
      <c r="BX55" s="97">
        <f>IF(LEN(BW55)&gt;=1,MATCH(BW$3,'TKB-2'!$F54:$IU54,0),"")</f>
        <v>100</v>
      </c>
      <c r="BY55" s="97" t="str">
        <f>IF(LEN(BW55)&gt;=1,INDEX('TKB-2'!$F53:$IU53,'TRA-TKB2'!BX55-1),"")</f>
        <v>A4-203</v>
      </c>
      <c r="BZ55" s="97" t="str">
        <f>IF(LEN(BW55)&gt;=1,INDEX('TKB-2'!$F$1:$IU$1,'TRA-TKB2'!BX55-1),"")</f>
        <v>D21XDK4</v>
      </c>
      <c r="CA55" s="97" t="str">
        <f>IF(LEN(BW55)&gt;=1,INDEX('TKB-1'!$F54:$IU54,'TRA-TKB2'!BX55),"")</f>
        <v>AV1(3)(N.Tuân)</v>
      </c>
      <c r="CB55" s="98" t="str">
        <f>IF(LEN(BW55)&gt;=1,LEFT(CA55,SEARCH("(",CA55,1)-1),"")</f>
        <v>AV1</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f>IF(LEN(AU$3)&lt;2,"",IF(COUNTIF('TKB-2'!$F56:$IU56,AU$3),1,""))</f>
        <v>1</v>
      </c>
      <c r="AV57" s="108">
        <f>IF(LEN(AU57)&gt;=1,MATCH(AU$3,'TKB-2'!$F56:$IU56,0),"")</f>
        <v>94</v>
      </c>
      <c r="AW57" s="108" t="str">
        <f>IF(LEN(AU57)&gt;=1,INDEX('TKB-2'!$F55:$IU55,'TRA-TKB2'!AV57-1),"")</f>
        <v>A4-401</v>
      </c>
      <c r="AX57" s="108" t="str">
        <f>IF(LEN(AU57)&gt;=1,INDEX('TKB-2'!$F$1:$IU$1,'TRA-TKB2'!AV57-1),"")</f>
        <v>D21XDK1</v>
      </c>
      <c r="AY57" s="108" t="str">
        <f>IF(LEN(AU57)&gt;=1,INDEX('TKB-1'!$F56:$IU56,'TRA-TKB2'!AV57),"")</f>
        <v>AV1(2)(K.Cúc)</v>
      </c>
      <c r="AZ57" s="109" t="str">
        <f>IF(LEN(AU57)&gt;=1,LEFT(AY57,SEARCH("(",AY57,1)-1),"")</f>
        <v>AV1</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t="str">
        <f>IF(LEN(E$3)&lt;2,"",IF(COUNTIF('TKB-2'!$F58:$IU58,E$3),1,""))</f>
        <v/>
      </c>
      <c r="F59" s="97" t="str">
        <f>IF(LEN(E59)&gt;=1,MATCH(E$3,'TKB-2'!$F58:$IU58,0),"")</f>
        <v/>
      </c>
      <c r="G59" s="97" t="str">
        <f>IF(LEN(E59)&gt;=1,INDEX('TKB-2'!$F57:$IU57,'TRA-TKB2'!F59-1),"")</f>
        <v/>
      </c>
      <c r="H59" s="97" t="str">
        <f>IF(LEN(E59)&gt;=1,INDEX('TKB-2'!$F$1:$IU$1,'TRA-TKB2'!F59-1),"")</f>
        <v/>
      </c>
      <c r="I59" s="97" t="str">
        <f>IF(LEN(E59)&gt;=1,INDEX('TKB-1'!$F58:$IU58,'TRA-TKB2'!F59),"")</f>
        <v/>
      </c>
      <c r="J59" s="118" t="str">
        <f>IF(LEN(E59)&gt;=1,LEFT(I59,SEARCH("(",I59,1)-1),"")</f>
        <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f>IF(LEN(AG$3)&lt;2,"",IF(COUNTIF('TKB-2'!$F58:$IU58,AG$3),1,""))</f>
        <v>1</v>
      </c>
      <c r="AH59" s="97">
        <f>IF(LEN(AG59)&gt;=1,MATCH(AG$3,'TKB-2'!$F58:$IU58,0),"")</f>
        <v>102</v>
      </c>
      <c r="AI59" s="97" t="str">
        <f>IF(LEN(AG59)&gt;=1,INDEX('TKB-2'!$F57:$IU57,'TRA-TKB2'!AH59-1),"")</f>
        <v>A.SAN2</v>
      </c>
      <c r="AJ59" s="97" t="str">
        <f>IF(LEN(AG59)&gt;=1,INDEX('TKB-2'!$F$1:$IU$1,'TRA-TKB2'!AH59-1),"")</f>
        <v>D21XDK5</v>
      </c>
      <c r="AK59" s="97" t="str">
        <f>IF(LEN(AG59)&gt;=1,INDEX('TKB-1'!$F58:$IU58,'TRA-TKB2'!AH59),"")</f>
        <v>GDTC4(4)(P.Lâm)</v>
      </c>
      <c r="AL59" s="118" t="str">
        <f>IF(LEN(AG59)&gt;=1,LEFT(AK59,SEARCH("(",AK59,1)-1),"")</f>
        <v>GDTC4</v>
      </c>
      <c r="AM59" s="71"/>
      <c r="AN59" s="96">
        <f>IF(LEN(AN$3)&lt;2,"",IF(COUNTIF('TKB-2'!$F58:$IU58,AN$3),1,""))</f>
        <v>1</v>
      </c>
      <c r="AO59" s="97">
        <f>IF(LEN(AN59)&gt;=1,MATCH(AN$3,'TKB-2'!$F58:$IU58,0),"")</f>
        <v>54</v>
      </c>
      <c r="AP59" s="97" t="str">
        <f>IF(LEN(AN59)&gt;=1,INDEX('TKB-2'!$F57:$IU57,'TRA-TKB2'!AO59-1),"")</f>
        <v>B.SAN1</v>
      </c>
      <c r="AQ59" s="97" t="str">
        <f>IF(LEN(AN59)&gt;=1,INDEX('TKB-2'!$F$1:$IU$1,'TRA-TKB2'!AO59-1),"")</f>
        <v>D20CDK1</v>
      </c>
      <c r="AR59" s="97" t="str">
        <f>IF(LEN(AN59)&gt;=1,INDEX('TKB-1'!$F58:$IU58,'TRA-TKB2'!AO59),"")</f>
        <v>GDTC4(4)(V.Minh)</v>
      </c>
      <c r="AS59" s="118" t="str">
        <f>IF(LEN(AN59)&gt;=1,LEFT(AR59,SEARCH("(",AR59,1)-1),"")</f>
        <v>GDTC4</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t="str">
        <f>IF(LEN(E$3)&lt;2,"",IF(COUNTIF('TKB-2'!$F60:$IU60,E$3),1,""))</f>
        <v/>
      </c>
      <c r="F61" s="108" t="str">
        <f>IF(LEN(E61)&gt;=1,MATCH(E$3,'TKB-2'!$F60:$IU60,0),"")</f>
        <v/>
      </c>
      <c r="G61" s="108" t="str">
        <f>IF(LEN(E61)&gt;=1,INDEX('TKB-2'!$F59:$IU59,'TRA-TKB2'!F61-1),"")</f>
        <v/>
      </c>
      <c r="H61" s="108" t="str">
        <f>IF(LEN(E61)&gt;=1,INDEX('TKB-2'!$F$1:$IU$1,'TRA-TKB2'!F61-1),"")</f>
        <v/>
      </c>
      <c r="I61" s="108" t="str">
        <f>IF(LEN(E61)&gt;=1,INDEX('TKB-1'!$F60:$IU60,'TRA-TKB2'!F61),"")</f>
        <v/>
      </c>
      <c r="J61" s="126" t="str">
        <f>IF(LEN(E61)&gt;=1,LEFT(I61,SEARCH("(",I61,1)-1),"")</f>
        <v/>
      </c>
      <c r="K61" s="71"/>
      <c r="L61" s="107">
        <f>IF(LEN(L$3)&lt;2,"",IF(COUNTIF('TKB-2'!$F60:$IU60,L$3),1,""))</f>
        <v>1</v>
      </c>
      <c r="M61" s="108">
        <f>IF(LEN(L61)&gt;=1,MATCH(L$3,'TKB-2'!$F60:$IU60,0),"")</f>
        <v>132</v>
      </c>
      <c r="N61" s="108" t="str">
        <f>IF(LEN(L61)&gt;=1,INDEX('TKB-2'!$F59:$IU59,'TRA-TKB2'!M61-1),"")</f>
        <v>A2-206</v>
      </c>
      <c r="O61" s="108" t="str">
        <f>IF(LEN(L61)&gt;=1,INDEX('TKB-2'!$F$1:$IU$1,'TRA-TKB2'!M61-1),"")</f>
        <v>D21CTC1</v>
      </c>
      <c r="P61" s="108" t="str">
        <f>IF(LEN(L61)&gt;=1,INDEX('TKB-1'!$F60:$IU60,'TRA-TKB2'!M61),"")</f>
        <v>TOANRR&amp;LTDT(2)(V.Hiệp)</v>
      </c>
      <c r="Q61" s="126" t="str">
        <f>IF(LEN(L61)&gt;=1,LEFT(P61,SEARCH("(",P61,1)-1),"")</f>
        <v>TOANRR&amp;LTDT</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f>IF(LEN(Z$3)&lt;2,"",IF(COUNTIF('TKB-2'!$F64:$IU64,Z$3),1,""))</f>
        <v>1</v>
      </c>
      <c r="AA65" s="97">
        <f>IF(LEN(Z65)&gt;=1,MATCH(Z$3,'TKB-2'!$F64:$IU64,0),"")</f>
        <v>102</v>
      </c>
      <c r="AB65" s="97" t="str">
        <f>IF(LEN(Z65)&gt;=1,INDEX('TKB-2'!$F63:$IU63,'TRA-TKB2'!AA65-1),"")</f>
        <v>A4-302</v>
      </c>
      <c r="AC65" s="97" t="str">
        <f>IF(LEN(Z65)&gt;=1,INDEX('TKB-2'!$F$1:$IU$1,'TRA-TKB2'!AA65-1),"")</f>
        <v>D21XDK5</v>
      </c>
      <c r="AD65" s="97" t="str">
        <f>IF(LEN(Z65)&gt;=1,INDEX('TKB-1'!$F64:$IU64,'TRA-TKB2'!AA65),"")</f>
        <v>DSTT(3)(Th.Hồng)</v>
      </c>
      <c r="AE65" s="98" t="str">
        <f>IF(LEN(Z65)&gt;=1,LEFT(AD65,SEARCH("(",AD65,1)-1),"")</f>
        <v>DSTT</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f>IF(LEN(AN89)&gt;1,AN88,"")</f>
        <v>6</v>
      </c>
      <c r="AO87" s="73"/>
      <c r="AP87" s="73"/>
      <c r="AQ87" s="73"/>
      <c r="AR87" s="73"/>
      <c r="AS87" s="76"/>
      <c r="AT87" s="71"/>
      <c r="AU87" s="75">
        <f>IF(LEN(AU89)&gt;1,AU88,"")</f>
        <v>7</v>
      </c>
      <c r="AV87" s="73"/>
      <c r="AW87" s="73"/>
      <c r="AX87" s="73"/>
      <c r="AY87" s="73"/>
      <c r="AZ87" s="76"/>
      <c r="BA87" s="71"/>
      <c r="BB87" s="75">
        <f>IF(LEN(BB89)&gt;1,BB88,"")</f>
        <v>8</v>
      </c>
      <c r="BC87" s="73"/>
      <c r="BD87" s="73"/>
      <c r="BE87" s="73"/>
      <c r="BF87" s="73"/>
      <c r="BG87" s="76"/>
      <c r="BH87" s="71"/>
      <c r="BI87" s="75">
        <f>IF(LEN(BI89)&gt;1,BI88,"")</f>
        <v>9</v>
      </c>
      <c r="BJ87" s="73"/>
      <c r="BK87" s="73"/>
      <c r="BL87" s="73"/>
      <c r="BM87" s="73"/>
      <c r="BN87" s="76"/>
      <c r="BO87" s="71"/>
      <c r="BP87" s="75">
        <f>IF(LEN(BP89)&gt;1,BP88,"")</f>
        <v>10</v>
      </c>
      <c r="BQ87" s="73"/>
      <c r="BR87" s="73"/>
      <c r="BS87" s="73"/>
      <c r="BT87" s="73"/>
      <c r="BU87" s="76"/>
      <c r="BV87" s="71"/>
      <c r="BW87" s="75">
        <f>IF(LEN(BW89)&gt;1,BW88,"")</f>
        <v>11</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V.Đông</v>
      </c>
      <c r="F89" s="82"/>
      <c r="G89" s="82"/>
      <c r="H89" s="82"/>
      <c r="I89" s="82"/>
      <c r="J89" s="84"/>
      <c r="K89" s="71"/>
      <c r="L89" s="83" t="str">
        <f>VLOOKUP(L88,'PHONG-KHOA'!$CT$10:$CU$39,2,0)</f>
        <v>V.Hiệp</v>
      </c>
      <c r="M89" s="82"/>
      <c r="N89" s="82"/>
      <c r="O89" s="82"/>
      <c r="P89" s="82"/>
      <c r="Q89" s="84"/>
      <c r="R89" s="71"/>
      <c r="S89" s="83" t="str">
        <f>VLOOKUP(S88,'PHONG-KHOA'!$CT$10:$CU$39,2,0)</f>
        <v>V.Học</v>
      </c>
      <c r="T89" s="82"/>
      <c r="U89" s="82"/>
      <c r="V89" s="82"/>
      <c r="W89" s="82"/>
      <c r="X89" s="84"/>
      <c r="Y89" s="71"/>
      <c r="Z89" s="83" t="str">
        <f>VLOOKUP(Z88,'PHONG-KHOA'!$CT$10:$CU$39,2,0)</f>
        <v>Th.Hồng</v>
      </c>
      <c r="AA89" s="82"/>
      <c r="AB89" s="82"/>
      <c r="AC89" s="82"/>
      <c r="AD89" s="82"/>
      <c r="AE89" s="84"/>
      <c r="AF89" s="71"/>
      <c r="AG89" s="83" t="str">
        <f>VLOOKUP(AG88,'PHONG-KHOA'!$CT$10:$CU$39,2,0)</f>
        <v>P.Lâm</v>
      </c>
      <c r="AH89" s="82"/>
      <c r="AI89" s="82"/>
      <c r="AJ89" s="82"/>
      <c r="AK89" s="82"/>
      <c r="AL89" s="84"/>
      <c r="AM89" s="71"/>
      <c r="AN89" s="83" t="str">
        <f>VLOOKUP(AN88,'PHONG-KHOA'!$CT$10:$CU$39,2,0)</f>
        <v>V.Minh</v>
      </c>
      <c r="AO89" s="82"/>
      <c r="AP89" s="82"/>
      <c r="AQ89" s="82"/>
      <c r="AR89" s="82"/>
      <c r="AS89" s="84"/>
      <c r="AT89" s="71"/>
      <c r="AU89" s="83" t="str">
        <f>VLOOKUP(AU88,'PHONG-KHOA'!$CT$10:$CU$39,2,0)</f>
        <v>K.Cúc</v>
      </c>
      <c r="AV89" s="82"/>
      <c r="AW89" s="82"/>
      <c r="AX89" s="82"/>
      <c r="AY89" s="82"/>
      <c r="AZ89" s="84"/>
      <c r="BA89" s="71"/>
      <c r="BB89" s="83" t="str">
        <f>VLOOKUP(BB88,'PHONG-KHOA'!$CT$10:$CU$39,2,0)</f>
        <v>T.Lê</v>
      </c>
      <c r="BC89" s="82"/>
      <c r="BD89" s="82"/>
      <c r="BE89" s="82"/>
      <c r="BF89" s="82"/>
      <c r="BG89" s="84"/>
      <c r="BH89" s="71"/>
      <c r="BI89" s="83" t="str">
        <f>VLOOKUP(BI88,'PHONG-KHOA'!$CT$10:$CU$39,2,0)</f>
        <v>M.Linh</v>
      </c>
      <c r="BJ89" s="82"/>
      <c r="BK89" s="82"/>
      <c r="BL89" s="82"/>
      <c r="BM89" s="82"/>
      <c r="BN89" s="84"/>
      <c r="BO89" s="71"/>
      <c r="BP89" s="83" t="str">
        <f>VLOOKUP(BP88,'PHONG-KHOA'!$CT$10:$CU$39,2,0)</f>
        <v>T.Thủy</v>
      </c>
      <c r="BQ89" s="82"/>
      <c r="BR89" s="82"/>
      <c r="BS89" s="82"/>
      <c r="BT89" s="82"/>
      <c r="BU89" s="84"/>
      <c r="BV89" s="71"/>
      <c r="BW89" s="83" t="str">
        <f>VLOOKUP(BW88,'PHONG-KHOA'!$CT$10:$CU$39,2,0)</f>
        <v>N.Tuân</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t="str">
        <f>IF(LEN(E$89)&lt;2,"",IF(COUNTIF('TKB-2'!$F90:$IU90,E$89),1,""))</f>
        <v/>
      </c>
      <c r="F91" s="97" t="str">
        <f>IF(LEN(E91)&gt;=1,MATCH(E$89,'TKB-2'!$F90:$IU90,0),"")</f>
        <v/>
      </c>
      <c r="G91" s="97" t="str">
        <f>IF(LEN(E91)&gt;=1,INDEX('TKB-2'!$F89:$IU89,'TRA-TKB2'!F91-1),"")</f>
        <v/>
      </c>
      <c r="H91" s="97" t="str">
        <f>IF(LEN(E91)&gt;=1,INDEX('TKB-2'!$F$87:$IU$87,'TRA-TKB2'!F91-1),"")</f>
        <v/>
      </c>
      <c r="I91" s="97" t="str">
        <f>IF(LEN(E91)&gt;=1,INDEX('TKB-1'!$F90:$IU90,'TRA-TKB2'!F91),"")</f>
        <v/>
      </c>
      <c r="J91" s="98" t="str">
        <f>IF(LEN(E91)&gt;=1,LEFT(I91,SEARCH("(",I91,1)-1),"")</f>
        <v/>
      </c>
      <c r="K91" s="71"/>
      <c r="L91" s="96" t="str">
        <f>IF(LEN(L$89)&lt;2,"",IF(COUNTIF('TKB-2'!$F90:$IU90,L$89),1,""))</f>
        <v/>
      </c>
      <c r="M91" s="97" t="str">
        <f>IF(LEN(L91)&gt;=1,MATCH(L$89,'TKB-2'!$F90:$IU90,0),"")</f>
        <v/>
      </c>
      <c r="N91" s="97" t="str">
        <f>IF(LEN(L91)&gt;=1,INDEX('TKB-2'!$F89:$IU89,'TRA-TKB2'!M91-1),"")</f>
        <v/>
      </c>
      <c r="O91" s="97" t="str">
        <f>IF(LEN(L91)&gt;=1,INDEX('TKB-2'!$F$87:$IU$87,'TRA-TKB2'!M91-1),"")</f>
        <v/>
      </c>
      <c r="P91" s="97" t="str">
        <f>IF(LEN(L91)&gt;=1,INDEX('TKB-1'!$F90:$IU90,'TRA-TKB2'!M91),"")</f>
        <v/>
      </c>
      <c r="Q91" s="98" t="str">
        <f>IF(LEN(L91)&gt;=1,LEFT(P91,SEARCH("(",P91,1)-1),"")</f>
        <v/>
      </c>
      <c r="R91" s="71"/>
      <c r="S91" s="96" t="str">
        <f>IF(LEN(S$89)&lt;2,"",IF(COUNTIF('TKB-2'!$F90:$IU90,S$89),1,""))</f>
        <v/>
      </c>
      <c r="T91" s="97" t="str">
        <f>IF(LEN(S91)&gt;=1,MATCH(S$89,'TKB-2'!$F90:$IU90,0),"")</f>
        <v/>
      </c>
      <c r="U91" s="97" t="str">
        <f>IF(LEN(S91)&gt;=1,INDEX('TKB-2'!$F89:$IU89,'TRA-TKB2'!T91-1),"")</f>
        <v/>
      </c>
      <c r="V91" s="97" t="str">
        <f>IF(LEN(S91)&gt;=1,INDEX('TKB-2'!$F$87:$IU$87,'TRA-TKB2'!T91-1),"")</f>
        <v/>
      </c>
      <c r="W91" s="97" t="str">
        <f>IF(LEN(S91)&gt;=1,INDEX('TKB-1'!$F90:$IU90,'TRA-TKB2'!T91),"")</f>
        <v/>
      </c>
      <c r="X91" s="98" t="str">
        <f>IF(LEN(S91)&gt;=1,LEFT(W91,SEARCH("(",W91,1)-1),"")</f>
        <v/>
      </c>
      <c r="Y91" s="71"/>
      <c r="Z91" s="96" t="str">
        <f>IF(LEN(Z$89)&lt;2,"",IF(COUNTIF('TKB-2'!$F90:$IU90,Z$89),1,""))</f>
        <v/>
      </c>
      <c r="AA91" s="97" t="str">
        <f>IF(LEN(Z91)&gt;=1,MATCH(Z$89,'TKB-2'!$F90:$IU90,0),"")</f>
        <v/>
      </c>
      <c r="AB91" s="97" t="str">
        <f>IF(LEN(Z91)&gt;=1,INDEX('TKB-2'!$F89:$IU89,'TRA-TKB2'!AA91-1),"")</f>
        <v/>
      </c>
      <c r="AC91" s="97" t="str">
        <f>IF(LEN(Z91)&gt;=1,INDEX('TKB-2'!$F$87:$IU$87,'TRA-TKB2'!AA91-1),"")</f>
        <v/>
      </c>
      <c r="AD91" s="97" t="str">
        <f>IF(LEN(Z91)&gt;=1,INDEX('TKB-1'!$F90:$IU90,'TRA-TKB2'!AA91),"")</f>
        <v/>
      </c>
      <c r="AE91" s="98" t="str">
        <f>IF(LEN(Z91)&gt;=1,LEFT(AD91,SEARCH("(",AD91,1)-1),"")</f>
        <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f>IF(LEN(BB$89)&lt;2,"",IF(COUNTIF('TKB-2'!$F90:$IU90,BB$89),1,""))</f>
        <v>1</v>
      </c>
      <c r="BC91" s="97">
        <f>IF(LEN(BB91)&gt;=1,MATCH(BB$89,'TKB-2'!$F90:$IU90,0),"")</f>
        <v>78</v>
      </c>
      <c r="BD91" s="97" t="str">
        <f>IF(LEN(BB91)&gt;=1,INDEX('TKB-2'!$F89:$IU89,'TRA-TKB2'!BC91-1),"")</f>
        <v>B1-201</v>
      </c>
      <c r="BE91" s="97" t="str">
        <f>IF(LEN(BB91)&gt;=1,INDEX('TKB-2'!$F$87:$IU$87,'TRA-TKB2'!BC91-1),"")</f>
        <v>D19KX3</v>
      </c>
      <c r="BF91" s="97" t="str">
        <f>IF(LEN(BB91)&gt;=1,INDEX('TKB-1'!$F90:$IU90,'TRA-TKB2'!BC91),"")</f>
        <v>AVCN(3)(T.Lê)</v>
      </c>
      <c r="BG91" s="98" t="str">
        <f>IF(LEN(BB91)&gt;=1,LEFT(BF91,SEARCH("(",BF91,1)-1),"")</f>
        <v>AVCN</v>
      </c>
      <c r="BH91" s="71"/>
      <c r="BI91" s="96">
        <f>IF(LEN(BI$89)&lt;2,"",IF(COUNTIF('TKB-2'!$F90:$IU90,BI$89),1,""))</f>
        <v>1</v>
      </c>
      <c r="BJ91" s="97">
        <f>IF(LEN(BI91)&gt;=1,MATCH(BI$89,'TKB-2'!$F90:$IU90,0),"")</f>
        <v>110</v>
      </c>
      <c r="BK91" s="97" t="str">
        <f>IF(LEN(BI91)&gt;=1,INDEX('TKB-2'!$F89:$IU89,'TRA-TKB2'!BJ91-1),"")</f>
        <v>A2-206</v>
      </c>
      <c r="BL91" s="97" t="str">
        <f>IF(LEN(BI91)&gt;=1,INDEX('TKB-2'!$F$87:$IU$87,'TRA-TKB2'!BJ91-1),"")</f>
        <v>D21KNT1</v>
      </c>
      <c r="BM91" s="97" t="str">
        <f>IF(LEN(BI91)&gt;=1,INDEX('TKB-1'!$F90:$IU90,'TRA-TKB2'!BJ91),"")</f>
        <v>AV1(3)(M.Linh)</v>
      </c>
      <c r="BN91" s="98" t="str">
        <f>IF(LEN(BI91)&gt;=1,LEFT(BM91,SEARCH("(",BM91,1)-1),"")</f>
        <v>AV1</v>
      </c>
      <c r="BO91" s="71"/>
      <c r="BP91" s="96">
        <f>IF(LEN(BP$89)&lt;2,"",IF(COUNTIF('TKB-2'!$F90:$IU90,BP$89),1,""))</f>
        <v>1</v>
      </c>
      <c r="BQ91" s="97">
        <f>IF(LEN(BP91)&gt;=1,MATCH(BP$89,'TKB-2'!$F90:$IU90,0),"")</f>
        <v>18</v>
      </c>
      <c r="BR91" s="97" t="str">
        <f>IF(LEN(BP91)&gt;=1,INDEX('TKB-2'!$F89:$IU89,'TRA-TKB2'!BQ91-1),"")</f>
        <v>B1-401</v>
      </c>
      <c r="BS91" s="97" t="str">
        <f>IF(LEN(BP91)&gt;=1,INDEX('TKB-2'!$F$87:$IU$87,'TRA-TKB2'!BQ91-1),"")</f>
        <v>D19X1</v>
      </c>
      <c r="BT91" s="97" t="str">
        <f>IF(LEN(BP91)&gt;=1,INDEX('TKB-1'!$F90:$IU90,'TRA-TKB2'!BQ91),"")</f>
        <v>AV2(3)(T.Thủy)</v>
      </c>
      <c r="BU91" s="98" t="str">
        <f>IF(LEN(BP91)&gt;=1,LEFT(BT91,SEARCH("(",BT91,1)-1),"")</f>
        <v>AV2</v>
      </c>
      <c r="BV91" s="71"/>
      <c r="BW91" s="96">
        <f>IF(LEN(BW$89)&lt;2,"",IF(COUNTIF('TKB-2'!$F90:$IU90,BW$89),1,""))</f>
        <v>1</v>
      </c>
      <c r="BX91" s="97">
        <f>IF(LEN(BW91)&gt;=1,MATCH(BW$89,'TKB-2'!$F90:$IU90,0),"")</f>
        <v>24</v>
      </c>
      <c r="BY91" s="97" t="str">
        <f>IF(LEN(BW91)&gt;=1,INDEX('TKB-2'!$F89:$IU89,'TRA-TKB2'!BX91-1),"")</f>
        <v>B1-404</v>
      </c>
      <c r="BZ91" s="97" t="str">
        <f>IF(LEN(BW91)&gt;=1,INDEX('TKB-2'!$F$87:$IU$87,'TRA-TKB2'!BX91-1),"")</f>
        <v>D19X4</v>
      </c>
      <c r="CA91" s="97" t="str">
        <f>IF(LEN(BW91)&gt;=1,INDEX('TKB-1'!$F90:$IU90,'TRA-TKB2'!BX91),"")</f>
        <v>AV2(3)(N.Tuân)</v>
      </c>
      <c r="CB91" s="98" t="str">
        <f>IF(LEN(BW91)&gt;=1,LEFT(CA91,SEARCH("(",CA91,1)-1),"")</f>
        <v>AV2</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f>IF(LEN(BW$89)&lt;2,"",IF(COUNTIF('TKB-2'!$F92:$IU92,BW$89),1,""))</f>
        <v>1</v>
      </c>
      <c r="BX93" s="108">
        <f>IF(LEN(BW93)&gt;=1,MATCH(BW$89,'TKB-2'!$F92:$IU92,0),"")</f>
        <v>20</v>
      </c>
      <c r="BY93" s="108" t="str">
        <f>IF(LEN(BW93)&gt;=1,INDEX('TKB-2'!$F91:$IU91,'TRA-TKB2'!BX93-1),"")</f>
        <v>B1-402</v>
      </c>
      <c r="BZ93" s="108" t="str">
        <f>IF(LEN(BW93)&gt;=1,INDEX('TKB-2'!$F$87:$IU$87,'TRA-TKB2'!BX93-1),"")</f>
        <v>D19X2</v>
      </c>
      <c r="CA93" s="108" t="str">
        <f>IF(LEN(BW93)&gt;=1,INDEX('TKB-1'!$F92:$IU92,'TRA-TKB2'!BX93),"")</f>
        <v>AV2(2)(N.Tuân)</v>
      </c>
      <c r="CB93" s="109" t="str">
        <f>IF(LEN(BW93)&gt;=1,LEFT(CA93,SEARCH("(",CA93,1)-1),"")</f>
        <v>AV2</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t="str">
        <f>IF(LEN(E$89)&lt;2,"",IF(COUNTIF('TKB-2'!$F94:$IU94,E$89),1,""))</f>
        <v/>
      </c>
      <c r="F95" s="97" t="str">
        <f>IF(LEN(E95)&gt;=1,MATCH(E$89,'TKB-2'!$F94:$IU94,0),"")</f>
        <v/>
      </c>
      <c r="G95" s="97" t="str">
        <f>IF(LEN(E95)&gt;=1,INDEX('TKB-2'!$F93:$IU93,'TRA-TKB2'!F95-1),"")</f>
        <v/>
      </c>
      <c r="H95" s="97" t="str">
        <f>IF(LEN(E95)&gt;=1,INDEX('TKB-2'!$F$87:$IU$87,'TRA-TKB2'!F95-1),"")</f>
        <v/>
      </c>
      <c r="I95" s="97" t="str">
        <f>IF(LEN(E95)&gt;=1,INDEX('TKB-1'!$F94:$IU94,'TRA-TKB2'!F95),"")</f>
        <v/>
      </c>
      <c r="J95" s="118" t="str">
        <f>IF(LEN(E95)&gt;=1,LEFT(I95,SEARCH("(",I95,1)-1),"")</f>
        <v/>
      </c>
      <c r="K95" s="71"/>
      <c r="L95" s="96" t="str">
        <f>IF(LEN(L$89)&lt;2,"",IF(COUNTIF('TKB-2'!$F94:$IU94,L$89),1,""))</f>
        <v/>
      </c>
      <c r="M95" s="97" t="str">
        <f>IF(LEN(L95)&gt;=1,MATCH(L$89,'TKB-2'!$F94:$IU94,0),"")</f>
        <v/>
      </c>
      <c r="N95" s="97" t="str">
        <f>IF(LEN(L95)&gt;=1,INDEX('TKB-2'!$F93:$IU93,'TRA-TKB2'!M95-1),"")</f>
        <v/>
      </c>
      <c r="O95" s="97" t="str">
        <f>IF(LEN(L95)&gt;=1,INDEX('TKB-2'!$F$87:$IU$87,'TRA-TKB2'!M95-1),"")</f>
        <v/>
      </c>
      <c r="P95" s="97" t="str">
        <f>IF(LEN(L95)&gt;=1,INDEX('TKB-1'!$F94:$IU94,'TRA-TKB2'!M95),"")</f>
        <v/>
      </c>
      <c r="Q95" s="118" t="str">
        <f>IF(LEN(L95)&gt;=1,LEFT(P95,SEARCH("(",P95,1)-1),"")</f>
        <v/>
      </c>
      <c r="R95" s="71"/>
      <c r="S95" s="96">
        <f>IF(LEN(S$89)&lt;2,"",IF(COUNTIF('TKB-2'!$F94:$IU94,S$89),1,""))</f>
        <v>1</v>
      </c>
      <c r="T95" s="97">
        <f>IF(LEN(S95)&gt;=1,MATCH(S$89,'TKB-2'!$F94:$IU94,0),"")</f>
        <v>90</v>
      </c>
      <c r="U95" s="97" t="str">
        <f>IF(LEN(S95)&gt;=1,INDEX('TKB-2'!$F93:$IU93,'TRA-TKB2'!T95-1),"")</f>
        <v>B.SAN1</v>
      </c>
      <c r="V95" s="97" t="str">
        <f>IF(LEN(S95)&gt;=1,INDEX('TKB-2'!$F$87:$IU$87,'TRA-TKB2'!T95-1),"")</f>
        <v>D20KDC1</v>
      </c>
      <c r="W95" s="97" t="str">
        <f>IF(LEN(S95)&gt;=1,INDEX('TKB-1'!$F94:$IU94,'TRA-TKB2'!T95),"")</f>
        <v>GDTC4(4)(V.Học)</v>
      </c>
      <c r="X95" s="118" t="str">
        <f>IF(LEN(S95)&gt;=1,LEFT(W95,SEARCH("(",W95,1)-1),"")</f>
        <v>GDTC4</v>
      </c>
      <c r="Y95" s="71"/>
      <c r="Z95" s="96" t="str">
        <f>IF(LEN(Z$89)&lt;2,"",IF(COUNTIF('TKB-2'!$F94:$IU94,Z$89),1,""))</f>
        <v/>
      </c>
      <c r="AA95" s="97" t="str">
        <f>IF(LEN(Z95)&gt;=1,MATCH(Z$89,'TKB-2'!$F94:$IU94,0),"")</f>
        <v/>
      </c>
      <c r="AB95" s="97" t="str">
        <f>IF(LEN(Z95)&gt;=1,INDEX('TKB-2'!$F93:$IU93,'TRA-TKB2'!AA95-1),"")</f>
        <v/>
      </c>
      <c r="AC95" s="97" t="str">
        <f>IF(LEN(Z95)&gt;=1,INDEX('TKB-2'!$F$87:$IU$87,'TRA-TKB2'!AA95-1),"")</f>
        <v/>
      </c>
      <c r="AD95" s="97" t="str">
        <f>IF(LEN(Z95)&gt;=1,INDEX('TKB-1'!$F94:$IU94,'TRA-TKB2'!AA95),"")</f>
        <v/>
      </c>
      <c r="AE95" s="118" t="str">
        <f>IF(LEN(Z95)&gt;=1,LEFT(AD95,SEARCH("(",AD95,1)-1),"")</f>
        <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f>IF(LEN(L$89)&lt;2,"",IF(COUNTIF('TKB-2'!$F96:$IU96,L$89),1,""))</f>
        <v>1</v>
      </c>
      <c r="M97" s="108">
        <f>IF(LEN(L97)&gt;=1,MATCH(L$89,'TKB-2'!$F96:$IU96,0),"")</f>
        <v>132</v>
      </c>
      <c r="N97" s="108" t="str">
        <f>IF(LEN(L97)&gt;=1,INDEX('TKB-2'!$F95:$IU95,'TRA-TKB2'!M97-1),"")</f>
        <v>A2-206</v>
      </c>
      <c r="O97" s="108" t="str">
        <f>IF(LEN(L97)&gt;=1,INDEX('TKB-2'!$F$87:$IU$87,'TRA-TKB2'!M97-1),"")</f>
        <v>D21CTC1</v>
      </c>
      <c r="P97" s="108" t="str">
        <f>IF(LEN(L97)&gt;=1,INDEX('TKB-1'!$F96:$IU96,'TRA-TKB2'!M97),"")</f>
        <v>TOANRR&amp;LTDT(2)(V.Hiệp)</v>
      </c>
      <c r="Q97" s="126" t="str">
        <f>IF(LEN(L97)&gt;=1,LEFT(P97,SEARCH("(",P97,1)-1),"")</f>
        <v>TOANRR&amp;LTDT</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f>IF(LEN(AU$89)&lt;2,"",IF(COUNTIF('TKB-2'!$F96:$IU96,AU$89),1,""))</f>
        <v>1</v>
      </c>
      <c r="AV97" s="108">
        <f>IF(LEN(AU97)&gt;=1,MATCH(AU$89,'TKB-2'!$F96:$IU96,0),"")</f>
        <v>54</v>
      </c>
      <c r="AW97" s="108" t="str">
        <f>IF(LEN(AU97)&gt;=1,INDEX('TKB-2'!$F95:$IU95,'TRA-TKB2'!AV97-1),"")</f>
        <v>B1-308</v>
      </c>
      <c r="AX97" s="108" t="str">
        <f>IF(LEN(AU97)&gt;=1,INDEX('TKB-2'!$F$87:$IU$87,'TRA-TKB2'!AV97-1),"")</f>
        <v>D20CDK1</v>
      </c>
      <c r="AY97" s="108" t="str">
        <f>IF(LEN(AU97)&gt;=1,INDEX('TKB-1'!$F96:$IU96,'TRA-TKB2'!AV97),"")</f>
        <v>AV2(2)(K.Cúc)</v>
      </c>
      <c r="AZ97" s="126" t="str">
        <f>IF(LEN(AU97)&gt;=1,LEFT(AY97,SEARCH("(",AY97,1)-1),"")</f>
        <v>AV2</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f>IF(LEN(BI$89)&lt;2,"",IF(COUNTIF('TKB-2'!$F96:$IU96,BI$89),1,""))</f>
        <v>1</v>
      </c>
      <c r="BJ97" s="108">
        <f>IF(LEN(BI97)&gt;=1,MATCH(BI$89,'TKB-2'!$F96:$IU96,0),"")</f>
        <v>86</v>
      </c>
      <c r="BK97" s="108" t="str">
        <f>IF(LEN(BI97)&gt;=1,INDEX('TKB-2'!$F95:$IU95,'TRA-TKB2'!BJ97-1),"")</f>
        <v>B1-304</v>
      </c>
      <c r="BL97" s="108" t="str">
        <f>IF(LEN(BI97)&gt;=1,INDEX('TKB-2'!$F$87:$IU$87,'TRA-TKB2'!BJ97-1),"")</f>
        <v>D20KXC1</v>
      </c>
      <c r="BM97" s="108" t="str">
        <f>IF(LEN(BI97)&gt;=1,INDEX('TKB-1'!$F96:$IU96,'TRA-TKB2'!BJ97),"")</f>
        <v>AV2(2)(M.Linh)</v>
      </c>
      <c r="BN97" s="126" t="str">
        <f>IF(LEN(BI97)&gt;=1,LEFT(BM97,SEARCH("(",BM97,1)-1),"")</f>
        <v>AV2</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t="str">
        <f>IF(LEN(E$89)&lt;2,"",IF(COUNTIF('TKB-2'!$F100:$IU100,E$89),1,""))</f>
        <v/>
      </c>
      <c r="F101" s="97" t="str">
        <f>IF(LEN(E101)&gt;=1,MATCH(E$89,'TKB-2'!$F100:$IU100,0),"")</f>
        <v/>
      </c>
      <c r="G101" s="97" t="str">
        <f>IF(LEN(E101)&gt;=1,INDEX('TKB-2'!$F99:$IU99,'TRA-TKB2'!F101-1),"")</f>
        <v/>
      </c>
      <c r="H101" s="97" t="str">
        <f>IF(LEN(E101)&gt;=1,INDEX('TKB-2'!$F$87:$IU$87,'TRA-TKB2'!F101-1),"")</f>
        <v/>
      </c>
      <c r="I101" s="97" t="str">
        <f>IF(LEN(E101)&gt;=1,INDEX('TKB-1'!$F100:$IU100,'TRA-TKB2'!F101),"")</f>
        <v/>
      </c>
      <c r="J101" s="98" t="str">
        <f>IF(LEN(E101)&gt;=1,LEFT(I101,SEARCH("(",I101,1)-1),"")</f>
        <v/>
      </c>
      <c r="K101" s="127"/>
      <c r="L101" s="96" t="str">
        <f>IF(LEN(L$89)&lt;2,"",IF(COUNTIF('TKB-2'!$F100:$IU100,L$89),1,""))</f>
        <v/>
      </c>
      <c r="M101" s="97" t="str">
        <f>IF(LEN(L101)&gt;=1,MATCH(L$89,'TKB-2'!$F100:$IU100,0),"")</f>
        <v/>
      </c>
      <c r="N101" s="97" t="str">
        <f>IF(LEN(L101)&gt;=1,INDEX('TKB-2'!$F99:$IU99,'TRA-TKB2'!M101-1),"")</f>
        <v/>
      </c>
      <c r="O101" s="97" t="str">
        <f>IF(LEN(L101)&gt;=1,INDEX('TKB-2'!$F$87:$IU$87,'TRA-TKB2'!M101-1),"")</f>
        <v/>
      </c>
      <c r="P101" s="97" t="str">
        <f>IF(LEN(L101)&gt;=1,INDEX('TKB-1'!$F100:$IU100,'TRA-TKB2'!M101),"")</f>
        <v/>
      </c>
      <c r="Q101" s="98" t="str">
        <f>IF(LEN(L101)&gt;=1,LEFT(P101,SEARCH("(",P101,1)-1),"")</f>
        <v/>
      </c>
      <c r="R101" s="127"/>
      <c r="S101" s="96" t="str">
        <f>IF(LEN(S$89)&lt;2,"",IF(COUNTIF('TKB-2'!$F100:$IU100,S$89),1,""))</f>
        <v/>
      </c>
      <c r="T101" s="97" t="str">
        <f>IF(LEN(S101)&gt;=1,MATCH(S$89,'TKB-2'!$F100:$IU100,0),"")</f>
        <v/>
      </c>
      <c r="U101" s="97" t="str">
        <f>IF(LEN(S101)&gt;=1,INDEX('TKB-2'!$F99:$IU99,'TRA-TKB2'!T101-1),"")</f>
        <v/>
      </c>
      <c r="V101" s="97" t="str">
        <f>IF(LEN(S101)&gt;=1,INDEX('TKB-2'!$F$87:$IU$87,'TRA-TKB2'!T101-1),"")</f>
        <v/>
      </c>
      <c r="W101" s="97" t="str">
        <f>IF(LEN(S101)&gt;=1,INDEX('TKB-1'!$F100:$IU100,'TRA-TKB2'!T101),"")</f>
        <v/>
      </c>
      <c r="X101" s="98" t="str">
        <f>IF(LEN(S101)&gt;=1,LEFT(W101,SEARCH("(",W101,1)-1),"")</f>
        <v/>
      </c>
      <c r="Y101" s="127"/>
      <c r="Z101" s="96" t="str">
        <f>IF(LEN(Z$89)&lt;2,"",IF(COUNTIF('TKB-2'!$F100:$IU100,Z$89),1,""))</f>
        <v/>
      </c>
      <c r="AA101" s="97" t="str">
        <f>IF(LEN(Z101)&gt;=1,MATCH(Z$89,'TKB-2'!$F100:$IU100,0),"")</f>
        <v/>
      </c>
      <c r="AB101" s="97" t="str">
        <f>IF(LEN(Z101)&gt;=1,INDEX('TKB-2'!$F99:$IU99,'TRA-TKB2'!AA101-1),"")</f>
        <v/>
      </c>
      <c r="AC101" s="97" t="str">
        <f>IF(LEN(Z101)&gt;=1,INDEX('TKB-2'!$F$87:$IU$87,'TRA-TKB2'!AA101-1),"")</f>
        <v/>
      </c>
      <c r="AD101" s="97" t="str">
        <f>IF(LEN(Z101)&gt;=1,INDEX('TKB-1'!$F100:$IU100,'TRA-TKB2'!AA101),"")</f>
        <v/>
      </c>
      <c r="AE101" s="98" t="str">
        <f>IF(LEN(Z101)&gt;=1,LEFT(AD101,SEARCH("(",AD101,1)-1),"")</f>
        <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f>IF(LEN(BB$89)&lt;2,"",IF(COUNTIF('TKB-2'!$F100:$IU100,BB$89),1,""))</f>
        <v>1</v>
      </c>
      <c r="BC101" s="97">
        <f>IF(LEN(BB101)&gt;=1,MATCH(BB$89,'TKB-2'!$F100:$IU100,0),"")</f>
        <v>22</v>
      </c>
      <c r="BD101" s="97" t="str">
        <f>IF(LEN(BB101)&gt;=1,INDEX('TKB-2'!$F99:$IU99,'TRA-TKB2'!BC101-1),"")</f>
        <v>B1-403</v>
      </c>
      <c r="BE101" s="97" t="str">
        <f>IF(LEN(BB101)&gt;=1,INDEX('TKB-2'!$F$87:$IU$87,'TRA-TKB2'!BC101-1),"")</f>
        <v>D19X3</v>
      </c>
      <c r="BF101" s="97" t="str">
        <f>IF(LEN(BB101)&gt;=1,INDEX('TKB-1'!$F100:$IU100,'TRA-TKB2'!BC101),"")</f>
        <v>AV2(3)(T.Lê)</v>
      </c>
      <c r="BG101" s="98" t="str">
        <f>IF(LEN(BB101)&gt;=1,LEFT(BF101,SEARCH("(",BF101,1)-1),"")</f>
        <v>AV2</v>
      </c>
      <c r="BH101" s="127"/>
      <c r="BI101" s="96">
        <f>IF(LEN(BI$89)&lt;2,"",IF(COUNTIF('TKB-2'!$F100:$IU100,BI$89),1,""))</f>
        <v>1</v>
      </c>
      <c r="BJ101" s="97">
        <f>IF(LEN(BI101)&gt;=1,MATCH(BI$89,'TKB-2'!$F100:$IU100,0),"")</f>
        <v>110</v>
      </c>
      <c r="BK101" s="97" t="str">
        <f>IF(LEN(BI101)&gt;=1,INDEX('TKB-2'!$F99:$IU99,'TRA-TKB2'!BJ101-1),"")</f>
        <v>A2-206</v>
      </c>
      <c r="BL101" s="97" t="str">
        <f>IF(LEN(BI101)&gt;=1,INDEX('TKB-2'!$F$87:$IU$87,'TRA-TKB2'!BJ101-1),"")</f>
        <v>D21KNT1</v>
      </c>
      <c r="BM101" s="97" t="str">
        <f>IF(LEN(BI101)&gt;=1,INDEX('TKB-1'!$F100:$IU100,'TRA-TKB2'!BJ101),"")</f>
        <v>AV1(3)(M.Linh)</v>
      </c>
      <c r="BN101" s="98" t="str">
        <f>IF(LEN(BI101)&gt;=1,LEFT(BM101,SEARCH("(",BM101,1)-1),"")</f>
        <v>AV1</v>
      </c>
      <c r="BO101" s="127"/>
      <c r="BP101" s="96">
        <f>IF(LEN(BP$89)&lt;2,"",IF(COUNTIF('TKB-2'!$F100:$IU100,BP$89),1,""))</f>
        <v>1</v>
      </c>
      <c r="BQ101" s="97">
        <f>IF(LEN(BP101)&gt;=1,MATCH(BP$89,'TKB-2'!$F100:$IU100,0),"")</f>
        <v>106</v>
      </c>
      <c r="BR101" s="97" t="str">
        <f>IF(LEN(BP101)&gt;=1,INDEX('TKB-2'!$F99:$IU99,'TRA-TKB2'!BQ101-1),"")</f>
        <v>A2-205</v>
      </c>
      <c r="BS101" s="97" t="str">
        <f>IF(LEN(BP101)&gt;=1,INDEX('TKB-2'!$F$87:$IU$87,'TRA-TKB2'!BQ101-1),"")</f>
        <v>D21KTR1</v>
      </c>
      <c r="BT101" s="97" t="str">
        <f>IF(LEN(BP101)&gt;=1,INDEX('TKB-1'!$F100:$IU100,'TRA-TKB2'!BQ101),"")</f>
        <v>AV1(3)(T.Thủy)</v>
      </c>
      <c r="BU101" s="98" t="str">
        <f>IF(LEN(BP101)&gt;=1,LEFT(BT101,SEARCH("(",BT101,1)-1),"")</f>
        <v>AV1</v>
      </c>
      <c r="BV101" s="127"/>
      <c r="BW101" s="96">
        <f>IF(LEN(BW$89)&lt;2,"",IF(COUNTIF('TKB-2'!$F100:$IU100,BW$89),1,""))</f>
        <v>1</v>
      </c>
      <c r="BX101" s="97">
        <f>IF(LEN(BW101)&gt;=1,MATCH(BW$89,'TKB-2'!$F100:$IU100,0),"")</f>
        <v>20</v>
      </c>
      <c r="BY101" s="97" t="str">
        <f>IF(LEN(BW101)&gt;=1,INDEX('TKB-2'!$F99:$IU99,'TRA-TKB2'!BX101-1),"")</f>
        <v>B1-402</v>
      </c>
      <c r="BZ101" s="97" t="str">
        <f>IF(LEN(BW101)&gt;=1,INDEX('TKB-2'!$F$87:$IU$87,'TRA-TKB2'!BX101-1),"")</f>
        <v>D19X2</v>
      </c>
      <c r="CA101" s="97" t="str">
        <f>IF(LEN(BW101)&gt;=1,INDEX('TKB-1'!$F100:$IU100,'TRA-TKB2'!BX101),"")</f>
        <v>AV2(3)(N.Tuân)</v>
      </c>
      <c r="CB101" s="98" t="str">
        <f>IF(LEN(BW101)&gt;=1,LEFT(CA101,SEARCH("(",CA101,1)-1),"")</f>
        <v>AV2</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f>IF(LEN(BI$89)&lt;2,"",IF(COUNTIF('TKB-2'!$F102:$IU102,BI$89),1,""))</f>
        <v>1</v>
      </c>
      <c r="BJ103" s="108">
        <f>IF(LEN(BI103)&gt;=1,MATCH(BI$89,'TKB-2'!$F102:$IU102,0),"")</f>
        <v>96</v>
      </c>
      <c r="BK103" s="108" t="str">
        <f>IF(LEN(BI103)&gt;=1,INDEX('TKB-2'!$F101:$IU101,'TRA-TKB2'!BJ103-1),"")</f>
        <v>A4-302</v>
      </c>
      <c r="BL103" s="108" t="str">
        <f>IF(LEN(BI103)&gt;=1,INDEX('TKB-2'!$F$87:$IU$87,'TRA-TKB2'!BJ103-1),"")</f>
        <v>D21XDK2</v>
      </c>
      <c r="BM103" s="108" t="str">
        <f>IF(LEN(BI103)&gt;=1,INDEX('TKB-1'!$F102:$IU102,'TRA-TKB2'!BJ103),"")</f>
        <v>AV1(2)(M.Linh)</v>
      </c>
      <c r="BN103" s="109" t="str">
        <f>IF(LEN(BI103)&gt;=1,LEFT(BM103,SEARCH("(",BM103,1)-1),"")</f>
        <v>AV1</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f>IF(LEN(BW$89)&lt;2,"",IF(COUNTIF('TKB-2'!$F102:$IU102,BW$89),1,""))</f>
        <v>1</v>
      </c>
      <c r="BX103" s="108">
        <f>IF(LEN(BW103)&gt;=1,MATCH(BW$89,'TKB-2'!$F102:$IU102,0),"")</f>
        <v>44</v>
      </c>
      <c r="BY103" s="108" t="str">
        <f>IF(LEN(BW103)&gt;=1,INDEX('TKB-2'!$F101:$IU101,'TRA-TKB2'!BX103-1),"")</f>
        <v>B1-202</v>
      </c>
      <c r="BZ103" s="108" t="str">
        <f>IF(LEN(BW103)&gt;=1,INDEX('TKB-2'!$F$87:$IU$87,'TRA-TKB2'!BX103-1),"")</f>
        <v>D19K1</v>
      </c>
      <c r="CA103" s="108" t="str">
        <f>IF(LEN(BW103)&gt;=1,INDEX('TKB-1'!$F102:$IU102,'TRA-TKB2'!BX103),"")</f>
        <v>AVCN(2)(N.Tuân)</v>
      </c>
      <c r="CB103" s="109" t="str">
        <f>IF(LEN(BW103)&gt;=1,LEFT(CA103,SEARCH("(",CA103,1)-1),"")</f>
        <v>AVCN</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t="str">
        <f>IF(LEN(E$89)&lt;2,"",IF(COUNTIF('TKB-2'!$F104:$IU104,E$89),1,""))</f>
        <v/>
      </c>
      <c r="F105" s="97" t="str">
        <f>IF(LEN(E105)&gt;=1,MATCH(E$89,'TKB-2'!$F104:$IU104,0),"")</f>
        <v/>
      </c>
      <c r="G105" s="97" t="str">
        <f>IF(LEN(E105)&gt;=1,INDEX('TKB-2'!$F103:$IU103,'TRA-TKB2'!F105-1),"")</f>
        <v/>
      </c>
      <c r="H105" s="97" t="str">
        <f>IF(LEN(E105)&gt;=1,INDEX('TKB-2'!$F$87:$IU$87,'TRA-TKB2'!F105-1),"")</f>
        <v/>
      </c>
      <c r="I105" s="97" t="str">
        <f>IF(LEN(E105)&gt;=1,INDEX('TKB-1'!$F104:$IU104,'TRA-TKB2'!F105),"")</f>
        <v/>
      </c>
      <c r="J105" s="118" t="str">
        <f>IF(LEN(E105)&gt;=1,LEFT(I105,SEARCH("(",I105,1)-1),"")</f>
        <v/>
      </c>
      <c r="K105" s="127"/>
      <c r="L105" s="96" t="str">
        <f>IF(LEN(L$89)&lt;2,"",IF(COUNTIF('TKB-2'!$F104:$IU104,L$89),1,""))</f>
        <v/>
      </c>
      <c r="M105" s="97" t="str">
        <f>IF(LEN(L105)&gt;=1,MATCH(L$89,'TKB-2'!$F104:$IU104,0),"")</f>
        <v/>
      </c>
      <c r="N105" s="97" t="str">
        <f>IF(LEN(L105)&gt;=1,INDEX('TKB-2'!$F103:$IU103,'TRA-TKB2'!M105-1),"")</f>
        <v/>
      </c>
      <c r="O105" s="97" t="str">
        <f>IF(LEN(L105)&gt;=1,INDEX('TKB-2'!$F$87:$IU$87,'TRA-TKB2'!M105-1),"")</f>
        <v/>
      </c>
      <c r="P105" s="97" t="str">
        <f>IF(LEN(L105)&gt;=1,INDEX('TKB-1'!$F104:$IU104,'TRA-TKB2'!M105),"")</f>
        <v/>
      </c>
      <c r="Q105" s="118" t="str">
        <f>IF(LEN(L105)&gt;=1,LEFT(P105,SEARCH("(",P105,1)-1),"")</f>
        <v/>
      </c>
      <c r="R105" s="127"/>
      <c r="S105" s="96">
        <f>IF(LEN(S$89)&lt;2,"",IF(COUNTIF('TKB-2'!$F104:$IU104,S$89),1,""))</f>
        <v>1</v>
      </c>
      <c r="T105" s="97">
        <f>IF(LEN(S105)&gt;=1,MATCH(S$89,'TKB-2'!$F104:$IU104,0),"")</f>
        <v>32</v>
      </c>
      <c r="U105" s="97" t="str">
        <f>IF(LEN(S105)&gt;=1,INDEX('TKB-2'!$F103:$IU103,'TRA-TKB2'!T105-1),"")</f>
        <v>B1-407</v>
      </c>
      <c r="V105" s="97" t="str">
        <f>IF(LEN(S105)&gt;=1,INDEX('TKB-2'!$F$87:$IU$87,'TRA-TKB2'!T105-1),"")</f>
        <v>D20XDK3</v>
      </c>
      <c r="W105" s="97" t="str">
        <f>IF(LEN(S105)&gt;=1,INDEX('TKB-1'!$F104:$IU104,'TRA-TKB2'!T105),"")</f>
        <v>GDTC4(4)(V.Học)</v>
      </c>
      <c r="X105" s="118" t="str">
        <f>IF(LEN(S105)&gt;=1,LEFT(W105,SEARCH("(",W105,1)-1),"")</f>
        <v>GDTC4</v>
      </c>
      <c r="Y105" s="127"/>
      <c r="Z105" s="96" t="str">
        <f>IF(LEN(Z$89)&lt;2,"",IF(COUNTIF('TKB-2'!$F104:$IU104,Z$89),1,""))</f>
        <v/>
      </c>
      <c r="AA105" s="97" t="str">
        <f>IF(LEN(Z105)&gt;=1,MATCH(Z$89,'TKB-2'!$F104:$IU104,0),"")</f>
        <v/>
      </c>
      <c r="AB105" s="97" t="str">
        <f>IF(LEN(Z105)&gt;=1,INDEX('TKB-2'!$F103:$IU103,'TRA-TKB2'!AA105-1),"")</f>
        <v/>
      </c>
      <c r="AC105" s="97" t="str">
        <f>IF(LEN(Z105)&gt;=1,INDEX('TKB-2'!$F$87:$IU$87,'TRA-TKB2'!AA105-1),"")</f>
        <v/>
      </c>
      <c r="AD105" s="97" t="str">
        <f>IF(LEN(Z105)&gt;=1,INDEX('TKB-1'!$F104:$IU104,'TRA-TKB2'!AA105),"")</f>
        <v/>
      </c>
      <c r="AE105" s="118" t="str">
        <f>IF(LEN(Z105)&gt;=1,LEFT(AD105,SEARCH("(",AD105,1)-1),"")</f>
        <v/>
      </c>
      <c r="AF105" s="127"/>
      <c r="AG105" s="96">
        <f>IF(LEN(AG$89)&lt;2,"",IF(COUNTIF('TKB-2'!$F104:$IU104,AG$89),1,""))</f>
        <v>1</v>
      </c>
      <c r="AH105" s="97">
        <f>IF(LEN(AG105)&gt;=1,MATCH(AG$89,'TKB-2'!$F104:$IU104,0),"")</f>
        <v>88</v>
      </c>
      <c r="AI105" s="97" t="str">
        <f>IF(LEN(AG105)&gt;=1,INDEX('TKB-2'!$F103:$IU103,'TRA-TKB2'!AH105-1),"")</f>
        <v>B.SAN2</v>
      </c>
      <c r="AJ105" s="97" t="str">
        <f>IF(LEN(AG105)&gt;=1,INDEX('TKB-2'!$F$87:$IU$87,'TRA-TKB2'!AH105-1),"")</f>
        <v>D20QXC1</v>
      </c>
      <c r="AK105" s="97" t="str">
        <f>IF(LEN(AG105)&gt;=1,INDEX('TKB-1'!$F104:$IU104,'TRA-TKB2'!AH105),"")</f>
        <v>GDTC4(4)(P.Lâm)</v>
      </c>
      <c r="AL105" s="118" t="str">
        <f>IF(LEN(AG105)&gt;=1,LEFT(AK105,SEARCH("(",AK105,1)-1),"")</f>
        <v>GDTC4</v>
      </c>
      <c r="AM105" s="127"/>
      <c r="AN105" s="96">
        <f>IF(LEN(AN$89)&lt;2,"",IF(COUNTIF('TKB-2'!$F104:$IU104,AN$89),1,""))</f>
        <v>1</v>
      </c>
      <c r="AO105" s="97">
        <f>IF(LEN(AN105)&gt;=1,MATCH(AN$89,'TKB-2'!$F104:$IU104,0),"")</f>
        <v>86</v>
      </c>
      <c r="AP105" s="97" t="str">
        <f>IF(LEN(AN105)&gt;=1,INDEX('TKB-2'!$F103:$IU103,'TRA-TKB2'!AO105-1),"")</f>
        <v>B.SAN1</v>
      </c>
      <c r="AQ105" s="97" t="str">
        <f>IF(LEN(AN105)&gt;=1,INDEX('TKB-2'!$F$87:$IU$87,'TRA-TKB2'!AO105-1),"")</f>
        <v>D20KXC1</v>
      </c>
      <c r="AR105" s="97" t="str">
        <f>IF(LEN(AN105)&gt;=1,INDEX('TKB-1'!$F104:$IU104,'TRA-TKB2'!AO105),"")</f>
        <v>GDTC4(4)(V.Minh)</v>
      </c>
      <c r="AS105" s="118" t="str">
        <f>IF(LEN(AN105)&gt;=1,LEFT(AR105,SEARCH("(",AR105,1)-1),"")</f>
        <v>GDTC4</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f>IF(LEN(BB$89)&lt;2,"",IF(COUNTIF('TKB-2'!$F104:$IU104,BB$89),1,""))</f>
        <v>1</v>
      </c>
      <c r="BC105" s="97">
        <f>IF(LEN(BB105)&gt;=1,MATCH(BB$89,'TKB-2'!$F104:$IU104,0),"")</f>
        <v>104</v>
      </c>
      <c r="BD105" s="97" t="str">
        <f>IF(LEN(BB105)&gt;=1,INDEX('TKB-2'!$F103:$IU103,'TRA-TKB2'!BC105-1),"")</f>
        <v>A4-203</v>
      </c>
      <c r="BE105" s="97" t="str">
        <f>IF(LEN(BB105)&gt;=1,INDEX('TKB-2'!$F$87:$IU$87,'TRA-TKB2'!BC105-1),"")</f>
        <v>D21XCK1</v>
      </c>
      <c r="BF105" s="97" t="str">
        <f>IF(LEN(BB105)&gt;=1,INDEX('TKB-1'!$F104:$IU104,'TRA-TKB2'!BC105),"")</f>
        <v>AV1(2)(T.Lê)</v>
      </c>
      <c r="BG105" s="118" t="str">
        <f>IF(LEN(BB105)&gt;=1,LEFT(BF105,SEARCH("(",BF105,1)-1),"")</f>
        <v>AV1</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f>IF(LEN(BP$89)&lt;2,"",IF(COUNTIF('TKB-2'!$F106:$IU106,BP$89),1,""))</f>
        <v>1</v>
      </c>
      <c r="BQ107" s="108">
        <f>IF(LEN(BP107)&gt;=1,MATCH(BP$89,'TKB-2'!$F106:$IU106,0),"")</f>
        <v>130</v>
      </c>
      <c r="BR107" s="108" t="str">
        <f>IF(LEN(BP107)&gt;=1,INDEX('TKB-2'!$F105:$IU105,'TRA-TKB2'!BQ107-1),"")</f>
        <v>A4-302</v>
      </c>
      <c r="BS107" s="108" t="str">
        <f>IF(LEN(BP107)&gt;=1,INDEX('TKB-2'!$F$87:$IU$87,'TRA-TKB2'!BQ107-1),"")</f>
        <v>D21QHC1</v>
      </c>
      <c r="BT107" s="108" t="str">
        <f>IF(LEN(BP107)&gt;=1,INDEX('TKB-1'!$F106:$IU106,'TRA-TKB2'!BQ107),"")</f>
        <v>TANH2(2)(T.Thủy)</v>
      </c>
      <c r="BU107" s="126" t="str">
        <f>IF(LEN(BP107)&gt;=1,LEFT(BT107,SEARCH("(",BT107,1)-1),"")</f>
        <v>TANH2</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t="str">
        <f>IF(LEN(E$89)&lt;2,"",IF(COUNTIF('TKB-2'!$F110:$IU110,E$89),1,""))</f>
        <v/>
      </c>
      <c r="F111" s="97" t="str">
        <f>IF(LEN(E111)&gt;=1,MATCH(E$89,'TKB-2'!$F110:$IU110,0),"")</f>
        <v/>
      </c>
      <c r="G111" s="97" t="str">
        <f>IF(LEN(E111)&gt;=1,INDEX('TKB-2'!$F109:$IU109,'TRA-TKB2'!F111-1),"")</f>
        <v/>
      </c>
      <c r="H111" s="97" t="str">
        <f>IF(LEN(E111)&gt;=1,INDEX('TKB-2'!$F$87:$IU$87,'TRA-TKB2'!F111-1),"")</f>
        <v/>
      </c>
      <c r="I111" s="97" t="str">
        <f>IF(LEN(E111)&gt;=1,INDEX('TKB-1'!$F110:$IU110,'TRA-TKB2'!F111),"")</f>
        <v/>
      </c>
      <c r="J111" s="98" t="str">
        <f>IF(LEN(E111)&gt;=1,LEFT(I111,SEARCH("(",I111,1)-1),"")</f>
        <v/>
      </c>
      <c r="K111" s="140"/>
      <c r="L111" s="96" t="str">
        <f>IF(LEN(L$89)&lt;2,"",IF(COUNTIF('TKB-2'!$F110:$IU110,L$89),1,""))</f>
        <v/>
      </c>
      <c r="M111" s="97" t="str">
        <f>IF(LEN(L111)&gt;=1,MATCH(L$89,'TKB-2'!$F110:$IU110,0),"")</f>
        <v/>
      </c>
      <c r="N111" s="97" t="str">
        <f>IF(LEN(L111)&gt;=1,INDEX('TKB-2'!$F109:$IU109,'TRA-TKB2'!M111-1),"")</f>
        <v/>
      </c>
      <c r="O111" s="97" t="str">
        <f>IF(LEN(L111)&gt;=1,INDEX('TKB-2'!$F$87:$IU$87,'TRA-TKB2'!M111-1),"")</f>
        <v/>
      </c>
      <c r="P111" s="97" t="str">
        <f>IF(LEN(L111)&gt;=1,INDEX('TKB-1'!$F110:$IU110,'TRA-TKB2'!M111),"")</f>
        <v/>
      </c>
      <c r="Q111" s="98" t="str">
        <f>IF(LEN(L111)&gt;=1,LEFT(P111,SEARCH("(",P111,1)-1),"")</f>
        <v/>
      </c>
      <c r="R111" s="140"/>
      <c r="S111" s="96" t="str">
        <f>IF(LEN(S$89)&lt;2,"",IF(COUNTIF('TKB-2'!$F110:$IU110,S$89),1,""))</f>
        <v/>
      </c>
      <c r="T111" s="97" t="str">
        <f>IF(LEN(S111)&gt;=1,MATCH(S$89,'TKB-2'!$F110:$IU110,0),"")</f>
        <v/>
      </c>
      <c r="U111" s="97" t="str">
        <f>IF(LEN(S111)&gt;=1,INDEX('TKB-2'!$F109:$IU109,'TRA-TKB2'!T111-1),"")</f>
        <v/>
      </c>
      <c r="V111" s="97" t="str">
        <f>IF(LEN(S111)&gt;=1,INDEX('TKB-2'!$F$87:$IU$87,'TRA-TKB2'!T111-1),"")</f>
        <v/>
      </c>
      <c r="W111" s="97" t="str">
        <f>IF(LEN(S111)&gt;=1,INDEX('TKB-1'!$F110:$IU110,'TRA-TKB2'!T111),"")</f>
        <v/>
      </c>
      <c r="X111" s="98" t="str">
        <f>IF(LEN(S111)&gt;=1,LEFT(W111,SEARCH("(",W111,1)-1),"")</f>
        <v/>
      </c>
      <c r="Y111" s="140"/>
      <c r="Z111" s="96" t="str">
        <f>IF(LEN(Z$89)&lt;2,"",IF(COUNTIF('TKB-2'!$F110:$IU110,Z$89),1,""))</f>
        <v/>
      </c>
      <c r="AA111" s="97" t="str">
        <f>IF(LEN(Z111)&gt;=1,MATCH(Z$89,'TKB-2'!$F110:$IU110,0),"")</f>
        <v/>
      </c>
      <c r="AB111" s="97" t="str">
        <f>IF(LEN(Z111)&gt;=1,INDEX('TKB-2'!$F109:$IU109,'TRA-TKB2'!AA111-1),"")</f>
        <v/>
      </c>
      <c r="AC111" s="97" t="str">
        <f>IF(LEN(Z111)&gt;=1,INDEX('TKB-2'!$F$87:$IU$87,'TRA-TKB2'!AA111-1),"")</f>
        <v/>
      </c>
      <c r="AD111" s="97" t="str">
        <f>IF(LEN(Z111)&gt;=1,INDEX('TKB-1'!$F110:$IU110,'TRA-TKB2'!AA111),"")</f>
        <v/>
      </c>
      <c r="AE111" s="98" t="str">
        <f>IF(LEN(Z111)&gt;=1,LEFT(AD111,SEARCH("(",AD111,1)-1),"")</f>
        <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f>IF(LEN(AU$89)&lt;2,"",IF(COUNTIF('TKB-2'!$F110:$IU110,AU$89),1,""))</f>
        <v>1</v>
      </c>
      <c r="AV111" s="97">
        <f>IF(LEN(AU111)&gt;=1,MATCH(AU$89,'TKB-2'!$F110:$IU110,0),"")</f>
        <v>94</v>
      </c>
      <c r="AW111" s="97" t="str">
        <f>IF(LEN(AU111)&gt;=1,INDEX('TKB-2'!$F109:$IU109,'TRA-TKB2'!AV111-1),"")</f>
        <v>A4-303</v>
      </c>
      <c r="AX111" s="97" t="str">
        <f>IF(LEN(AU111)&gt;=1,INDEX('TKB-2'!$F$87:$IU$87,'TRA-TKB2'!AV111-1),"")</f>
        <v>D21XDK1</v>
      </c>
      <c r="AY111" s="97" t="str">
        <f>IF(LEN(AU111)&gt;=1,INDEX('TKB-1'!$F110:$IU110,'TRA-TKB2'!AV111),"")</f>
        <v>AV1(3)(K.Cúc)</v>
      </c>
      <c r="AZ111" s="98" t="str">
        <f>IF(LEN(AU111)&gt;=1,LEFT(AY111,SEARCH("(",AY111,1)-1),"")</f>
        <v>AV1</v>
      </c>
      <c r="BA111" s="140"/>
      <c r="BB111" s="96">
        <f>IF(LEN(BB$89)&lt;2,"",IF(COUNTIF('TKB-2'!$F110:$IU110,BB$89),1,""))</f>
        <v>1</v>
      </c>
      <c r="BC111" s="97">
        <f>IF(LEN(BB111)&gt;=1,MATCH(BB$89,'TKB-2'!$F110:$IU110,0),"")</f>
        <v>52</v>
      </c>
      <c r="BD111" s="97" t="str">
        <f>IF(LEN(BB111)&gt;=1,INDEX('TKB-2'!$F109:$IU109,'TRA-TKB2'!BC111-1),"")</f>
        <v>B1-407</v>
      </c>
      <c r="BE111" s="97" t="str">
        <f>IF(LEN(BB111)&gt;=1,INDEX('TKB-2'!$F$87:$IU$87,'TRA-TKB2'!BC111-1),"")</f>
        <v>D19CD1</v>
      </c>
      <c r="BF111" s="97" t="str">
        <f>IF(LEN(BB111)&gt;=1,INDEX('TKB-1'!$F110:$IU110,'TRA-TKB2'!BC111),"")</f>
        <v>AVCN(3)(T.Lê)</v>
      </c>
      <c r="BG111" s="98" t="str">
        <f>IF(LEN(BB111)&gt;=1,LEFT(BF111,SEARCH("(",BF111,1)-1),"")</f>
        <v>AVCN</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f>IF(LEN(BP$89)&lt;2,"",IF(COUNTIF('TKB-2'!$F110:$IU110,BP$89),1,""))</f>
        <v>1</v>
      </c>
      <c r="BQ111" s="97">
        <f>IF(LEN(BP111)&gt;=1,MATCH(BP$89,'TKB-2'!$F110:$IU110,0),"")</f>
        <v>82</v>
      </c>
      <c r="BR111" s="97" t="str">
        <f>IF(LEN(BP111)&gt;=1,INDEX('TKB-2'!$F109:$IU109,'TRA-TKB2'!BQ111-1),"")</f>
        <v>B1-207</v>
      </c>
      <c r="BS111" s="97" t="str">
        <f>IF(LEN(BP111)&gt;=1,INDEX('TKB-2'!$F$87:$IU$87,'TRA-TKB2'!BQ111-1),"")</f>
        <v>D19KT1</v>
      </c>
      <c r="BT111" s="97" t="str">
        <f>IF(LEN(BP111)&gt;=1,INDEX('TKB-1'!$F110:$IU110,'TRA-TKB2'!BQ111),"")</f>
        <v>AV2(3)(T.Thủy)</v>
      </c>
      <c r="BU111" s="98" t="str">
        <f>IF(LEN(BP111)&gt;=1,LEFT(BT111,SEARCH("(",BT111,1)-1),"")</f>
        <v>AV2</v>
      </c>
      <c r="BV111" s="140"/>
      <c r="BW111" s="96">
        <f>IF(LEN(BW$89)&lt;2,"",IF(COUNTIF('TKB-2'!$F110:$IU110,BW$89),1,""))</f>
        <v>1</v>
      </c>
      <c r="BX111" s="97">
        <f>IF(LEN(BW111)&gt;=1,MATCH(BW$89,'TKB-2'!$F110:$IU110,0),"")</f>
        <v>44</v>
      </c>
      <c r="BY111" s="97" t="str">
        <f>IF(LEN(BW111)&gt;=1,INDEX('TKB-2'!$F109:$IU109,'TRA-TKB2'!BX111-1),"")</f>
        <v>B1-202</v>
      </c>
      <c r="BZ111" s="97" t="str">
        <f>IF(LEN(BW111)&gt;=1,INDEX('TKB-2'!$F$87:$IU$87,'TRA-TKB2'!BX111-1),"")</f>
        <v>D19K1</v>
      </c>
      <c r="CA111" s="97" t="str">
        <f>IF(LEN(BW111)&gt;=1,INDEX('TKB-1'!$F110:$IU110,'TRA-TKB2'!BX111),"")</f>
        <v>AVCN(3)(N.Tuân)</v>
      </c>
      <c r="CB111" s="98" t="str">
        <f>IF(LEN(BW111)&gt;=1,LEFT(CA111,SEARCH("(",CA111,1)-1),"")</f>
        <v>AVCN</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f>IF(LEN(BI$89)&lt;2,"",IF(COUNTIF('TKB-2'!$F112:$IU112,BI$89),1,""))</f>
        <v>1</v>
      </c>
      <c r="BJ113" s="108">
        <f>IF(LEN(BI113)&gt;=1,MATCH(BI$89,'TKB-2'!$F112:$IU112,0),"")</f>
        <v>60</v>
      </c>
      <c r="BK113" s="108" t="str">
        <f>IF(LEN(BI113)&gt;=1,INDEX('TKB-2'!$F111:$IU111,'TRA-TKB2'!BJ113-1),"")</f>
        <v>B1-408</v>
      </c>
      <c r="BL113" s="108" t="str">
        <f>IF(LEN(BI113)&gt;=1,INDEX('TKB-2'!$F$87:$IU$87,'TRA-TKB2'!BJ113-1),"")</f>
        <v>D19CTN1</v>
      </c>
      <c r="BM113" s="108" t="str">
        <f>IF(LEN(BI113)&gt;=1,INDEX('TKB-1'!$F112:$IU112,'TRA-TKB2'!BJ113),"")</f>
        <v>AVCN(2)(M.Linh)</v>
      </c>
      <c r="BN113" s="109" t="str">
        <f>IF(LEN(BI113)&gt;=1,LEFT(BM113,SEARCH("(",BM113,1)-1),"")</f>
        <v>AVCN</v>
      </c>
      <c r="BO113" s="127"/>
      <c r="BP113" s="107">
        <f>IF(LEN(BP$89)&lt;2,"",IF(COUNTIF('TKB-2'!$F112:$IU112,BP$89),1,""))</f>
        <v>1</v>
      </c>
      <c r="BQ113" s="108">
        <f>IF(LEN(BP113)&gt;=1,MATCH(BP$89,'TKB-2'!$F112:$IU112,0),"")</f>
        <v>18</v>
      </c>
      <c r="BR113" s="108" t="str">
        <f>IF(LEN(BP113)&gt;=1,INDEX('TKB-2'!$F111:$IU111,'TRA-TKB2'!BQ113-1),"")</f>
        <v>B1-401</v>
      </c>
      <c r="BS113" s="108" t="str">
        <f>IF(LEN(BP113)&gt;=1,INDEX('TKB-2'!$F$87:$IU$87,'TRA-TKB2'!BQ113-1),"")</f>
        <v>D19X1</v>
      </c>
      <c r="BT113" s="108" t="str">
        <f>IF(LEN(BP113)&gt;=1,INDEX('TKB-1'!$F112:$IU112,'TRA-TKB2'!BQ113),"")</f>
        <v>AV2(2)(T.Thủy)</v>
      </c>
      <c r="BU113" s="109" t="str">
        <f>IF(LEN(BP113)&gt;=1,LEFT(BT113,SEARCH("(",BT113,1)-1),"")</f>
        <v>AV2</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f>IF(LEN(E$89)&lt;2,"",IF(COUNTIF('TKB-2'!$F114:$IU114,E$89),1,""))</f>
        <v>1</v>
      </c>
      <c r="F115" s="97">
        <f>IF(LEN(E115)&gt;=1,MATCH(E$89,'TKB-2'!$F114:$IU114,0),"")</f>
        <v>68</v>
      </c>
      <c r="G115" s="97" t="str">
        <f>IF(LEN(E115)&gt;=1,INDEX('TKB-2'!$F113:$IU113,'TRA-TKB2'!F115-1),"")</f>
        <v>B.SAN1</v>
      </c>
      <c r="H115" s="97" t="str">
        <f>IF(LEN(E115)&gt;=1,INDEX('TKB-2'!$F$87:$IU$87,'TRA-TKB2'!F115-1),"")</f>
        <v>D20XCK1</v>
      </c>
      <c r="I115" s="97" t="str">
        <f>IF(LEN(E115)&gt;=1,INDEX('TKB-1'!$F114:$IU114,'TRA-TKB2'!F115),"")</f>
        <v>GDTC4(4)(V.Đông)</v>
      </c>
      <c r="J115" s="118" t="str">
        <f>IF(LEN(E115)&gt;=1,LEFT(I115,SEARCH("(",I115,1)-1),"")</f>
        <v>GDTC4</v>
      </c>
      <c r="K115" s="140"/>
      <c r="L115" s="96" t="str">
        <f>IF(LEN(L$89)&lt;2,"",IF(COUNTIF('TKB-2'!$F114:$IU114,L$89),1,""))</f>
        <v/>
      </c>
      <c r="M115" s="97" t="str">
        <f>IF(LEN(L115)&gt;=1,MATCH(L$89,'TKB-2'!$F114:$IU114,0),"")</f>
        <v/>
      </c>
      <c r="N115" s="97" t="str">
        <f>IF(LEN(L115)&gt;=1,INDEX('TKB-2'!$F113:$IU113,'TRA-TKB2'!M115-1),"")</f>
        <v/>
      </c>
      <c r="O115" s="97" t="str">
        <f>IF(LEN(L115)&gt;=1,INDEX('TKB-2'!$F$87:$IU$87,'TRA-TKB2'!M115-1),"")</f>
        <v/>
      </c>
      <c r="P115" s="97" t="str">
        <f>IF(LEN(L115)&gt;=1,INDEX('TKB-1'!$F114:$IU114,'TRA-TKB2'!M115),"")</f>
        <v/>
      </c>
      <c r="Q115" s="118" t="str">
        <f>IF(LEN(L115)&gt;=1,LEFT(P115,SEARCH("(",P115,1)-1),"")</f>
        <v/>
      </c>
      <c r="R115" s="140"/>
      <c r="S115" s="96" t="str">
        <f>IF(LEN(S$89)&lt;2,"",IF(COUNTIF('TKB-2'!$F114:$IU114,S$89),1,""))</f>
        <v/>
      </c>
      <c r="T115" s="97" t="str">
        <f>IF(LEN(S115)&gt;=1,MATCH(S$89,'TKB-2'!$F114:$IU114,0),"")</f>
        <v/>
      </c>
      <c r="U115" s="97" t="str">
        <f>IF(LEN(S115)&gt;=1,INDEX('TKB-2'!$F113:$IU113,'TRA-TKB2'!T115-1),"")</f>
        <v/>
      </c>
      <c r="V115" s="97" t="str">
        <f>IF(LEN(S115)&gt;=1,INDEX('TKB-2'!$F$87:$IU$87,'TRA-TKB2'!T115-1),"")</f>
        <v/>
      </c>
      <c r="W115" s="97" t="str">
        <f>IF(LEN(S115)&gt;=1,INDEX('TKB-1'!$F114:$IU114,'TRA-TKB2'!T115),"")</f>
        <v/>
      </c>
      <c r="X115" s="118" t="str">
        <f>IF(LEN(S115)&gt;=1,LEFT(W115,SEARCH("(",W115,1)-1),"")</f>
        <v/>
      </c>
      <c r="Y115" s="140"/>
      <c r="Z115" s="96" t="str">
        <f>IF(LEN(Z$89)&lt;2,"",IF(COUNTIF('TKB-2'!$F114:$IU114,Z$89),1,""))</f>
        <v/>
      </c>
      <c r="AA115" s="97" t="str">
        <f>IF(LEN(Z115)&gt;=1,MATCH(Z$89,'TKB-2'!$F114:$IU114,0),"")</f>
        <v/>
      </c>
      <c r="AB115" s="97" t="str">
        <f>IF(LEN(Z115)&gt;=1,INDEX('TKB-2'!$F113:$IU113,'TRA-TKB2'!AA115-1),"")</f>
        <v/>
      </c>
      <c r="AC115" s="97" t="str">
        <f>IF(LEN(Z115)&gt;=1,INDEX('TKB-2'!$F$87:$IU$87,'TRA-TKB2'!AA115-1),"")</f>
        <v/>
      </c>
      <c r="AD115" s="97" t="str">
        <f>IF(LEN(Z115)&gt;=1,INDEX('TKB-1'!$F114:$IU114,'TRA-TKB2'!AA115),"")</f>
        <v/>
      </c>
      <c r="AE115" s="118" t="str">
        <f>IF(LEN(Z115)&gt;=1,LEFT(AD115,SEARCH("(",AD115,1)-1),"")</f>
        <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f>IF(LEN(AN$89)&lt;2,"",IF(COUNTIF('TKB-2'!$F114:$IU114,AN$89),1,""))</f>
        <v>1</v>
      </c>
      <c r="AO115" s="97">
        <f>IF(LEN(AN115)&gt;=1,MATCH(AN$89,'TKB-2'!$F114:$IU114,0),"")</f>
        <v>34</v>
      </c>
      <c r="AP115" s="97" t="str">
        <f>IF(LEN(AN115)&gt;=1,INDEX('TKB-2'!$F113:$IU113,'TRA-TKB2'!AO115-1),"")</f>
        <v>B1-408</v>
      </c>
      <c r="AQ115" s="97" t="str">
        <f>IF(LEN(AN115)&gt;=1,INDEX('TKB-2'!$F$87:$IU$87,'TRA-TKB2'!AO115-1),"")</f>
        <v>D20XDK4</v>
      </c>
      <c r="AR115" s="97" t="str">
        <f>IF(LEN(AN115)&gt;=1,INDEX('TKB-1'!$F114:$IU114,'TRA-TKB2'!AO115),"")</f>
        <v>GDTC4(4)(V.Minh)</v>
      </c>
      <c r="AS115" s="118" t="str">
        <f>IF(LEN(AN115)&gt;=1,LEFT(AR115,SEARCH("(",AR115,1)-1),"")</f>
        <v>GDTC4</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f>IF(LEN(BP$89)&lt;2,"",IF(COUNTIF('TKB-2'!$F114:$IU114,BP$89),1,""))</f>
        <v>1</v>
      </c>
      <c r="BQ115" s="97">
        <f>IF(LEN(BP115)&gt;=1,MATCH(BP$89,'TKB-2'!$F114:$IU114,0),"")</f>
        <v>130</v>
      </c>
      <c r="BR115" s="97" t="str">
        <f>IF(LEN(BP115)&gt;=1,INDEX('TKB-2'!$F113:$IU113,'TRA-TKB2'!BQ115-1),"")</f>
        <v>A4-302</v>
      </c>
      <c r="BS115" s="97" t="str">
        <f>IF(LEN(BP115)&gt;=1,INDEX('TKB-2'!$F$87:$IU$87,'TRA-TKB2'!BQ115-1),"")</f>
        <v>D21QHC1</v>
      </c>
      <c r="BT115" s="97" t="str">
        <f>IF(LEN(BP115)&gt;=1,INDEX('TKB-1'!$F114:$IU114,'TRA-TKB2'!BQ115),"")</f>
        <v>TANH2(2)(T.Thủy)</v>
      </c>
      <c r="BU115" s="118" t="str">
        <f>IF(LEN(BP115)&gt;=1,LEFT(BT115,SEARCH("(",BT115,1)-1),"")</f>
        <v>TANH2</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t="str">
        <f>IF(LEN(E$89)&lt;2,"",IF(COUNTIF('TKB-2'!$F120:$IU120,E$89),1,""))</f>
        <v/>
      </c>
      <c r="F121" s="97" t="str">
        <f>IF(LEN(E121)&gt;=1,MATCH(E$89,'TKB-2'!$F120:$IU120,0),"")</f>
        <v/>
      </c>
      <c r="G121" s="97" t="str">
        <f>IF(LEN(E121)&gt;=1,INDEX('TKB-2'!$F119:$IU119,'TRA-TKB2'!F121-1),"")</f>
        <v/>
      </c>
      <c r="H121" s="97" t="str">
        <f>IF(LEN(E121)&gt;=1,INDEX('TKB-2'!$F$87:$IU$87,'TRA-TKB2'!F121-1),"")</f>
        <v/>
      </c>
      <c r="I121" s="97" t="str">
        <f>IF(LEN(E121)&gt;=1,INDEX('TKB-1'!$F120:$IU120,'TRA-TKB2'!F121),"")</f>
        <v/>
      </c>
      <c r="J121" s="98" t="str">
        <f>IF(LEN(E121)&gt;=1,LEFT(I121,SEARCH("(",I121,1)-1),"")</f>
        <v/>
      </c>
      <c r="K121" s="74"/>
      <c r="L121" s="96" t="str">
        <f>IF(LEN(L$89)&lt;2,"",IF(COUNTIF('TKB-2'!$F120:$IU120,L$89),1,""))</f>
        <v/>
      </c>
      <c r="M121" s="97" t="str">
        <f>IF(LEN(L121)&gt;=1,MATCH(L$89,'TKB-2'!$F120:$IU120,0),"")</f>
        <v/>
      </c>
      <c r="N121" s="97" t="str">
        <f>IF(LEN(L121)&gt;=1,INDEX('TKB-2'!$F119:$IU119,'TRA-TKB2'!M121-1),"")</f>
        <v/>
      </c>
      <c r="O121" s="97" t="str">
        <f>IF(LEN(L121)&gt;=1,INDEX('TKB-2'!$F$87:$IU$87,'TRA-TKB2'!M121-1),"")</f>
        <v/>
      </c>
      <c r="P121" s="97" t="str">
        <f>IF(LEN(L121)&gt;=1,INDEX('TKB-1'!$F120:$IU120,'TRA-TKB2'!M121),"")</f>
        <v/>
      </c>
      <c r="Q121" s="98" t="str">
        <f>IF(LEN(L121)&gt;=1,LEFT(P121,SEARCH("(",P121,1)-1),"")</f>
        <v/>
      </c>
      <c r="R121" s="74"/>
      <c r="S121" s="96">
        <f>IF(LEN(S$89)&lt;2,"",IF(COUNTIF('TKB-2'!$F120:$IU120,S$89),1,""))</f>
        <v>1</v>
      </c>
      <c r="T121" s="97">
        <f>IF(LEN(S121)&gt;=1,MATCH(S$89,'TKB-2'!$F120:$IU120,0),"")</f>
        <v>44</v>
      </c>
      <c r="U121" s="97" t="str">
        <f>IF(LEN(S121)&gt;=1,INDEX('TKB-2'!$F119:$IU119,'TRA-TKB2'!T121-1),"")</f>
        <v>B.SAN1</v>
      </c>
      <c r="V121" s="97" t="str">
        <f>IF(LEN(S121)&gt;=1,INDEX('TKB-2'!$F$87:$IU$87,'TRA-TKB2'!T121-1),"")</f>
        <v>D19K1</v>
      </c>
      <c r="W121" s="97" t="str">
        <f>IF(LEN(S121)&gt;=1,INDEX('TKB-1'!$F120:$IU120,'TRA-TKB2'!T121),"")</f>
        <v>GDTC4(4)(V.Học)</v>
      </c>
      <c r="X121" s="98" t="str">
        <f>IF(LEN(S121)&gt;=1,LEFT(W121,SEARCH("(",W121,1)-1),"")</f>
        <v>GDTC4</v>
      </c>
      <c r="Y121" s="74"/>
      <c r="Z121" s="96" t="str">
        <f>IF(LEN(Z$89)&lt;2,"",IF(COUNTIF('TKB-2'!$F120:$IU120,Z$89),1,""))</f>
        <v/>
      </c>
      <c r="AA121" s="97" t="str">
        <f>IF(LEN(Z121)&gt;=1,MATCH(Z$89,'TKB-2'!$F120:$IU120,0),"")</f>
        <v/>
      </c>
      <c r="AB121" s="97" t="str">
        <f>IF(LEN(Z121)&gt;=1,INDEX('TKB-2'!$F119:$IU119,'TRA-TKB2'!AA121-1),"")</f>
        <v/>
      </c>
      <c r="AC121" s="97" t="str">
        <f>IF(LEN(Z121)&gt;=1,INDEX('TKB-2'!$F$87:$IU$87,'TRA-TKB2'!AA121-1),"")</f>
        <v/>
      </c>
      <c r="AD121" s="97" t="str">
        <f>IF(LEN(Z121)&gt;=1,INDEX('TKB-1'!$F120:$IU120,'TRA-TKB2'!AA121),"")</f>
        <v/>
      </c>
      <c r="AE121" s="98" t="str">
        <f>IF(LEN(Z121)&gt;=1,LEFT(AD121,SEARCH("(",AD121,1)-1),"")</f>
        <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f>IF(LEN(BI$89)&lt;2,"",IF(COUNTIF('TKB-2'!$F120:$IU120,BI$89),1,""))</f>
        <v>1</v>
      </c>
      <c r="BJ121" s="97">
        <f>IF(LEN(BI121)&gt;=1,MATCH(BI$89,'TKB-2'!$F120:$IU120,0),"")</f>
        <v>60</v>
      </c>
      <c r="BK121" s="97" t="str">
        <f>IF(LEN(BI121)&gt;=1,INDEX('TKB-2'!$F119:$IU119,'TRA-TKB2'!BJ121-1),"")</f>
        <v>B1-408</v>
      </c>
      <c r="BL121" s="97" t="str">
        <f>IF(LEN(BI121)&gt;=1,INDEX('TKB-2'!$F$87:$IU$87,'TRA-TKB2'!BJ121-1),"")</f>
        <v>D19CTN1</v>
      </c>
      <c r="BM121" s="97" t="str">
        <f>IF(LEN(BI121)&gt;=1,INDEX('TKB-1'!$F120:$IU120,'TRA-TKB2'!BJ121),"")</f>
        <v>AVCN(3)(M.Linh)</v>
      </c>
      <c r="BN121" s="98" t="str">
        <f>IF(LEN(BI121)&gt;=1,LEFT(BM121,SEARCH("(",BM121,1)-1),"")</f>
        <v>AVCN</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f>IF(LEN(BW$89)&lt;2,"",IF(COUNTIF('TKB-2'!$F120:$IU120,BW$89),1,""))</f>
        <v>1</v>
      </c>
      <c r="BX121" s="97">
        <f>IF(LEN(BW121)&gt;=1,MATCH(BW$89,'TKB-2'!$F120:$IU120,0),"")</f>
        <v>20</v>
      </c>
      <c r="BY121" s="97" t="str">
        <f>IF(LEN(BW121)&gt;=1,INDEX('TKB-2'!$F119:$IU119,'TRA-TKB2'!BX121-1),"")</f>
        <v>B1-402</v>
      </c>
      <c r="BZ121" s="97" t="str">
        <f>IF(LEN(BW121)&gt;=1,INDEX('TKB-2'!$F$87:$IU$87,'TRA-TKB2'!BX121-1),"")</f>
        <v>D19X2</v>
      </c>
      <c r="CA121" s="97" t="str">
        <f>IF(LEN(BW121)&gt;=1,INDEX('TKB-1'!$F120:$IU120,'TRA-TKB2'!BX121),"")</f>
        <v>AV2(3)(N.Tuân)</v>
      </c>
      <c r="CB121" s="98" t="str">
        <f>IF(LEN(BW121)&gt;=1,LEFT(CA121,SEARCH("(",CA121,1)-1),"")</f>
        <v>AV2</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f>IF(LEN(BB$89)&lt;2,"",IF(COUNTIF('TKB-2'!$F122:$IU122,BB$89),1,""))</f>
        <v>1</v>
      </c>
      <c r="BC123" s="108">
        <f>IF(LEN(BB123)&gt;=1,MATCH(BB$89,'TKB-2'!$F122:$IU122,0),"")</f>
        <v>22</v>
      </c>
      <c r="BD123" s="108" t="str">
        <f>IF(LEN(BB123)&gt;=1,INDEX('TKB-2'!$F121:$IU121,'TRA-TKB2'!BC123-1),"")</f>
        <v>B1-403</v>
      </c>
      <c r="BE123" s="108" t="str">
        <f>IF(LEN(BB123)&gt;=1,INDEX('TKB-2'!$F$87:$IU$87,'TRA-TKB2'!BC123-1),"")</f>
        <v>D19X3</v>
      </c>
      <c r="BF123" s="108" t="str">
        <f>IF(LEN(BB123)&gt;=1,INDEX('TKB-1'!$F122:$IU122,'TRA-TKB2'!BC123),"")</f>
        <v>AV2(2)(T.Lê)</v>
      </c>
      <c r="BG123" s="109" t="str">
        <f>IF(LEN(BB123)&gt;=1,LEFT(BF123,SEARCH("(",BF123,1)-1),"")</f>
        <v>AV2</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f>IF(LEN(BP$89)&lt;2,"",IF(COUNTIF('TKB-2'!$F122:$IU122,BP$89),1,""))</f>
        <v>1</v>
      </c>
      <c r="BQ123" s="108">
        <f>IF(LEN(BP123)&gt;=1,MATCH(BP$89,'TKB-2'!$F122:$IU122,0),"")</f>
        <v>82</v>
      </c>
      <c r="BR123" s="108" t="str">
        <f>IF(LEN(BP123)&gt;=1,INDEX('TKB-2'!$F121:$IU121,'TRA-TKB2'!BQ123-1),"")</f>
        <v>B1-207</v>
      </c>
      <c r="BS123" s="108" t="str">
        <f>IF(LEN(BP123)&gt;=1,INDEX('TKB-2'!$F$87:$IU$87,'TRA-TKB2'!BQ123-1),"")</f>
        <v>D19KT1</v>
      </c>
      <c r="BT123" s="108" t="str">
        <f>IF(LEN(BP123)&gt;=1,INDEX('TKB-1'!$F122:$IU122,'TRA-TKB2'!BQ123),"")</f>
        <v>AV2(2)(T.Thủy)</v>
      </c>
      <c r="BU123" s="109" t="str">
        <f>IF(LEN(BP123)&gt;=1,LEFT(BT123,SEARCH("(",BT123,1)-1),"")</f>
        <v>AV2</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t="str">
        <f>IF(LEN(E$89)&lt;2,"",IF(COUNTIF('TKB-2'!$F124:$IU124,E$89),1,""))</f>
        <v/>
      </c>
      <c r="F125" s="97" t="str">
        <f>IF(LEN(E125)&gt;=1,MATCH(E$89,'TKB-2'!$F124:$IU124,0),"")</f>
        <v/>
      </c>
      <c r="G125" s="97" t="str">
        <f>IF(LEN(E125)&gt;=1,INDEX('TKB-2'!$F123:$IU123,'TRA-TKB2'!F125-1),"")</f>
        <v/>
      </c>
      <c r="H125" s="97" t="str">
        <f>IF(LEN(E125)&gt;=1,INDEX('TKB-2'!$F$87:$IU$87,'TRA-TKB2'!F125-1),"")</f>
        <v/>
      </c>
      <c r="I125" s="97" t="str">
        <f>IF(LEN(E125)&gt;=1,INDEX('TKB-1'!$F124:$IU124,'TRA-TKB2'!F125),"")</f>
        <v/>
      </c>
      <c r="J125" s="118" t="str">
        <f>IF(LEN(E125)&gt;=1,LEFT(I125,SEARCH("(",I125,1)-1),"")</f>
        <v/>
      </c>
      <c r="K125" s="71"/>
      <c r="L125" s="96" t="str">
        <f>IF(LEN(L$89)&lt;2,"",IF(COUNTIF('TKB-2'!$F124:$IU124,L$89),1,""))</f>
        <v/>
      </c>
      <c r="M125" s="97" t="str">
        <f>IF(LEN(L125)&gt;=1,MATCH(L$89,'TKB-2'!$F124:$IU124,0),"")</f>
        <v/>
      </c>
      <c r="N125" s="97" t="str">
        <f>IF(LEN(L125)&gt;=1,INDEX('TKB-2'!$F123:$IU123,'TRA-TKB2'!M125-1),"")</f>
        <v/>
      </c>
      <c r="O125" s="97" t="str">
        <f>IF(LEN(L125)&gt;=1,INDEX('TKB-2'!$F$87:$IU$87,'TRA-TKB2'!M125-1),"")</f>
        <v/>
      </c>
      <c r="P125" s="97" t="str">
        <f>IF(LEN(L125)&gt;=1,INDEX('TKB-1'!$F124:$IU124,'TRA-TKB2'!M125),"")</f>
        <v/>
      </c>
      <c r="Q125" s="118" t="str">
        <f>IF(LEN(L125)&gt;=1,LEFT(P125,SEARCH("(",P125,1)-1),"")</f>
        <v/>
      </c>
      <c r="R125" s="71"/>
      <c r="S125" s="96" t="str">
        <f>IF(LEN(S$89)&lt;2,"",IF(COUNTIF('TKB-2'!$F124:$IU124,S$89),1,""))</f>
        <v/>
      </c>
      <c r="T125" s="97" t="str">
        <f>IF(LEN(S125)&gt;=1,MATCH(S$89,'TKB-2'!$F124:$IU124,0),"")</f>
        <v/>
      </c>
      <c r="U125" s="97" t="str">
        <f>IF(LEN(S125)&gt;=1,INDEX('TKB-2'!$F123:$IU123,'TRA-TKB2'!T125-1),"")</f>
        <v/>
      </c>
      <c r="V125" s="97" t="str">
        <f>IF(LEN(S125)&gt;=1,INDEX('TKB-2'!$F$87:$IU$87,'TRA-TKB2'!T125-1),"")</f>
        <v/>
      </c>
      <c r="W125" s="97" t="str">
        <f>IF(LEN(S125)&gt;=1,INDEX('TKB-1'!$F124:$IU124,'TRA-TKB2'!T125),"")</f>
        <v/>
      </c>
      <c r="X125" s="118" t="str">
        <f>IF(LEN(S125)&gt;=1,LEFT(W125,SEARCH("(",W125,1)-1),"")</f>
        <v/>
      </c>
      <c r="Y125" s="71"/>
      <c r="Z125" s="96" t="str">
        <f>IF(LEN(Z$89)&lt;2,"",IF(COUNTIF('TKB-2'!$F124:$IU124,Z$89),1,""))</f>
        <v/>
      </c>
      <c r="AA125" s="97" t="str">
        <f>IF(LEN(Z125)&gt;=1,MATCH(Z$89,'TKB-2'!$F124:$IU124,0),"")</f>
        <v/>
      </c>
      <c r="AB125" s="97" t="str">
        <f>IF(LEN(Z125)&gt;=1,INDEX('TKB-2'!$F123:$IU123,'TRA-TKB2'!AA125-1),"")</f>
        <v/>
      </c>
      <c r="AC125" s="97" t="str">
        <f>IF(LEN(Z125)&gt;=1,INDEX('TKB-2'!$F$87:$IU$87,'TRA-TKB2'!AA125-1),"")</f>
        <v/>
      </c>
      <c r="AD125" s="97" t="str">
        <f>IF(LEN(Z125)&gt;=1,INDEX('TKB-1'!$F124:$IU124,'TRA-TKB2'!AA125),"")</f>
        <v/>
      </c>
      <c r="AE125" s="118" t="str">
        <f>IF(LEN(Z125)&gt;=1,LEFT(AD125,SEARCH("(",AD125,1)-1),"")</f>
        <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f>IF(LEN(AN$89)&lt;2,"",IF(COUNTIF('TKB-2'!$F124:$IU124,AN$89),1,""))</f>
        <v>1</v>
      </c>
      <c r="AO125" s="97">
        <f>IF(LEN(AN125)&gt;=1,MATCH(AN$89,'TKB-2'!$F124:$IU124,0),"")</f>
        <v>92</v>
      </c>
      <c r="AP125" s="97" t="str">
        <f>IF(LEN(AN125)&gt;=1,INDEX('TKB-2'!$F123:$IU123,'TRA-TKB2'!AO125-1),"")</f>
        <v>B.SAN1</v>
      </c>
      <c r="AQ125" s="97" t="str">
        <f>IF(LEN(AN125)&gt;=1,INDEX('TKB-2'!$F$87:$IU$87,'TRA-TKB2'!AO125-1),"")</f>
        <v>D20KDC5</v>
      </c>
      <c r="AR125" s="97" t="str">
        <f>IF(LEN(AN125)&gt;=1,INDEX('TKB-1'!$F124:$IU124,'TRA-TKB2'!AO125),"")</f>
        <v>GDTC4(4)(V.Minh)</v>
      </c>
      <c r="AS125" s="118" t="str">
        <f>IF(LEN(AN125)&gt;=1,LEFT(AR125,SEARCH("(",AR125,1)-1),"")</f>
        <v>GDTC4</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f>IF(LEN(BI$89)&lt;2,"",IF(COUNTIF('TKB-2'!$F124:$IU124,BI$89),1,""))</f>
        <v>1</v>
      </c>
      <c r="BJ125" s="97">
        <f>IF(LEN(BI125)&gt;=1,MATCH(BI$89,'TKB-2'!$F124:$IU124,0),"")</f>
        <v>86</v>
      </c>
      <c r="BK125" s="97" t="str">
        <f>IF(LEN(BI125)&gt;=1,INDEX('TKB-2'!$F123:$IU123,'TRA-TKB2'!BJ125-1),"")</f>
        <v>B1-304</v>
      </c>
      <c r="BL125" s="97" t="str">
        <f>IF(LEN(BI125)&gt;=1,INDEX('TKB-2'!$F$87:$IU$87,'TRA-TKB2'!BJ125-1),"")</f>
        <v>D20KXC1</v>
      </c>
      <c r="BM125" s="97" t="str">
        <f>IF(LEN(BI125)&gt;=1,INDEX('TKB-1'!$F124:$IU124,'TRA-TKB2'!BJ125),"")</f>
        <v>AV2(2)(M.Linh)</v>
      </c>
      <c r="BN125" s="118" t="str">
        <f>IF(LEN(BI125)&gt;=1,LEFT(BM125,SEARCH("(",BM125,1)-1),"")</f>
        <v>AV2</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f>IF(LEN(BB$89)&lt;2,"",IF(COUNTIF('TKB-2'!$F126:$IU126,BB$89),1,""))</f>
        <v>1</v>
      </c>
      <c r="BC127" s="108">
        <f>IF(LEN(BB127)&gt;=1,MATCH(BB$89,'TKB-2'!$F126:$IU126,0),"")</f>
        <v>88</v>
      </c>
      <c r="BD127" s="108" t="str">
        <f>IF(LEN(BB127)&gt;=1,INDEX('TKB-2'!$F125:$IU125,'TRA-TKB2'!BC127-1),"")</f>
        <v>B1-204</v>
      </c>
      <c r="BE127" s="108" t="str">
        <f>IF(LEN(BB127)&gt;=1,INDEX('TKB-2'!$F$87:$IU$87,'TRA-TKB2'!BC127-1),"")</f>
        <v>D20QXC1</v>
      </c>
      <c r="BF127" s="108" t="str">
        <f>IF(LEN(BB127)&gt;=1,INDEX('TKB-1'!$F126:$IU126,'TRA-TKB2'!BC127),"")</f>
        <v>AV2(2)(T.Lê)</v>
      </c>
      <c r="BG127" s="126" t="str">
        <f>IF(LEN(BB127)&gt;=1,LEFT(BF127,SEARCH("(",BF127,1)-1),"")</f>
        <v>AV2</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t="str">
        <f>IF(LEN(E$89)&lt;2,"",IF(COUNTIF('TKB-2'!$F130:$IU130,E$89),1,""))</f>
        <v/>
      </c>
      <c r="F131" s="97" t="str">
        <f>IF(LEN(E131)&gt;=1,MATCH(E$89,'TKB-2'!$F130:$IU130,0),"")</f>
        <v/>
      </c>
      <c r="G131" s="97" t="str">
        <f>IF(LEN(E131)&gt;=1,INDEX('TKB-2'!$F129:$IU129,'TRA-TKB2'!F131-1),"")</f>
        <v/>
      </c>
      <c r="H131" s="97" t="str">
        <f>IF(LEN(E131)&gt;=1,INDEX('TKB-2'!$F$87:$IU$87,'TRA-TKB2'!F131-1),"")</f>
        <v/>
      </c>
      <c r="I131" s="97" t="str">
        <f>IF(LEN(E131)&gt;=1,INDEX('TKB-1'!$F130:$IU130,'TRA-TKB2'!F131),"")</f>
        <v/>
      </c>
      <c r="J131" s="98" t="str">
        <f>IF(LEN(E131)&gt;=1,LEFT(I131,SEARCH("(",I131,1)-1),"")</f>
        <v/>
      </c>
      <c r="K131" s="71"/>
      <c r="L131" s="96" t="str">
        <f>IF(LEN(L$89)&lt;2,"",IF(COUNTIF('TKB-2'!$F130:$IU130,L$89),1,""))</f>
        <v/>
      </c>
      <c r="M131" s="97" t="str">
        <f>IF(LEN(L131)&gt;=1,MATCH(L$89,'TKB-2'!$F130:$IU130,0),"")</f>
        <v/>
      </c>
      <c r="N131" s="97" t="str">
        <f>IF(LEN(L131)&gt;=1,INDEX('TKB-2'!$F129:$IU129,'TRA-TKB2'!M131-1),"")</f>
        <v/>
      </c>
      <c r="O131" s="97" t="str">
        <f>IF(LEN(L131)&gt;=1,INDEX('TKB-2'!$F$87:$IU$87,'TRA-TKB2'!M131-1),"")</f>
        <v/>
      </c>
      <c r="P131" s="97" t="str">
        <f>IF(LEN(L131)&gt;=1,INDEX('TKB-1'!$F130:$IU130,'TRA-TKB2'!M131),"")</f>
        <v/>
      </c>
      <c r="Q131" s="98" t="str">
        <f>IF(LEN(L131)&gt;=1,LEFT(P131,SEARCH("(",P131,1)-1),"")</f>
        <v/>
      </c>
      <c r="R131" s="71"/>
      <c r="S131" s="96" t="str">
        <f>IF(LEN(S$89)&lt;2,"",IF(COUNTIF('TKB-2'!$F130:$IU130,S$89),1,""))</f>
        <v/>
      </c>
      <c r="T131" s="97" t="str">
        <f>IF(LEN(S131)&gt;=1,MATCH(S$89,'TKB-2'!$F130:$IU130,0),"")</f>
        <v/>
      </c>
      <c r="U131" s="97" t="str">
        <f>IF(LEN(S131)&gt;=1,INDEX('TKB-2'!$F129:$IU129,'TRA-TKB2'!T131-1),"")</f>
        <v/>
      </c>
      <c r="V131" s="97" t="str">
        <f>IF(LEN(S131)&gt;=1,INDEX('TKB-2'!$F$87:$IU$87,'TRA-TKB2'!T131-1),"")</f>
        <v/>
      </c>
      <c r="W131" s="97" t="str">
        <f>IF(LEN(S131)&gt;=1,INDEX('TKB-1'!$F130:$IU130,'TRA-TKB2'!T131),"")</f>
        <v/>
      </c>
      <c r="X131" s="98" t="str">
        <f>IF(LEN(S131)&gt;=1,LEFT(W131,SEARCH("(",W131,1)-1),"")</f>
        <v/>
      </c>
      <c r="Y131" s="71"/>
      <c r="Z131" s="96" t="str">
        <f>IF(LEN(Z$89)&lt;2,"",IF(COUNTIF('TKB-2'!$F130:$IU130,Z$89),1,""))</f>
        <v/>
      </c>
      <c r="AA131" s="97" t="str">
        <f>IF(LEN(Z131)&gt;=1,MATCH(Z$89,'TKB-2'!$F130:$IU130,0),"")</f>
        <v/>
      </c>
      <c r="AB131" s="97" t="str">
        <f>IF(LEN(Z131)&gt;=1,INDEX('TKB-2'!$F129:$IU129,'TRA-TKB2'!AA131-1),"")</f>
        <v/>
      </c>
      <c r="AC131" s="97" t="str">
        <f>IF(LEN(Z131)&gt;=1,INDEX('TKB-2'!$F$87:$IU$87,'TRA-TKB2'!AA131-1),"")</f>
        <v/>
      </c>
      <c r="AD131" s="97" t="str">
        <f>IF(LEN(Z131)&gt;=1,INDEX('TKB-1'!$F130:$IU130,'TRA-TKB2'!AA131),"")</f>
        <v/>
      </c>
      <c r="AE131" s="98" t="str">
        <f>IF(LEN(Z131)&gt;=1,LEFT(AD131,SEARCH("(",AD131,1)-1),"")</f>
        <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f>IF(LEN(BB$89)&lt;2,"",IF(COUNTIF('TKB-2'!$F130:$IU130,BB$89),1,""))</f>
        <v>1</v>
      </c>
      <c r="BC131" s="97">
        <f>IF(LEN(BB131)&gt;=1,MATCH(BB$89,'TKB-2'!$F130:$IU130,0),"")</f>
        <v>52</v>
      </c>
      <c r="BD131" s="97" t="str">
        <f>IF(LEN(BB131)&gt;=1,INDEX('TKB-2'!$F129:$IU129,'TRA-TKB2'!BC131-1),"")</f>
        <v>B1-407</v>
      </c>
      <c r="BE131" s="97" t="str">
        <f>IF(LEN(BB131)&gt;=1,INDEX('TKB-2'!$F$87:$IU$87,'TRA-TKB2'!BC131-1),"")</f>
        <v>D19CD1</v>
      </c>
      <c r="BF131" s="97" t="str">
        <f>IF(LEN(BB131)&gt;=1,INDEX('TKB-1'!$F130:$IU130,'TRA-TKB2'!BC131),"")</f>
        <v>AVCN(3)(T.Lê)</v>
      </c>
      <c r="BG131" s="98" t="str">
        <f>IF(LEN(BB131)&gt;=1,LEFT(BF131,SEARCH("(",BF131,1)-1),"")</f>
        <v>AVCN</v>
      </c>
      <c r="BH131" s="71"/>
      <c r="BI131" s="96">
        <f>IF(LEN(BI$89)&lt;2,"",IF(COUNTIF('TKB-2'!$F130:$IU130,BI$89),1,""))</f>
        <v>1</v>
      </c>
      <c r="BJ131" s="97">
        <f>IF(LEN(BI131)&gt;=1,MATCH(BI$89,'TKB-2'!$F130:$IU130,0),"")</f>
        <v>96</v>
      </c>
      <c r="BK131" s="97" t="str">
        <f>IF(LEN(BI131)&gt;=1,INDEX('TKB-2'!$F129:$IU129,'TRA-TKB2'!BJ131-1),"")</f>
        <v>A4-302</v>
      </c>
      <c r="BL131" s="97" t="str">
        <f>IF(LEN(BI131)&gt;=1,INDEX('TKB-2'!$F$87:$IU$87,'TRA-TKB2'!BJ131-1),"")</f>
        <v>D21XDK2</v>
      </c>
      <c r="BM131" s="97" t="str">
        <f>IF(LEN(BI131)&gt;=1,INDEX('TKB-1'!$F130:$IU130,'TRA-TKB2'!BJ131),"")</f>
        <v>AV1(3)(M.Linh)</v>
      </c>
      <c r="BN131" s="98" t="str">
        <f>IF(LEN(BI131)&gt;=1,LEFT(BM131,SEARCH("(",BM131,1)-1),"")</f>
        <v>AV1</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f>IF(LEN(BW$89)&lt;2,"",IF(COUNTIF('TKB-2'!$F130:$IU130,BW$89),1,""))</f>
        <v>1</v>
      </c>
      <c r="BX131" s="97">
        <f>IF(LEN(BW131)&gt;=1,MATCH(BW$89,'TKB-2'!$F130:$IU130,0),"")</f>
        <v>24</v>
      </c>
      <c r="BY131" s="97" t="str">
        <f>IF(LEN(BW131)&gt;=1,INDEX('TKB-2'!$F129:$IU129,'TRA-TKB2'!BX131-1),"")</f>
        <v>B1-404</v>
      </c>
      <c r="BZ131" s="97" t="str">
        <f>IF(LEN(BW131)&gt;=1,INDEX('TKB-2'!$F$87:$IU$87,'TRA-TKB2'!BX131-1),"")</f>
        <v>D19X4</v>
      </c>
      <c r="CA131" s="97" t="str">
        <f>IF(LEN(BW131)&gt;=1,INDEX('TKB-1'!$F130:$IU130,'TRA-TKB2'!BX131),"")</f>
        <v>AV2(3)(N.Tuân)</v>
      </c>
      <c r="CB131" s="98" t="str">
        <f>IF(LEN(BW131)&gt;=1,LEFT(CA131,SEARCH("(",CA131,1)-1),"")</f>
        <v>AV2</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f>IF(LEN(AU$89)&lt;2,"",IF(COUNTIF('TKB-2'!$F132:$IU132,AU$89),1,""))</f>
        <v>1</v>
      </c>
      <c r="AV133" s="108">
        <f>IF(LEN(AU133)&gt;=1,MATCH(AU$89,'TKB-2'!$F132:$IU132,0),"")</f>
        <v>94</v>
      </c>
      <c r="AW133" s="108" t="str">
        <f>IF(LEN(AU133)&gt;=1,INDEX('TKB-2'!$F131:$IU131,'TRA-TKB2'!AV133-1),"")</f>
        <v>A4-303</v>
      </c>
      <c r="AX133" s="108" t="str">
        <f>IF(LEN(AU133)&gt;=1,INDEX('TKB-2'!$F$87:$IU$87,'TRA-TKB2'!AV133-1),"")</f>
        <v>D21XDK1</v>
      </c>
      <c r="AY133" s="108" t="str">
        <f>IF(LEN(AU133)&gt;=1,INDEX('TKB-1'!$F132:$IU132,'TRA-TKB2'!AV133),"")</f>
        <v>AV1(2)(K.Cúc)</v>
      </c>
      <c r="AZ133" s="109" t="str">
        <f>IF(LEN(AU133)&gt;=1,LEFT(AY133,SEARCH("(",AY133,1)-1),"")</f>
        <v>AV1</v>
      </c>
      <c r="BA133" s="71"/>
      <c r="BB133" s="107">
        <f>IF(LEN(BB$89)&lt;2,"",IF(COUNTIF('TKB-2'!$F132:$IU132,BB$89),1,""))</f>
        <v>1</v>
      </c>
      <c r="BC133" s="108">
        <f>IF(LEN(BB133)&gt;=1,MATCH(BB$89,'TKB-2'!$F132:$IU132,0),"")</f>
        <v>78</v>
      </c>
      <c r="BD133" s="108" t="str">
        <f>IF(LEN(BB133)&gt;=1,INDEX('TKB-2'!$F131:$IU131,'TRA-TKB2'!BC133-1),"")</f>
        <v>B1-201</v>
      </c>
      <c r="BE133" s="108" t="str">
        <f>IF(LEN(BB133)&gt;=1,INDEX('TKB-2'!$F$87:$IU$87,'TRA-TKB2'!BC133-1),"")</f>
        <v>D19KX3</v>
      </c>
      <c r="BF133" s="108" t="str">
        <f>IF(LEN(BB133)&gt;=1,INDEX('TKB-1'!$F132:$IU132,'TRA-TKB2'!BC133),"")</f>
        <v>AVCN(2)(T.Lê)</v>
      </c>
      <c r="BG133" s="109" t="str">
        <f>IF(LEN(BB133)&gt;=1,LEFT(BF133,SEARCH("(",BF133,1)-1),"")</f>
        <v>AVCN</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f>IF(LEN(BP$89)&lt;2,"",IF(COUNTIF('TKB-2'!$F132:$IU132,BP$89),1,""))</f>
        <v>1</v>
      </c>
      <c r="BQ133" s="108">
        <f>IF(LEN(BP133)&gt;=1,MATCH(BP$89,'TKB-2'!$F132:$IU132,0),"")</f>
        <v>82</v>
      </c>
      <c r="BR133" s="108" t="str">
        <f>IF(LEN(BP133)&gt;=1,INDEX('TKB-2'!$F131:$IU131,'TRA-TKB2'!BQ133-1),"")</f>
        <v>B1-207</v>
      </c>
      <c r="BS133" s="108" t="str">
        <f>IF(LEN(BP133)&gt;=1,INDEX('TKB-2'!$F$87:$IU$87,'TRA-TKB2'!BQ133-1),"")</f>
        <v>D19KT1</v>
      </c>
      <c r="BT133" s="108" t="str">
        <f>IF(LEN(BP133)&gt;=1,INDEX('TKB-1'!$F132:$IU132,'TRA-TKB2'!BQ133),"")</f>
        <v>AV2(2)(T.Thủy)</v>
      </c>
      <c r="BU133" s="109" t="str">
        <f>IF(LEN(BP133)&gt;=1,LEFT(BT133,SEARCH("(",BT133,1)-1),"")</f>
        <v>AV2</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f>IF(LEN(E$89)&lt;2,"",IF(COUNTIF('TKB-2'!$F134:$IU134,E$89),1,""))</f>
        <v>1</v>
      </c>
      <c r="F135" s="97">
        <f>IF(LEN(E135)&gt;=1,MATCH(E$89,'TKB-2'!$F134:$IU134,0),"")</f>
        <v>28</v>
      </c>
      <c r="G135" s="97" t="str">
        <f>IF(LEN(E135)&gt;=1,INDEX('TKB-2'!$F133:$IU133,'TRA-TKB2'!F135-1),"")</f>
        <v>B1-405</v>
      </c>
      <c r="H135" s="97" t="str">
        <f>IF(LEN(E135)&gt;=1,INDEX('TKB-2'!$F$87:$IU$87,'TRA-TKB2'!F135-1),"")</f>
        <v>D20XDK1</v>
      </c>
      <c r="I135" s="97" t="str">
        <f>IF(LEN(E135)&gt;=1,INDEX('TKB-1'!$F134:$IU134,'TRA-TKB2'!F135),"")</f>
        <v>GDTC4(4)(V.Đông)</v>
      </c>
      <c r="J135" s="118" t="str">
        <f>IF(LEN(E135)&gt;=1,LEFT(I135,SEARCH("(",I135,1)-1),"")</f>
        <v>GDTC4</v>
      </c>
      <c r="K135" s="71"/>
      <c r="L135" s="96" t="str">
        <f>IF(LEN(L$89)&lt;2,"",IF(COUNTIF('TKB-2'!$F134:$IU134,L$89),1,""))</f>
        <v/>
      </c>
      <c r="M135" s="97" t="str">
        <f>IF(LEN(L135)&gt;=1,MATCH(L$89,'TKB-2'!$F134:$IU134,0),"")</f>
        <v/>
      </c>
      <c r="N135" s="97" t="str">
        <f>IF(LEN(L135)&gt;=1,INDEX('TKB-2'!$F133:$IU133,'TRA-TKB2'!M135-1),"")</f>
        <v/>
      </c>
      <c r="O135" s="97" t="str">
        <f>IF(LEN(L135)&gt;=1,INDEX('TKB-2'!$F$87:$IU$87,'TRA-TKB2'!M135-1),"")</f>
        <v/>
      </c>
      <c r="P135" s="97" t="str">
        <f>IF(LEN(L135)&gt;=1,INDEX('TKB-1'!$F134:$IU134,'TRA-TKB2'!M135),"")</f>
        <v/>
      </c>
      <c r="Q135" s="118" t="str">
        <f>IF(LEN(L135)&gt;=1,LEFT(P135,SEARCH("(",P135,1)-1),"")</f>
        <v/>
      </c>
      <c r="R135" s="71"/>
      <c r="S135" s="96" t="str">
        <f>IF(LEN(S$89)&lt;2,"",IF(COUNTIF('TKB-2'!$F134:$IU134,S$89),1,""))</f>
        <v/>
      </c>
      <c r="T135" s="97" t="str">
        <f>IF(LEN(S135)&gt;=1,MATCH(S$89,'TKB-2'!$F134:$IU134,0),"")</f>
        <v/>
      </c>
      <c r="U135" s="97" t="str">
        <f>IF(LEN(S135)&gt;=1,INDEX('TKB-2'!$F133:$IU133,'TRA-TKB2'!T135-1),"")</f>
        <v/>
      </c>
      <c r="V135" s="97" t="str">
        <f>IF(LEN(S135)&gt;=1,INDEX('TKB-2'!$F$87:$IU$87,'TRA-TKB2'!T135-1),"")</f>
        <v/>
      </c>
      <c r="W135" s="97" t="str">
        <f>IF(LEN(S135)&gt;=1,INDEX('TKB-1'!$F134:$IU134,'TRA-TKB2'!T135),"")</f>
        <v/>
      </c>
      <c r="X135" s="118" t="str">
        <f>IF(LEN(S135)&gt;=1,LEFT(W135,SEARCH("(",W135,1)-1),"")</f>
        <v/>
      </c>
      <c r="Y135" s="71"/>
      <c r="Z135" s="96" t="str">
        <f>IF(LEN(Z$89)&lt;2,"",IF(COUNTIF('TKB-2'!$F134:$IU134,Z$89),1,""))</f>
        <v/>
      </c>
      <c r="AA135" s="97" t="str">
        <f>IF(LEN(Z135)&gt;=1,MATCH(Z$89,'TKB-2'!$F134:$IU134,0),"")</f>
        <v/>
      </c>
      <c r="AB135" s="97" t="str">
        <f>IF(LEN(Z135)&gt;=1,INDEX('TKB-2'!$F133:$IU133,'TRA-TKB2'!AA135-1),"")</f>
        <v/>
      </c>
      <c r="AC135" s="97" t="str">
        <f>IF(LEN(Z135)&gt;=1,INDEX('TKB-2'!$F$87:$IU$87,'TRA-TKB2'!AA135-1),"")</f>
        <v/>
      </c>
      <c r="AD135" s="97" t="str">
        <f>IF(LEN(Z135)&gt;=1,INDEX('TKB-1'!$F134:$IU134,'TRA-TKB2'!AA135),"")</f>
        <v/>
      </c>
      <c r="AE135" s="118" t="str">
        <f>IF(LEN(Z135)&gt;=1,LEFT(AD135,SEARCH("(",AD135,1)-1),"")</f>
        <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f>IF(LEN(AN$89)&lt;2,"",IF(COUNTIF('TKB-2'!$F134:$IU134,AN$89),1,""))</f>
        <v>1</v>
      </c>
      <c r="AO135" s="97">
        <f>IF(LEN(AN135)&gt;=1,MATCH(AN$89,'TKB-2'!$F134:$IU134,0),"")</f>
        <v>64</v>
      </c>
      <c r="AP135" s="97" t="str">
        <f>IF(LEN(AN135)&gt;=1,INDEX('TKB-2'!$F133:$IU133,'TRA-TKB2'!AO135-1),"")</f>
        <v>B.SAN1</v>
      </c>
      <c r="AQ135" s="97" t="str">
        <f>IF(LEN(AN135)&gt;=1,INDEX('TKB-2'!$F$87:$IU$87,'TRA-TKB2'!AO135-1),"")</f>
        <v>D20CNK1</v>
      </c>
      <c r="AR135" s="97" t="str">
        <f>IF(LEN(AN135)&gt;=1,INDEX('TKB-1'!$F134:$IU134,'TRA-TKB2'!AO135),"")</f>
        <v>GDTC4(4)(V.Minh)</v>
      </c>
      <c r="AS135" s="118" t="str">
        <f>IF(LEN(AN135)&gt;=1,LEFT(AR135,SEARCH("(",AR135,1)-1),"")</f>
        <v>GDTC4</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f>IF(LEN(BB$89)&lt;2,"",IF(COUNTIF('TKB-2'!$F134:$IU134,BB$89),1,""))</f>
        <v>1</v>
      </c>
      <c r="BC135" s="97">
        <f>IF(LEN(BB135)&gt;=1,MATCH(BB$89,'TKB-2'!$F134:$IU134,0),"")</f>
        <v>104</v>
      </c>
      <c r="BD135" s="97" t="str">
        <f>IF(LEN(BB135)&gt;=1,INDEX('TKB-2'!$F133:$IU133,'TRA-TKB2'!BC135-1),"")</f>
        <v>A4-203</v>
      </c>
      <c r="BE135" s="97" t="str">
        <f>IF(LEN(BB135)&gt;=1,INDEX('TKB-2'!$F$87:$IU$87,'TRA-TKB2'!BC135-1),"")</f>
        <v>D21XCK1</v>
      </c>
      <c r="BF135" s="97" t="str">
        <f>IF(LEN(BB135)&gt;=1,INDEX('TKB-1'!$F134:$IU134,'TRA-TKB2'!BC135),"")</f>
        <v>AV1(2)(T.Lê)</v>
      </c>
      <c r="BG135" s="118" t="str">
        <f>IF(LEN(BB135)&gt;=1,LEFT(BF135,SEARCH("(",BF135,1)-1),"")</f>
        <v>AV1</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f>IF(LEN(BW$89)&lt;2,"",IF(COUNTIF('TKB-2'!$F134:$IU134,BW$89),1,""))</f>
        <v>1</v>
      </c>
      <c r="BX135" s="97">
        <f>IF(LEN(BW135)&gt;=1,MATCH(BW$89,'TKB-2'!$F134:$IU134,0),"")</f>
        <v>92</v>
      </c>
      <c r="BY135" s="97" t="str">
        <f>IF(LEN(BW135)&gt;=1,INDEX('TKB-2'!$F133:$IU133,'TRA-TKB2'!BX135-1),"")</f>
        <v>B1-208</v>
      </c>
      <c r="BZ135" s="97" t="str">
        <f>IF(LEN(BW135)&gt;=1,INDEX('TKB-2'!$F$87:$IU$87,'TRA-TKB2'!BX135-1),"")</f>
        <v>D20KDC5</v>
      </c>
      <c r="CA135" s="97" t="str">
        <f>IF(LEN(BW135)&gt;=1,INDEX('TKB-1'!$F134:$IU134,'TRA-TKB2'!BX135),"")</f>
        <v>AV2(2)(N.Tuân)</v>
      </c>
      <c r="CB135" s="118" t="str">
        <f>IF(LEN(BW135)&gt;=1,LEFT(CA135,SEARCH("(",CA135,1)-1),"")</f>
        <v>AV2</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f>IF(LEN(AU$89)&lt;2,"",IF(COUNTIF('TKB-2'!$F136:$IU136,AU$89),1,""))</f>
        <v>1</v>
      </c>
      <c r="AV137" s="108">
        <f>IF(LEN(AU137)&gt;=1,MATCH(AU$89,'TKB-2'!$F136:$IU136,0),"")</f>
        <v>90</v>
      </c>
      <c r="AW137" s="108" t="str">
        <f>IF(LEN(AU137)&gt;=1,INDEX('TKB-2'!$F135:$IU135,'TRA-TKB2'!AV137-1),"")</f>
        <v>B1-207</v>
      </c>
      <c r="AX137" s="108" t="str">
        <f>IF(LEN(AU137)&gt;=1,INDEX('TKB-2'!$F$87:$IU$87,'TRA-TKB2'!AV137-1),"")</f>
        <v>D20KDC1</v>
      </c>
      <c r="AY137" s="108" t="str">
        <f>IF(LEN(AU137)&gt;=1,INDEX('TKB-1'!$F136:$IU136,'TRA-TKB2'!AV137),"")</f>
        <v>AV2(2)(K.Cúc)</v>
      </c>
      <c r="AZ137" s="126" t="str">
        <f>IF(LEN(AU137)&gt;=1,LEFT(AY137,SEARCH("(",AY137,1)-1),"")</f>
        <v>AV2</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f>IF(LEN(AG$89)&lt;2,"",IF(COUNTIF('TKB-2'!$F144:$IU144,AG$89),1,""))</f>
        <v>1</v>
      </c>
      <c r="AH145" s="97">
        <f>IF(LEN(AG145)&gt;=1,MATCH(AG$89,'TKB-2'!$F144:$IU144,0),"")</f>
        <v>30</v>
      </c>
      <c r="AI145" s="97" t="str">
        <f>IF(LEN(AG145)&gt;=1,INDEX('TKB-2'!$F143:$IU143,'TRA-TKB2'!AH145-1),"")</f>
        <v>B1-406</v>
      </c>
      <c r="AJ145" s="97" t="str">
        <f>IF(LEN(AG145)&gt;=1,INDEX('TKB-2'!$F$87:$IU$87,'TRA-TKB2'!AH145-1),"")</f>
        <v>D20XDK2</v>
      </c>
      <c r="AK145" s="97" t="str">
        <f>IF(LEN(AG145)&gt;=1,INDEX('TKB-1'!$F144:$IU144,'TRA-TKB2'!AH145),"")</f>
        <v>GDTC4(4)(P.Lâm)</v>
      </c>
      <c r="AL145" s="118" t="str">
        <f>IF(LEN(AG145)&gt;=1,LEFT(AK145,SEARCH("(",AK145,1)-1),"")</f>
        <v>GDTC4</v>
      </c>
      <c r="AM145" s="71"/>
      <c r="AN145" s="96">
        <f>IF(LEN(AN$89)&lt;2,"",IF(COUNTIF('TKB-2'!$F144:$IU144,AN$89),1,""))</f>
        <v>1</v>
      </c>
      <c r="AO145" s="97">
        <f>IF(LEN(AN145)&gt;=1,MATCH(AN$89,'TKB-2'!$F144:$IU144,0),"")</f>
        <v>54</v>
      </c>
      <c r="AP145" s="97" t="str">
        <f>IF(LEN(AN145)&gt;=1,INDEX('TKB-2'!$F143:$IU143,'TRA-TKB2'!AO145-1),"")</f>
        <v>B.SAN1</v>
      </c>
      <c r="AQ145" s="97" t="str">
        <f>IF(LEN(AN145)&gt;=1,INDEX('TKB-2'!$F$87:$IU$87,'TRA-TKB2'!AO145-1),"")</f>
        <v>D20CDK1</v>
      </c>
      <c r="AR145" s="97" t="str">
        <f>IF(LEN(AN145)&gt;=1,INDEX('TKB-1'!$F144:$IU144,'TRA-TKB2'!AO145),"")</f>
        <v>GDTC4(4)(V.Minh)</v>
      </c>
      <c r="AS145" s="118" t="str">
        <f>IF(LEN(AN145)&gt;=1,LEFT(AR145,SEARCH("(",AR145,1)-1),"")</f>
        <v>GDTC4</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f>IF(LEN(L$89)&lt;2,"",IF(COUNTIF('TKB-2'!$F146:$IU146,L$89),1,""))</f>
        <v>1</v>
      </c>
      <c r="M147" s="108">
        <f>IF(LEN(L147)&gt;=1,MATCH(L$89,'TKB-2'!$F146:$IU146,0),"")</f>
        <v>132</v>
      </c>
      <c r="N147" s="108" t="str">
        <f>IF(LEN(L147)&gt;=1,INDEX('TKB-2'!$F145:$IU145,'TRA-TKB2'!M147-1),"")</f>
        <v>A2-206</v>
      </c>
      <c r="O147" s="108" t="str">
        <f>IF(LEN(L147)&gt;=1,INDEX('TKB-2'!$F$87:$IU$87,'TRA-TKB2'!M147-1),"")</f>
        <v>D21CTC1</v>
      </c>
      <c r="P147" s="108" t="str">
        <f>IF(LEN(L147)&gt;=1,INDEX('TKB-1'!$F146:$IU146,'TRA-TKB2'!M147),"")</f>
        <v>TOANRR&amp;LTDT(2)(V.Hiệp)</v>
      </c>
      <c r="Q147" s="126" t="str">
        <f>IF(LEN(L147)&gt;=1,LEFT(P147,SEARCH("(",P147,1)-1),"")</f>
        <v>TOANRR&amp;LTDT</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t="str">
        <f>IF(LEN(AG$89)&lt;2,"",IF(COUNTIF('TKB-2'!$F146:$IU146,AG$89),1,""))</f>
        <v/>
      </c>
      <c r="AH147" s="108" t="str">
        <f>IF(LEN(AG147)&gt;=1,MATCH(AG$89,'TKB-2'!$F146:$IU146,0),"")</f>
        <v/>
      </c>
      <c r="AI147" s="108" t="str">
        <f>IF(LEN(AG147)&gt;=1,INDEX('TKB-2'!$F145:$IU145,'TRA-TKB2'!AH147-1),"")</f>
        <v/>
      </c>
      <c r="AJ147" s="108" t="str">
        <f>IF(LEN(AG147)&gt;=1,INDEX('TKB-2'!$F$87:$IU$87,'TRA-TKB2'!AH147-1),"")</f>
        <v/>
      </c>
      <c r="AK147" s="108" t="str">
        <f>IF(LEN(AG147)&gt;=1,INDEX('TKB-1'!$F146:$IU146,'TRA-TKB2'!AH147),"")</f>
        <v/>
      </c>
      <c r="AL147" s="126" t="str">
        <f>IF(LEN(AG147)&gt;=1,LEFT(AK147,SEARCH("(",AK147,1)-1),"")</f>
        <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f>IF(LEN(Z$89)&lt;2,"",IF(COUNTIF('TKB-2'!$F150:$IU150,Z$89),1,""))</f>
        <v>1</v>
      </c>
      <c r="AA151" s="97">
        <f>IF(LEN(Z151)&gt;=1,MATCH(Z$89,'TKB-2'!$F150:$IU150,0),"")</f>
        <v>102</v>
      </c>
      <c r="AB151" s="97" t="str">
        <f>IF(LEN(Z151)&gt;=1,INDEX('TKB-2'!$F149:$IU149,'TRA-TKB2'!AA151-1),"")</f>
        <v>A4-302</v>
      </c>
      <c r="AC151" s="97" t="str">
        <f>IF(LEN(Z151)&gt;=1,INDEX('TKB-2'!$F$87:$IU$87,'TRA-TKB2'!AA151-1),"")</f>
        <v>D21XDK5</v>
      </c>
      <c r="AD151" s="97" t="str">
        <f>IF(LEN(Z151)&gt;=1,INDEX('TKB-1'!$F150:$IU150,'TRA-TKB2'!AA151),"")</f>
        <v>DSTT(3)(Th.Hồng)</v>
      </c>
      <c r="AE151" s="98" t="str">
        <f>IF(LEN(Z151)&gt;=1,LEFT(AD151,SEARCH("(",AD151,1)-1),"")</f>
        <v>DSTT</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2"/>
  <sheetViews>
    <sheetView showGridLines="0" tabSelected="1" view="pageBreakPreview" zoomScale="85" zoomScaleNormal="100" zoomScaleSheetLayoutView="85" workbookViewId="0">
      <pane xSplit="5" ySplit="9" topLeftCell="F67" activePane="bottomRight" state="frozen"/>
      <selection pane="topRight" activeCell="F1" sqref="F1"/>
      <selection pane="bottomLeft" activeCell="A10" sqref="A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3.285156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0.7109375" style="147" hidden="1" customWidth="1"/>
    <col min="74" max="74" width="5.7109375" style="147" hidden="1" customWidth="1"/>
    <col min="75" max="75" width="13.5703125" style="147" hidden="1" customWidth="1"/>
    <col min="76" max="76" width="12.28515625" style="147" hidden="1" customWidth="1"/>
    <col min="77" max="77" width="4.42578125" style="147" hidden="1" customWidth="1"/>
    <col min="78" max="78" width="20.28515625" style="147" hidden="1" customWidth="1"/>
    <col min="79" max="83" width="4.42578125" style="147" hidden="1" customWidth="1"/>
    <col min="84" max="84" width="32.140625" style="147" hidden="1" customWidth="1"/>
    <col min="85" max="85" width="16.140625" style="147" hidden="1" customWidth="1"/>
    <col min="86" max="86" width="9.140625" style="147" hidden="1" customWidth="1"/>
    <col min="87" max="87" width="9.570312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1.8554687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4.75" customHeight="1" x14ac:dyDescent="0.4">
      <c r="B1" s="169" t="s">
        <v>23</v>
      </c>
      <c r="C1" s="158"/>
      <c r="D1" s="158"/>
      <c r="E1" s="169">
        <f>'TKB-1'!A3</f>
        <v>38</v>
      </c>
      <c r="F1" s="158"/>
      <c r="G1" s="158"/>
      <c r="I1" s="295"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44662</v>
      </c>
      <c r="D2" s="172" t="s">
        <v>25</v>
      </c>
      <c r="E2" s="171">
        <f>C70</f>
        <v>44668</v>
      </c>
      <c r="F2" s="158"/>
      <c r="G2" s="158"/>
      <c r="H2" s="158"/>
      <c r="I2" s="323" t="str">
        <f>G9</f>
        <v>V.Đông</v>
      </c>
      <c r="J2" s="324"/>
      <c r="K2" s="320">
        <f>IF(ISNA(VLOOKUP(I2,$CM:$CN,2,0)),"",VLOOKUP(I2,$CM:$CN,2,0))</f>
        <v>0</v>
      </c>
      <c r="L2" s="321"/>
      <c r="M2" s="321"/>
      <c r="N2" s="321"/>
      <c r="O2" s="321"/>
      <c r="P2" s="321"/>
      <c r="Q2" s="321"/>
      <c r="R2" s="321"/>
      <c r="S2" s="322"/>
      <c r="T2" s="158"/>
      <c r="U2" s="323" t="str">
        <f>Q9</f>
        <v>V.Minh</v>
      </c>
      <c r="V2" s="324"/>
      <c r="W2" s="320">
        <f>IF(ISNA(VLOOKUP(U2,$CM:$CN,2,0)),"",VLOOKUP(U2,$CM:$CN,2,0))</f>
        <v>0</v>
      </c>
      <c r="X2" s="321"/>
      <c r="Y2" s="321"/>
      <c r="Z2" s="321"/>
      <c r="AA2" s="321"/>
      <c r="AB2" s="321"/>
      <c r="AC2" s="321"/>
      <c r="AD2" s="321"/>
      <c r="AE2" s="322"/>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18" customHeight="1" thickTop="1" x14ac:dyDescent="0.35">
      <c r="B3" s="148" t="s">
        <v>26</v>
      </c>
      <c r="C3" s="149"/>
      <c r="D3" s="149"/>
      <c r="E3" s="150"/>
      <c r="F3" s="158"/>
      <c r="G3" s="158"/>
      <c r="H3" s="158"/>
      <c r="I3" s="293" t="str">
        <f>I9</f>
        <v>V.Hiệp</v>
      </c>
      <c r="J3" s="294"/>
      <c r="K3" s="296">
        <f>IF(ISNA(VLOOKUP(I3,$CM:$CN,2,0)),"",VLOOKUP(I3,$CM:$CN,2,0))</f>
        <v>0</v>
      </c>
      <c r="L3" s="297"/>
      <c r="M3" s="297"/>
      <c r="N3" s="297"/>
      <c r="O3" s="297"/>
      <c r="P3" s="297"/>
      <c r="Q3" s="297"/>
      <c r="R3" s="297"/>
      <c r="S3" s="298"/>
      <c r="T3" s="158"/>
      <c r="U3" s="293" t="str">
        <f>S9</f>
        <v>K.Cúc</v>
      </c>
      <c r="V3" s="294"/>
      <c r="W3" s="325">
        <f>IF(ISNA(VLOOKUP(U3,$CM:$CN,2,0)),"",VLOOKUP(U3,$CM:$CN,2,0))</f>
        <v>0</v>
      </c>
      <c r="X3" s="326"/>
      <c r="Y3" s="326"/>
      <c r="Z3" s="326"/>
      <c r="AA3" s="326"/>
      <c r="AB3" s="326"/>
      <c r="AC3" s="326"/>
      <c r="AD3" s="326"/>
      <c r="AE3" s="327"/>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8" customHeight="1" thickBot="1" x14ac:dyDescent="0.25">
      <c r="B4" s="173" t="s">
        <v>27</v>
      </c>
      <c r="C4" s="174"/>
      <c r="D4" s="174"/>
      <c r="E4" s="175"/>
      <c r="F4" s="158"/>
      <c r="G4" s="158"/>
      <c r="H4" s="158"/>
      <c r="I4" s="293" t="str">
        <f>K9</f>
        <v>V.Học</v>
      </c>
      <c r="J4" s="294"/>
      <c r="K4" s="296">
        <f>IF(ISNA(VLOOKUP(I4,$CM:$CN,2,0)),"",VLOOKUP(I4,$CM:$CN,2,0))</f>
        <v>0</v>
      </c>
      <c r="L4" s="297"/>
      <c r="M4" s="297"/>
      <c r="N4" s="297"/>
      <c r="O4" s="297"/>
      <c r="P4" s="297"/>
      <c r="Q4" s="297"/>
      <c r="R4" s="297"/>
      <c r="S4" s="298"/>
      <c r="T4" s="158"/>
      <c r="U4" s="293" t="str">
        <f>U9</f>
        <v>T.Lê</v>
      </c>
      <c r="V4" s="294"/>
      <c r="W4" s="325">
        <f>IF(ISNA(VLOOKUP(U4,$CM:$CN,2,0)),"",VLOOKUP(U4,$CM:$CN,2,0))</f>
        <v>0</v>
      </c>
      <c r="X4" s="326"/>
      <c r="Y4" s="326"/>
      <c r="Z4" s="326"/>
      <c r="AA4" s="326"/>
      <c r="AB4" s="326"/>
      <c r="AC4" s="326"/>
      <c r="AD4" s="326"/>
      <c r="AE4" s="327"/>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1" customHeight="1" thickTop="1" thickBot="1" x14ac:dyDescent="0.25">
      <c r="B5" s="329" t="s">
        <v>36</v>
      </c>
      <c r="C5" s="330"/>
      <c r="D5" s="330"/>
      <c r="E5" s="331"/>
      <c r="F5" s="158"/>
      <c r="G5" s="158"/>
      <c r="H5" s="158"/>
      <c r="I5" s="293" t="str">
        <f>M9</f>
        <v>Th.Hồng</v>
      </c>
      <c r="J5" s="294"/>
      <c r="K5" s="296">
        <f>IF(ISNA(VLOOKUP(I5,$CM:$CN,2,0)),"",VLOOKUP(I5,$CM:$CN,2,0))</f>
        <v>0</v>
      </c>
      <c r="L5" s="297"/>
      <c r="M5" s="297"/>
      <c r="N5" s="297"/>
      <c r="O5" s="297"/>
      <c r="P5" s="297"/>
      <c r="Q5" s="297"/>
      <c r="R5" s="297"/>
      <c r="S5" s="298"/>
      <c r="T5" s="158"/>
      <c r="U5" s="293" t="str">
        <f>W9</f>
        <v>M.Linh</v>
      </c>
      <c r="V5" s="294"/>
      <c r="W5" s="325">
        <f>IF(ISNA(VLOOKUP(U5,$CM:$CN,2,0)),"",VLOOKUP(U5,$CM:$CN,2,0))</f>
        <v>0</v>
      </c>
      <c r="X5" s="326"/>
      <c r="Y5" s="326"/>
      <c r="Z5" s="326"/>
      <c r="AA5" s="326"/>
      <c r="AB5" s="326"/>
      <c r="AC5" s="326"/>
      <c r="AD5" s="326"/>
      <c r="AE5" s="327"/>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8" customHeight="1" thickTop="1" x14ac:dyDescent="0.2">
      <c r="B6" s="176" t="str">
        <f>VLOOKUP(B5,CF10:CG26,2,0)</f>
        <v>K.KH CƠ BẢN</v>
      </c>
      <c r="C6" s="158"/>
      <c r="D6" s="158"/>
      <c r="E6" s="177"/>
      <c r="F6" s="158"/>
      <c r="G6" s="158"/>
      <c r="H6" s="158"/>
      <c r="I6" s="293" t="str">
        <f>O9</f>
        <v>P.Lâm</v>
      </c>
      <c r="J6" s="294"/>
      <c r="K6" s="296">
        <f>IF(ISNA(VLOOKUP(I6,$CM:$CN,2,0)),"",VLOOKUP(I6,$CM:$CN,2,0))</f>
        <v>0</v>
      </c>
      <c r="L6" s="297"/>
      <c r="M6" s="297"/>
      <c r="N6" s="297"/>
      <c r="O6" s="297"/>
      <c r="P6" s="297"/>
      <c r="Q6" s="297"/>
      <c r="R6" s="297"/>
      <c r="S6" s="298"/>
      <c r="T6" s="158"/>
      <c r="U6" s="293" t="str">
        <f>Y9</f>
        <v>T.Thủy</v>
      </c>
      <c r="V6" s="294"/>
      <c r="W6" s="325">
        <f>IF(ISNA(VLOOKUP(U6,$CM:$CN,2,0)),"",VLOOKUP(U6,$CM:$CN,2,0))</f>
        <v>0</v>
      </c>
      <c r="X6" s="326"/>
      <c r="Y6" s="326"/>
      <c r="Z6" s="326"/>
      <c r="AA6" s="326"/>
      <c r="AB6" s="326"/>
      <c r="AC6" s="326"/>
      <c r="AD6" s="326"/>
      <c r="AE6" s="327"/>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8" t="s">
        <v>10</v>
      </c>
      <c r="CJ6" s="328"/>
      <c r="CK6" s="328">
        <f>'TKB-1'!A3</f>
        <v>38</v>
      </c>
      <c r="CL6" s="328"/>
      <c r="CM6" s="219"/>
      <c r="CP6" s="219"/>
      <c r="CQ6" s="328" t="s">
        <v>10</v>
      </c>
      <c r="CR6" s="328"/>
      <c r="CS6" s="328">
        <f>CK6+1</f>
        <v>39</v>
      </c>
      <c r="CT6" s="328"/>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8"/>
      <c r="CJ7" s="328"/>
      <c r="CK7" s="328"/>
      <c r="CL7" s="328"/>
      <c r="CM7" s="220"/>
      <c r="CP7" s="220"/>
      <c r="CQ7" s="328"/>
      <c r="CR7" s="328"/>
      <c r="CS7" s="328"/>
      <c r="CT7" s="328"/>
      <c r="CU7" s="220"/>
    </row>
    <row r="8" spans="2:100" ht="6.75" customHeight="1" thickBot="1" x14ac:dyDescent="0.25">
      <c r="B8" s="245">
        <f>IF(ISNA(VLOOKUP($D$6,$BR$11:$BZ$443,9,0)),"",VLOOKUP($D$6,$BR$11:$BZ$443,9,0))</f>
        <v>0</v>
      </c>
      <c r="C8" s="158"/>
      <c r="D8" s="158"/>
      <c r="E8" s="159"/>
      <c r="F8" s="158"/>
      <c r="G8" s="160">
        <f>IF(ISNA(HLOOKUP(G7,'TRA-TKB2'!$A$1:$HE$3,1,0)),"",HLOOKUP(G7,'TRA-TKB2'!$A$1:$HE$3,1,0))</f>
        <v>1</v>
      </c>
      <c r="H8" s="158"/>
      <c r="I8" s="160">
        <f>IF(ISNA(HLOOKUP(I7,'TRA-TKB2'!$A$1:$HE$3,1,0)),"",HLOOKUP(I7,'TRA-TKB2'!$A$1:$HE$3,1,0))</f>
        <v>2</v>
      </c>
      <c r="J8" s="158"/>
      <c r="K8" s="160">
        <f>IF(ISNA(HLOOKUP(K7,'TRA-TKB2'!$A$1:$HE$3,1,0)),"",HLOOKUP(K7,'TRA-TKB2'!$A$1:$HE$3,1,0))</f>
        <v>3</v>
      </c>
      <c r="L8" s="158"/>
      <c r="M8" s="160">
        <f>IF(ISNA(HLOOKUP(M7,'TRA-TKB2'!$A$1:$HE$3,1,0)),"",HLOOKUP(M7,'TRA-TKB2'!$A$1:$HE$3,1,0))</f>
        <v>4</v>
      </c>
      <c r="N8" s="158"/>
      <c r="O8" s="160">
        <f>IF(ISNA(HLOOKUP(O7,'TRA-TKB2'!$A$1:$HE$3,1,0)),"",HLOOKUP(O7,'TRA-TKB2'!$A$1:$HE$3,1,0))</f>
        <v>5</v>
      </c>
      <c r="P8" s="158"/>
      <c r="Q8" s="160">
        <f>IF(ISNA(HLOOKUP(Q7,'TRA-TKB2'!$A$1:$HE$3,1,0)),"",HLOOKUP(Q7,'TRA-TKB2'!$A$1:$HE$3,1,0))</f>
        <v>6</v>
      </c>
      <c r="R8" s="158"/>
      <c r="S8" s="160">
        <f>IF(ISNA(HLOOKUP(S7,'TRA-TKB2'!$A$1:$HE$3,1,0)),"",HLOOKUP(S7,'TRA-TKB2'!$A$1:$HE$3,1,0))</f>
        <v>7</v>
      </c>
      <c r="T8" s="158"/>
      <c r="U8" s="160">
        <f>IF(ISNA(HLOOKUP(U7,'TRA-TKB2'!$A$1:$HE$3,1,0)),"",HLOOKUP(U7,'TRA-TKB2'!$A$1:$HE$3,1,0))</f>
        <v>8</v>
      </c>
      <c r="V8" s="158"/>
      <c r="W8" s="160">
        <f>IF(ISNA(HLOOKUP(W7,'TRA-TKB2'!$A$1:$HE$3,1,0)),"",HLOOKUP(W7,'TRA-TKB2'!$A$1:$HE$3,1,0))</f>
        <v>9</v>
      </c>
      <c r="X8" s="158"/>
      <c r="Y8" s="160">
        <f>IF(ISNA(HLOOKUP(Y7,'TRA-TKB2'!$A$1:$HE$3,1,0)),"",HLOOKUP(Y7,'TRA-TKB2'!$A$1:$HE$3,1,0))</f>
        <v>10</v>
      </c>
      <c r="Z8" s="158"/>
      <c r="AA8" s="160">
        <f>IF(ISNA(HLOOKUP(AA7,'TRA-TKB2'!$A$1:$HE$3,1,0)),"",HLOOKUP(AA7,'TRA-TKB2'!$A$1:$HE$3,1,0))</f>
        <v>11</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V.Đông</v>
      </c>
      <c r="H9" s="166"/>
      <c r="I9" s="165" t="str">
        <f>IF(ISNA(HLOOKUP(I7,'TRA-TKB2'!$A$1:$HE$3,3,0)),"",HLOOKUP(I7,'TRA-TKB2'!$A$1:$HE$3,3,0))</f>
        <v>V.Hiệp</v>
      </c>
      <c r="J9" s="166"/>
      <c r="K9" s="165" t="str">
        <f>IF(ISNA(HLOOKUP(K7,'TRA-TKB2'!$A$1:$HE$3,3,0)),"",HLOOKUP(K7,'TRA-TKB2'!$A$1:$HE$3,3,0))</f>
        <v>V.Học</v>
      </c>
      <c r="L9" s="166"/>
      <c r="M9" s="165" t="str">
        <f>IF(ISNA(HLOOKUP(M7,'TRA-TKB2'!$A$1:$HE$3,3,0)),"",HLOOKUP(M7,'TRA-TKB2'!$A$1:$HE$3,3,0))</f>
        <v>Th.Hồng</v>
      </c>
      <c r="N9" s="166"/>
      <c r="O9" s="165" t="str">
        <f>IF(ISNA(HLOOKUP(O7,'TRA-TKB2'!$A$1:$HE$3,3,0)),"",HLOOKUP(O7,'TRA-TKB2'!$A$1:$HE$3,3,0))</f>
        <v>P.Lâm</v>
      </c>
      <c r="P9" s="167"/>
      <c r="Q9" s="165" t="str">
        <f>IF(ISNA(HLOOKUP(Q7,'TRA-TKB2'!$A$1:$HE$3,3,0)),"",HLOOKUP(Q7,'TRA-TKB2'!$A$1:$HE$3,3,0))</f>
        <v>V.Minh</v>
      </c>
      <c r="R9" s="167"/>
      <c r="S9" s="165" t="str">
        <f>IF(ISNA(HLOOKUP(S7,'TRA-TKB2'!$A$1:$HE$3,3,0)),"",HLOOKUP(S7,'TRA-TKB2'!$A$1:$HE$3,3,0))</f>
        <v>K.Cúc</v>
      </c>
      <c r="T9" s="167"/>
      <c r="U9" s="165" t="str">
        <f>IF(ISNA(HLOOKUP(U7,'TRA-TKB2'!$A$1:$HE$3,3,0)),"",HLOOKUP(U7,'TRA-TKB2'!$A$1:$HE$3,3,0))</f>
        <v>T.Lê</v>
      </c>
      <c r="V9" s="167"/>
      <c r="W9" s="165" t="str">
        <f>IF(ISNA(HLOOKUP(W7,'TRA-TKB2'!$A$1:$HE$3,3,0)),"",HLOOKUP(W7,'TRA-TKB2'!$A$1:$HE$3,3,0))</f>
        <v>M.Linh</v>
      </c>
      <c r="X9" s="167"/>
      <c r="Y9" s="165" t="str">
        <f>IF(ISNA(HLOOKUP(Y7,'TRA-TKB2'!$A$1:$HE$3,3,0)),"",HLOOKUP(Y7,'TRA-TKB2'!$A$1:$HE$3,3,0))</f>
        <v>T.Thủy</v>
      </c>
      <c r="Z9" s="167"/>
      <c r="AA9" s="165" t="str">
        <f>IF(ISNA(HLOOKUP(AA7,'TRA-TKB2'!$A$1:$HE$3,3,0)),"",HLOOKUP(AA7,'TRA-TKB2'!$A$1:$HE$3,3,0))</f>
        <v>N.Tuân</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44662</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'[5]CODE GV'!A1</f>
        <v>VTRCT</v>
      </c>
      <c r="BQ10" s="292" t="str">
        <f>'[5]CODE GV'!B1</f>
        <v>STT</v>
      </c>
      <c r="BR10" s="292" t="str">
        <f>'[5]CODE GV'!C1</f>
        <v>Click vào đây</v>
      </c>
      <c r="BS10" s="292" t="str">
        <f>'[5]CODE GV'!D1</f>
        <v>HỌ</v>
      </c>
      <c r="BT10" s="292" t="str">
        <f>'[5]CODE GV'!E1</f>
        <v>TÊN</v>
      </c>
      <c r="BU10" s="292" t="str">
        <f>'[5]CODE GV'!F1</f>
        <v>KHIỆU</v>
      </c>
      <c r="BV10" s="292" t="str">
        <f>'[5]CODE GV'!G1</f>
        <v>ĐẾM MÃ</v>
      </c>
      <c r="BW10" s="292" t="str">
        <f>'[5]CODE GV'!H1</f>
        <v>C VỤ</v>
      </c>
      <c r="BX10" s="292" t="str">
        <f>'[5]CODE GV'!I1</f>
        <v>H.HÀM - H.VỊ</v>
      </c>
      <c r="BY10" s="292" t="str">
        <f>'[5]CODE GV'!J1</f>
        <v>KH</v>
      </c>
      <c r="BZ10" s="292">
        <f>'[5]CODE GV'!P1</f>
        <v>0</v>
      </c>
      <c r="CE10" s="153">
        <v>1</v>
      </c>
      <c r="CF10" s="153" t="s">
        <v>31</v>
      </c>
      <c r="CG10" s="154" t="s">
        <v>57</v>
      </c>
      <c r="CH10" s="147">
        <v>1</v>
      </c>
      <c r="CI10" s="155" t="str">
        <f>IF(ISNA(VLOOKUP($B$6,BP11:$BU$462,6,0)),"",VLOOKUP($B$6,BP11:$BU$462,6,0))</f>
        <v>O</v>
      </c>
      <c r="CJ10" s="155" t="str">
        <f>IF(LEN(CK10)&lt;2,"",1)</f>
        <v/>
      </c>
      <c r="CK10" s="155" t="str">
        <f>IF(LEN(CI10)&lt;2,"",IF(COUNTIF('TKB-2'!$F$3:$IU$72,CI10),CI10,""))</f>
        <v/>
      </c>
      <c r="CL10" s="155">
        <v>1</v>
      </c>
      <c r="CM10" s="155" t="str">
        <f>IF(ISNA(VLOOKUP(CL10,$CJ$10:$CK$462,2,0)),"",VLOOKUP(CL10,$CJ$10:$CK$462,2,0))</f>
        <v>V.Đông</v>
      </c>
      <c r="CN10" s="147">
        <f>VLOOKUP(CM10,$BU:$BZ,6,0)</f>
        <v>0</v>
      </c>
      <c r="CP10" s="236">
        <v>1</v>
      </c>
      <c r="CQ10" s="155" t="str">
        <f>IF(ISNA(VLOOKUP($B$92,BP11:$BU$462,6,0)),"",VLOOKUP($B$92,BP11:$BU$462,6,0))</f>
        <v>O</v>
      </c>
      <c r="CR10" s="155" t="str">
        <f>IF(LEN(CS10)&lt;2,"",1)</f>
        <v/>
      </c>
      <c r="CS10" s="155" t="str">
        <f>IF(LEN(CQ10)&lt;2,"",IF(COUNTIF('TKB-2'!$F$89:$IU$158,CQ10),CQ10,""))</f>
        <v/>
      </c>
      <c r="CT10" s="155">
        <v>1</v>
      </c>
      <c r="CU10" s="234" t="str">
        <f>IF(ISNA(VLOOKUP(CT10,$CR$10:$CS$462,2,0)),"",VLOOKUP(CT10,$CR$10:$CS$462,2,0))</f>
        <v>V.Đông</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'[5]CODE GV'!A2</f>
        <v>K.XÂY DỰNG</v>
      </c>
      <c r="BQ11" s="292" t="str">
        <f>'[5]CODE GV'!B2</f>
        <v>I</v>
      </c>
      <c r="BR11" s="292">
        <f>'[5]CODE GV'!C2</f>
        <v>0</v>
      </c>
      <c r="BS11" s="292">
        <f>'[5]CODE GV'!D2</f>
        <v>0</v>
      </c>
      <c r="BT11" s="292">
        <f>'[5]CODE GV'!E2</f>
        <v>0</v>
      </c>
      <c r="BU11" s="292">
        <f>'[5]CODE GV'!F2</f>
        <v>0</v>
      </c>
      <c r="BV11" s="292">
        <f>'[5]CODE GV'!G2</f>
        <v>0</v>
      </c>
      <c r="BW11" s="292">
        <f>'[5]CODE GV'!H2</f>
        <v>0</v>
      </c>
      <c r="BX11" s="292">
        <f>'[5]CODE GV'!I2</f>
        <v>0</v>
      </c>
      <c r="BY11" s="292">
        <f>'[5]CODE GV'!J2</f>
        <v>0</v>
      </c>
      <c r="BZ11" s="292">
        <f>'[5]CODE GV'!P2</f>
        <v>0</v>
      </c>
      <c r="CE11" s="153">
        <f>+CE10+1</f>
        <v>2</v>
      </c>
      <c r="CF11" s="153" t="s">
        <v>32</v>
      </c>
      <c r="CG11" s="154" t="s">
        <v>58</v>
      </c>
      <c r="CH11" s="147">
        <f>CH10+1</f>
        <v>2</v>
      </c>
      <c r="CI11" s="155" t="str">
        <f>IF(ISNA(VLOOKUP($B$6,BP12:$BU$462,6,0)),"",VLOOKUP($B$6,BP12:$BU$462,6,0))</f>
        <v>O</v>
      </c>
      <c r="CJ11" s="155" t="str">
        <f>IF(LEN(CK11)&lt;2,"",MAX($CJ$10:CJ10)+1)</f>
        <v/>
      </c>
      <c r="CK11" s="155" t="str">
        <f>IF(LEN(CI11)&lt;2,"",IF(COUNTIF('TKB-2'!$F$3:$IU$72,CI11),CI11,""))</f>
        <v/>
      </c>
      <c r="CL11" s="155">
        <f>CL10+1</f>
        <v>2</v>
      </c>
      <c r="CM11" s="155" t="str">
        <f t="shared" ref="CM11:CM30" si="0">IF(ISNA(VLOOKUP(CL11,$CJ$10:$CK$462,2,0)),"",VLOOKUP(CL11,$CJ$10:$CK$462,2,0))</f>
        <v>V.Hiệp</v>
      </c>
      <c r="CN11" s="147">
        <f t="shared" ref="CN11:CN74" si="1">VLOOKUP(CM11,$BU:$BZ,6,0)</f>
        <v>0</v>
      </c>
      <c r="CP11" s="237">
        <f>CP10+1</f>
        <v>2</v>
      </c>
      <c r="CQ11" s="155" t="str">
        <f>IF(ISNA(VLOOKUP($B$92,BP12:$BU$462,6,0)),"",VLOOKUP($B$92,BP12:$BU$462,6,0))</f>
        <v>O</v>
      </c>
      <c r="CR11" s="155" t="str">
        <f>IF(LEN(CS11)&lt;2,"",MAX($CR$10:CR10)+1)</f>
        <v/>
      </c>
      <c r="CS11" s="155" t="str">
        <f>IF(LEN(CQ11)&lt;2,"",IF(COUNTIF('TKB-2'!$F$89:$IU$158,CQ11),CQ11,""))</f>
        <v/>
      </c>
      <c r="CT11" s="155">
        <f>CT10+1</f>
        <v>2</v>
      </c>
      <c r="CU11" s="234" t="str">
        <f t="shared" ref="CU11:CU74" si="2">IF(ISNA(VLOOKUP(CT11,$CR$10:$CS$462,2,0)),"",VLOOKUP(CT11,$CR$10:$CS$462,2,0))</f>
        <v>V.Hiệp</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'[5]CODE GV'!A3</f>
        <v>K.XÂY DỰNG</v>
      </c>
      <c r="BQ12" s="292">
        <f>'[5]CODE GV'!B3</f>
        <v>1</v>
      </c>
      <c r="BR12" s="292" t="str">
        <f>'[5]CODE GV'!C3</f>
        <v>nguyenminhtuananh</v>
      </c>
      <c r="BS12" s="292" t="str">
        <f>'[5]CODE GV'!D3</f>
        <v>Nguyễn Minh Tuấn</v>
      </c>
      <c r="BT12" s="292" t="str">
        <f>'[5]CODE GV'!E3</f>
        <v>Anh</v>
      </c>
      <c r="BU12" s="292" t="str">
        <f>'[5]CODE GV'!F3</f>
        <v>T.Anh</v>
      </c>
      <c r="BV12" s="292">
        <f>'[5]CODE GV'!G3</f>
        <v>1</v>
      </c>
      <c r="BW12" s="292">
        <f>'[5]CODE GV'!H3</f>
        <v>0</v>
      </c>
      <c r="BX12" s="292" t="str">
        <f>'[5]CODE GV'!I3</f>
        <v>Thạc sỹ</v>
      </c>
      <c r="BY12" s="292" t="str">
        <f>'[5]CODE GV'!J3</f>
        <v>ThS.</v>
      </c>
      <c r="BZ12" s="292">
        <f>'[5]CODE GV'!P3</f>
        <v>0</v>
      </c>
      <c r="CE12" s="153">
        <f t="shared" ref="CE12:CE24" si="4">+CE11+1</f>
        <v>3</v>
      </c>
      <c r="CF12" s="153" t="s">
        <v>33</v>
      </c>
      <c r="CG12" s="154" t="s">
        <v>59</v>
      </c>
      <c r="CH12" s="147">
        <f t="shared" ref="CH12:CH75" si="5">CH11+1</f>
        <v>3</v>
      </c>
      <c r="CI12" s="155" t="str">
        <f>IF(ISNA(VLOOKUP($B$6,BP13:$BU$462,6,0)),"",VLOOKUP($B$6,BP13:$BU$462,6,0))</f>
        <v>O</v>
      </c>
      <c r="CJ12" s="155" t="str">
        <f>IF(LEN(CK12)&lt;2,"",MAX($CJ$10:CJ11)+1)</f>
        <v/>
      </c>
      <c r="CK12" s="155" t="str">
        <f>IF(LEN(CI12)&lt;2,"",IF(COUNTIF('TKB-2'!$F$3:$IU$72,CI12),CI12,""))</f>
        <v/>
      </c>
      <c r="CL12" s="155">
        <f t="shared" ref="CL12:CL39" si="6">CL11+1</f>
        <v>3</v>
      </c>
      <c r="CM12" s="155" t="str">
        <f t="shared" si="0"/>
        <v>V.Học</v>
      </c>
      <c r="CN12" s="147">
        <f t="shared" si="1"/>
        <v>0</v>
      </c>
      <c r="CP12" s="237">
        <f t="shared" ref="CP12:CP75" si="7">CP11+1</f>
        <v>3</v>
      </c>
      <c r="CQ12" s="155" t="str">
        <f>IF(ISNA(VLOOKUP($B$92,BP13:$BU$462,6,0)),"",VLOOKUP($B$92,BP13:$BU$462,6,0))</f>
        <v>O</v>
      </c>
      <c r="CR12" s="155" t="str">
        <f>IF(LEN(CS12)&lt;2,"",MAX($CR$10:CR11)+1)</f>
        <v/>
      </c>
      <c r="CS12" s="155" t="str">
        <f>IF(LEN(CQ12)&lt;2,"",IF(COUNTIF('TKB-2'!$F$89:$IU$158,CQ12),CQ12,""))</f>
        <v/>
      </c>
      <c r="CT12" s="155">
        <f t="shared" ref="CT12:CT39" si="8">CT11+1</f>
        <v>3</v>
      </c>
      <c r="CU12" s="234" t="str">
        <f t="shared" si="2"/>
        <v>V.Học</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'[5]CODE GV'!A4</f>
        <v>K.XÂY DỰNG</v>
      </c>
      <c r="BQ13" s="292">
        <f>'[5]CODE GV'!B4</f>
        <v>2</v>
      </c>
      <c r="BR13" s="292" t="str">
        <f>'[5]CODE GV'!C4</f>
        <v>phancongban</v>
      </c>
      <c r="BS13" s="292" t="str">
        <f>'[5]CODE GV'!D4</f>
        <v>Phan Công</v>
      </c>
      <c r="BT13" s="292" t="str">
        <f>'[5]CODE GV'!E4</f>
        <v>Bàn</v>
      </c>
      <c r="BU13" s="292" t="str">
        <f>'[5]CODE GV'!F4</f>
        <v>C.Bàn</v>
      </c>
      <c r="BV13" s="292">
        <f>'[5]CODE GV'!G4</f>
        <v>1</v>
      </c>
      <c r="BW13" s="292">
        <f>'[5]CODE GV'!H4</f>
        <v>0</v>
      </c>
      <c r="BX13" s="292" t="str">
        <f>'[5]CODE GV'!I4</f>
        <v>Thạc sỹ</v>
      </c>
      <c r="BY13" s="292" t="str">
        <f>'[5]CODE GV'!J4</f>
        <v>ThS.</v>
      </c>
      <c r="BZ13" s="292">
        <f>'[5]CODE GV'!P4</f>
        <v>0</v>
      </c>
      <c r="CE13" s="153">
        <f t="shared" si="4"/>
        <v>4</v>
      </c>
      <c r="CF13" s="153" t="s">
        <v>38</v>
      </c>
      <c r="CG13" s="154" t="s">
        <v>60</v>
      </c>
      <c r="CH13" s="147">
        <f t="shared" si="5"/>
        <v>4</v>
      </c>
      <c r="CI13" s="155" t="str">
        <f>IF(ISNA(VLOOKUP($B$6,BP14:$BU$462,6,0)),"",VLOOKUP($B$6,BP14:$BU$462,6,0))</f>
        <v>O</v>
      </c>
      <c r="CJ13" s="155" t="str">
        <f>IF(LEN(CK13)&lt;2,"",MAX($CJ$10:CJ12)+1)</f>
        <v/>
      </c>
      <c r="CK13" s="155" t="str">
        <f>IF(LEN(CI13)&lt;2,"",IF(COUNTIF('TKB-2'!$F$3:$IU$72,CI13),CI13,""))</f>
        <v/>
      </c>
      <c r="CL13" s="155">
        <f t="shared" si="6"/>
        <v>4</v>
      </c>
      <c r="CM13" s="155" t="str">
        <f t="shared" si="0"/>
        <v>Th.Hồng</v>
      </c>
      <c r="CN13" s="147">
        <f t="shared" si="1"/>
        <v>0</v>
      </c>
      <c r="CP13" s="237">
        <f t="shared" si="7"/>
        <v>4</v>
      </c>
      <c r="CQ13" s="155" t="str">
        <f>IF(ISNA(VLOOKUP($B$92,BP14:$BU$462,6,0)),"",VLOOKUP($B$92,BP14:$BU$462,6,0))</f>
        <v>O</v>
      </c>
      <c r="CR13" s="155" t="str">
        <f>IF(LEN(CS13)&lt;2,"",MAX($CR$10:CR12)+1)</f>
        <v/>
      </c>
      <c r="CS13" s="155" t="str">
        <f>IF(LEN(CQ13)&lt;2,"",IF(COUNTIF('TKB-2'!$F$89:$IU$158,CQ13),CQ13,""))</f>
        <v/>
      </c>
      <c r="CT13" s="155">
        <f t="shared" si="8"/>
        <v>4</v>
      </c>
      <c r="CU13" s="234" t="str">
        <f t="shared" si="2"/>
        <v>Th.Hồng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'[5]CODE GV'!A5</f>
        <v>K.XÂY DỰNG</v>
      </c>
      <c r="BQ14" s="292">
        <f>'[5]CODE GV'!B5</f>
        <v>3</v>
      </c>
      <c r="BR14" s="292" t="str">
        <f>'[5]CODE GV'!C5</f>
        <v>ngodinhchau</v>
      </c>
      <c r="BS14" s="292" t="str">
        <f>'[5]CODE GV'!D5</f>
        <v>Ngô Đình</v>
      </c>
      <c r="BT14" s="292" t="str">
        <f>'[5]CODE GV'!E5</f>
        <v>Châu</v>
      </c>
      <c r="BU14" s="292" t="str">
        <f>'[5]CODE GV'!F5</f>
        <v>Đ.Châu</v>
      </c>
      <c r="BV14" s="292">
        <f>'[5]CODE GV'!G5</f>
        <v>1</v>
      </c>
      <c r="BW14" s="292" t="str">
        <f>'[5]CODE GV'!H5</f>
        <v>P.TBM</v>
      </c>
      <c r="BX14" s="292" t="str">
        <f>'[5]CODE GV'!I5</f>
        <v>Thạc sỹ</v>
      </c>
      <c r="BY14" s="292" t="str">
        <f>'[5]CODE GV'!J5</f>
        <v>ThS.</v>
      </c>
      <c r="BZ14" s="292">
        <f>'[5]CODE GV'!P5</f>
        <v>0</v>
      </c>
      <c r="CE14" s="153">
        <f t="shared" si="4"/>
        <v>5</v>
      </c>
      <c r="CF14" s="153" t="s">
        <v>34</v>
      </c>
      <c r="CG14" s="154" t="s">
        <v>61</v>
      </c>
      <c r="CH14" s="147">
        <f t="shared" si="5"/>
        <v>5</v>
      </c>
      <c r="CI14" s="155" t="str">
        <f>IF(ISNA(VLOOKUP($B$6,BP15:$BU$462,6,0)),"",VLOOKUP($B$6,BP15:$BU$462,6,0))</f>
        <v>O</v>
      </c>
      <c r="CJ14" s="155" t="str">
        <f>IF(LEN(CK14)&lt;2,"",MAX($CJ$10:CJ13)+1)</f>
        <v/>
      </c>
      <c r="CK14" s="155" t="str">
        <f>IF(LEN(CI14)&lt;2,"",IF(COUNTIF('TKB-2'!$F$3:$IU$72,CI14),CI14,""))</f>
        <v/>
      </c>
      <c r="CL14" s="155">
        <f t="shared" si="6"/>
        <v>5</v>
      </c>
      <c r="CM14" s="155" t="str">
        <f t="shared" si="0"/>
        <v>P.Lâm</v>
      </c>
      <c r="CN14" s="147">
        <f t="shared" si="1"/>
        <v>0</v>
      </c>
      <c r="CP14" s="237">
        <f t="shared" si="7"/>
        <v>5</v>
      </c>
      <c r="CQ14" s="155" t="str">
        <f>IF(ISNA(VLOOKUP($B$92,BP15:$BU$462,6,0)),"",VLOOKUP($B$92,BP15:$BU$462,6,0))</f>
        <v>O</v>
      </c>
      <c r="CR14" s="155" t="str">
        <f>IF(LEN(CS14)&lt;2,"",MAX($CR$10:CR13)+1)</f>
        <v/>
      </c>
      <c r="CS14" s="155" t="str">
        <f>IF(LEN(CQ14)&lt;2,"",IF(COUNTIF('TKB-2'!$F$89:$IU$158,CQ14),CQ14,""))</f>
        <v/>
      </c>
      <c r="CT14" s="155">
        <f t="shared" si="8"/>
        <v>5</v>
      </c>
      <c r="CU14" s="234" t="str">
        <f t="shared" si="2"/>
        <v>P.Lâm</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'[5]CODE GV'!A6</f>
        <v>K.XÂY DỰNG</v>
      </c>
      <c r="BQ15" s="292">
        <f>'[5]CODE GV'!B6</f>
        <v>4</v>
      </c>
      <c r="BR15" s="292" t="str">
        <f>'[5]CODE GV'!C6</f>
        <v>nguyenthanhchung</v>
      </c>
      <c r="BS15" s="292" t="str">
        <f>'[5]CODE GV'!D6</f>
        <v>Nguyễn Thành</v>
      </c>
      <c r="BT15" s="292" t="str">
        <f>'[5]CODE GV'!E6</f>
        <v>Chung</v>
      </c>
      <c r="BU15" s="292" t="str">
        <f>'[5]CODE GV'!F6</f>
        <v>Th.Chung</v>
      </c>
      <c r="BV15" s="292">
        <f>'[5]CODE GV'!G6</f>
        <v>1</v>
      </c>
      <c r="BW15" s="292">
        <f>'[5]CODE GV'!H6</f>
        <v>0</v>
      </c>
      <c r="BX15" s="292" t="str">
        <f>'[5]CODE GV'!I6</f>
        <v>Kỹ sư</v>
      </c>
      <c r="BY15" s="292" t="str">
        <f>'[5]CODE GV'!J6</f>
        <v>KS.</v>
      </c>
      <c r="BZ15" s="292">
        <f>'[5]CODE GV'!P6</f>
        <v>0</v>
      </c>
      <c r="CE15" s="153">
        <f t="shared" si="4"/>
        <v>6</v>
      </c>
      <c r="CF15" s="153" t="s">
        <v>35</v>
      </c>
      <c r="CG15" s="154" t="s">
        <v>62</v>
      </c>
      <c r="CH15" s="147">
        <f t="shared" si="5"/>
        <v>6</v>
      </c>
      <c r="CI15" s="155" t="str">
        <f>IF(ISNA(VLOOKUP($B$6,BP16:$BU$462,6,0)),"",VLOOKUP($B$6,BP16:$BU$462,6,0))</f>
        <v>O</v>
      </c>
      <c r="CJ15" s="155" t="str">
        <f>IF(LEN(CK15)&lt;2,"",MAX($CJ$10:CJ14)+1)</f>
        <v/>
      </c>
      <c r="CK15" s="155" t="str">
        <f>IF(LEN(CI15)&lt;2,"",IF(COUNTIF('TKB-2'!$F$3:$IU$72,CI15),CI15,""))</f>
        <v/>
      </c>
      <c r="CL15" s="155">
        <f t="shared" si="6"/>
        <v>6</v>
      </c>
      <c r="CM15" s="155" t="str">
        <f t="shared" si="0"/>
        <v>V.Minh</v>
      </c>
      <c r="CN15" s="147">
        <f t="shared" si="1"/>
        <v>0</v>
      </c>
      <c r="CP15" s="237">
        <f t="shared" si="7"/>
        <v>6</v>
      </c>
      <c r="CQ15" s="155" t="str">
        <f>IF(ISNA(VLOOKUP($B$92,BP16:$BU$462,6,0)),"",VLOOKUP($B$92,BP16:$BU$462,6,0))</f>
        <v>O</v>
      </c>
      <c r="CR15" s="155" t="str">
        <f>IF(LEN(CS15)&lt;2,"",MAX($CR$10:CR14)+1)</f>
        <v/>
      </c>
      <c r="CS15" s="155" t="str">
        <f>IF(LEN(CQ15)&lt;2,"",IF(COUNTIF('TKB-2'!$F$89:$IU$158,CQ15),CQ15,""))</f>
        <v/>
      </c>
      <c r="CT15" s="155">
        <f t="shared" si="8"/>
        <v>6</v>
      </c>
      <c r="CU15" s="234" t="str">
        <f t="shared" si="2"/>
        <v>V.Minh</v>
      </c>
      <c r="CV15" s="147">
        <f t="shared" si="3"/>
        <v>0</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'[5]CODE GV'!A7</f>
        <v>K.XÂY DỰNG</v>
      </c>
      <c r="BQ16" s="292">
        <f>'[5]CODE GV'!B7</f>
        <v>5</v>
      </c>
      <c r="BR16" s="292" t="str">
        <f>'[5]CODE GV'!C7</f>
        <v>nguyenthanhcong</v>
      </c>
      <c r="BS16" s="292" t="str">
        <f>'[5]CODE GV'!D7</f>
        <v>Nguyễn Thành</v>
      </c>
      <c r="BT16" s="292" t="str">
        <f>'[5]CODE GV'!E7</f>
        <v>Công</v>
      </c>
      <c r="BU16" s="292" t="str">
        <f>'[5]CODE GV'!F7</f>
        <v>T.Công</v>
      </c>
      <c r="BV16" s="292">
        <f>'[5]CODE GV'!G7</f>
        <v>1</v>
      </c>
      <c r="BW16" s="292">
        <f>'[5]CODE GV'!H7</f>
        <v>0</v>
      </c>
      <c r="BX16" s="292" t="str">
        <f>'[5]CODE GV'!I7</f>
        <v>Thạc sỹ</v>
      </c>
      <c r="BY16" s="292" t="str">
        <f>'[5]CODE GV'!J7</f>
        <v>ThS.</v>
      </c>
      <c r="BZ16" s="292">
        <f>'[5]CODE GV'!P7</f>
        <v>0</v>
      </c>
      <c r="CE16" s="153">
        <f t="shared" si="4"/>
        <v>7</v>
      </c>
      <c r="CF16" s="153" t="s">
        <v>36</v>
      </c>
      <c r="CG16" s="154" t="s">
        <v>63</v>
      </c>
      <c r="CH16" s="147">
        <f t="shared" si="5"/>
        <v>7</v>
      </c>
      <c r="CI16" s="155" t="str">
        <f>IF(ISNA(VLOOKUP($B$6,BP17:$BU$462,6,0)),"",VLOOKUP($B$6,BP17:$BU$462,6,0))</f>
        <v>O</v>
      </c>
      <c r="CJ16" s="155" t="str">
        <f>IF(LEN(CK16)&lt;2,"",MAX($CJ$10:CJ15)+1)</f>
        <v/>
      </c>
      <c r="CK16" s="155" t="str">
        <f>IF(LEN(CI16)&lt;2,"",IF(COUNTIF('TKB-2'!$F$3:$IU$72,CI16),CI16,""))</f>
        <v/>
      </c>
      <c r="CL16" s="155">
        <f t="shared" si="6"/>
        <v>7</v>
      </c>
      <c r="CM16" s="155" t="str">
        <f t="shared" si="0"/>
        <v>K.Cúc</v>
      </c>
      <c r="CN16" s="147">
        <f t="shared" si="1"/>
        <v>0</v>
      </c>
      <c r="CP16" s="237">
        <f t="shared" si="7"/>
        <v>7</v>
      </c>
      <c r="CQ16" s="155" t="str">
        <f>IF(ISNA(VLOOKUP($B$92,BP17:$BU$462,6,0)),"",VLOOKUP($B$92,BP17:$BU$462,6,0))</f>
        <v>O</v>
      </c>
      <c r="CR16" s="155" t="str">
        <f>IF(LEN(CS16)&lt;2,"",MAX($CR$10:CR15)+1)</f>
        <v/>
      </c>
      <c r="CS16" s="155" t="str">
        <f>IF(LEN(CQ16)&lt;2,"",IF(COUNTIF('TKB-2'!$F$89:$IU$158,CQ16),CQ16,""))</f>
        <v/>
      </c>
      <c r="CT16" s="155">
        <f t="shared" si="8"/>
        <v>7</v>
      </c>
      <c r="CU16" s="234" t="str">
        <f t="shared" si="2"/>
        <v>K.Cúc</v>
      </c>
      <c r="CV16" s="147">
        <f t="shared" si="3"/>
        <v>0</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'[5]CODE GV'!A8</f>
        <v>K.XÂY DỰNG</v>
      </c>
      <c r="BQ17" s="292">
        <f>'[5]CODE GV'!B8</f>
        <v>6</v>
      </c>
      <c r="BR17" s="292" t="str">
        <f>'[5]CODE GV'!C8</f>
        <v>nguyencongduc</v>
      </c>
      <c r="BS17" s="292" t="str">
        <f>'[5]CODE GV'!D8</f>
        <v>Nguyễn Công</v>
      </c>
      <c r="BT17" s="292" t="str">
        <f>'[5]CODE GV'!E8</f>
        <v>Đức</v>
      </c>
      <c r="BU17" s="292" t="str">
        <f>'[5]CODE GV'!F8</f>
        <v>C.Đức</v>
      </c>
      <c r="BV17" s="292">
        <f>'[5]CODE GV'!G8</f>
        <v>1</v>
      </c>
      <c r="BW17" s="292">
        <f>'[5]CODE GV'!H8</f>
        <v>0</v>
      </c>
      <c r="BX17" s="292" t="str">
        <f>'[5]CODE GV'!I8</f>
        <v>Thạc sỹ</v>
      </c>
      <c r="BY17" s="292" t="str">
        <f>'[5]CODE GV'!J8</f>
        <v>ThS.</v>
      </c>
      <c r="BZ17" s="292">
        <f>'[5]CODE GV'!P8</f>
        <v>0</v>
      </c>
      <c r="CE17" s="153">
        <f t="shared" si="4"/>
        <v>8</v>
      </c>
      <c r="CF17" s="153" t="s">
        <v>37</v>
      </c>
      <c r="CG17" s="154" t="s">
        <v>64</v>
      </c>
      <c r="CH17" s="147">
        <f t="shared" si="5"/>
        <v>8</v>
      </c>
      <c r="CI17" s="155" t="str">
        <f>IF(ISNA(VLOOKUP($B$6,BP18:$BU$462,6,0)),"",VLOOKUP($B$6,BP18:$BU$462,6,0))</f>
        <v>O</v>
      </c>
      <c r="CJ17" s="155" t="str">
        <f>IF(LEN(CK17)&lt;2,"",MAX($CJ$10:CJ16)+1)</f>
        <v/>
      </c>
      <c r="CK17" s="155" t="str">
        <f>IF(LEN(CI17)&lt;2,"",IF(COUNTIF('TKB-2'!$F$3:$IU$72,CI17),CI17,""))</f>
        <v/>
      </c>
      <c r="CL17" s="155">
        <f t="shared" si="6"/>
        <v>8</v>
      </c>
      <c r="CM17" s="155" t="str">
        <f t="shared" si="0"/>
        <v>T.Lê</v>
      </c>
      <c r="CN17" s="147">
        <f t="shared" si="1"/>
        <v>0</v>
      </c>
      <c r="CP17" s="237">
        <f t="shared" si="7"/>
        <v>8</v>
      </c>
      <c r="CQ17" s="155" t="str">
        <f>IF(ISNA(VLOOKUP($B$92,BP18:$BU$462,6,0)),"",VLOOKUP($B$92,BP18:$BU$462,6,0))</f>
        <v>O</v>
      </c>
      <c r="CR17" s="155" t="str">
        <f>IF(LEN(CS17)&lt;2,"",MAX($CR$10:CR16)+1)</f>
        <v/>
      </c>
      <c r="CS17" s="155" t="str">
        <f>IF(LEN(CQ17)&lt;2,"",IF(COUNTIF('TKB-2'!$F$89:$IU$158,CQ17),CQ17,""))</f>
        <v/>
      </c>
      <c r="CT17" s="155">
        <f t="shared" si="8"/>
        <v>8</v>
      </c>
      <c r="CU17" s="234" t="str">
        <f t="shared" si="2"/>
        <v>T.Lê</v>
      </c>
      <c r="CV17" s="147">
        <f t="shared" si="3"/>
        <v>0</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'[5]CODE GV'!A9</f>
        <v>K.XÂY DỰNG</v>
      </c>
      <c r="BQ18" s="292">
        <f>'[5]CODE GV'!B9</f>
        <v>7</v>
      </c>
      <c r="BR18" s="292" t="str">
        <f>'[5]CODE GV'!C9</f>
        <v>phamhoangdung</v>
      </c>
      <c r="BS18" s="292" t="str">
        <f>'[5]CODE GV'!D9</f>
        <v>Phạm Hoàng</v>
      </c>
      <c r="BT18" s="292" t="str">
        <f>'[5]CODE GV'!E9</f>
        <v>Dũng</v>
      </c>
      <c r="BU18" s="292" t="str">
        <f>'[5]CODE GV'!F9</f>
        <v>P.Dũng</v>
      </c>
      <c r="BV18" s="292">
        <f>'[5]CODE GV'!G9</f>
        <v>1</v>
      </c>
      <c r="BW18" s="292">
        <f>'[5]CODE GV'!H9</f>
        <v>0</v>
      </c>
      <c r="BX18" s="292" t="str">
        <f>'[5]CODE GV'!I9</f>
        <v>Thạc sỹ</v>
      </c>
      <c r="BY18" s="292" t="str">
        <f>'[5]CODE GV'!J9</f>
        <v>ThS.</v>
      </c>
      <c r="BZ18" s="292">
        <f>'[5]CODE GV'!P9</f>
        <v>0</v>
      </c>
      <c r="CE18" s="153">
        <f t="shared" si="4"/>
        <v>9</v>
      </c>
      <c r="CF18" s="153" t="s">
        <v>39</v>
      </c>
      <c r="CG18" s="154" t="s">
        <v>65</v>
      </c>
      <c r="CH18" s="147">
        <f t="shared" si="5"/>
        <v>9</v>
      </c>
      <c r="CI18" s="155" t="str">
        <f>IF(ISNA(VLOOKUP($B$6,BP19:$BU$462,6,0)),"",VLOOKUP($B$6,BP19:$BU$462,6,0))</f>
        <v>O</v>
      </c>
      <c r="CJ18" s="155" t="str">
        <f>IF(LEN(CK18)&lt;2,"",MAX($CJ$10:CJ17)+1)</f>
        <v/>
      </c>
      <c r="CK18" s="155" t="str">
        <f>IF(LEN(CI18)&lt;2,"",IF(COUNTIF('TKB-2'!$F$3:$IU$72,CI18),CI18,""))</f>
        <v/>
      </c>
      <c r="CL18" s="155">
        <f t="shared" si="6"/>
        <v>9</v>
      </c>
      <c r="CM18" s="155" t="str">
        <f t="shared" si="0"/>
        <v>M.Linh</v>
      </c>
      <c r="CN18" s="147">
        <f t="shared" si="1"/>
        <v>0</v>
      </c>
      <c r="CP18" s="237">
        <f t="shared" si="7"/>
        <v>9</v>
      </c>
      <c r="CQ18" s="155" t="str">
        <f>IF(ISNA(VLOOKUP($B$92,BP19:$BU$462,6,0)),"",VLOOKUP($B$92,BP19:$BU$462,6,0))</f>
        <v>O</v>
      </c>
      <c r="CR18" s="155" t="str">
        <f>IF(LEN(CS18)&lt;2,"",MAX($CR$10:CR17)+1)</f>
        <v/>
      </c>
      <c r="CS18" s="155" t="str">
        <f>IF(LEN(CQ18)&lt;2,"",IF(COUNTIF('TKB-2'!$F$89:$IU$158,CQ18),CQ18,""))</f>
        <v/>
      </c>
      <c r="CT18" s="155">
        <f t="shared" si="8"/>
        <v>9</v>
      </c>
      <c r="CU18" s="234" t="str">
        <f t="shared" si="2"/>
        <v>M.Linh</v>
      </c>
      <c r="CV18" s="147">
        <f t="shared" si="3"/>
        <v>0</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'[5]CODE GV'!A10</f>
        <v>K.XÂY DỰNG</v>
      </c>
      <c r="BQ19" s="292">
        <f>'[5]CODE GV'!B10</f>
        <v>8</v>
      </c>
      <c r="BR19" s="292" t="str">
        <f>'[5]CODE GV'!C10</f>
        <v>nguyenphanduy</v>
      </c>
      <c r="BS19" s="292" t="str">
        <f>'[5]CODE GV'!D10</f>
        <v>Nguyễn Phan</v>
      </c>
      <c r="BT19" s="292" t="str">
        <f>'[5]CODE GV'!E10</f>
        <v>Duy</v>
      </c>
      <c r="BU19" s="292" t="str">
        <f>'[5]CODE GV'!F10</f>
        <v>Ph.Duy</v>
      </c>
      <c r="BV19" s="292">
        <f>'[5]CODE GV'!G10</f>
        <v>1</v>
      </c>
      <c r="BW19" s="292" t="str">
        <f>'[5]CODE GV'!H10</f>
        <v>P.Khoa</v>
      </c>
      <c r="BX19" s="292" t="str">
        <f>'[5]CODE GV'!I10</f>
        <v>Tiến sỹ</v>
      </c>
      <c r="BY19" s="292" t="str">
        <f>'[5]CODE GV'!J10</f>
        <v>TS.</v>
      </c>
      <c r="BZ19" s="292">
        <f>'[5]CODE GV'!P10</f>
        <v>0</v>
      </c>
      <c r="CE19" s="153">
        <f t="shared" si="4"/>
        <v>10</v>
      </c>
      <c r="CF19" s="153" t="s">
        <v>40</v>
      </c>
      <c r="CG19" s="154" t="s">
        <v>66</v>
      </c>
      <c r="CH19" s="147">
        <f t="shared" si="5"/>
        <v>10</v>
      </c>
      <c r="CI19" s="155" t="str">
        <f>IF(ISNA(VLOOKUP($B$6,BP20:$BU$462,6,0)),"",VLOOKUP($B$6,BP20:$BU$462,6,0))</f>
        <v>O</v>
      </c>
      <c r="CJ19" s="155" t="str">
        <f>IF(LEN(CK19)&lt;2,"",MAX($CJ$10:CJ18)+1)</f>
        <v/>
      </c>
      <c r="CK19" s="155" t="str">
        <f>IF(LEN(CI19)&lt;2,"",IF(COUNTIF('TKB-2'!$F$3:$IU$72,CI19),CI19,""))</f>
        <v/>
      </c>
      <c r="CL19" s="155">
        <f t="shared" si="6"/>
        <v>10</v>
      </c>
      <c r="CM19" s="155" t="str">
        <f t="shared" si="0"/>
        <v>T.Thủy</v>
      </c>
      <c r="CN19" s="147">
        <f t="shared" si="1"/>
        <v>0</v>
      </c>
      <c r="CP19" s="237">
        <f t="shared" si="7"/>
        <v>10</v>
      </c>
      <c r="CQ19" s="155" t="str">
        <f>IF(ISNA(VLOOKUP($B$92,BP20:$BU$462,6,0)),"",VLOOKUP($B$92,BP20:$BU$462,6,0))</f>
        <v>O</v>
      </c>
      <c r="CR19" s="155" t="str">
        <f>IF(LEN(CS19)&lt;2,"",MAX($CR$10:CR18)+1)</f>
        <v/>
      </c>
      <c r="CS19" s="155" t="str">
        <f>IF(LEN(CQ19)&lt;2,"",IF(COUNTIF('TKB-2'!$F$89:$IU$158,CQ19),CQ19,""))</f>
        <v/>
      </c>
      <c r="CT19" s="155">
        <f t="shared" si="8"/>
        <v>10</v>
      </c>
      <c r="CU19" s="234" t="str">
        <f t="shared" si="2"/>
        <v>T.Thủy</v>
      </c>
      <c r="CV19" s="147">
        <f t="shared" si="3"/>
        <v>0</v>
      </c>
    </row>
    <row r="20" spans="2:100" ht="14.25" customHeight="1" x14ac:dyDescent="0.2">
      <c r="B20" s="178" t="str">
        <f>'TKB-1'!B13</f>
        <v>BA</v>
      </c>
      <c r="C20" s="185">
        <f>'TKB-1'!C13</f>
        <v>44663</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'[5]CODE GV'!A11</f>
        <v>K.XÂY DỰNG</v>
      </c>
      <c r="BQ20" s="292">
        <f>'[5]CODE GV'!B11</f>
        <v>9</v>
      </c>
      <c r="BR20" s="292" t="str">
        <f>'[5]CODE GV'!C11</f>
        <v>hahoanggiang</v>
      </c>
      <c r="BS20" s="292" t="str">
        <f>'[5]CODE GV'!D11</f>
        <v>Hà Hoàng</v>
      </c>
      <c r="BT20" s="292" t="str">
        <f>'[5]CODE GV'!E11</f>
        <v>Giang</v>
      </c>
      <c r="BU20" s="292" t="str">
        <f>'[5]CODE GV'!F11</f>
        <v>H.Giang</v>
      </c>
      <c r="BV20" s="292">
        <f>'[5]CODE GV'!G11</f>
        <v>1</v>
      </c>
      <c r="BW20" s="292">
        <f>'[5]CODE GV'!H11</f>
        <v>0</v>
      </c>
      <c r="BX20" s="292" t="str">
        <f>'[5]CODE GV'!I11</f>
        <v>Thạc sỹ</v>
      </c>
      <c r="BY20" s="292" t="str">
        <f>'[5]CODE GV'!J11</f>
        <v>ThS.</v>
      </c>
      <c r="BZ20" s="292">
        <f>'[5]CODE GV'!P11</f>
        <v>0</v>
      </c>
      <c r="CE20" s="153">
        <f t="shared" si="4"/>
        <v>11</v>
      </c>
      <c r="CF20" s="153" t="s">
        <v>41</v>
      </c>
      <c r="CG20" s="154" t="s">
        <v>67</v>
      </c>
      <c r="CH20" s="147">
        <f t="shared" si="5"/>
        <v>11</v>
      </c>
      <c r="CI20" s="155" t="str">
        <f>IF(ISNA(VLOOKUP($B$6,BP21:$BU$462,6,0)),"",VLOOKUP($B$6,BP21:$BU$462,6,0))</f>
        <v>O</v>
      </c>
      <c r="CJ20" s="155" t="str">
        <f>IF(LEN(CK20)&lt;2,"",MAX($CJ$10:CJ19)+1)</f>
        <v/>
      </c>
      <c r="CK20" s="155" t="str">
        <f>IF(LEN(CI20)&lt;2,"",IF(COUNTIF('TKB-2'!$F$3:$IU$72,CI20),CI20,""))</f>
        <v/>
      </c>
      <c r="CL20" s="155">
        <f t="shared" si="6"/>
        <v>11</v>
      </c>
      <c r="CM20" s="155" t="str">
        <f t="shared" si="0"/>
        <v>N.Tuân</v>
      </c>
      <c r="CN20" s="147">
        <f t="shared" si="1"/>
        <v>0</v>
      </c>
      <c r="CP20" s="237">
        <f t="shared" si="7"/>
        <v>11</v>
      </c>
      <c r="CQ20" s="155" t="str">
        <f>IF(ISNA(VLOOKUP($B$92,BP21:$BU$462,6,0)),"",VLOOKUP($B$92,BP21:$BU$462,6,0))</f>
        <v>O</v>
      </c>
      <c r="CR20" s="155" t="str">
        <f>IF(LEN(CS20)&lt;2,"",MAX($CR$10:CR19)+1)</f>
        <v/>
      </c>
      <c r="CS20" s="155" t="str">
        <f>IF(LEN(CQ20)&lt;2,"",IF(COUNTIF('TKB-2'!$F$89:$IU$158,CQ20),CQ20,""))</f>
        <v/>
      </c>
      <c r="CT20" s="155">
        <f t="shared" si="8"/>
        <v>11</v>
      </c>
      <c r="CU20" s="234" t="str">
        <f t="shared" si="2"/>
        <v>N.Tuân</v>
      </c>
      <c r="CV20" s="147">
        <f t="shared" si="3"/>
        <v>0</v>
      </c>
    </row>
    <row r="21" spans="2:100" ht="14.25" customHeight="1" x14ac:dyDescent="0.2">
      <c r="B21" s="184"/>
      <c r="C21" s="209"/>
      <c r="D21" s="186" t="s">
        <v>15</v>
      </c>
      <c r="E21" s="187"/>
      <c r="F21" s="182"/>
      <c r="G21" s="252"/>
      <c r="H21" s="188" t="str">
        <f>IF('TRA-TKB2'!E15&lt;&gt;1,"",'TRA-TKB2'!H15&amp;"-"&amp;'TRA-TKB2'!J15)</f>
        <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D19X3-AV2</v>
      </c>
      <c r="W21" s="270"/>
      <c r="X21" s="188" t="str">
        <f>IF('TRA-TKB2'!BI15&lt;&gt;1,"",'TRA-TKB2'!BL15&amp;"-"&amp;'TRA-TKB2'!BN15)</f>
        <v/>
      </c>
      <c r="Y21" s="270"/>
      <c r="Z21" s="188" t="str">
        <f>IF('TRA-TKB2'!BP15&lt;&gt;1,"",'TRA-TKB2'!BS15&amp;"-"&amp;'TRA-TKB2'!BU15)</f>
        <v>D21KTR1-AV1</v>
      </c>
      <c r="AA21" s="270"/>
      <c r="AB21" s="188" t="str">
        <f>IF('TRA-TKB2'!BW15&lt;&gt;1,"",'TRA-TKB2'!BZ15&amp;"-"&amp;'TRA-TKB2'!CB15)</f>
        <v>D19K1-AVCN</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'[5]CODE GV'!A12</f>
        <v>K.XÂY DỰNG</v>
      </c>
      <c r="BQ21" s="292">
        <f>'[5]CODE GV'!B12</f>
        <v>10</v>
      </c>
      <c r="BR21" s="292" t="str">
        <f>'[5]CODE GV'!C12</f>
        <v>vothivietha</v>
      </c>
      <c r="BS21" s="292" t="str">
        <f>'[5]CODE GV'!D12</f>
        <v>Võ Thị Việt</v>
      </c>
      <c r="BT21" s="292" t="str">
        <f>'[5]CODE GV'!E12</f>
        <v>Hà</v>
      </c>
      <c r="BU21" s="292" t="str">
        <f>'[5]CODE GV'!F12</f>
        <v>V.Hà</v>
      </c>
      <c r="BV21" s="292">
        <f>'[5]CODE GV'!G12</f>
        <v>1</v>
      </c>
      <c r="BW21" s="292" t="str">
        <f>'[5]CODE GV'!H12</f>
        <v>Thư Ký</v>
      </c>
      <c r="BX21" s="292" t="str">
        <f>'[5]CODE GV'!I12</f>
        <v>Cử nhân</v>
      </c>
      <c r="BY21" s="292" t="str">
        <f>'[5]CODE GV'!J12</f>
        <v>CN.</v>
      </c>
      <c r="BZ21" s="292">
        <f>'[5]CODE GV'!P12</f>
        <v>0</v>
      </c>
      <c r="CE21" s="153">
        <f t="shared" si="4"/>
        <v>12</v>
      </c>
      <c r="CF21" s="153" t="s">
        <v>70</v>
      </c>
      <c r="CG21" s="154" t="s">
        <v>71</v>
      </c>
      <c r="CH21" s="147">
        <f t="shared" si="5"/>
        <v>12</v>
      </c>
      <c r="CI21" s="155" t="str">
        <f>IF(ISNA(VLOOKUP($B$6,BP22:$BU$462,6,0)),"",VLOOKUP($B$6,BP22:$BU$462,6,0))</f>
        <v>O</v>
      </c>
      <c r="CJ21" s="155" t="str">
        <f>IF(LEN(CK21)&lt;2,"",MAX($CJ$10:CJ20)+1)</f>
        <v/>
      </c>
      <c r="CK21" s="155" t="str">
        <f>IF(LEN(CI21)&lt;2,"",IF(COUNTIF('TKB-2'!$F$3:$IU$72,CI21),CI21,""))</f>
        <v/>
      </c>
      <c r="CL21" s="155">
        <f t="shared" si="6"/>
        <v>12</v>
      </c>
      <c r="CM21" s="155" t="str">
        <f t="shared" si="0"/>
        <v/>
      </c>
      <c r="CN21" s="147" t="e">
        <f t="shared" si="1"/>
        <v>#N/A</v>
      </c>
      <c r="CP21" s="237">
        <f t="shared" si="7"/>
        <v>12</v>
      </c>
      <c r="CQ21" s="155" t="str">
        <f>IF(ISNA(VLOOKUP($B$92,BP22:$BU$462,6,0)),"",VLOOKUP($B$92,BP22:$BU$462,6,0))</f>
        <v>O</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'[5]CODE GV'!A13</f>
        <v>K.XÂY DỰNG</v>
      </c>
      <c r="BQ22" s="292">
        <f>'[5]CODE GV'!B13</f>
        <v>11</v>
      </c>
      <c r="BR22" s="292" t="str">
        <f>'[5]CODE GV'!C13</f>
        <v>truongquanghai</v>
      </c>
      <c r="BS22" s="292" t="str">
        <f>'[5]CODE GV'!D13</f>
        <v>Trương Quang</v>
      </c>
      <c r="BT22" s="292" t="str">
        <f>'[5]CODE GV'!E13</f>
        <v>Hải</v>
      </c>
      <c r="BU22" s="292" t="str">
        <f>'[5]CODE GV'!F13</f>
        <v>Q.Hải</v>
      </c>
      <c r="BV22" s="292">
        <f>'[5]CODE GV'!G13</f>
        <v>1</v>
      </c>
      <c r="BW22" s="292">
        <f>'[5]CODE GV'!H13</f>
        <v>0</v>
      </c>
      <c r="BX22" s="292" t="str">
        <f>'[5]CODE GV'!I13</f>
        <v>Thạc sỹ</v>
      </c>
      <c r="BY22" s="292" t="str">
        <f>'[5]CODE GV'!J13</f>
        <v>ThS.</v>
      </c>
      <c r="BZ22" s="292">
        <f>'[5]CODE GV'!P13</f>
        <v>0</v>
      </c>
      <c r="CE22" s="153">
        <f t="shared" si="4"/>
        <v>13</v>
      </c>
      <c r="CF22" s="153" t="s">
        <v>42</v>
      </c>
      <c r="CG22" s="154" t="s">
        <v>68</v>
      </c>
      <c r="CH22" s="147">
        <f t="shared" si="5"/>
        <v>13</v>
      </c>
      <c r="CI22" s="155" t="str">
        <f>IF(ISNA(VLOOKUP($B$6,BP23:$BU$462,6,0)),"",VLOOKUP($B$6,BP23:$BU$462,6,0))</f>
        <v>O</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t="str">
        <f>IF(ISNA(VLOOKUP($B$92,BP23:$BU$462,6,0)),"",VLOOKUP($B$92,BP23:$BU$462,6,0))</f>
        <v>O</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D19X4-AV2</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'[5]CODE GV'!A14</f>
        <v>K.XÂY DỰNG</v>
      </c>
      <c r="BQ23" s="292">
        <f>'[5]CODE GV'!B14</f>
        <v>12</v>
      </c>
      <c r="BR23" s="292" t="str">
        <f>'[5]CODE GV'!C14</f>
        <v>nguyenthanhhai</v>
      </c>
      <c r="BS23" s="292" t="str">
        <f>'[5]CODE GV'!D14</f>
        <v>Nguyễn Thanh</v>
      </c>
      <c r="BT23" s="292" t="str">
        <f>'[5]CODE GV'!E14</f>
        <v>Hải</v>
      </c>
      <c r="BU23" s="292" t="str">
        <f>'[5]CODE GV'!F14</f>
        <v>T.Hải</v>
      </c>
      <c r="BV23" s="292">
        <f>'[5]CODE GV'!G14</f>
        <v>1</v>
      </c>
      <c r="BW23" s="292" t="str">
        <f>'[5]CODE GV'!H14</f>
        <v>TBM</v>
      </c>
      <c r="BX23" s="292" t="str">
        <f>'[5]CODE GV'!I14</f>
        <v>Thạc sỹ</v>
      </c>
      <c r="BY23" s="292" t="str">
        <f>'[5]CODE GV'!J14</f>
        <v>ThS.</v>
      </c>
      <c r="BZ23" s="292">
        <f>'[5]CODE GV'!P14</f>
        <v>0</v>
      </c>
      <c r="CE23" s="153">
        <f t="shared" si="4"/>
        <v>14</v>
      </c>
      <c r="CF23" s="153" t="s">
        <v>43</v>
      </c>
      <c r="CG23" s="154" t="s">
        <v>69</v>
      </c>
      <c r="CH23" s="147">
        <f t="shared" si="5"/>
        <v>14</v>
      </c>
      <c r="CI23" s="155" t="str">
        <f>IF(ISNA(VLOOKUP($B$6,BP24:$BU$462,6,0)),"",VLOOKUP($B$6,BP24:$BU$462,6,0))</f>
        <v>O</v>
      </c>
      <c r="CJ23" s="155" t="str">
        <f>IF(LEN(CK23)&lt;2,"",MAX($CJ$10:CJ22)+1)</f>
        <v/>
      </c>
      <c r="CK23" s="155" t="str">
        <f>IF(LEN(CI23)&lt;2,"",IF(COUNTIF('TKB-2'!$F$3:$IU$72,CI23),CI23,""))</f>
        <v/>
      </c>
      <c r="CL23" s="155">
        <f t="shared" si="6"/>
        <v>14</v>
      </c>
      <c r="CM23" s="155" t="str">
        <f t="shared" si="0"/>
        <v/>
      </c>
      <c r="CN23" s="147" t="e">
        <f t="shared" si="1"/>
        <v>#N/A</v>
      </c>
      <c r="CP23" s="237">
        <f t="shared" si="7"/>
        <v>14</v>
      </c>
      <c r="CQ23" s="155" t="str">
        <f>IF(ISNA(VLOOKUP($B$92,BP24:$BU$462,6,0)),"",VLOOKUP($B$92,BP24:$BU$462,6,0))</f>
        <v>O</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'[5]CODE GV'!A15</f>
        <v>K.XÂY DỰNG</v>
      </c>
      <c r="BQ24" s="292">
        <f>'[5]CODE GV'!B15</f>
        <v>13</v>
      </c>
      <c r="BR24" s="292" t="str">
        <f>'[5]CODE GV'!C15</f>
        <v>phamduyhieu</v>
      </c>
      <c r="BS24" s="292" t="str">
        <f>'[5]CODE GV'!D15</f>
        <v>Phạm Duy</v>
      </c>
      <c r="BT24" s="292" t="str">
        <f>'[5]CODE GV'!E15</f>
        <v>Hiếu</v>
      </c>
      <c r="BU24" s="292" t="str">
        <f>'[5]CODE GV'!F15</f>
        <v>D.Hiếu</v>
      </c>
      <c r="BV24" s="292">
        <f>'[5]CODE GV'!G15</f>
        <v>1</v>
      </c>
      <c r="BW24" s="292">
        <f>'[5]CODE GV'!H15</f>
        <v>0</v>
      </c>
      <c r="BX24" s="292" t="str">
        <f>'[5]CODE GV'!I15</f>
        <v>Thạc sỹ</v>
      </c>
      <c r="BY24" s="292" t="str">
        <f>'[5]CODE GV'!J15</f>
        <v>ThS.</v>
      </c>
      <c r="BZ24" s="292">
        <f>'[5]CODE GV'!P15</f>
        <v>0</v>
      </c>
      <c r="CE24" s="153">
        <f t="shared" si="4"/>
        <v>15</v>
      </c>
      <c r="CF24" s="153" t="s">
        <v>72</v>
      </c>
      <c r="CG24" s="153" t="s">
        <v>73</v>
      </c>
      <c r="CH24" s="147">
        <f t="shared" si="5"/>
        <v>15</v>
      </c>
      <c r="CI24" s="155" t="str">
        <f>IF(ISNA(VLOOKUP($B$6,BP25:$BU$462,6,0)),"",VLOOKUP($B$6,BP25:$BU$462,6,0))</f>
        <v>O</v>
      </c>
      <c r="CJ24" s="155" t="str">
        <f>IF(LEN(CK24)&lt;2,"",MAX($CJ$10:CJ23)+1)</f>
        <v/>
      </c>
      <c r="CK24" s="155" t="str">
        <f>IF(LEN(CI24)&lt;2,"",IF(COUNTIF('TKB-2'!$F$3:$IU$72,CI24),CI24,""))</f>
        <v/>
      </c>
      <c r="CL24" s="155">
        <f t="shared" si="6"/>
        <v>15</v>
      </c>
      <c r="CM24" s="155" t="str">
        <f t="shared" si="0"/>
        <v/>
      </c>
      <c r="CN24" s="147" t="e">
        <f t="shared" si="1"/>
        <v>#N/A</v>
      </c>
      <c r="CP24" s="237">
        <f t="shared" si="7"/>
        <v>15</v>
      </c>
      <c r="CQ24" s="155" t="str">
        <f>IF(ISNA(VLOOKUP($B$92,BP25:$BU$462,6,0)),"",VLOOKUP($B$92,BP25:$BU$462,6,0))</f>
        <v>O</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D20XDK3-GDTC4</v>
      </c>
      <c r="M25" s="273"/>
      <c r="N25" s="246" t="str">
        <f>IF('TRA-TKB2'!Z19&lt;&gt;1,"",'TRA-TKB2'!AC19&amp;"-"&amp;'TRA-TKB2'!AE19)</f>
        <v/>
      </c>
      <c r="O25" s="273"/>
      <c r="P25" s="246" t="str">
        <f>IF('TRA-TKB2'!AG19&lt;&gt;1,"",'TRA-TKB2'!AJ19&amp;"-"&amp;'TRA-TKB2'!AL19)</f>
        <v>D20QXC1-GDTC4</v>
      </c>
      <c r="Q25" s="273"/>
      <c r="R25" s="246" t="str">
        <f>IF('TRA-TKB2'!AN19&lt;&gt;1,"",'TRA-TKB2'!AQ19&amp;"-"&amp;'TRA-TKB2'!AS19)</f>
        <v>D20KXC1-GDTC4</v>
      </c>
      <c r="S25" s="273"/>
      <c r="T25" s="246" t="str">
        <f>IF('TRA-TKB2'!AU19&lt;&gt;1,"",'TRA-TKB2'!AX19&amp;"-"&amp;'TRA-TKB2'!AZ19)</f>
        <v/>
      </c>
      <c r="U25" s="273"/>
      <c r="V25" s="246" t="str">
        <f>IF('TRA-TKB2'!BB19&lt;&gt;1,"",'TRA-TKB2'!BE19&amp;"-"&amp;'TRA-TKB2'!BG19)</f>
        <v>D21XCK1-AV1</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'[5]CODE GV'!A16</f>
        <v>K.XÂY DỰNG</v>
      </c>
      <c r="BQ25" s="292">
        <f>'[5]CODE GV'!B16</f>
        <v>14</v>
      </c>
      <c r="BR25" s="292" t="str">
        <f>'[5]CODE GV'!C16</f>
        <v>huynhquochung</v>
      </c>
      <c r="BS25" s="292" t="str">
        <f>'[5]CODE GV'!D16</f>
        <v>Huỳnh Quốc</v>
      </c>
      <c r="BT25" s="292" t="str">
        <f>'[5]CODE GV'!E16</f>
        <v>Hùng</v>
      </c>
      <c r="BU25" s="292" t="str">
        <f>'[5]CODE GV'!F16</f>
        <v>Q.Hùng</v>
      </c>
      <c r="BV25" s="292">
        <f>'[5]CODE GV'!G16</f>
        <v>1</v>
      </c>
      <c r="BW25" s="292" t="str">
        <f>'[5]CODE GV'!H16</f>
        <v>Tr.Khoa</v>
      </c>
      <c r="BX25" s="292" t="str">
        <f>'[5]CODE GV'!I16</f>
        <v>Thạc sỹ</v>
      </c>
      <c r="BY25" s="292" t="str">
        <f>'[5]CODE GV'!J16</f>
        <v>ThS.</v>
      </c>
      <c r="BZ25" s="292">
        <f>'[5]CODE GV'!P16</f>
        <v>0</v>
      </c>
      <c r="CE25" s="153"/>
      <c r="CF25" s="153"/>
      <c r="CG25" s="153"/>
      <c r="CH25" s="147">
        <f t="shared" si="5"/>
        <v>16</v>
      </c>
      <c r="CI25" s="155" t="str">
        <f>IF(ISNA(VLOOKUP($B$6,BP26:$BU$462,6,0)),"",VLOOKUP($B$6,BP26:$BU$462,6,0))</f>
        <v>O</v>
      </c>
      <c r="CJ25" s="155" t="str">
        <f>IF(LEN(CK25)&lt;2,"",MAX($CJ$10:CJ24)+1)</f>
        <v/>
      </c>
      <c r="CK25" s="155" t="str">
        <f>IF(LEN(CI25)&lt;2,"",IF(COUNTIF('TKB-2'!$F$3:$IU$72,CI25),CI25,""))</f>
        <v/>
      </c>
      <c r="CL25" s="155">
        <f t="shared" si="6"/>
        <v>16</v>
      </c>
      <c r="CM25" s="155" t="str">
        <f t="shared" si="0"/>
        <v/>
      </c>
      <c r="CN25" s="147" t="e">
        <f t="shared" si="1"/>
        <v>#N/A</v>
      </c>
      <c r="CP25" s="237">
        <f t="shared" si="7"/>
        <v>16</v>
      </c>
      <c r="CQ25" s="155" t="str">
        <f>IF(ISNA(VLOOKUP($B$92,BP26:$BU$462,6,0)),"",VLOOKUP($B$92,BP26:$BU$462,6,0))</f>
        <v>O</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'[5]CODE GV'!A17</f>
        <v>K.XÂY DỰNG</v>
      </c>
      <c r="BQ26" s="292">
        <f>'[5]CODE GV'!B17</f>
        <v>15</v>
      </c>
      <c r="BR26" s="292" t="str">
        <f>'[5]CODE GV'!C17</f>
        <v>vohuylam</v>
      </c>
      <c r="BS26" s="292" t="str">
        <f>'[5]CODE GV'!D17</f>
        <v>Võ Huy</v>
      </c>
      <c r="BT26" s="292" t="str">
        <f>'[5]CODE GV'!E17</f>
        <v>Lâm</v>
      </c>
      <c r="BU26" s="292" t="str">
        <f>'[5]CODE GV'!F17</f>
        <v>H.Lâm</v>
      </c>
      <c r="BV26" s="292">
        <f>'[5]CODE GV'!G17</f>
        <v>1</v>
      </c>
      <c r="BW26" s="292">
        <f>'[5]CODE GV'!H17</f>
        <v>0</v>
      </c>
      <c r="BX26" s="292" t="str">
        <f>'[5]CODE GV'!I17</f>
        <v>Thạc sỹ</v>
      </c>
      <c r="BY26" s="292" t="str">
        <f>'[5]CODE GV'!J17</f>
        <v>ThS.</v>
      </c>
      <c r="BZ26" s="292">
        <f>'[5]CODE GV'!P17</f>
        <v>0</v>
      </c>
      <c r="CE26" s="156"/>
      <c r="CF26" s="156"/>
      <c r="CG26" s="156"/>
      <c r="CH26" s="147">
        <f t="shared" si="5"/>
        <v>17</v>
      </c>
      <c r="CI26" s="155" t="str">
        <f>IF(ISNA(VLOOKUP($B$6,BP27:$BU$462,6,0)),"",VLOOKUP($B$6,BP27:$BU$462,6,0))</f>
        <v>O</v>
      </c>
      <c r="CJ26" s="155" t="str">
        <f>IF(LEN(CK26)&lt;2,"",MAX($CJ$10:CJ25)+1)</f>
        <v/>
      </c>
      <c r="CK26" s="155" t="str">
        <f>IF(LEN(CI26)&lt;2,"",IF(COUNTIF('TKB-2'!$F$3:$IU$72,CI26),CI26,""))</f>
        <v/>
      </c>
      <c r="CL26" s="155">
        <f t="shared" si="6"/>
        <v>17</v>
      </c>
      <c r="CM26" s="155" t="str">
        <f t="shared" si="0"/>
        <v/>
      </c>
      <c r="CN26" s="147" t="e">
        <f t="shared" si="1"/>
        <v>#N/A</v>
      </c>
      <c r="CP26" s="237">
        <f t="shared" si="7"/>
        <v>17</v>
      </c>
      <c r="CQ26" s="155" t="str">
        <f>IF(ISNA(VLOOKUP($B$92,BP27:$BU$462,6,0)),"",VLOOKUP($B$92,BP27:$BU$462,6,0))</f>
        <v>O</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D20CDK1-AV2</v>
      </c>
      <c r="U27" s="275"/>
      <c r="V27" s="246" t="str">
        <f>IF('TRA-TKB2'!BB21&lt;&gt;1,"",'TRA-TKB2'!BE21&amp;"-"&amp;'TRA-TKB2'!BG21)</f>
        <v/>
      </c>
      <c r="W27" s="275"/>
      <c r="X27" s="246" t="str">
        <f>IF('TRA-TKB2'!BI21&lt;&gt;1,"",'TRA-TKB2'!BL21&amp;"-"&amp;'TRA-TKB2'!BN21)</f>
        <v/>
      </c>
      <c r="Y27" s="275"/>
      <c r="Z27" s="246" t="str">
        <f>IF('TRA-TKB2'!BP21&lt;&gt;1,"",'TRA-TKB2'!BS21&amp;"-"&amp;'TRA-TKB2'!BU21)</f>
        <v>D21QHC1-TANH2</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'[5]CODE GV'!A18</f>
        <v>K.XÂY DỰNG</v>
      </c>
      <c r="BQ27" s="292">
        <f>'[5]CODE GV'!B18</f>
        <v>16</v>
      </c>
      <c r="BR27" s="292" t="str">
        <f>'[5]CODE GV'!C18</f>
        <v>vovannam</v>
      </c>
      <c r="BS27" s="292" t="str">
        <f>'[5]CODE GV'!D18</f>
        <v>Võ Văn</v>
      </c>
      <c r="BT27" s="292" t="str">
        <f>'[5]CODE GV'!E18</f>
        <v>Nam</v>
      </c>
      <c r="BU27" s="292" t="str">
        <f>'[5]CODE GV'!F18</f>
        <v>V.Nam</v>
      </c>
      <c r="BV27" s="292">
        <f>'[5]CODE GV'!G18</f>
        <v>1</v>
      </c>
      <c r="BW27" s="292">
        <f>'[5]CODE GV'!H18</f>
        <v>0</v>
      </c>
      <c r="BX27" s="292" t="str">
        <f>'[5]CODE GV'!I18</f>
        <v>Thạc sỹ</v>
      </c>
      <c r="BY27" s="292" t="str">
        <f>'[5]CODE GV'!J18</f>
        <v>ThS.</v>
      </c>
      <c r="BZ27" s="292">
        <f>'[5]CODE GV'!P18</f>
        <v>0</v>
      </c>
      <c r="CH27" s="147">
        <f t="shared" si="5"/>
        <v>18</v>
      </c>
      <c r="CI27" s="155" t="str">
        <f>IF(ISNA(VLOOKUP($B$6,BP28:$BU$462,6,0)),"",VLOOKUP($B$6,BP28:$BU$462,6,0))</f>
        <v>O</v>
      </c>
      <c r="CJ27" s="155" t="str">
        <f>IF(LEN(CK27)&lt;2,"",MAX($CJ$10:CJ26)+1)</f>
        <v/>
      </c>
      <c r="CK27" s="155" t="str">
        <f>IF(LEN(CI27)&lt;2,"",IF(COUNTIF('TKB-2'!$F$3:$IU$72,CI27),CI27,""))</f>
        <v/>
      </c>
      <c r="CL27" s="155">
        <f t="shared" si="6"/>
        <v>18</v>
      </c>
      <c r="CM27" s="155" t="str">
        <f t="shared" si="0"/>
        <v/>
      </c>
      <c r="CN27" s="147" t="e">
        <f t="shared" si="1"/>
        <v>#N/A</v>
      </c>
      <c r="CP27" s="237">
        <f t="shared" si="7"/>
        <v>18</v>
      </c>
      <c r="CQ27" s="155" t="str">
        <f>IF(ISNA(VLOOKUP($B$92,BP28:$BU$462,6,0)),"",VLOOKUP($B$92,BP28:$BU$462,6,0))</f>
        <v>O</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'[5]CODE GV'!A19</f>
        <v>K.XÂY DỰNG</v>
      </c>
      <c r="BQ28" s="292">
        <f>'[5]CODE GV'!B19</f>
        <v>17</v>
      </c>
      <c r="BR28" s="292" t="str">
        <f>'[5]CODE GV'!C19</f>
        <v>dothikimoanh</v>
      </c>
      <c r="BS28" s="292" t="str">
        <f>'[5]CODE GV'!D19</f>
        <v>Đỗ Thị Kim</v>
      </c>
      <c r="BT28" s="292" t="str">
        <f>'[5]CODE GV'!E19</f>
        <v>Oanh</v>
      </c>
      <c r="BU28" s="292" t="str">
        <f>'[5]CODE GV'!F19</f>
        <v>K.Oanh</v>
      </c>
      <c r="BV28" s="292">
        <f>'[5]CODE GV'!G19</f>
        <v>1</v>
      </c>
      <c r="BW28" s="292">
        <f>'[5]CODE GV'!H19</f>
        <v>0</v>
      </c>
      <c r="BX28" s="292" t="str">
        <f>'[5]CODE GV'!I19</f>
        <v>Thạc sỹ</v>
      </c>
      <c r="BY28" s="292" t="str">
        <f>'[5]CODE GV'!J19</f>
        <v>ThS.</v>
      </c>
      <c r="BZ28" s="292">
        <f>'[5]CODE GV'!P19</f>
        <v>0</v>
      </c>
      <c r="CH28" s="147">
        <f t="shared" si="5"/>
        <v>19</v>
      </c>
      <c r="CI28" s="155" t="str">
        <f>IF(ISNA(VLOOKUP($B$6,BP29:$BU$462,6,0)),"",VLOOKUP($B$6,BP29:$BU$462,6,0))</f>
        <v>O</v>
      </c>
      <c r="CJ28" s="155" t="str">
        <f>IF(LEN(CK28)&lt;2,"",MAX($CJ$10:CJ27)+1)</f>
        <v/>
      </c>
      <c r="CK28" s="155" t="str">
        <f>IF(LEN(CI28)&lt;2,"",IF(COUNTIF('TKB-2'!$F$3:$IU$72,CI28),CI28,""))</f>
        <v/>
      </c>
      <c r="CL28" s="155">
        <f t="shared" si="6"/>
        <v>19</v>
      </c>
      <c r="CM28" s="155" t="str">
        <f t="shared" si="0"/>
        <v/>
      </c>
      <c r="CN28" s="147" t="e">
        <f t="shared" si="1"/>
        <v>#N/A</v>
      </c>
      <c r="CP28" s="237">
        <f t="shared" si="7"/>
        <v>19</v>
      </c>
      <c r="CQ28" s="155" t="str">
        <f>IF(ISNA(VLOOKUP($B$92,BP29:$BU$462,6,0)),"",VLOOKUP($B$92,BP29:$BU$462,6,0))</f>
        <v>O</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'[5]CODE GV'!A20</f>
        <v>K.XÂY DỰNG</v>
      </c>
      <c r="BQ29" s="292">
        <f>'[5]CODE GV'!B20</f>
        <v>18</v>
      </c>
      <c r="BR29" s="292" t="str">
        <f>'[5]CODE GV'!C20</f>
        <v>luongminhsang</v>
      </c>
      <c r="BS29" s="292" t="str">
        <f>'[5]CODE GV'!D20</f>
        <v>Lương Minh</v>
      </c>
      <c r="BT29" s="292" t="str">
        <f>'[5]CODE GV'!E20</f>
        <v>Sang</v>
      </c>
      <c r="BU29" s="292" t="str">
        <f>'[5]CODE GV'!F20</f>
        <v>M.Sang</v>
      </c>
      <c r="BV29" s="292">
        <f>'[5]CODE GV'!G20</f>
        <v>1</v>
      </c>
      <c r="BW29" s="292">
        <f>'[5]CODE GV'!H20</f>
        <v>0</v>
      </c>
      <c r="BX29" s="292" t="str">
        <f>'[5]CODE GV'!I20</f>
        <v>Thạc sỹ</v>
      </c>
      <c r="BY29" s="292" t="str">
        <f>'[5]CODE GV'!J20</f>
        <v>ThS.</v>
      </c>
      <c r="BZ29" s="292">
        <f>'[5]CODE GV'!P20</f>
        <v>0</v>
      </c>
      <c r="CH29" s="147">
        <f t="shared" si="5"/>
        <v>20</v>
      </c>
      <c r="CI29" s="155" t="str">
        <f>IF(ISNA(VLOOKUP($B$6,BP30:$BU$462,6,0)),"",VLOOKUP($B$6,BP30:$BU$462,6,0))</f>
        <v>O</v>
      </c>
      <c r="CJ29" s="155" t="str">
        <f>IF(LEN(CK29)&lt;2,"",MAX($CJ$10:CJ28)+1)</f>
        <v/>
      </c>
      <c r="CK29" s="155" t="str">
        <f>IF(LEN(CI29)&lt;2,"",IF(COUNTIF('TKB-2'!$F$3:$IU$72,CI29),CI29,""))</f>
        <v/>
      </c>
      <c r="CL29" s="155">
        <f t="shared" si="6"/>
        <v>20</v>
      </c>
      <c r="CM29" s="155" t="str">
        <f t="shared" si="0"/>
        <v/>
      </c>
      <c r="CN29" s="147" t="e">
        <f t="shared" si="1"/>
        <v>#N/A</v>
      </c>
      <c r="CP29" s="237">
        <f t="shared" si="7"/>
        <v>20</v>
      </c>
      <c r="CQ29" s="155" t="str">
        <f>IF(ISNA(VLOOKUP($B$92,BP30:$BU$462,6,0)),"",VLOOKUP($B$92,BP30:$BU$462,6,0))</f>
        <v>O</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44664</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'[5]CODE GV'!A21</f>
        <v>K.XÂY DỰNG</v>
      </c>
      <c r="BQ30" s="292">
        <f>'[5]CODE GV'!B21</f>
        <v>19</v>
      </c>
      <c r="BR30" s="292" t="str">
        <f>'[5]CODE GV'!C21</f>
        <v>phamngoctan</v>
      </c>
      <c r="BS30" s="292" t="str">
        <f>'[5]CODE GV'!D21</f>
        <v>Phạm Ngọc</v>
      </c>
      <c r="BT30" s="292" t="str">
        <f>'[5]CODE GV'!E21</f>
        <v>Tân</v>
      </c>
      <c r="BU30" s="292" t="str">
        <f>'[5]CODE GV'!F21</f>
        <v>N.Tân</v>
      </c>
      <c r="BV30" s="292">
        <f>'[5]CODE GV'!G21</f>
        <v>1</v>
      </c>
      <c r="BW30" s="292" t="str">
        <f>'[5]CODE GV'!H21</f>
        <v>P.Khoa</v>
      </c>
      <c r="BX30" s="292" t="str">
        <f>'[5]CODE GV'!I21</f>
        <v>Thạc sỹ</v>
      </c>
      <c r="BY30" s="292" t="str">
        <f>'[5]CODE GV'!J21</f>
        <v>ThS.</v>
      </c>
      <c r="BZ30" s="292">
        <f>'[5]CODE GV'!P21</f>
        <v>0</v>
      </c>
      <c r="CH30" s="147">
        <f t="shared" si="5"/>
        <v>21</v>
      </c>
      <c r="CI30" s="155" t="str">
        <f>IF(ISNA(VLOOKUP($B$6,BP31:$BU$462,6,0)),"",VLOOKUP($B$6,BP31:$BU$462,6,0))</f>
        <v>O</v>
      </c>
      <c r="CJ30" s="155" t="str">
        <f>IF(LEN(CK30)&lt;2,"",MAX($CJ$10:CJ29)+1)</f>
        <v/>
      </c>
      <c r="CK30" s="155" t="str">
        <f>IF(LEN(CI30)&lt;2,"",IF(COUNTIF('TKB-2'!$F$3:$IU$72,CI30),CI30,""))</f>
        <v/>
      </c>
      <c r="CL30" s="155">
        <f t="shared" si="6"/>
        <v>21</v>
      </c>
      <c r="CM30" s="155" t="str">
        <f t="shared" si="0"/>
        <v/>
      </c>
      <c r="CN30" s="147" t="e">
        <f t="shared" si="1"/>
        <v>#N/A</v>
      </c>
      <c r="CP30" s="237">
        <f t="shared" si="7"/>
        <v>21</v>
      </c>
      <c r="CQ30" s="155" t="str">
        <f>IF(ISNA(VLOOKUP($B$92,BP31:$BU$462,6,0)),"",VLOOKUP($B$92,BP31:$BU$462,6,0))</f>
        <v>O</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D21KNT1-AV1</v>
      </c>
      <c r="Y31" s="270"/>
      <c r="Z31" s="188" t="str">
        <f>IF('TRA-TKB2'!BP25&lt;&gt;1,"",'TRA-TKB2'!BS25&amp;"-"&amp;'TRA-TKB2'!BU25)</f>
        <v/>
      </c>
      <c r="AA31" s="270"/>
      <c r="AB31" s="188" t="str">
        <f>IF('TRA-TKB2'!BW25&lt;&gt;1,"",'TRA-TKB2'!BZ25&amp;"-"&amp;'TRA-TKB2'!CB25)</f>
        <v>D21XDK4-AV1</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'[5]CODE GV'!A22</f>
        <v>K.XÂY DỰNG</v>
      </c>
      <c r="BQ31" s="292">
        <f>'[5]CODE GV'!B22</f>
        <v>20</v>
      </c>
      <c r="BR31" s="292" t="str">
        <f>'[5]CODE GV'!C22</f>
        <v>dangngoctan</v>
      </c>
      <c r="BS31" s="292" t="str">
        <f>'[5]CODE GV'!D22</f>
        <v>Đặng Ngọc</v>
      </c>
      <c r="BT31" s="292" t="str">
        <f>'[5]CODE GV'!E22</f>
        <v>Tân</v>
      </c>
      <c r="BU31" s="292" t="str">
        <f>'[5]CODE GV'!F22</f>
        <v>Đ.Tân</v>
      </c>
      <c r="BV31" s="292">
        <f>'[5]CODE GV'!G22</f>
        <v>1</v>
      </c>
      <c r="BW31" s="292">
        <f>'[5]CODE GV'!H22</f>
        <v>0</v>
      </c>
      <c r="BX31" s="292" t="str">
        <f>'[5]CODE GV'!I22</f>
        <v>Thạc sỹ</v>
      </c>
      <c r="BY31" s="292" t="str">
        <f>'[5]CODE GV'!J22</f>
        <v>ThS.</v>
      </c>
      <c r="BZ31" s="292">
        <f>'[5]CODE GV'!P22</f>
        <v>0</v>
      </c>
      <c r="CH31" s="147">
        <f t="shared" si="5"/>
        <v>22</v>
      </c>
      <c r="CI31" s="155" t="str">
        <f>IF(ISNA(VLOOKUP($B$6,BP32:$BU$462,6,0)),"",VLOOKUP($B$6,BP32:$BU$462,6,0))</f>
        <v>O</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t="str">
        <f>IF(ISNA(VLOOKUP($B$92,BP32:$BU$462,6,0)),"",VLOOKUP($B$92,BP32:$BU$462,6,0))</f>
        <v>O</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'[5]CODE GV'!A23</f>
        <v>K.XÂY DỰNG</v>
      </c>
      <c r="BQ32" s="292">
        <f>'[5]CODE GV'!B23</f>
        <v>21</v>
      </c>
      <c r="BR32" s="292" t="str">
        <f>'[5]CODE GV'!C23</f>
        <v>ngoduytien</v>
      </c>
      <c r="BS32" s="292" t="str">
        <f>'[5]CODE GV'!D23</f>
        <v xml:space="preserve">Ngô Duy </v>
      </c>
      <c r="BT32" s="292" t="str">
        <f>'[5]CODE GV'!E23</f>
        <v>Tiến</v>
      </c>
      <c r="BU32" s="292" t="str">
        <f>'[5]CODE GV'!F23</f>
        <v>D.Tiến</v>
      </c>
      <c r="BV32" s="292">
        <f>'[5]CODE GV'!G23</f>
        <v>1</v>
      </c>
      <c r="BW32" s="292">
        <f>'[5]CODE GV'!H23</f>
        <v>0</v>
      </c>
      <c r="BX32" s="292" t="str">
        <f>'[5]CODE GV'!I23</f>
        <v>Thạc sỹ</v>
      </c>
      <c r="BY32" s="292" t="str">
        <f>'[5]CODE GV'!J23</f>
        <v>ThS.</v>
      </c>
      <c r="BZ32" s="292">
        <f>'[5]CODE GV'!P23</f>
        <v>0</v>
      </c>
      <c r="CH32" s="147">
        <f t="shared" si="5"/>
        <v>23</v>
      </c>
      <c r="CI32" s="155" t="str">
        <f>IF(ISNA(VLOOKUP($B$6,BP33:$BU$462,6,0)),"",VLOOKUP($B$6,BP33:$BU$462,6,0))</f>
        <v>O</v>
      </c>
      <c r="CJ32" s="155" t="str">
        <f>IF(LEN(CK32)&lt;2,"",MAX($CJ$10:CJ31)+1)</f>
        <v/>
      </c>
      <c r="CK32" s="155" t="str">
        <f>IF(LEN(CI32)&lt;2,"",IF(COUNTIF('TKB-2'!$F$3:$IU$72,CI32),CI32,""))</f>
        <v/>
      </c>
      <c r="CL32" s="155">
        <f t="shared" si="6"/>
        <v>23</v>
      </c>
      <c r="CM32" s="155" t="str">
        <f t="shared" si="9"/>
        <v/>
      </c>
      <c r="CN32" s="147" t="e">
        <f t="shared" si="1"/>
        <v>#N/A</v>
      </c>
      <c r="CP32" s="237">
        <f t="shared" si="7"/>
        <v>23</v>
      </c>
      <c r="CQ32" s="155" t="str">
        <f>IF(ISNA(VLOOKUP($B$92,BP33:$BU$462,6,0)),"",VLOOKUP($B$92,BP33:$BU$462,6,0))</f>
        <v>O</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D19KX3-AVCN</v>
      </c>
      <c r="W33" s="271"/>
      <c r="X33" s="188" t="str">
        <f>IF('TRA-TKB2'!BI27&lt;&gt;1,"",'TRA-TKB2'!BL27&amp;"-"&amp;'TRA-TKB2'!BN27)</f>
        <v>D21XDK2-AV1</v>
      </c>
      <c r="Y33" s="271"/>
      <c r="Z33" s="188" t="str">
        <f>IF('TRA-TKB2'!BP27&lt;&gt;1,"",'TRA-TKB2'!BS27&amp;"-"&amp;'TRA-TKB2'!BU27)</f>
        <v>D19X1-AV2</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'[5]CODE GV'!A24</f>
        <v>K.XÂY DỰNG</v>
      </c>
      <c r="BQ33" s="292">
        <f>'[5]CODE GV'!B24</f>
        <v>22</v>
      </c>
      <c r="BR33" s="292" t="str">
        <f>'[5]CODE GV'!C24</f>
        <v>buikientin</v>
      </c>
      <c r="BS33" s="292" t="str">
        <f>'[5]CODE GV'!D24</f>
        <v xml:space="preserve">Bùi Kiến </v>
      </c>
      <c r="BT33" s="292" t="str">
        <f>'[5]CODE GV'!E24</f>
        <v>Tín</v>
      </c>
      <c r="BU33" s="292" t="str">
        <f>'[5]CODE GV'!F24</f>
        <v>K.Tín</v>
      </c>
      <c r="BV33" s="292">
        <f>'[5]CODE GV'!G24</f>
        <v>1</v>
      </c>
      <c r="BW33" s="292">
        <f>'[5]CODE GV'!H24</f>
        <v>0</v>
      </c>
      <c r="BX33" s="292" t="str">
        <f>'[5]CODE GV'!I24</f>
        <v>Thạc sỹ</v>
      </c>
      <c r="BY33" s="292" t="str">
        <f>'[5]CODE GV'!J24</f>
        <v>KS.</v>
      </c>
      <c r="BZ33" s="292">
        <f>'[5]CODE GV'!P24</f>
        <v>0</v>
      </c>
      <c r="CH33" s="147">
        <f t="shared" si="5"/>
        <v>24</v>
      </c>
      <c r="CI33" s="155" t="str">
        <f>IF(ISNA(VLOOKUP($B$6,BP34:$BU$462,6,0)),"",VLOOKUP($B$6,BP34:$BU$462,6,0))</f>
        <v>O</v>
      </c>
      <c r="CJ33" s="155" t="str">
        <f>IF(LEN(CK33)&lt;2,"",MAX($CJ$10:CJ32)+1)</f>
        <v/>
      </c>
      <c r="CK33" s="155" t="str">
        <f>IF(LEN(CI33)&lt;2,"",IF(COUNTIF('TKB-2'!$F$3:$IU$72,CI33),CI33,""))</f>
        <v/>
      </c>
      <c r="CL33" s="155">
        <f t="shared" si="6"/>
        <v>24</v>
      </c>
      <c r="CM33" s="155" t="str">
        <f t="shared" si="9"/>
        <v/>
      </c>
      <c r="CN33" s="147" t="e">
        <f t="shared" si="1"/>
        <v>#N/A</v>
      </c>
      <c r="CP33" s="237">
        <f t="shared" si="7"/>
        <v>24</v>
      </c>
      <c r="CQ33" s="155" t="str">
        <f>IF(ISNA(VLOOKUP($B$92,BP34:$BU$462,6,0)),"",VLOOKUP($B$92,BP34:$BU$462,6,0))</f>
        <v>O</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'[5]CODE GV'!A25</f>
        <v>K.XÂY DỰNG</v>
      </c>
      <c r="BQ34" s="292">
        <f>'[5]CODE GV'!B25</f>
        <v>23</v>
      </c>
      <c r="BR34" s="292" t="str">
        <f>'[5]CODE GV'!C25</f>
        <v>lenguyencongtin</v>
      </c>
      <c r="BS34" s="292" t="str">
        <f>'[5]CODE GV'!D25</f>
        <v>Lê Nguyễn Công</v>
      </c>
      <c r="BT34" s="292" t="str">
        <f>'[5]CODE GV'!E25</f>
        <v>Tín</v>
      </c>
      <c r="BU34" s="292" t="str">
        <f>'[5]CODE GV'!F25</f>
        <v>C.Tín</v>
      </c>
      <c r="BV34" s="292">
        <f>'[5]CODE GV'!G25</f>
        <v>1</v>
      </c>
      <c r="BW34" s="292" t="str">
        <f>'[5]CODE GV'!H25</f>
        <v>BT Đ</v>
      </c>
      <c r="BX34" s="292" t="str">
        <f>'[5]CODE GV'!I25</f>
        <v>Thạc sỹ</v>
      </c>
      <c r="BY34" s="292" t="str">
        <f>'[5]CODE GV'!J25</f>
        <v>ThS.</v>
      </c>
      <c r="BZ34" s="292">
        <f>'[5]CODE GV'!P25</f>
        <v>0</v>
      </c>
      <c r="CH34" s="147">
        <f t="shared" si="5"/>
        <v>25</v>
      </c>
      <c r="CI34" s="155" t="str">
        <f>IF(ISNA(VLOOKUP($B$6,BP35:$BU$462,6,0)),"",VLOOKUP($B$6,BP35:$BU$462,6,0))</f>
        <v>O</v>
      </c>
      <c r="CJ34" s="155" t="str">
        <f>IF(LEN(CK34)&lt;2,"",MAX($CJ$10:CJ33)+1)</f>
        <v/>
      </c>
      <c r="CK34" s="155" t="str">
        <f>IF(LEN(CI34)&lt;2,"",IF(COUNTIF('TKB-2'!$F$3:$IU$72,CI34),CI34,""))</f>
        <v/>
      </c>
      <c r="CL34" s="155">
        <f t="shared" si="6"/>
        <v>25</v>
      </c>
      <c r="CM34" s="155" t="str">
        <f t="shared" si="9"/>
        <v/>
      </c>
      <c r="CN34" s="147" t="e">
        <f t="shared" si="1"/>
        <v>#N/A</v>
      </c>
      <c r="CP34" s="237">
        <f t="shared" si="7"/>
        <v>25</v>
      </c>
      <c r="CQ34" s="155" t="str">
        <f>IF(ISNA(VLOOKUP($B$92,BP35:$BU$462,6,0)),"",VLOOKUP($B$92,BP35:$BU$462,6,0))</f>
        <v>O</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D20XDK2-GDTC4</v>
      </c>
      <c r="Q35" s="273"/>
      <c r="R35" s="246" t="str">
        <f>IF('TRA-TKB2'!AN29&lt;&gt;1,"",'TRA-TKB2'!AQ29&amp;"-"&amp;'TRA-TKB2'!AS29)</f>
        <v>D20XDK4-GDTC4</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'[5]CODE GV'!A26</f>
        <v>K.XÂY DỰNG</v>
      </c>
      <c r="BQ35" s="292">
        <f>'[5]CODE GV'!B26</f>
        <v>24</v>
      </c>
      <c r="BR35" s="292" t="str">
        <f>'[5]CODE GV'!C26</f>
        <v>nguyenbatoan</v>
      </c>
      <c r="BS35" s="292" t="str">
        <f>'[5]CODE GV'!D26</f>
        <v>Nguyễn Bá</v>
      </c>
      <c r="BT35" s="292" t="str">
        <f>'[5]CODE GV'!E26</f>
        <v>Toàn</v>
      </c>
      <c r="BU35" s="292" t="str">
        <f>'[5]CODE GV'!F26</f>
        <v>B.Toàn</v>
      </c>
      <c r="BV35" s="292">
        <f>'[5]CODE GV'!G26</f>
        <v>1</v>
      </c>
      <c r="BW35" s="292">
        <f>'[5]CODE GV'!H26</f>
        <v>0</v>
      </c>
      <c r="BX35" s="292" t="str">
        <f>'[5]CODE GV'!I26</f>
        <v>Thạc sỹ</v>
      </c>
      <c r="BY35" s="292" t="str">
        <f>'[5]CODE GV'!J26</f>
        <v>ThS.</v>
      </c>
      <c r="BZ35" s="292">
        <f>'[5]CODE GV'!P26</f>
        <v>0</v>
      </c>
      <c r="CH35" s="147">
        <f t="shared" si="5"/>
        <v>26</v>
      </c>
      <c r="CI35" s="155" t="str">
        <f>IF(ISNA(VLOOKUP($B$6,BP36:$BU$462,6,0)),"",VLOOKUP($B$6,BP36:$BU$462,6,0))</f>
        <v>O</v>
      </c>
      <c r="CJ35" s="155" t="str">
        <f>IF(LEN(CK35)&lt;2,"",MAX($CJ$10:CJ34)+1)</f>
        <v/>
      </c>
      <c r="CK35" s="155" t="str">
        <f>IF(LEN(CI35)&lt;2,"",IF(COUNTIF('TKB-2'!$F$3:$IU$72,CI35),CI35,""))</f>
        <v/>
      </c>
      <c r="CL35" s="155">
        <f t="shared" si="6"/>
        <v>26</v>
      </c>
      <c r="CM35" s="155" t="str">
        <f t="shared" si="9"/>
        <v/>
      </c>
      <c r="CN35" s="147" t="e">
        <f t="shared" si="1"/>
        <v>#N/A</v>
      </c>
      <c r="CP35" s="237">
        <f t="shared" si="7"/>
        <v>26</v>
      </c>
      <c r="CQ35" s="155" t="str">
        <f>IF(ISNA(VLOOKUP($B$92,BP36:$BU$462,6,0)),"",VLOOKUP($B$92,BP36:$BU$462,6,0))</f>
        <v>O</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'[5]CODE GV'!A27</f>
        <v>K.XÂY DỰNG</v>
      </c>
      <c r="BQ36" s="292">
        <f>'[5]CODE GV'!B27</f>
        <v>25</v>
      </c>
      <c r="BR36" s="292" t="str">
        <f>'[5]CODE GV'!C27</f>
        <v>vuhuyentran</v>
      </c>
      <c r="BS36" s="292" t="str">
        <f>'[5]CODE GV'!D27</f>
        <v>Vũ Huyền</v>
      </c>
      <c r="BT36" s="292" t="str">
        <f>'[5]CODE GV'!E27</f>
        <v>Trân</v>
      </c>
      <c r="BU36" s="292" t="str">
        <f>'[5]CODE GV'!F27</f>
        <v>H.Trân</v>
      </c>
      <c r="BV36" s="292">
        <f>'[5]CODE GV'!G27</f>
        <v>1</v>
      </c>
      <c r="BW36" s="292">
        <f>'[5]CODE GV'!H27</f>
        <v>0</v>
      </c>
      <c r="BX36" s="292" t="str">
        <f>'[5]CODE GV'!I27</f>
        <v>Thạc sỹ</v>
      </c>
      <c r="BY36" s="292" t="str">
        <f>'[5]CODE GV'!J27</f>
        <v>ThS.</v>
      </c>
      <c r="BZ36" s="292">
        <f>'[5]CODE GV'!P27</f>
        <v>0</v>
      </c>
      <c r="CH36" s="147">
        <f t="shared" si="5"/>
        <v>27</v>
      </c>
      <c r="CI36" s="155" t="str">
        <f>IF(ISNA(VLOOKUP($B$6,BP37:$BU$462,6,0)),"",VLOOKUP($B$6,BP37:$BU$462,6,0))</f>
        <v>O</v>
      </c>
      <c r="CJ36" s="155" t="str">
        <f>IF(LEN(CK36)&lt;2,"",MAX($CJ$10:CJ35)+1)</f>
        <v/>
      </c>
      <c r="CK36" s="155" t="str">
        <f>IF(LEN(CI36)&lt;2,"",IF(COUNTIF('TKB-2'!$F$3:$IU$72,CI36),CI36,""))</f>
        <v/>
      </c>
      <c r="CL36" s="155">
        <f t="shared" si="6"/>
        <v>27</v>
      </c>
      <c r="CM36" s="155" t="str">
        <f t="shared" si="9"/>
        <v/>
      </c>
      <c r="CN36" s="147" t="e">
        <f t="shared" si="1"/>
        <v>#N/A</v>
      </c>
      <c r="CP36" s="237">
        <f t="shared" si="7"/>
        <v>27</v>
      </c>
      <c r="CQ36" s="155" t="str">
        <f>IF(ISNA(VLOOKUP($B$92,BP37:$BU$462,6,0)),"",VLOOKUP($B$92,BP37:$BU$462,6,0))</f>
        <v>O</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D20KDC1-AV2</v>
      </c>
      <c r="U37" s="275"/>
      <c r="V37" s="246" t="str">
        <f>IF('TRA-TKB2'!BB31&lt;&gt;1,"",'TRA-TKB2'!BE31&amp;"-"&amp;'TRA-TKB2'!BG31)</f>
        <v>D21XCK1-AV1</v>
      </c>
      <c r="W37" s="275"/>
      <c r="X37" s="246" t="str">
        <f>IF('TRA-TKB2'!BI31&lt;&gt;1,"",'TRA-TKB2'!BL31&amp;"-"&amp;'TRA-TKB2'!BN31)</f>
        <v/>
      </c>
      <c r="Y37" s="275"/>
      <c r="Z37" s="246" t="str">
        <f>IF('TRA-TKB2'!BP31&lt;&gt;1,"",'TRA-TKB2'!BS31&amp;"-"&amp;'TRA-TKB2'!BU31)</f>
        <v>D21QHC1-TANH2</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'[5]CODE GV'!A28</f>
        <v>K.XÂY DỰNG</v>
      </c>
      <c r="BQ37" s="292">
        <f>'[5]CODE GV'!B28</f>
        <v>26</v>
      </c>
      <c r="BR37" s="292" t="str">
        <f>'[5]CODE GV'!C28</f>
        <v>nguyenhuynhminhtrang</v>
      </c>
      <c r="BS37" s="292" t="str">
        <f>'[5]CODE GV'!D28</f>
        <v>Nguyễn Huỳnh Minh</v>
      </c>
      <c r="BT37" s="292" t="str">
        <f>'[5]CODE GV'!E28</f>
        <v>Trang</v>
      </c>
      <c r="BU37" s="292" t="str">
        <f>'[5]CODE GV'!F28</f>
        <v>M.Trang</v>
      </c>
      <c r="BV37" s="292">
        <f>'[5]CODE GV'!G28</f>
        <v>1</v>
      </c>
      <c r="BW37" s="292">
        <f>'[5]CODE GV'!H28</f>
        <v>0</v>
      </c>
      <c r="BX37" s="292" t="str">
        <f>'[5]CODE GV'!I28</f>
        <v>Thạc sỹ</v>
      </c>
      <c r="BY37" s="292" t="str">
        <f>'[5]CODE GV'!J28</f>
        <v>ThS.</v>
      </c>
      <c r="BZ37" s="292">
        <f>'[5]CODE GV'!P28</f>
        <v>0</v>
      </c>
      <c r="CH37" s="147">
        <f t="shared" si="5"/>
        <v>28</v>
      </c>
      <c r="CI37" s="155" t="str">
        <f>IF(ISNA(VLOOKUP($B$6,BP38:$BU$462,6,0)),"",VLOOKUP($B$6,BP38:$BU$462,6,0))</f>
        <v>O</v>
      </c>
      <c r="CJ37" s="155" t="str">
        <f>IF(LEN(CK37)&lt;2,"",MAX($CJ$10:CJ36)+1)</f>
        <v/>
      </c>
      <c r="CK37" s="155" t="str">
        <f>IF(LEN(CI37)&lt;2,"",IF(COUNTIF('TKB-2'!$F$3:$IU$72,CI37),CI37,""))</f>
        <v/>
      </c>
      <c r="CL37" s="155">
        <f t="shared" si="6"/>
        <v>28</v>
      </c>
      <c r="CM37" s="155" t="str">
        <f t="shared" si="9"/>
        <v/>
      </c>
      <c r="CN37" s="147" t="e">
        <f t="shared" si="1"/>
        <v>#N/A</v>
      </c>
      <c r="CP37" s="237">
        <f t="shared" si="7"/>
        <v>28</v>
      </c>
      <c r="CQ37" s="155" t="str">
        <f>IF(ISNA(VLOOKUP($B$92,BP38:$BU$462,6,0)),"",VLOOKUP($B$92,BP38:$BU$462,6,0))</f>
        <v>O</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'[5]CODE GV'!A29</f>
        <v>K.XÂY DỰNG</v>
      </c>
      <c r="BQ38" s="292">
        <f>'[5]CODE GV'!B29</f>
        <v>27</v>
      </c>
      <c r="BR38" s="292" t="str">
        <f>'[5]CODE GV'!C29</f>
        <v>trinhminhtri</v>
      </c>
      <c r="BS38" s="292" t="str">
        <f>'[5]CODE GV'!D29</f>
        <v>Trịnh Minh</v>
      </c>
      <c r="BT38" s="292" t="str">
        <f>'[5]CODE GV'!E29</f>
        <v>Trí</v>
      </c>
      <c r="BU38" s="292" t="str">
        <f>'[5]CODE GV'!F29</f>
        <v>Tr.Trí</v>
      </c>
      <c r="BV38" s="292">
        <f>'[5]CODE GV'!G29</f>
        <v>1</v>
      </c>
      <c r="BW38" s="292">
        <f>'[5]CODE GV'!H29</f>
        <v>0</v>
      </c>
      <c r="BX38" s="292" t="str">
        <f>'[5]CODE GV'!I29</f>
        <v>Thạc sỹ</v>
      </c>
      <c r="BY38" s="292" t="str">
        <f>'[5]CODE GV'!J29</f>
        <v>ThS.</v>
      </c>
      <c r="BZ38" s="292">
        <f>'[5]CODE GV'!P29</f>
        <v>0</v>
      </c>
      <c r="CH38" s="147">
        <f t="shared" si="5"/>
        <v>29</v>
      </c>
      <c r="CI38" s="155" t="str">
        <f>IF(ISNA(VLOOKUP($B$6,BP39:$BU$462,6,0)),"",VLOOKUP($B$6,BP39:$BU$462,6,0))</f>
        <v>O</v>
      </c>
      <c r="CJ38" s="155" t="str">
        <f>IF(LEN(CK38)&lt;2,"",MAX($CJ$10:CJ37)+1)</f>
        <v/>
      </c>
      <c r="CK38" s="155" t="str">
        <f>IF(LEN(CI38)&lt;2,"",IF(COUNTIF('TKB-2'!$F$3:$IU$72,CI38),CI38,""))</f>
        <v/>
      </c>
      <c r="CL38" s="155">
        <f t="shared" si="6"/>
        <v>29</v>
      </c>
      <c r="CM38" s="155" t="str">
        <f t="shared" si="9"/>
        <v/>
      </c>
      <c r="CN38" s="147" t="e">
        <f t="shared" si="1"/>
        <v>#N/A</v>
      </c>
      <c r="CP38" s="237">
        <f t="shared" si="7"/>
        <v>29</v>
      </c>
      <c r="CQ38" s="155" t="str">
        <f>IF(ISNA(VLOOKUP($B$92,BP39:$BU$462,6,0)),"",VLOOKUP($B$92,BP39:$BU$462,6,0))</f>
        <v>O</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'[5]CODE GV'!A30</f>
        <v>K.XÂY DỰNG</v>
      </c>
      <c r="BQ39" s="292">
        <f>'[5]CODE GV'!B30</f>
        <v>28</v>
      </c>
      <c r="BR39" s="292" t="str">
        <f>'[5]CODE GV'!C30</f>
        <v>levantri</v>
      </c>
      <c r="BS39" s="292" t="str">
        <f>'[5]CODE GV'!D30</f>
        <v>Lê Văn</v>
      </c>
      <c r="BT39" s="292" t="str">
        <f>'[5]CODE GV'!E30</f>
        <v>Trí</v>
      </c>
      <c r="BU39" s="292" t="str">
        <f>'[5]CODE GV'!F30</f>
        <v>V.Trí</v>
      </c>
      <c r="BV39" s="292">
        <f>'[5]CODE GV'!G30</f>
        <v>1</v>
      </c>
      <c r="BW39" s="292">
        <f>'[5]CODE GV'!H30</f>
        <v>0</v>
      </c>
      <c r="BX39" s="292" t="str">
        <f>'[5]CODE GV'!I30</f>
        <v>Thạc sỹ</v>
      </c>
      <c r="BY39" s="292" t="str">
        <f>'[5]CODE GV'!J30</f>
        <v>ThS.</v>
      </c>
      <c r="BZ39" s="292">
        <f>'[5]CODE GV'!P30</f>
        <v>0</v>
      </c>
      <c r="CH39" s="147">
        <f t="shared" si="5"/>
        <v>30</v>
      </c>
      <c r="CI39" s="155" t="str">
        <f>IF(ISNA(VLOOKUP($B$6,BP40:$BU$462,6,0)),"",VLOOKUP($B$6,BP40:$BU$462,6,0))</f>
        <v>O</v>
      </c>
      <c r="CJ39" s="155" t="str">
        <f>IF(LEN(CK39)&lt;2,"",MAX($CJ$10:CJ38)+1)</f>
        <v/>
      </c>
      <c r="CK39" s="155" t="str">
        <f>IF(LEN(CI39)&lt;2,"",IF(COUNTIF('TKB-2'!$F$3:$IU$72,CI39),CI39,""))</f>
        <v/>
      </c>
      <c r="CL39" s="155">
        <f t="shared" si="6"/>
        <v>30</v>
      </c>
      <c r="CM39" s="155" t="str">
        <f t="shared" si="9"/>
        <v/>
      </c>
      <c r="CN39" s="147" t="e">
        <f t="shared" si="1"/>
        <v>#N/A</v>
      </c>
      <c r="CP39" s="237">
        <f t="shared" si="7"/>
        <v>30</v>
      </c>
      <c r="CQ39" s="155" t="str">
        <f>IF(ISNA(VLOOKUP($B$92,BP40:$BU$462,6,0)),"",VLOOKUP($B$92,BP40:$BU$462,6,0))</f>
        <v>O</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44665</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'[5]CODE GV'!A31</f>
        <v>K.XÂY DỰNG</v>
      </c>
      <c r="BQ40" s="292">
        <f>'[5]CODE GV'!B31</f>
        <v>29</v>
      </c>
      <c r="BR40" s="292" t="str">
        <f>'[5]CODE GV'!C31</f>
        <v>levantrinh</v>
      </c>
      <c r="BS40" s="292" t="str">
        <f>'[5]CODE GV'!D31</f>
        <v>Lê Văn</v>
      </c>
      <c r="BT40" s="292" t="str">
        <f>'[5]CODE GV'!E31</f>
        <v>Trình</v>
      </c>
      <c r="BU40" s="292" t="str">
        <f>'[5]CODE GV'!F31</f>
        <v>V.Trình</v>
      </c>
      <c r="BV40" s="292">
        <f>'[5]CODE GV'!G31</f>
        <v>1</v>
      </c>
      <c r="BW40" s="292">
        <f>'[5]CODE GV'!H31</f>
        <v>0</v>
      </c>
      <c r="BX40" s="292" t="str">
        <f>'[5]CODE GV'!I31</f>
        <v>Thạc sỹ</v>
      </c>
      <c r="BY40" s="292" t="str">
        <f>'[5]CODE GV'!J31</f>
        <v>ThS.</v>
      </c>
      <c r="BZ40" s="292">
        <f>'[5]CODE GV'!P31</f>
        <v>0</v>
      </c>
      <c r="CH40" s="147">
        <f t="shared" si="5"/>
        <v>31</v>
      </c>
      <c r="CI40" s="155" t="str">
        <f>IF(ISNA(VLOOKUP($B$6,BP41:$BU$462,6,0)),"",VLOOKUP($B$6,BP41:$BU$462,6,0))</f>
        <v>O</v>
      </c>
      <c r="CJ40" s="155" t="str">
        <f>IF(LEN(CK40)&lt;2,"",MAX($CJ$10:CJ39)+1)</f>
        <v/>
      </c>
      <c r="CK40" s="155" t="str">
        <f>IF(LEN(CI40)&lt;2,"",IF(COUNTIF('TKB-2'!$F$3:$IU$72,CI40),CI40,""))</f>
        <v/>
      </c>
      <c r="CM40" s="155" t="str">
        <f t="shared" si="9"/>
        <v/>
      </c>
      <c r="CN40" s="147" t="e">
        <f t="shared" si="1"/>
        <v>#N/A</v>
      </c>
      <c r="CP40" s="237">
        <f t="shared" si="7"/>
        <v>31</v>
      </c>
      <c r="CQ40" s="155" t="str">
        <f>IF(ISNA(VLOOKUP($B$92,BP41:$BU$462,6,0)),"",VLOOKUP($B$92,BP41:$BU$462,6,0))</f>
        <v>O</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D19K1-GDTC4</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D21XDK1-AV1</v>
      </c>
      <c r="U41" s="270"/>
      <c r="V41" s="188" t="str">
        <f>IF('TRA-TKB2'!BB35&lt;&gt;1,"",'TRA-TKB2'!BE35&amp;"-"&amp;'TRA-TKB2'!BG35)</f>
        <v/>
      </c>
      <c r="W41" s="270"/>
      <c r="X41" s="188" t="str">
        <f>IF('TRA-TKB2'!BI35&lt;&gt;1,"",'TRA-TKB2'!BL35&amp;"-"&amp;'TRA-TKB2'!BN35)</f>
        <v>D19CTN1-AVCN</v>
      </c>
      <c r="Y41" s="270"/>
      <c r="Z41" s="188" t="str">
        <f>IF('TRA-TKB2'!BP35&lt;&gt;1,"",'TRA-TKB2'!BS35&amp;"-"&amp;'TRA-TKB2'!BU35)</f>
        <v>D19KT1-AV2</v>
      </c>
      <c r="AA41" s="270"/>
      <c r="AB41" s="188" t="str">
        <f>IF('TRA-TKB2'!BW35&lt;&gt;1,"",'TRA-TKB2'!BZ35&amp;"-"&amp;'TRA-TKB2'!CB35)</f>
        <v>D19X2-AV2</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'[5]CODE GV'!A32</f>
        <v>K.XÂY DỰNG</v>
      </c>
      <c r="BQ41" s="292">
        <f>'[5]CODE GV'!B32</f>
        <v>30</v>
      </c>
      <c r="BR41" s="292" t="str">
        <f>'[5]CODE GV'!C32</f>
        <v>chuthihaivinh</v>
      </c>
      <c r="BS41" s="292" t="str">
        <f>'[5]CODE GV'!D32</f>
        <v>Chu Thị Hải</v>
      </c>
      <c r="BT41" s="292" t="str">
        <f>'[5]CODE GV'!E32</f>
        <v>Vinh</v>
      </c>
      <c r="BU41" s="292" t="str">
        <f>'[5]CODE GV'!F32</f>
        <v>H.Vinh</v>
      </c>
      <c r="BV41" s="292">
        <f>'[5]CODE GV'!G32</f>
        <v>1</v>
      </c>
      <c r="BW41" s="292">
        <f>'[5]CODE GV'!H32</f>
        <v>0</v>
      </c>
      <c r="BX41" s="292" t="str">
        <f>'[5]CODE GV'!I32</f>
        <v>Thạc sỹ</v>
      </c>
      <c r="BY41" s="292" t="str">
        <f>'[5]CODE GV'!J32</f>
        <v>ThS.</v>
      </c>
      <c r="BZ41" s="292">
        <f>'[5]CODE GV'!P32</f>
        <v>0</v>
      </c>
      <c r="CH41" s="147">
        <f t="shared" si="5"/>
        <v>32</v>
      </c>
      <c r="CI41" s="155" t="str">
        <f>IF(ISNA(VLOOKUP($B$6,BP42:$BU$462,6,0)),"",VLOOKUP($B$6,BP42:$BU$462,6,0))</f>
        <v>O</v>
      </c>
      <c r="CJ41" s="155" t="str">
        <f>IF(LEN(CK41)&lt;2,"",MAX($CJ$10:CJ40)+1)</f>
        <v/>
      </c>
      <c r="CK41" s="155" t="str">
        <f>IF(LEN(CI41)&lt;2,"",IF(COUNTIF('TKB-2'!$F$3:$IU$72,CI41),CI41,""))</f>
        <v/>
      </c>
      <c r="CM41" s="155" t="str">
        <f t="shared" si="9"/>
        <v/>
      </c>
      <c r="CN41" s="147" t="e">
        <f t="shared" si="1"/>
        <v>#N/A</v>
      </c>
      <c r="CP41" s="237">
        <f t="shared" si="7"/>
        <v>32</v>
      </c>
      <c r="CQ41" s="155" t="str">
        <f>IF(ISNA(VLOOKUP($B$92,BP42:$BU$462,6,0)),"",VLOOKUP($B$92,BP42:$BU$462,6,0))</f>
        <v>O</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'[5]CODE GV'!A33</f>
        <v>K.XÂY DỰNG</v>
      </c>
      <c r="BQ42" s="292">
        <f>'[5]CODE GV'!B33</f>
        <v>31</v>
      </c>
      <c r="BR42" s="292" t="str">
        <f>'[5]CODE GV'!C33</f>
        <v>ledinhvinh</v>
      </c>
      <c r="BS42" s="292" t="str">
        <f>'[5]CODE GV'!D33</f>
        <v>Lê Đình</v>
      </c>
      <c r="BT42" s="292" t="str">
        <f>'[5]CODE GV'!E33</f>
        <v>Vinh</v>
      </c>
      <c r="BU42" s="292" t="str">
        <f>'[5]CODE GV'!F33</f>
        <v>L.Đ.Vinh</v>
      </c>
      <c r="BV42" s="292">
        <f>'[5]CODE GV'!G33</f>
        <v>1</v>
      </c>
      <c r="BW42" s="292">
        <f>'[5]CODE GV'!H33</f>
        <v>0</v>
      </c>
      <c r="BX42" s="292" t="str">
        <f>'[5]CODE GV'!I33</f>
        <v>Thạc sỹ</v>
      </c>
      <c r="BY42" s="292" t="str">
        <f>'[5]CODE GV'!J33</f>
        <v>ThS.</v>
      </c>
      <c r="BZ42" s="292">
        <f>'[5]CODE GV'!P33</f>
        <v>0</v>
      </c>
      <c r="CH42" s="147">
        <f t="shared" si="5"/>
        <v>33</v>
      </c>
      <c r="CI42" s="155" t="str">
        <f>IF(ISNA(VLOOKUP($B$6,BP43:$BU$462,6,0)),"",VLOOKUP($B$6,BP43:$BU$462,6,0))</f>
        <v>O</v>
      </c>
      <c r="CJ42" s="155" t="str">
        <f>IF(LEN(CK42)&lt;2,"",MAX($CJ$10:CJ41)+1)</f>
        <v/>
      </c>
      <c r="CK42" s="155" t="str">
        <f>IF(LEN(CI42)&lt;2,"",IF(COUNTIF('TKB-2'!$F$3:$IU$72,CI42),CI42,""))</f>
        <v/>
      </c>
      <c r="CM42" s="155" t="str">
        <f t="shared" si="9"/>
        <v/>
      </c>
      <c r="CN42" s="147" t="e">
        <f t="shared" si="1"/>
        <v>#N/A</v>
      </c>
      <c r="CP42" s="237">
        <f t="shared" si="7"/>
        <v>33</v>
      </c>
      <c r="CQ42" s="155" t="str">
        <f>IF(ISNA(VLOOKUP($B$92,BP43:$BU$462,6,0)),"",VLOOKUP($B$92,BP43:$BU$462,6,0))</f>
        <v>O</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D19X3-AV2</v>
      </c>
      <c r="W43" s="271"/>
      <c r="X43" s="188" t="str">
        <f>IF('TRA-TKB2'!BI37&lt;&gt;1,"",'TRA-TKB2'!BL37&amp;"-"&amp;'TRA-TKB2'!BN37)</f>
        <v/>
      </c>
      <c r="Y43" s="271"/>
      <c r="Z43" s="188" t="str">
        <f>IF('TRA-TKB2'!BP37&lt;&gt;1,"",'TRA-TKB2'!BS37&amp;"-"&amp;'TRA-TKB2'!BU37)</f>
        <v/>
      </c>
      <c r="AA43" s="271"/>
      <c r="AB43" s="188" t="str">
        <f>IF('TRA-TKB2'!BW37&lt;&gt;1,"",'TRA-TKB2'!BZ37&amp;"-"&amp;'TRA-TKB2'!CB37)</f>
        <v>D19X4-AV2</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'[5]CODE GV'!A34</f>
        <v>K.XÂY DỰNG</v>
      </c>
      <c r="BQ43" s="292">
        <f>'[5]CODE GV'!B34</f>
        <v>32</v>
      </c>
      <c r="BR43" s="292" t="str">
        <f>'[5]CODE GV'!C34</f>
        <v>doanmongxanh</v>
      </c>
      <c r="BS43" s="292" t="str">
        <f>'[5]CODE GV'!D34</f>
        <v>Đoàn Mộng</v>
      </c>
      <c r="BT43" s="292" t="str">
        <f>'[5]CODE GV'!E34</f>
        <v>Xanh</v>
      </c>
      <c r="BU43" s="292" t="str">
        <f>'[5]CODE GV'!F34</f>
        <v>M.Xanh</v>
      </c>
      <c r="BV43" s="292">
        <f>'[5]CODE GV'!G34</f>
        <v>1</v>
      </c>
      <c r="BW43" s="292">
        <f>'[5]CODE GV'!H34</f>
        <v>0</v>
      </c>
      <c r="BX43" s="292" t="str">
        <f>'[5]CODE GV'!I34</f>
        <v>Thạc sỹ</v>
      </c>
      <c r="BY43" s="292" t="str">
        <f>'[5]CODE GV'!J34</f>
        <v>ThS.</v>
      </c>
      <c r="BZ43" s="292">
        <f>'[5]CODE GV'!P34</f>
        <v>0</v>
      </c>
      <c r="CH43" s="147">
        <f t="shared" si="5"/>
        <v>34</v>
      </c>
      <c r="CI43" s="155" t="str">
        <f>IF(ISNA(VLOOKUP($B$6,BP44:$BU$462,6,0)),"",VLOOKUP($B$6,BP44:$BU$462,6,0))</f>
        <v>O</v>
      </c>
      <c r="CJ43" s="155" t="str">
        <f>IF(LEN(CK43)&lt;2,"",MAX($CJ$10:CJ42)+1)</f>
        <v/>
      </c>
      <c r="CK43" s="155" t="str">
        <f>IF(LEN(CI43)&lt;2,"",IF(COUNTIF('TKB-2'!$F$3:$IU$72,CI43),CI43,""))</f>
        <v/>
      </c>
      <c r="CM43" s="155" t="str">
        <f t="shared" si="9"/>
        <v/>
      </c>
      <c r="CN43" s="147" t="e">
        <f t="shared" si="1"/>
        <v>#N/A</v>
      </c>
      <c r="CP43" s="237">
        <f t="shared" si="7"/>
        <v>34</v>
      </c>
      <c r="CQ43" s="155" t="str">
        <f>IF(ISNA(VLOOKUP($B$92,BP44:$BU$462,6,0)),"",VLOOKUP($B$92,BP44:$BU$462,6,0))</f>
        <v>O</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'[5]CODE GV'!A35</f>
        <v>K.XÂY DỰNG</v>
      </c>
      <c r="BQ44" s="292">
        <f>'[5]CODE GV'!B35</f>
        <v>33</v>
      </c>
      <c r="BR44" s="292" t="str">
        <f>'[5]CODE GV'!C35</f>
        <v>huynhductu</v>
      </c>
      <c r="BS44" s="292" t="str">
        <f>'[5]CODE GV'!D35</f>
        <v>Huỳnh Đức</v>
      </c>
      <c r="BT44" s="292" t="str">
        <f>'[5]CODE GV'!E35</f>
        <v>Tú</v>
      </c>
      <c r="BU44" s="292" t="str">
        <f>'[5]CODE GV'!F35</f>
        <v>Đ.Tú</v>
      </c>
      <c r="BV44" s="292">
        <f>'[5]CODE GV'!G35</f>
        <v>1</v>
      </c>
      <c r="BW44" s="292">
        <f>'[5]CODE GV'!H35</f>
        <v>0</v>
      </c>
      <c r="BX44" s="292" t="str">
        <f>'[5]CODE GV'!I35</f>
        <v>Thạc sỹ</v>
      </c>
      <c r="BY44" s="292" t="str">
        <f>'[5]CODE GV'!J35</f>
        <v>ThS.</v>
      </c>
      <c r="BZ44" s="292">
        <f>'[5]CODE GV'!P35</f>
        <v>0</v>
      </c>
      <c r="CH44" s="147">
        <f t="shared" si="5"/>
        <v>35</v>
      </c>
      <c r="CI44" s="155" t="str">
        <f>IF(ISNA(VLOOKUP($B$6,BP45:$BU$462,6,0)),"",VLOOKUP($B$6,BP45:$BU$462,6,0))</f>
        <v>O</v>
      </c>
      <c r="CJ44" s="155" t="str">
        <f>IF(LEN(CK44)&lt;2,"",MAX($CJ$10:CJ43)+1)</f>
        <v/>
      </c>
      <c r="CK44" s="155" t="str">
        <f>IF(LEN(CI44)&lt;2,"",IF(COUNTIF('TKB-2'!$F$3:$IU$72,CI44),CI44,""))</f>
        <v/>
      </c>
      <c r="CM44" s="155" t="str">
        <f t="shared" si="9"/>
        <v/>
      </c>
      <c r="CN44" s="147" t="e">
        <f t="shared" si="1"/>
        <v>#N/A</v>
      </c>
      <c r="CP44" s="237">
        <f t="shared" si="7"/>
        <v>35</v>
      </c>
      <c r="CQ44" s="155" t="str">
        <f>IF(ISNA(VLOOKUP($B$92,BP45:$BU$462,6,0)),"",VLOOKUP($B$92,BP45:$BU$462,6,0))</f>
        <v>O</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D20KDC5-GDTC4</v>
      </c>
      <c r="S45" s="273"/>
      <c r="T45" s="246" t="str">
        <f>IF('TRA-TKB2'!AU39&lt;&gt;1,"",'TRA-TKB2'!AX39&amp;"-"&amp;'TRA-TKB2'!AZ39)</f>
        <v/>
      </c>
      <c r="U45" s="273"/>
      <c r="V45" s="246" t="str">
        <f>IF('TRA-TKB2'!BB39&lt;&gt;1,"",'TRA-TKB2'!BE39&amp;"-"&amp;'TRA-TKB2'!BG39)</f>
        <v/>
      </c>
      <c r="W45" s="273"/>
      <c r="X45" s="246" t="str">
        <f>IF('TRA-TKB2'!BI39&lt;&gt;1,"",'TRA-TKB2'!BL39&amp;"-"&amp;'TRA-TKB2'!BN39)</f>
        <v>D20KXC1-AV2</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'[5]CODE GV'!A36</f>
        <v>K.XÂY DỰNG</v>
      </c>
      <c r="BQ45" s="292">
        <f>'[5]CODE GV'!B36</f>
        <v>34</v>
      </c>
      <c r="BR45" s="292" t="str">
        <f>'[5]CODE GV'!C36</f>
        <v>duongletruong</v>
      </c>
      <c r="BS45" s="292" t="str">
        <f>'[5]CODE GV'!D36</f>
        <v>Dương Lê</v>
      </c>
      <c r="BT45" s="292" t="str">
        <f>'[5]CODE GV'!E36</f>
        <v>Trường</v>
      </c>
      <c r="BU45" s="292" t="str">
        <f>'[5]CODE GV'!F36</f>
        <v>L.Trường</v>
      </c>
      <c r="BV45" s="292">
        <f>'[5]CODE GV'!G36</f>
        <v>1</v>
      </c>
      <c r="BW45" s="292">
        <f>'[5]CODE GV'!H36</f>
        <v>0</v>
      </c>
      <c r="BX45" s="292" t="str">
        <f>'[5]CODE GV'!I36</f>
        <v>Thạc sỹ</v>
      </c>
      <c r="BY45" s="292" t="str">
        <f>'[5]CODE GV'!J36</f>
        <v>ThS.</v>
      </c>
      <c r="BZ45" s="292">
        <f>'[5]CODE GV'!P36</f>
        <v>0</v>
      </c>
      <c r="CH45" s="147">
        <f t="shared" si="5"/>
        <v>36</v>
      </c>
      <c r="CI45" s="155" t="str">
        <f>IF(ISNA(VLOOKUP($B$6,BP46:$BU$462,6,0)),"",VLOOKUP($B$6,BP46:$BU$462,6,0))</f>
        <v>O</v>
      </c>
      <c r="CJ45" s="155" t="str">
        <f>IF(LEN(CK45)&lt;2,"",MAX($CJ$10:CJ44)+1)</f>
        <v/>
      </c>
      <c r="CK45" s="155" t="str">
        <f>IF(LEN(CI45)&lt;2,"",IF(COUNTIF('TKB-2'!$F$3:$IU$72,CI45),CI45,""))</f>
        <v/>
      </c>
      <c r="CM45" s="155" t="str">
        <f t="shared" si="9"/>
        <v/>
      </c>
      <c r="CN45" s="147" t="e">
        <f t="shared" si="1"/>
        <v>#N/A</v>
      </c>
      <c r="CP45" s="237">
        <f t="shared" si="7"/>
        <v>36</v>
      </c>
      <c r="CQ45" s="155" t="str">
        <f>IF(ISNA(VLOOKUP($B$92,BP46:$BU$462,6,0)),"",VLOOKUP($B$92,BP46:$BU$462,6,0))</f>
        <v>O</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'[5]CODE GV'!A37</f>
        <v>K.XÂY DỰNG</v>
      </c>
      <c r="BQ46" s="292">
        <f>'[5]CODE GV'!B37</f>
        <v>35</v>
      </c>
      <c r="BR46" s="292" t="str">
        <f>'[5]CODE GV'!C37</f>
        <v>lehuutinh</v>
      </c>
      <c r="BS46" s="292" t="str">
        <f>'[5]CODE GV'!D37</f>
        <v>Lê Hữu</v>
      </c>
      <c r="BT46" s="292" t="str">
        <f>'[5]CODE GV'!E37</f>
        <v>Tính</v>
      </c>
      <c r="BU46" s="292" t="str">
        <f>'[5]CODE GV'!F37</f>
        <v>H.Tính</v>
      </c>
      <c r="BV46" s="292">
        <f>'[5]CODE GV'!G37</f>
        <v>1</v>
      </c>
      <c r="BW46" s="292">
        <f>'[5]CODE GV'!H37</f>
        <v>0</v>
      </c>
      <c r="BX46" s="292" t="str">
        <f>'[5]CODE GV'!I37</f>
        <v>Thạc sỹ</v>
      </c>
      <c r="BY46" s="292" t="str">
        <f>'[5]CODE GV'!J37</f>
        <v>ThS.</v>
      </c>
      <c r="BZ46" s="292">
        <f>'[5]CODE GV'!P37</f>
        <v>0</v>
      </c>
      <c r="CH46" s="147">
        <f t="shared" si="5"/>
        <v>37</v>
      </c>
      <c r="CI46" s="155" t="str">
        <f>IF(ISNA(VLOOKUP($B$6,BP47:$BU$462,6,0)),"",VLOOKUP($B$6,BP47:$BU$462,6,0))</f>
        <v>O</v>
      </c>
      <c r="CJ46" s="155" t="str">
        <f>IF(LEN(CK46)&lt;2,"",MAX($CJ$10:CJ45)+1)</f>
        <v/>
      </c>
      <c r="CK46" s="155" t="str">
        <f>IF(LEN(CI46)&lt;2,"",IF(COUNTIF('TKB-2'!$F$3:$IU$72,CI46),CI46,""))</f>
        <v/>
      </c>
      <c r="CM46" s="155" t="str">
        <f t="shared" si="9"/>
        <v/>
      </c>
      <c r="CN46" s="147" t="e">
        <f t="shared" si="1"/>
        <v>#N/A</v>
      </c>
      <c r="CP46" s="237">
        <f t="shared" si="7"/>
        <v>37</v>
      </c>
      <c r="CQ46" s="155" t="str">
        <f>IF(ISNA(VLOOKUP($B$92,BP47:$BU$462,6,0)),"",VLOOKUP($B$92,BP47:$BU$462,6,0))</f>
        <v>O</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'[5]CODE GV'!A38</f>
        <v>K.XÂY DỰNG</v>
      </c>
      <c r="BQ47" s="292">
        <f>'[5]CODE GV'!B38</f>
        <v>36</v>
      </c>
      <c r="BR47" s="292" t="str">
        <f>'[5]CODE GV'!C38</f>
        <v>phamtriquang</v>
      </c>
      <c r="BS47" s="292" t="str">
        <f>'[5]CODE GV'!D38</f>
        <v>Phạm Trí</v>
      </c>
      <c r="BT47" s="292" t="str">
        <f>'[5]CODE GV'!E38</f>
        <v>Quang</v>
      </c>
      <c r="BU47" s="292" t="str">
        <f>'[5]CODE GV'!F38</f>
        <v>Tr.Quang</v>
      </c>
      <c r="BV47" s="292">
        <f>'[5]CODE GV'!G38</f>
        <v>1</v>
      </c>
      <c r="BW47" s="292">
        <f>'[5]CODE GV'!H38</f>
        <v>0</v>
      </c>
      <c r="BX47" s="292" t="str">
        <f>'[5]CODE GV'!I38</f>
        <v>Thạc sỹ</v>
      </c>
      <c r="BY47" s="292" t="str">
        <f>'[5]CODE GV'!J38</f>
        <v>ThS.</v>
      </c>
      <c r="BZ47" s="292">
        <f>'[5]CODE GV'!P38</f>
        <v>0</v>
      </c>
      <c r="CH47" s="147">
        <f t="shared" si="5"/>
        <v>38</v>
      </c>
      <c r="CI47" s="155" t="str">
        <f>IF(ISNA(VLOOKUP($B$6,BP48:$BU$462,6,0)),"",VLOOKUP($B$6,BP48:$BU$462,6,0))</f>
        <v>O</v>
      </c>
      <c r="CJ47" s="155" t="str">
        <f>IF(LEN(CK47)&lt;2,"",MAX($CJ$10:CJ46)+1)</f>
        <v/>
      </c>
      <c r="CK47" s="155" t="str">
        <f>IF(LEN(CI47)&lt;2,"",IF(COUNTIF('TKB-2'!$F$3:$IU$72,CI47),CI47,""))</f>
        <v/>
      </c>
      <c r="CM47" s="155" t="str">
        <f t="shared" si="9"/>
        <v/>
      </c>
      <c r="CN47" s="147" t="e">
        <f t="shared" si="1"/>
        <v>#N/A</v>
      </c>
      <c r="CP47" s="237">
        <f t="shared" si="7"/>
        <v>38</v>
      </c>
      <c r="CQ47" s="155" t="str">
        <f>IF(ISNA(VLOOKUP($B$92,BP48:$BU$462,6,0)),"",VLOOKUP($B$92,BP48:$BU$462,6,0))</f>
        <v>O</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'[5]CODE GV'!A39</f>
        <v>K.XÂY DỰNG</v>
      </c>
      <c r="BQ48" s="292">
        <f>'[5]CODE GV'!B39</f>
        <v>37</v>
      </c>
      <c r="BR48" s="292" t="str">
        <f>'[5]CODE GV'!C39</f>
        <v>lehoangvu</v>
      </c>
      <c r="BS48" s="292" t="str">
        <f>'[5]CODE GV'!D39</f>
        <v>Lê Hoàng</v>
      </c>
      <c r="BT48" s="292" t="str">
        <f>'[5]CODE GV'!E39</f>
        <v>Vũ</v>
      </c>
      <c r="BU48" s="292" t="str">
        <f>'[5]CODE GV'!F39</f>
        <v>L.Vũ</v>
      </c>
      <c r="BV48" s="292">
        <f>'[5]CODE GV'!G39</f>
        <v>1</v>
      </c>
      <c r="BW48" s="292">
        <f>'[5]CODE GV'!H39</f>
        <v>0</v>
      </c>
      <c r="BX48" s="292" t="str">
        <f>'[5]CODE GV'!I39</f>
        <v>Kỹ sư</v>
      </c>
      <c r="BY48" s="292" t="str">
        <f>'[5]CODE GV'!J39</f>
        <v>KS.</v>
      </c>
      <c r="BZ48" s="292">
        <f>'[5]CODE GV'!P39</f>
        <v>0</v>
      </c>
      <c r="CH48" s="147">
        <f t="shared" si="5"/>
        <v>39</v>
      </c>
      <c r="CI48" s="155" t="str">
        <f>IF(ISNA(VLOOKUP($B$6,BP49:$BU$462,6,0)),"",VLOOKUP($B$6,BP49:$BU$462,6,0))</f>
        <v>O</v>
      </c>
      <c r="CJ48" s="155" t="str">
        <f>IF(LEN(CK48)&lt;2,"",MAX($CJ$10:CJ47)+1)</f>
        <v/>
      </c>
      <c r="CK48" s="155" t="str">
        <f>IF(LEN(CI48)&lt;2,"",IF(COUNTIF('TKB-2'!$F$3:$IU$72,CI48),CI48,""))</f>
        <v/>
      </c>
      <c r="CM48" s="155" t="str">
        <f t="shared" si="9"/>
        <v/>
      </c>
      <c r="CN48" s="147" t="e">
        <f t="shared" si="1"/>
        <v>#N/A</v>
      </c>
      <c r="CP48" s="237">
        <f t="shared" si="7"/>
        <v>39</v>
      </c>
      <c r="CQ48" s="155" t="str">
        <f>IF(ISNA(VLOOKUP($B$92,BP49:$BU$462,6,0)),"",VLOOKUP($B$92,BP49:$BU$462,6,0))</f>
        <v>O</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'[5]CODE GV'!A40</f>
        <v>K.XÂY DỰNG</v>
      </c>
      <c r="BQ49" s="292">
        <f>'[5]CODE GV'!B40</f>
        <v>38</v>
      </c>
      <c r="BR49" s="292" t="str">
        <f>'[5]CODE GV'!C40</f>
        <v>levandongB</v>
      </c>
      <c r="BS49" s="292" t="str">
        <f>'[5]CODE GV'!D40</f>
        <v>Lê Văn</v>
      </c>
      <c r="BT49" s="292" t="str">
        <f>'[5]CODE GV'!E40</f>
        <v>Đồng</v>
      </c>
      <c r="BU49" s="292" t="str">
        <f>'[5]CODE GV'!F40</f>
        <v>V.Đồng</v>
      </c>
      <c r="BV49" s="292">
        <f>'[5]CODE GV'!G40</f>
        <v>1</v>
      </c>
      <c r="BW49" s="292">
        <f>'[5]CODE GV'!H40</f>
        <v>0</v>
      </c>
      <c r="BX49" s="292" t="str">
        <f>'[5]CODE GV'!I40</f>
        <v>Kỹ sư</v>
      </c>
      <c r="BY49" s="292" t="str">
        <f>'[5]CODE GV'!J40</f>
        <v>KS.</v>
      </c>
      <c r="BZ49" s="292">
        <f>'[5]CODE GV'!P40</f>
        <v>0</v>
      </c>
      <c r="CH49" s="147">
        <f t="shared" si="5"/>
        <v>40</v>
      </c>
      <c r="CI49" s="155" t="str">
        <f>IF(ISNA(VLOOKUP($B$6,BP50:$BU$462,6,0)),"",VLOOKUP($B$6,BP50:$BU$462,6,0))</f>
        <v>O</v>
      </c>
      <c r="CJ49" s="155" t="str">
        <f>IF(LEN(CK49)&lt;2,"",MAX($CJ$10:CJ48)+1)</f>
        <v/>
      </c>
      <c r="CK49" s="155" t="str">
        <f>IF(LEN(CI49)&lt;2,"",IF(COUNTIF('TKB-2'!$F$3:$IU$72,CI49),CI49,""))</f>
        <v/>
      </c>
      <c r="CM49" s="155" t="str">
        <f t="shared" si="9"/>
        <v/>
      </c>
      <c r="CN49" s="147" t="e">
        <f t="shared" si="1"/>
        <v>#N/A</v>
      </c>
      <c r="CP49" s="237">
        <f t="shared" si="7"/>
        <v>40</v>
      </c>
      <c r="CQ49" s="155" t="str">
        <f>IF(ISNA(VLOOKUP($B$92,BP50:$BU$462,6,0)),"",VLOOKUP($B$92,BP50:$BU$462,6,0))</f>
        <v>O</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44666</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'[5]CODE GV'!A41</f>
        <v>K.XÂY DỰNG</v>
      </c>
      <c r="BQ50" s="292">
        <f>'[5]CODE GV'!B41</f>
        <v>39</v>
      </c>
      <c r="BR50" s="292" t="str">
        <f>'[5]CODE GV'!C41</f>
        <v>nguyenhoangphuc</v>
      </c>
      <c r="BS50" s="292" t="str">
        <f>'[5]CODE GV'!D41</f>
        <v>Nguyễn Hoàng</v>
      </c>
      <c r="BT50" s="292" t="str">
        <f>'[5]CODE GV'!E41</f>
        <v>Phúc</v>
      </c>
      <c r="BU50" s="292" t="str">
        <f>'[5]CODE GV'!F41</f>
        <v>H.Phúc</v>
      </c>
      <c r="BV50" s="292">
        <f>'[5]CODE GV'!G41</f>
        <v>1</v>
      </c>
      <c r="BW50" s="292">
        <f>'[5]CODE GV'!H41</f>
        <v>0</v>
      </c>
      <c r="BX50" s="292" t="str">
        <f>'[5]CODE GV'!I41</f>
        <v>Thạc sỹ</v>
      </c>
      <c r="BY50" s="292" t="str">
        <f>'[5]CODE GV'!J41</f>
        <v>ThS.</v>
      </c>
      <c r="BZ50" s="292">
        <f>'[5]CODE GV'!P41</f>
        <v>0</v>
      </c>
      <c r="CH50" s="147">
        <f t="shared" si="5"/>
        <v>41</v>
      </c>
      <c r="CI50" s="155" t="str">
        <f>IF(ISNA(VLOOKUP($B$6,BP51:$BU$462,6,0)),"",VLOOKUP($B$6,BP51:$BU$462,6,0))</f>
        <v>O</v>
      </c>
      <c r="CJ50" s="155" t="str">
        <f>IF(LEN(CK50)&lt;2,"",MAX($CJ$10:CJ49)+1)</f>
        <v/>
      </c>
      <c r="CK50" s="155" t="str">
        <f>IF(LEN(CI50)&lt;2,"",IF(COUNTIF('TKB-2'!$F$3:$IU$72,CI50),CI50,""))</f>
        <v/>
      </c>
      <c r="CM50" s="155" t="str">
        <f t="shared" si="9"/>
        <v/>
      </c>
      <c r="CN50" s="147" t="e">
        <f t="shared" si="1"/>
        <v>#N/A</v>
      </c>
      <c r="CP50" s="237">
        <f t="shared" si="7"/>
        <v>41</v>
      </c>
      <c r="CQ50" s="155" t="str">
        <f>IF(ISNA(VLOOKUP($B$92,BP51:$BU$462,6,0)),"",VLOOKUP($B$92,BP51:$BU$462,6,0))</f>
        <v>O</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D19CTN1-AVCN</v>
      </c>
      <c r="Y51" s="270"/>
      <c r="Z51" s="188" t="str">
        <f>IF('TRA-TKB2'!BP45&lt;&gt;1,"",'TRA-TKB2'!BS45&amp;"-"&amp;'TRA-TKB2'!BU45)</f>
        <v>D19KT1-AV2</v>
      </c>
      <c r="AA51" s="270"/>
      <c r="AB51" s="188" t="str">
        <f>IF('TRA-TKB2'!BW45&lt;&gt;1,"",'TRA-TKB2'!BZ45&amp;"-"&amp;'TRA-TKB2'!CB45)</f>
        <v>D19X4-AV2</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'[5]CODE GV'!A42</f>
        <v>K.XÂY DỰNG</v>
      </c>
      <c r="BQ51" s="292">
        <f>'[5]CODE GV'!B42</f>
        <v>40</v>
      </c>
      <c r="BR51" s="292" t="str">
        <f>'[5]CODE GV'!C42</f>
        <v>tranvanhan</v>
      </c>
      <c r="BS51" s="292" t="str">
        <f>'[5]CODE GV'!D42</f>
        <v>Trần Văn</v>
      </c>
      <c r="BT51" s="292" t="str">
        <f>'[5]CODE GV'!E42</f>
        <v>Hân</v>
      </c>
      <c r="BU51" s="292" t="str">
        <f>'[5]CODE GV'!F42</f>
        <v>V.Hân</v>
      </c>
      <c r="BV51" s="292">
        <f>'[5]CODE GV'!G42</f>
        <v>1</v>
      </c>
      <c r="BW51" s="292">
        <f>'[5]CODE GV'!H42</f>
        <v>0</v>
      </c>
      <c r="BX51" s="292" t="str">
        <f>'[5]CODE GV'!I42</f>
        <v>Kỹ sư</v>
      </c>
      <c r="BY51" s="292" t="str">
        <f>'[5]CODE GV'!J42</f>
        <v>KS.</v>
      </c>
      <c r="BZ51" s="292">
        <f>'[5]CODE GV'!P42</f>
        <v>0</v>
      </c>
      <c r="CH51" s="147">
        <f t="shared" si="5"/>
        <v>42</v>
      </c>
      <c r="CI51" s="155" t="str">
        <f>IF(ISNA(VLOOKUP($B$6,BP52:$BU$462,6,0)),"",VLOOKUP($B$6,BP52:$BU$462,6,0))</f>
        <v>O</v>
      </c>
      <c r="CJ51" s="155" t="str">
        <f>IF(LEN(CK51)&lt;2,"",MAX($CJ$10:CJ50)+1)</f>
        <v/>
      </c>
      <c r="CK51" s="155" t="str">
        <f>IF(LEN(CI51)&lt;2,"",IF(COUNTIF('TKB-2'!$F$3:$IU$72,CI51),CI51,""))</f>
        <v/>
      </c>
      <c r="CM51" s="155" t="str">
        <f t="shared" si="9"/>
        <v/>
      </c>
      <c r="CN51" s="147" t="e">
        <f t="shared" si="1"/>
        <v>#N/A</v>
      </c>
      <c r="CP51" s="237">
        <f t="shared" si="7"/>
        <v>42</v>
      </c>
      <c r="CQ51" s="155" t="str">
        <f>IF(ISNA(VLOOKUP($B$92,BP52:$BU$462,6,0)),"",VLOOKUP($B$92,BP52:$BU$462,6,0))</f>
        <v>O</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'[5]CODE GV'!A43</f>
        <v>K.XÂY DỰNG</v>
      </c>
      <c r="BQ52" s="292">
        <f>'[5]CODE GV'!B43</f>
        <v>41</v>
      </c>
      <c r="BR52" s="292" t="str">
        <f>'[5]CODE GV'!C43</f>
        <v>phamdinhtrung</v>
      </c>
      <c r="BS52" s="292" t="str">
        <f>'[5]CODE GV'!D43</f>
        <v>Phạm Đình</v>
      </c>
      <c r="BT52" s="292" t="str">
        <f>'[5]CODE GV'!E43</f>
        <v>Trung</v>
      </c>
      <c r="BU52" s="292" t="str">
        <f>'[5]CODE GV'!F43</f>
        <v>Đ.Trung</v>
      </c>
      <c r="BV52" s="292">
        <f>'[5]CODE GV'!G43</f>
        <v>1</v>
      </c>
      <c r="BW52" s="292">
        <f>'[5]CODE GV'!H43</f>
        <v>0</v>
      </c>
      <c r="BX52" s="292" t="str">
        <f>'[5]CODE GV'!I43</f>
        <v>Thạc sỹ</v>
      </c>
      <c r="BY52" s="292" t="str">
        <f>'[5]CODE GV'!J43</f>
        <v>ThS.</v>
      </c>
      <c r="BZ52" s="292">
        <f>'[5]CODE GV'!P43</f>
        <v>0</v>
      </c>
      <c r="CH52" s="147">
        <f t="shared" si="5"/>
        <v>43</v>
      </c>
      <c r="CI52" s="155" t="str">
        <f>IF(ISNA(VLOOKUP($B$6,BP53:$BU$462,6,0)),"",VLOOKUP($B$6,BP53:$BU$462,6,0))</f>
        <v>O</v>
      </c>
      <c r="CJ52" s="155" t="str">
        <f>IF(LEN(CK52)&lt;2,"",MAX($CJ$10:CJ51)+1)</f>
        <v/>
      </c>
      <c r="CK52" s="155" t="str">
        <f>IF(LEN(CI52)&lt;2,"",IF(COUNTIF('TKB-2'!$F$3:$IU$72,CI52),CI52,""))</f>
        <v/>
      </c>
      <c r="CM52" s="155" t="str">
        <f t="shared" si="9"/>
        <v/>
      </c>
      <c r="CN52" s="147" t="e">
        <f t="shared" si="1"/>
        <v>#N/A</v>
      </c>
      <c r="CP52" s="237">
        <f t="shared" si="7"/>
        <v>43</v>
      </c>
      <c r="CQ52" s="155" t="str">
        <f>IF(ISNA(VLOOKUP($B$92,BP53:$BU$462,6,0)),"",VLOOKUP($B$92,BP53:$BU$462,6,0))</f>
        <v>O</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D19KX3-AVCN</v>
      </c>
      <c r="W53" s="271"/>
      <c r="X53" s="188" t="str">
        <f>IF('TRA-TKB2'!BI47&lt;&gt;1,"",'TRA-TKB2'!BL47&amp;"-"&amp;'TRA-TKB2'!BN47)</f>
        <v/>
      </c>
      <c r="Y53" s="271"/>
      <c r="Z53" s="188" t="str">
        <f>IF('TRA-TKB2'!BP47&lt;&gt;1,"",'TRA-TKB2'!BS47&amp;"-"&amp;'TRA-TKB2'!BU47)</f>
        <v>D19X1-AV2</v>
      </c>
      <c r="AA53" s="271"/>
      <c r="AB53" s="188" t="str">
        <f>IF('TRA-TKB2'!BW47&lt;&gt;1,"",'TRA-TKB2'!BZ47&amp;"-"&amp;'TRA-TKB2'!CB47)</f>
        <v>D19X2-AV2</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'[5]CODE GV'!A44</f>
        <v>K.XÂY DỰNG</v>
      </c>
      <c r="BQ53" s="292">
        <f>'[5]CODE GV'!B44</f>
        <v>42</v>
      </c>
      <c r="BR53" s="292" t="str">
        <f>'[5]CODE GV'!C44</f>
        <v>doanhuynhthuan</v>
      </c>
      <c r="BS53" s="292" t="str">
        <f>'[5]CODE GV'!D44</f>
        <v>Đoàn Huỳnh</v>
      </c>
      <c r="BT53" s="292" t="str">
        <f>'[5]CODE GV'!E44</f>
        <v>Thuận</v>
      </c>
      <c r="BU53" s="292" t="str">
        <f>'[5]CODE GV'!F44</f>
        <v>H.Thuận</v>
      </c>
      <c r="BV53" s="292">
        <f>'[5]CODE GV'!G44</f>
        <v>1</v>
      </c>
      <c r="BW53" s="292">
        <f>'[5]CODE GV'!H44</f>
        <v>0</v>
      </c>
      <c r="BX53" s="292" t="str">
        <f>'[5]CODE GV'!I44</f>
        <v>Thạc sỹ</v>
      </c>
      <c r="BY53" s="292" t="str">
        <f>'[5]CODE GV'!J44</f>
        <v>ThS.</v>
      </c>
      <c r="BZ53" s="292">
        <f>'[5]CODE GV'!P44</f>
        <v>0</v>
      </c>
      <c r="CH53" s="147">
        <f t="shared" si="5"/>
        <v>44</v>
      </c>
      <c r="CI53" s="155" t="str">
        <f>IF(ISNA(VLOOKUP($B$6,BP54:$BU$462,6,0)),"",VLOOKUP($B$6,BP54:$BU$462,6,0))</f>
        <v>O</v>
      </c>
      <c r="CJ53" s="155" t="str">
        <f>IF(LEN(CK53)&lt;2,"",MAX($CJ$10:CJ52)+1)</f>
        <v/>
      </c>
      <c r="CK53" s="155" t="str">
        <f>IF(LEN(CI53)&lt;2,"",IF(COUNTIF('TKB-2'!$F$3:$IU$72,CI53),CI53,""))</f>
        <v/>
      </c>
      <c r="CM53" s="155" t="str">
        <f t="shared" si="9"/>
        <v/>
      </c>
      <c r="CN53" s="147" t="e">
        <f t="shared" si="1"/>
        <v>#N/A</v>
      </c>
      <c r="CP53" s="237">
        <f t="shared" si="7"/>
        <v>44</v>
      </c>
      <c r="CQ53" s="155" t="str">
        <f>IF(ISNA(VLOOKUP($B$92,BP54:$BU$462,6,0)),"",VLOOKUP($B$92,BP54:$BU$462,6,0))</f>
        <v>O</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'[5]CODE GV'!A45</f>
        <v>K.XÂY DỰNG</v>
      </c>
      <c r="BQ54" s="292">
        <f>'[5]CODE GV'!B45</f>
        <v>43</v>
      </c>
      <c r="BR54" s="292" t="str">
        <f>'[5]CODE GV'!C45</f>
        <v>phamdangkhoa</v>
      </c>
      <c r="BS54" s="292" t="str">
        <f>'[5]CODE GV'!D45</f>
        <v>Phạm Đăng</v>
      </c>
      <c r="BT54" s="292" t="str">
        <f>'[5]CODE GV'!E45</f>
        <v>Khoa</v>
      </c>
      <c r="BU54" s="292" t="str">
        <f>'[5]CODE GV'!F45</f>
        <v>Đ.Khoa</v>
      </c>
      <c r="BV54" s="292">
        <f>'[5]CODE GV'!G45</f>
        <v>1</v>
      </c>
      <c r="BW54" s="292">
        <f>'[5]CODE GV'!H45</f>
        <v>0</v>
      </c>
      <c r="BX54" s="292" t="str">
        <f>'[5]CODE GV'!I45</f>
        <v>Tiến sỹ</v>
      </c>
      <c r="BY54" s="292" t="str">
        <f>'[5]CODE GV'!J45</f>
        <v>TS.</v>
      </c>
      <c r="BZ54" s="292">
        <f>'[5]CODE GV'!P45</f>
        <v>0</v>
      </c>
      <c r="CH54" s="147">
        <f t="shared" si="5"/>
        <v>45</v>
      </c>
      <c r="CI54" s="155" t="str">
        <f>IF(ISNA(VLOOKUP($B$6,BP55:$BU$462,6,0)),"",VLOOKUP($B$6,BP55:$BU$462,6,0))</f>
        <v>O</v>
      </c>
      <c r="CJ54" s="155" t="str">
        <f>IF(LEN(CK54)&lt;2,"",MAX($CJ$10:CJ53)+1)</f>
        <v/>
      </c>
      <c r="CK54" s="155" t="str">
        <f>IF(LEN(CI54)&lt;2,"",IF(COUNTIF('TKB-2'!$F$3:$IU$72,CI54),CI54,""))</f>
        <v/>
      </c>
      <c r="CM54" s="155" t="str">
        <f t="shared" si="9"/>
        <v/>
      </c>
      <c r="CN54" s="147" t="e">
        <f t="shared" si="1"/>
        <v>#N/A</v>
      </c>
      <c r="CP54" s="237">
        <f t="shared" si="7"/>
        <v>45</v>
      </c>
      <c r="CQ54" s="155" t="str">
        <f>IF(ISNA(VLOOKUP($B$92,BP55:$BU$462,6,0)),"",VLOOKUP($B$92,BP55:$BU$462,6,0))</f>
        <v>O</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D20XDK1-GDTC4</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D20XDK5-GDTC4</v>
      </c>
      <c r="Q55" s="273"/>
      <c r="R55" s="246" t="str">
        <f>IF('TRA-TKB2'!AN49&lt;&gt;1,"",'TRA-TKB2'!AQ49&amp;"-"&amp;'TRA-TKB2'!AS49)</f>
        <v>D20CNK1-GDTC4</v>
      </c>
      <c r="S55" s="273"/>
      <c r="T55" s="246" t="str">
        <f>IF('TRA-TKB2'!AU49&lt;&gt;1,"",'TRA-TKB2'!AX49&amp;"-"&amp;'TRA-TKB2'!AZ49)</f>
        <v/>
      </c>
      <c r="U55" s="273"/>
      <c r="V55" s="246" t="str">
        <f>IF('TRA-TKB2'!BB49&lt;&gt;1,"",'TRA-TKB2'!BE49&amp;"-"&amp;'TRA-TKB2'!BG49)</f>
        <v>D20QXC1-AV2</v>
      </c>
      <c r="W55" s="273"/>
      <c r="X55" s="246" t="str">
        <f>IF('TRA-TKB2'!BI49&lt;&gt;1,"",'TRA-TKB2'!BL49&amp;"-"&amp;'TRA-TKB2'!BN49)</f>
        <v/>
      </c>
      <c r="Y55" s="273"/>
      <c r="Z55" s="246" t="str">
        <f>IF('TRA-TKB2'!BP49&lt;&gt;1,"",'TRA-TKB2'!BS49&amp;"-"&amp;'TRA-TKB2'!BU49)</f>
        <v/>
      </c>
      <c r="AA55" s="273"/>
      <c r="AB55" s="246" t="str">
        <f>IF('TRA-TKB2'!BW49&lt;&gt;1,"",'TRA-TKB2'!BZ49&amp;"-"&amp;'TRA-TKB2'!CB49)</f>
        <v>D20KDC5-AV2</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'[5]CODE GV'!A46</f>
        <v>K.XÂY DỰNG</v>
      </c>
      <c r="BQ55" s="292">
        <f>'[5]CODE GV'!B46</f>
        <v>44</v>
      </c>
      <c r="BR55" s="292" t="str">
        <f>'[5]CODE GV'!C46</f>
        <v>nguyenquanghoa</v>
      </c>
      <c r="BS55" s="292" t="str">
        <f>'[5]CODE GV'!D46</f>
        <v xml:space="preserve">Nguyễn Quang </v>
      </c>
      <c r="BT55" s="292" t="str">
        <f>'[5]CODE GV'!E46</f>
        <v>Hòa</v>
      </c>
      <c r="BU55" s="292" t="str">
        <f>'[5]CODE GV'!F46</f>
        <v>NQ.Hòa</v>
      </c>
      <c r="BV55" s="292">
        <f>'[5]CODE GV'!G46</f>
        <v>1</v>
      </c>
      <c r="BW55" s="292">
        <f>'[5]CODE GV'!H46</f>
        <v>0</v>
      </c>
      <c r="BX55" s="292" t="str">
        <f>'[5]CODE GV'!I46</f>
        <v>Thạc sỹ</v>
      </c>
      <c r="BY55" s="292" t="str">
        <f>'[5]CODE GV'!J46</f>
        <v>ThS.</v>
      </c>
      <c r="BZ55" s="292">
        <f>'[5]CODE GV'!P46</f>
        <v>0</v>
      </c>
      <c r="CH55" s="147">
        <f t="shared" si="5"/>
        <v>46</v>
      </c>
      <c r="CI55" s="155" t="str">
        <f>IF(ISNA(VLOOKUP($B$6,BP56:$BU$462,6,0)),"",VLOOKUP($B$6,BP56:$BU$462,6,0))</f>
        <v>O</v>
      </c>
      <c r="CJ55" s="155" t="str">
        <f>IF(LEN(CK55)&lt;2,"",MAX($CJ$10:CJ54)+1)</f>
        <v/>
      </c>
      <c r="CK55" s="155" t="str">
        <f>IF(LEN(CI55)&lt;2,"",IF(COUNTIF('TKB-2'!$F$3:$IU$72,CI55),CI55,""))</f>
        <v/>
      </c>
      <c r="CM55" s="155" t="str">
        <f t="shared" si="9"/>
        <v/>
      </c>
      <c r="CN55" s="147" t="e">
        <f t="shared" si="1"/>
        <v>#N/A</v>
      </c>
      <c r="CP55" s="237">
        <f t="shared" si="7"/>
        <v>46</v>
      </c>
      <c r="CQ55" s="155" t="str">
        <f>IF(ISNA(VLOOKUP($B$92,BP56:$BU$462,6,0)),"",VLOOKUP($B$92,BP56:$BU$462,6,0))</f>
        <v>O</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'[5]CODE GV'!A47</f>
        <v>K.XÂY DỰNG</v>
      </c>
      <c r="BQ56" s="292">
        <f>'[5]CODE GV'!B47</f>
        <v>45</v>
      </c>
      <c r="BR56" s="292" t="str">
        <f>'[5]CODE GV'!C47</f>
        <v>letronghoai</v>
      </c>
      <c r="BS56" s="292" t="str">
        <f>'[5]CODE GV'!D47</f>
        <v>Lê Trọng</v>
      </c>
      <c r="BT56" s="292" t="str">
        <f>'[5]CODE GV'!E47</f>
        <v>Hoài</v>
      </c>
      <c r="BU56" s="292" t="str">
        <f>'[5]CODE GV'!F47</f>
        <v>Tr.Hoài</v>
      </c>
      <c r="BV56" s="292">
        <f>'[5]CODE GV'!G47</f>
        <v>1</v>
      </c>
      <c r="BW56" s="292">
        <f>'[5]CODE GV'!H47</f>
        <v>0</v>
      </c>
      <c r="BX56" s="292" t="str">
        <f>'[5]CODE GV'!I47</f>
        <v>Kỹ sư</v>
      </c>
      <c r="BY56" s="292" t="str">
        <f>'[5]CODE GV'!J47</f>
        <v>KS.</v>
      </c>
      <c r="BZ56" s="292">
        <f>'[5]CODE GV'!P47</f>
        <v>0</v>
      </c>
      <c r="CH56" s="147">
        <f t="shared" si="5"/>
        <v>47</v>
      </c>
      <c r="CI56" s="155" t="str">
        <f>IF(ISNA(VLOOKUP($B$6,BP57:$BU$462,6,0)),"",VLOOKUP($B$6,BP57:$BU$462,6,0))</f>
        <v>O</v>
      </c>
      <c r="CJ56" s="155" t="str">
        <f>IF(LEN(CK56)&lt;2,"",MAX($CJ$10:CJ55)+1)</f>
        <v/>
      </c>
      <c r="CK56" s="155" t="str">
        <f>IF(LEN(CI56)&lt;2,"",IF(COUNTIF('TKB-2'!$F$3:$IU$72,CI56),CI56,""))</f>
        <v/>
      </c>
      <c r="CM56" s="155" t="str">
        <f t="shared" si="9"/>
        <v/>
      </c>
      <c r="CN56" s="147" t="e">
        <f t="shared" si="1"/>
        <v>#N/A</v>
      </c>
      <c r="CP56" s="237">
        <f t="shared" si="7"/>
        <v>47</v>
      </c>
      <c r="CQ56" s="155" t="str">
        <f>IF(ISNA(VLOOKUP($B$92,BP57:$BU$462,6,0)),"",VLOOKUP($B$92,BP57:$BU$462,6,0))</f>
        <v>O</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D20CDK1-AV2</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'[5]CODE GV'!A48</f>
        <v>K.XÂY DỰNG</v>
      </c>
      <c r="BQ57" s="292">
        <f>'[5]CODE GV'!B48</f>
        <v>46</v>
      </c>
      <c r="BR57" s="292" t="str">
        <f>'[5]CODE GV'!C48</f>
        <v>phamngoctien</v>
      </c>
      <c r="BS57" s="292" t="str">
        <f>'[5]CODE GV'!D48</f>
        <v>Phạm Ngọc</v>
      </c>
      <c r="BT57" s="292" t="str">
        <f>'[5]CODE GV'!E48</f>
        <v>Tiến</v>
      </c>
      <c r="BU57" s="292" t="str">
        <f>'[5]CODE GV'!F48</f>
        <v>N.Tiến</v>
      </c>
      <c r="BV57" s="292">
        <f>'[5]CODE GV'!G48</f>
        <v>1</v>
      </c>
      <c r="BW57" s="292">
        <f>'[5]CODE GV'!H48</f>
        <v>0</v>
      </c>
      <c r="BX57" s="292" t="str">
        <f>'[5]CODE GV'!I48</f>
        <v>Tiến sỹ</v>
      </c>
      <c r="BY57" s="292" t="str">
        <f>'[5]CODE GV'!J48</f>
        <v>TS.</v>
      </c>
      <c r="BZ57" s="292">
        <f>'[5]CODE GV'!P48</f>
        <v>0</v>
      </c>
      <c r="CH57" s="147">
        <f t="shared" si="5"/>
        <v>48</v>
      </c>
      <c r="CI57" s="155" t="str">
        <f>IF(ISNA(VLOOKUP($B$6,BP58:$BU$462,6,0)),"",VLOOKUP($B$6,BP58:$BU$462,6,0))</f>
        <v>O</v>
      </c>
      <c r="CJ57" s="155" t="str">
        <f>IF(LEN(CK57)&lt;2,"",MAX($CJ$10:CJ56)+1)</f>
        <v/>
      </c>
      <c r="CK57" s="155" t="str">
        <f>IF(LEN(CI57)&lt;2,"",IF(COUNTIF('TKB-2'!$F$3:$IU$72,CI57),CI57,""))</f>
        <v/>
      </c>
      <c r="CM57" s="155" t="str">
        <f t="shared" si="9"/>
        <v/>
      </c>
      <c r="CN57" s="147" t="e">
        <f t="shared" si="1"/>
        <v>#N/A</v>
      </c>
      <c r="CP57" s="237">
        <f t="shared" si="7"/>
        <v>48</v>
      </c>
      <c r="CQ57" s="155" t="str">
        <f>IF(ISNA(VLOOKUP($B$92,BP58:$BU$462,6,0)),"",VLOOKUP($B$92,BP58:$BU$462,6,0))</f>
        <v>O</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'[5]CODE GV'!A49</f>
        <v>K.XÂY DỰNG</v>
      </c>
      <c r="BQ58" s="292">
        <f>'[5]CODE GV'!B49</f>
        <v>47</v>
      </c>
      <c r="BR58" s="292" t="str">
        <f>'[5]CODE GV'!C49</f>
        <v>tranvanson</v>
      </c>
      <c r="BS58" s="292" t="str">
        <f>'[5]CODE GV'!D49</f>
        <v>Trần Văn</v>
      </c>
      <c r="BT58" s="292" t="str">
        <f>'[5]CODE GV'!E49</f>
        <v>Sơn</v>
      </c>
      <c r="BU58" s="292" t="str">
        <f>'[5]CODE GV'!F49</f>
        <v>V.Sơn</v>
      </c>
      <c r="BV58" s="292">
        <f>'[5]CODE GV'!G49</f>
        <v>1</v>
      </c>
      <c r="BW58" s="292">
        <f>'[5]CODE GV'!H49</f>
        <v>0</v>
      </c>
      <c r="BX58" s="292" t="str">
        <f>'[5]CODE GV'!I49</f>
        <v>Thạc sỹ</v>
      </c>
      <c r="BY58" s="292" t="str">
        <f>'[5]CODE GV'!J49</f>
        <v>ThS.</v>
      </c>
      <c r="BZ58" s="292">
        <f>'[5]CODE GV'!P49</f>
        <v>0</v>
      </c>
      <c r="CH58" s="147">
        <f t="shared" si="5"/>
        <v>49</v>
      </c>
      <c r="CI58" s="155" t="str">
        <f>IF(ISNA(VLOOKUP($B$6,BP59:$BU$462,6,0)),"",VLOOKUP($B$6,BP59:$BU$462,6,0))</f>
        <v>O</v>
      </c>
      <c r="CJ58" s="155" t="str">
        <f>IF(LEN(CK58)&lt;2,"",MAX($CJ$10:CJ57)+1)</f>
        <v/>
      </c>
      <c r="CK58" s="155" t="str">
        <f>IF(LEN(CI58)&lt;2,"",IF(COUNTIF('TKB-2'!$F$3:$IU$72,CI58),CI58,""))</f>
        <v/>
      </c>
      <c r="CM58" s="155" t="str">
        <f t="shared" si="9"/>
        <v/>
      </c>
      <c r="CN58" s="147" t="e">
        <f t="shared" si="1"/>
        <v>#N/A</v>
      </c>
      <c r="CP58" s="237">
        <f t="shared" si="7"/>
        <v>49</v>
      </c>
      <c r="CQ58" s="155" t="str">
        <f>IF(ISNA(VLOOKUP($B$92,BP59:$BU$462,6,0)),"",VLOOKUP($B$92,BP59:$BU$462,6,0))</f>
        <v>O</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'[5]CODE GV'!A50</f>
        <v>K.XÂY DỰNG</v>
      </c>
      <c r="BQ59" s="292">
        <f>'[5]CODE GV'!B50</f>
        <v>48</v>
      </c>
      <c r="BR59" s="292">
        <f>'[5]CODE GV'!C50</f>
        <v>0</v>
      </c>
      <c r="BS59" s="292">
        <f>'[5]CODE GV'!D50</f>
        <v>0</v>
      </c>
      <c r="BT59" s="292">
        <f>'[5]CODE GV'!E50</f>
        <v>0</v>
      </c>
      <c r="BU59" s="292" t="str">
        <f>'[5]CODE GV'!F50</f>
        <v>O</v>
      </c>
      <c r="BV59" s="292">
        <f>'[5]CODE GV'!G50</f>
        <v>96</v>
      </c>
      <c r="BW59" s="292">
        <f>'[5]CODE GV'!H50</f>
        <v>0</v>
      </c>
      <c r="BX59" s="292">
        <f>'[5]CODE GV'!I50</f>
        <v>0</v>
      </c>
      <c r="BY59" s="292">
        <f>'[5]CODE GV'!J50</f>
        <v>0</v>
      </c>
      <c r="BZ59" s="292">
        <f>'[5]CODE GV'!P50</f>
        <v>0</v>
      </c>
      <c r="CH59" s="147">
        <f t="shared" si="5"/>
        <v>50</v>
      </c>
      <c r="CI59" s="155" t="str">
        <f>IF(ISNA(VLOOKUP($B$6,BP60:$BU$462,6,0)),"",VLOOKUP($B$6,BP60:$BU$462,6,0))</f>
        <v>O</v>
      </c>
      <c r="CJ59" s="155" t="str">
        <f>IF(LEN(CK59)&lt;2,"",MAX($CJ$10:CJ58)+1)</f>
        <v/>
      </c>
      <c r="CK59" s="155" t="str">
        <f>IF(LEN(CI59)&lt;2,"",IF(COUNTIF('TKB-2'!$F$3:$IU$72,CI59),CI59,""))</f>
        <v/>
      </c>
      <c r="CM59" s="155" t="str">
        <f t="shared" si="9"/>
        <v/>
      </c>
      <c r="CN59" s="147" t="e">
        <f t="shared" si="1"/>
        <v>#N/A</v>
      </c>
      <c r="CP59" s="237">
        <f t="shared" si="7"/>
        <v>50</v>
      </c>
      <c r="CQ59" s="155" t="str">
        <f>IF(ISNA(VLOOKUP($B$92,BP60:$BU$462,6,0)),"",VLOOKUP($B$92,BP60:$BU$462,6,0))</f>
        <v>O</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44667</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'[5]CODE GV'!A51</f>
        <v>K.XÂY DỰNG</v>
      </c>
      <c r="BQ60" s="292">
        <f>'[5]CODE GV'!B51</f>
        <v>49</v>
      </c>
      <c r="BR60" s="292">
        <f>'[5]CODE GV'!C51</f>
        <v>0</v>
      </c>
      <c r="BS60" s="292">
        <f>'[5]CODE GV'!D51</f>
        <v>0</v>
      </c>
      <c r="BT60" s="292">
        <f>'[5]CODE GV'!E51</f>
        <v>0</v>
      </c>
      <c r="BU60" s="292" t="str">
        <f>'[5]CODE GV'!F51</f>
        <v>O</v>
      </c>
      <c r="BV60" s="292">
        <f>'[5]CODE GV'!G51</f>
        <v>96</v>
      </c>
      <c r="BW60" s="292">
        <f>'[5]CODE GV'!H51</f>
        <v>0</v>
      </c>
      <c r="BX60" s="292">
        <f>'[5]CODE GV'!I51</f>
        <v>0</v>
      </c>
      <c r="BY60" s="292">
        <f>'[5]CODE GV'!J51</f>
        <v>0</v>
      </c>
      <c r="BZ60" s="292">
        <f>'[5]CODE GV'!P51</f>
        <v>0</v>
      </c>
      <c r="CH60" s="147">
        <f t="shared" si="5"/>
        <v>51</v>
      </c>
      <c r="CI60" s="155" t="str">
        <f>IF(ISNA(VLOOKUP($B$6,BP61:$BU$462,6,0)),"",VLOOKUP($B$6,BP61:$BU$462,6,0))</f>
        <v>O</v>
      </c>
      <c r="CJ60" s="155" t="str">
        <f>IF(LEN(CK60)&lt;2,"",MAX($CJ$10:CJ59)+1)</f>
        <v/>
      </c>
      <c r="CK60" s="155" t="str">
        <f>IF(LEN(CI60)&lt;2,"",IF(COUNTIF('TKB-2'!$F$3:$IU$72,CI60),CI60,""))</f>
        <v/>
      </c>
      <c r="CM60" s="155" t="str">
        <f t="shared" si="9"/>
        <v/>
      </c>
      <c r="CN60" s="147" t="e">
        <f t="shared" si="1"/>
        <v>#N/A</v>
      </c>
      <c r="CP60" s="237">
        <f t="shared" si="7"/>
        <v>51</v>
      </c>
      <c r="CQ60" s="155" t="str">
        <f>IF(ISNA(VLOOKUP($B$92,BP61:$BU$462,6,0)),"",VLOOKUP($B$92,BP61:$BU$462,6,0))</f>
        <v>O</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D21XDK3-AV1</v>
      </c>
      <c r="W61" s="270"/>
      <c r="X61" s="188" t="str">
        <f>IF('TRA-TKB2'!BI55&lt;&gt;1,"",'TRA-TKB2'!BL55&amp;"-"&amp;'TRA-TKB2'!BN55)</f>
        <v/>
      </c>
      <c r="Y61" s="270"/>
      <c r="Z61" s="188" t="str">
        <f>IF('TRA-TKB2'!BP55&lt;&gt;1,"",'TRA-TKB2'!BS55&amp;"-"&amp;'TRA-TKB2'!BU55)</f>
        <v/>
      </c>
      <c r="AA61" s="270"/>
      <c r="AB61" s="188" t="str">
        <f>IF('TRA-TKB2'!BW55&lt;&gt;1,"",'TRA-TKB2'!BZ55&amp;"-"&amp;'TRA-TKB2'!CB55)</f>
        <v>D21XDK4-AV1</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'[5]CODE GV'!A52</f>
        <v>K.XÂY DỰNG</v>
      </c>
      <c r="BQ61" s="292">
        <f>'[5]CODE GV'!B52</f>
        <v>50</v>
      </c>
      <c r="BR61" s="292">
        <f>'[5]CODE GV'!C52</f>
        <v>0</v>
      </c>
      <c r="BS61" s="292">
        <f>'[5]CODE GV'!D52</f>
        <v>0</v>
      </c>
      <c r="BT61" s="292">
        <f>'[5]CODE GV'!E52</f>
        <v>0</v>
      </c>
      <c r="BU61" s="292" t="str">
        <f>'[5]CODE GV'!F52</f>
        <v>O</v>
      </c>
      <c r="BV61" s="292">
        <f>'[5]CODE GV'!G52</f>
        <v>96</v>
      </c>
      <c r="BW61" s="292">
        <f>'[5]CODE GV'!H52</f>
        <v>0</v>
      </c>
      <c r="BX61" s="292">
        <f>'[5]CODE GV'!I52</f>
        <v>0</v>
      </c>
      <c r="BY61" s="292">
        <f>'[5]CODE GV'!J52</f>
        <v>0</v>
      </c>
      <c r="BZ61" s="292">
        <f>'[5]CODE GV'!P52</f>
        <v>0</v>
      </c>
      <c r="CH61" s="147">
        <f t="shared" si="5"/>
        <v>52</v>
      </c>
      <c r="CI61" s="155" t="str">
        <f>IF(ISNA(VLOOKUP($B$6,BP62:$BU$462,6,0)),"",VLOOKUP($B$6,BP62:$BU$462,6,0))</f>
        <v>O</v>
      </c>
      <c r="CJ61" s="155" t="str">
        <f>IF(LEN(CK61)&lt;2,"",MAX($CJ$10:CJ60)+1)</f>
        <v/>
      </c>
      <c r="CK61" s="155" t="str">
        <f>IF(LEN(CI61)&lt;2,"",IF(COUNTIF('TKB-2'!$F$3:$IU$72,CI61),CI61,""))</f>
        <v/>
      </c>
      <c r="CM61" s="155" t="str">
        <f t="shared" si="9"/>
        <v/>
      </c>
      <c r="CN61" s="147" t="e">
        <f t="shared" si="1"/>
        <v>#N/A</v>
      </c>
      <c r="CP61" s="237">
        <f t="shared" si="7"/>
        <v>52</v>
      </c>
      <c r="CQ61" s="155" t="str">
        <f>IF(ISNA(VLOOKUP($B$92,BP62:$BU$462,6,0)),"",VLOOKUP($B$92,BP62:$BU$462,6,0))</f>
        <v>O</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'[5]CODE GV'!A53</f>
        <v>K.XÂY DỰNG</v>
      </c>
      <c r="BQ62" s="292">
        <f>'[5]CODE GV'!B53</f>
        <v>51</v>
      </c>
      <c r="BR62" s="292">
        <f>'[5]CODE GV'!C53</f>
        <v>0</v>
      </c>
      <c r="BS62" s="292">
        <f>'[5]CODE GV'!D53</f>
        <v>0</v>
      </c>
      <c r="BT62" s="292">
        <f>'[5]CODE GV'!E53</f>
        <v>0</v>
      </c>
      <c r="BU62" s="292" t="str">
        <f>'[5]CODE GV'!F53</f>
        <v>O</v>
      </c>
      <c r="BV62" s="292">
        <f>'[5]CODE GV'!G53</f>
        <v>96</v>
      </c>
      <c r="BW62" s="292">
        <f>'[5]CODE GV'!H53</f>
        <v>0</v>
      </c>
      <c r="BX62" s="292">
        <f>'[5]CODE GV'!I53</f>
        <v>0</v>
      </c>
      <c r="BY62" s="292">
        <f>'[5]CODE GV'!J53</f>
        <v>0</v>
      </c>
      <c r="BZ62" s="292">
        <f>'[5]CODE GV'!P53</f>
        <v>0</v>
      </c>
      <c r="CH62" s="147">
        <f t="shared" si="5"/>
        <v>53</v>
      </c>
      <c r="CI62" s="155" t="str">
        <f>IF(ISNA(VLOOKUP($B$6,BP63:$BU$462,6,0)),"",VLOOKUP($B$6,BP63:$BU$462,6,0))</f>
        <v>O</v>
      </c>
      <c r="CJ62" s="155" t="str">
        <f>IF(LEN(CK62)&lt;2,"",MAX($CJ$10:CJ61)+1)</f>
        <v/>
      </c>
      <c r="CK62" s="155" t="str">
        <f>IF(LEN(CI62)&lt;2,"",IF(COUNTIF('TKB-2'!$F$3:$IU$72,CI62),CI62,""))</f>
        <v/>
      </c>
      <c r="CM62" s="155" t="str">
        <f t="shared" si="9"/>
        <v/>
      </c>
      <c r="CN62" s="147" t="e">
        <f t="shared" si="1"/>
        <v>#N/A</v>
      </c>
      <c r="CP62" s="237">
        <f t="shared" si="7"/>
        <v>53</v>
      </c>
      <c r="CQ62" s="155" t="str">
        <f>IF(ISNA(VLOOKUP($B$92,BP63:$BU$462,6,0)),"",VLOOKUP($B$92,BP63:$BU$462,6,0))</f>
        <v>O</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D21XDK1-AV1</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'[5]CODE GV'!A54</f>
        <v>K.XÂY DỰNG</v>
      </c>
      <c r="BQ63" s="292">
        <f>'[5]CODE GV'!B54</f>
        <v>52</v>
      </c>
      <c r="BR63" s="292">
        <f>'[5]CODE GV'!C54</f>
        <v>0</v>
      </c>
      <c r="BS63" s="292">
        <f>'[5]CODE GV'!D54</f>
        <v>0</v>
      </c>
      <c r="BT63" s="292">
        <f>'[5]CODE GV'!E54</f>
        <v>0</v>
      </c>
      <c r="BU63" s="292" t="str">
        <f>'[5]CODE GV'!F54</f>
        <v>O</v>
      </c>
      <c r="BV63" s="292">
        <f>'[5]CODE GV'!G54</f>
        <v>96</v>
      </c>
      <c r="BW63" s="292">
        <f>'[5]CODE GV'!H54</f>
        <v>0</v>
      </c>
      <c r="BX63" s="292">
        <f>'[5]CODE GV'!I54</f>
        <v>0</v>
      </c>
      <c r="BY63" s="292">
        <f>'[5]CODE GV'!J54</f>
        <v>0</v>
      </c>
      <c r="BZ63" s="292">
        <f>'[5]CODE GV'!P54</f>
        <v>0</v>
      </c>
      <c r="CH63" s="147">
        <f t="shared" si="5"/>
        <v>54</v>
      </c>
      <c r="CI63" s="155" t="str">
        <f>IF(ISNA(VLOOKUP($B$6,BP64:$BU$462,6,0)),"",VLOOKUP($B$6,BP64:$BU$462,6,0))</f>
        <v>O</v>
      </c>
      <c r="CJ63" s="155" t="str">
        <f>IF(LEN(CK63)&lt;2,"",MAX($CJ$10:CJ62)+1)</f>
        <v/>
      </c>
      <c r="CK63" s="155" t="str">
        <f>IF(LEN(CI63)&lt;2,"",IF(COUNTIF('TKB-2'!$F$3:$IU$72,CI63),CI63,""))</f>
        <v/>
      </c>
      <c r="CM63" s="155" t="str">
        <f t="shared" si="9"/>
        <v/>
      </c>
      <c r="CN63" s="147" t="e">
        <f t="shared" si="1"/>
        <v>#N/A</v>
      </c>
      <c r="CP63" s="237">
        <f t="shared" si="7"/>
        <v>54</v>
      </c>
      <c r="CQ63" s="155" t="str">
        <f>IF(ISNA(VLOOKUP($B$92,BP64:$BU$462,6,0)),"",VLOOKUP($B$92,BP64:$BU$462,6,0))</f>
        <v>O</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'[5]CODE GV'!A55</f>
        <v>K.XÂY DỰNG</v>
      </c>
      <c r="BQ64" s="292">
        <f>'[5]CODE GV'!B55</f>
        <v>53</v>
      </c>
      <c r="BR64" s="292">
        <f>'[5]CODE GV'!C55</f>
        <v>0</v>
      </c>
      <c r="BS64" s="292">
        <f>'[5]CODE GV'!D55</f>
        <v>0</v>
      </c>
      <c r="BT64" s="292">
        <f>'[5]CODE GV'!E55</f>
        <v>0</v>
      </c>
      <c r="BU64" s="292" t="str">
        <f>'[5]CODE GV'!F55</f>
        <v>O</v>
      </c>
      <c r="BV64" s="292">
        <f>'[5]CODE GV'!G55</f>
        <v>96</v>
      </c>
      <c r="BW64" s="292">
        <f>'[5]CODE GV'!H55</f>
        <v>0</v>
      </c>
      <c r="BX64" s="292">
        <f>'[5]CODE GV'!I55</f>
        <v>0</v>
      </c>
      <c r="BY64" s="292">
        <f>'[5]CODE GV'!J55</f>
        <v>0</v>
      </c>
      <c r="BZ64" s="292">
        <f>'[5]CODE GV'!P55</f>
        <v>0</v>
      </c>
      <c r="CH64" s="147">
        <f t="shared" si="5"/>
        <v>55</v>
      </c>
      <c r="CI64" s="155" t="str">
        <f>IF(ISNA(VLOOKUP($B$6,BP65:$BU$462,6,0)),"",VLOOKUP($B$6,BP65:$BU$462,6,0))</f>
        <v>O</v>
      </c>
      <c r="CJ64" s="155" t="str">
        <f>IF(LEN(CK64)&lt;2,"",MAX($CJ$10:CJ63)+1)</f>
        <v/>
      </c>
      <c r="CK64" s="155" t="str">
        <f>IF(LEN(CI64)&lt;2,"",IF(COUNTIF('TKB-2'!$F$3:$IU$72,CI64),CI64,""))</f>
        <v/>
      </c>
      <c r="CM64" s="155" t="str">
        <f t="shared" si="9"/>
        <v/>
      </c>
      <c r="CN64" s="147" t="e">
        <f t="shared" si="1"/>
        <v>#N/A</v>
      </c>
      <c r="CP64" s="237">
        <f t="shared" si="7"/>
        <v>55</v>
      </c>
      <c r="CQ64" s="155" t="str">
        <f>IF(ISNA(VLOOKUP($B$92,BP65:$BU$462,6,0)),"",VLOOKUP($B$92,BP65:$BU$462,6,0))</f>
        <v>O</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D21XDK5-GDTC4</v>
      </c>
      <c r="Q65" s="273"/>
      <c r="R65" s="246" t="str">
        <f>IF('TRA-TKB2'!AN59&lt;&gt;1,"",'TRA-TKB2'!AQ59&amp;"-"&amp;'TRA-TKB2'!AS59)</f>
        <v>D20CDK1-GDTC4</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'[5]CODE GV'!A56</f>
        <v>K.XÂY DỰNG</v>
      </c>
      <c r="BQ65" s="292">
        <f>'[5]CODE GV'!B56</f>
        <v>54</v>
      </c>
      <c r="BR65" s="292">
        <f>'[5]CODE GV'!C56</f>
        <v>0</v>
      </c>
      <c r="BS65" s="292">
        <f>'[5]CODE GV'!D56</f>
        <v>0</v>
      </c>
      <c r="BT65" s="292">
        <f>'[5]CODE GV'!E56</f>
        <v>0</v>
      </c>
      <c r="BU65" s="292" t="str">
        <f>'[5]CODE GV'!F56</f>
        <v>O</v>
      </c>
      <c r="BV65" s="292">
        <f>'[5]CODE GV'!G56</f>
        <v>96</v>
      </c>
      <c r="BW65" s="292">
        <f>'[5]CODE GV'!H56</f>
        <v>0</v>
      </c>
      <c r="BX65" s="292">
        <f>'[5]CODE GV'!I56</f>
        <v>0</v>
      </c>
      <c r="BY65" s="292">
        <f>'[5]CODE GV'!J56</f>
        <v>0</v>
      </c>
      <c r="BZ65" s="292">
        <f>'[5]CODE GV'!P56</f>
        <v>0</v>
      </c>
      <c r="CH65" s="147">
        <f t="shared" si="5"/>
        <v>56</v>
      </c>
      <c r="CI65" s="155" t="str">
        <f>IF(ISNA(VLOOKUP($B$6,BP66:$BU$462,6,0)),"",VLOOKUP($B$6,BP66:$BU$462,6,0))</f>
        <v>O</v>
      </c>
      <c r="CJ65" s="155" t="str">
        <f>IF(LEN(CK65)&lt;2,"",MAX($CJ$10:CJ64)+1)</f>
        <v/>
      </c>
      <c r="CK65" s="155" t="str">
        <f>IF(LEN(CI65)&lt;2,"",IF(COUNTIF('TKB-2'!$F$3:$IU$72,CI65),CI65,""))</f>
        <v/>
      </c>
      <c r="CM65" s="155" t="str">
        <f t="shared" si="9"/>
        <v/>
      </c>
      <c r="CN65" s="147" t="e">
        <f t="shared" si="1"/>
        <v>#N/A</v>
      </c>
      <c r="CP65" s="237">
        <f t="shared" si="7"/>
        <v>56</v>
      </c>
      <c r="CQ65" s="155" t="str">
        <f>IF(ISNA(VLOOKUP($B$92,BP66:$BU$462,6,0)),"",VLOOKUP($B$92,BP66:$BU$462,6,0))</f>
        <v>O</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'[5]CODE GV'!A57</f>
        <v>K.XÂY DỰNG</v>
      </c>
      <c r="BQ66" s="292">
        <f>'[5]CODE GV'!B57</f>
        <v>55</v>
      </c>
      <c r="BR66" s="292">
        <f>'[5]CODE GV'!C57</f>
        <v>0</v>
      </c>
      <c r="BS66" s="292">
        <f>'[5]CODE GV'!D57</f>
        <v>0</v>
      </c>
      <c r="BT66" s="292">
        <f>'[5]CODE GV'!E57</f>
        <v>0</v>
      </c>
      <c r="BU66" s="292" t="str">
        <f>'[5]CODE GV'!F57</f>
        <v>O</v>
      </c>
      <c r="BV66" s="292">
        <f>'[5]CODE GV'!G57</f>
        <v>96</v>
      </c>
      <c r="BW66" s="292">
        <f>'[5]CODE GV'!H57</f>
        <v>0</v>
      </c>
      <c r="BX66" s="292">
        <f>'[5]CODE GV'!I57</f>
        <v>0</v>
      </c>
      <c r="BY66" s="292">
        <f>'[5]CODE GV'!J57</f>
        <v>0</v>
      </c>
      <c r="BZ66" s="292">
        <f>'[5]CODE GV'!P57</f>
        <v>0</v>
      </c>
      <c r="CH66" s="147">
        <f t="shared" si="5"/>
        <v>57</v>
      </c>
      <c r="CI66" s="155" t="str">
        <f>IF(ISNA(VLOOKUP($B$6,BP67:$BU$462,6,0)),"",VLOOKUP($B$6,BP67:$BU$462,6,0))</f>
        <v>O</v>
      </c>
      <c r="CJ66" s="155" t="str">
        <f>IF(LEN(CK66)&lt;2,"",MAX($CJ$10:CJ65)+1)</f>
        <v/>
      </c>
      <c r="CK66" s="155" t="str">
        <f>IF(LEN(CI66)&lt;2,"",IF(COUNTIF('TKB-2'!$F$3:$IU$72,CI66),CI66,""))</f>
        <v/>
      </c>
      <c r="CM66" s="155" t="str">
        <f t="shared" si="9"/>
        <v/>
      </c>
      <c r="CN66" s="147" t="e">
        <f t="shared" si="1"/>
        <v>#N/A</v>
      </c>
      <c r="CP66" s="237">
        <f t="shared" si="7"/>
        <v>57</v>
      </c>
      <c r="CQ66" s="155" t="str">
        <f>IF(ISNA(VLOOKUP($B$92,BP67:$BU$462,6,0)),"",VLOOKUP($B$92,BP67:$BU$462,6,0))</f>
        <v>O</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
      </c>
      <c r="I67" s="266"/>
      <c r="J67" s="246" t="str">
        <f>IF('TRA-TKB2'!L61&lt;&gt;1,"",'TRA-TKB2'!O61&amp;"-"&amp;'TRA-TKB2'!Q61)</f>
        <v>D21CTC1-TOANRR&amp;LTDT</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'[5]CODE GV'!A58</f>
        <v>K.KINH TẾ</v>
      </c>
      <c r="BQ67" s="292" t="str">
        <f>'[5]CODE GV'!B58</f>
        <v>II</v>
      </c>
      <c r="BR67" s="292">
        <f>'[5]CODE GV'!C58</f>
        <v>0</v>
      </c>
      <c r="BS67" s="292">
        <f>'[5]CODE GV'!D58</f>
        <v>0</v>
      </c>
      <c r="BT67" s="292">
        <f>'[5]CODE GV'!E58</f>
        <v>0</v>
      </c>
      <c r="BU67" s="292">
        <f>'[5]CODE GV'!F58</f>
        <v>0</v>
      </c>
      <c r="BV67" s="292">
        <f>'[5]CODE GV'!G58</f>
        <v>0</v>
      </c>
      <c r="BW67" s="292">
        <f>'[5]CODE GV'!H58</f>
        <v>0</v>
      </c>
      <c r="BX67" s="292">
        <f>'[5]CODE GV'!I58</f>
        <v>0</v>
      </c>
      <c r="BY67" s="292">
        <f>'[5]CODE GV'!J58</f>
        <v>0</v>
      </c>
      <c r="BZ67" s="292">
        <f>'[5]CODE GV'!P58</f>
        <v>0</v>
      </c>
      <c r="CH67" s="147">
        <f t="shared" si="5"/>
        <v>58</v>
      </c>
      <c r="CI67" s="155" t="str">
        <f>IF(ISNA(VLOOKUP($B$6,BP68:$BU$462,6,0)),"",VLOOKUP($B$6,BP68:$BU$462,6,0))</f>
        <v>O</v>
      </c>
      <c r="CJ67" s="155" t="str">
        <f>IF(LEN(CK67)&lt;2,"",MAX($CJ$10:CJ66)+1)</f>
        <v/>
      </c>
      <c r="CK67" s="155" t="str">
        <f>IF(LEN(CI67)&lt;2,"",IF(COUNTIF('TKB-2'!$F$3:$IU$72,CI67),CI67,""))</f>
        <v/>
      </c>
      <c r="CM67" s="155" t="str">
        <f t="shared" si="9"/>
        <v/>
      </c>
      <c r="CN67" s="147" t="e">
        <f t="shared" si="1"/>
        <v>#N/A</v>
      </c>
      <c r="CP67" s="237">
        <f t="shared" si="7"/>
        <v>58</v>
      </c>
      <c r="CQ67" s="155" t="str">
        <f>IF(ISNA(VLOOKUP($B$92,BP68:$BU$462,6,0)),"",VLOOKUP($B$92,BP68:$BU$462,6,0))</f>
        <v>O</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'[5]CODE GV'!A59</f>
        <v>K.KINH TẾ</v>
      </c>
      <c r="BQ68" s="292">
        <f>'[5]CODE GV'!B59</f>
        <v>1</v>
      </c>
      <c r="BR68" s="292" t="str">
        <f>'[5]CODE GV'!C59</f>
        <v>trinhvancan</v>
      </c>
      <c r="BS68" s="292" t="str">
        <f>'[5]CODE GV'!D59</f>
        <v>Trịnh Văn</v>
      </c>
      <c r="BT68" s="292" t="str">
        <f>'[5]CODE GV'!E59</f>
        <v>Cần</v>
      </c>
      <c r="BU68" s="292" t="str">
        <f>'[5]CODE GV'!F59</f>
        <v>V.Cần</v>
      </c>
      <c r="BV68" s="292">
        <f>'[5]CODE GV'!G59</f>
        <v>1</v>
      </c>
      <c r="BW68" s="292">
        <f>'[5]CODE GV'!H59</f>
        <v>0</v>
      </c>
      <c r="BX68" s="292" t="str">
        <f>'[5]CODE GV'!I59</f>
        <v>Thạc sỹ</v>
      </c>
      <c r="BY68" s="292" t="str">
        <f>'[5]CODE GV'!J59</f>
        <v>ThS.</v>
      </c>
      <c r="BZ68" s="292">
        <f>'[5]CODE GV'!P59</f>
        <v>0</v>
      </c>
      <c r="CH68" s="147">
        <f t="shared" si="5"/>
        <v>59</v>
      </c>
      <c r="CI68" s="155" t="str">
        <f>IF(ISNA(VLOOKUP($B$6,BP69:$BU$462,6,0)),"",VLOOKUP($B$6,BP69:$BU$462,6,0))</f>
        <v>O</v>
      </c>
      <c r="CJ68" s="155" t="str">
        <f>IF(LEN(CK68)&lt;2,"",MAX($CJ$10:CJ67)+1)</f>
        <v/>
      </c>
      <c r="CK68" s="155" t="str">
        <f>IF(LEN(CI68)&lt;2,"",IF(COUNTIF('TKB-2'!$F$3:$IU$72,CI68),CI68,""))</f>
        <v/>
      </c>
      <c r="CM68" s="155" t="str">
        <f t="shared" si="9"/>
        <v/>
      </c>
      <c r="CN68" s="147" t="e">
        <f t="shared" si="1"/>
        <v>#N/A</v>
      </c>
      <c r="CP68" s="237">
        <f t="shared" si="7"/>
        <v>59</v>
      </c>
      <c r="CQ68" s="155" t="str">
        <f>IF(ISNA(VLOOKUP($B$92,BP69:$BU$462,6,0)),"",VLOOKUP($B$92,BP69:$BU$462,6,0))</f>
        <v>O</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'[5]CODE GV'!A60</f>
        <v>K.KINH TẾ</v>
      </c>
      <c r="BQ69" s="292">
        <f>'[5]CODE GV'!B60</f>
        <v>2</v>
      </c>
      <c r="BR69" s="292" t="str">
        <f>'[5]CODE GV'!C60</f>
        <v>nguyenthicuc</v>
      </c>
      <c r="BS69" s="292" t="str">
        <f>'[5]CODE GV'!D60</f>
        <v>Nguyễn Thị</v>
      </c>
      <c r="BT69" s="292" t="str">
        <f>'[5]CODE GV'!E60</f>
        <v>Cúc</v>
      </c>
      <c r="BU69" s="292" t="str">
        <f>'[5]CODE GV'!F60</f>
        <v>Th.Cúc</v>
      </c>
      <c r="BV69" s="292">
        <f>'[5]CODE GV'!G60</f>
        <v>1</v>
      </c>
      <c r="BW69" s="292">
        <f>'[5]CODE GV'!H60</f>
        <v>0</v>
      </c>
      <c r="BX69" s="292" t="str">
        <f>'[5]CODE GV'!I60</f>
        <v>Thạc sỹ</v>
      </c>
      <c r="BY69" s="292" t="str">
        <f>'[5]CODE GV'!J60</f>
        <v>ThS.</v>
      </c>
      <c r="BZ69" s="292">
        <f>'[5]CODE GV'!P60</f>
        <v>0</v>
      </c>
      <c r="CH69" s="147">
        <f t="shared" si="5"/>
        <v>60</v>
      </c>
      <c r="CI69" s="155" t="str">
        <f>IF(ISNA(VLOOKUP($B$6,BP70:$BU$462,6,0)),"",VLOOKUP($B$6,BP70:$BU$462,6,0))</f>
        <v>O</v>
      </c>
      <c r="CJ69" s="155" t="str">
        <f>IF(LEN(CK69)&lt;2,"",MAX($CJ$10:CJ68)+1)</f>
        <v/>
      </c>
      <c r="CK69" s="155" t="str">
        <f>IF(LEN(CI69)&lt;2,"",IF(COUNTIF('TKB-2'!$F$3:$IU$72,CI69),CI69,""))</f>
        <v/>
      </c>
      <c r="CM69" s="155" t="str">
        <f t="shared" si="9"/>
        <v/>
      </c>
      <c r="CN69" s="147" t="e">
        <f t="shared" si="1"/>
        <v>#N/A</v>
      </c>
      <c r="CP69" s="237">
        <f t="shared" si="7"/>
        <v>60</v>
      </c>
      <c r="CQ69" s="155" t="str">
        <f>IF(ISNA(VLOOKUP($B$92,BP70:$BU$462,6,0)),"",VLOOKUP($B$92,BP70:$BU$462,6,0))</f>
        <v>O</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44668</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'[5]CODE GV'!A61</f>
        <v>K.KINH TẾ</v>
      </c>
      <c r="BQ70" s="292">
        <f>'[5]CODE GV'!B61</f>
        <v>3</v>
      </c>
      <c r="BR70" s="292" t="str">
        <f>'[5]CODE GV'!C61</f>
        <v>vuongthithuyduong</v>
      </c>
      <c r="BS70" s="292" t="str">
        <f>'[5]CODE GV'!D61</f>
        <v>Vương Thị Thùy</v>
      </c>
      <c r="BT70" s="292" t="str">
        <f>'[5]CODE GV'!E61</f>
        <v>Dương</v>
      </c>
      <c r="BU70" s="292" t="str">
        <f>'[5]CODE GV'!F61</f>
        <v>Th.Dương</v>
      </c>
      <c r="BV70" s="292">
        <f>'[5]CODE GV'!G61</f>
        <v>1</v>
      </c>
      <c r="BW70" s="292">
        <f>'[5]CODE GV'!H61</f>
        <v>0</v>
      </c>
      <c r="BX70" s="292" t="str">
        <f>'[5]CODE GV'!I61</f>
        <v>Tiến sỹ</v>
      </c>
      <c r="BY70" s="292" t="str">
        <f>'[5]CODE GV'!J61</f>
        <v>TS.</v>
      </c>
      <c r="BZ70" s="292">
        <f>'[5]CODE GV'!P61</f>
        <v>0</v>
      </c>
      <c r="CH70" s="147">
        <f t="shared" si="5"/>
        <v>61</v>
      </c>
      <c r="CI70" s="155" t="str">
        <f>IF(ISNA(VLOOKUP($B$6,BP71:$BU$462,6,0)),"",VLOOKUP($B$6,BP71:$BU$462,6,0))</f>
        <v>O</v>
      </c>
      <c r="CJ70" s="155" t="str">
        <f>IF(LEN(CK70)&lt;2,"",MAX($CJ$10:CJ69)+1)</f>
        <v/>
      </c>
      <c r="CK70" s="155" t="str">
        <f>IF(LEN(CI70)&lt;2,"",IF(COUNTIF('TKB-2'!$F$3:$IU$72,CI70),CI70,""))</f>
        <v/>
      </c>
      <c r="CM70" s="155" t="str">
        <f t="shared" si="9"/>
        <v/>
      </c>
      <c r="CN70" s="147" t="e">
        <f t="shared" si="1"/>
        <v>#N/A</v>
      </c>
      <c r="CP70" s="237">
        <f t="shared" si="7"/>
        <v>61</v>
      </c>
      <c r="CQ70" s="155" t="str">
        <f>IF(ISNA(VLOOKUP($B$92,BP71:$BU$462,6,0)),"",VLOOKUP($B$92,BP71:$BU$462,6,0))</f>
        <v>O</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D21XDK5-DSTT</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'[5]CODE GV'!A62</f>
        <v>K.KINH TẾ</v>
      </c>
      <c r="BQ71" s="292">
        <f>'[5]CODE GV'!B62</f>
        <v>4</v>
      </c>
      <c r="BR71" s="292" t="str">
        <f>'[5]CODE GV'!C62</f>
        <v>nguyenthithuhieu</v>
      </c>
      <c r="BS71" s="292" t="str">
        <f>'[5]CODE GV'!D62</f>
        <v>Nguyễn Thị Thu</v>
      </c>
      <c r="BT71" s="292" t="str">
        <f>'[5]CODE GV'!E62</f>
        <v>Hiếu</v>
      </c>
      <c r="BU71" s="292" t="str">
        <f>'[5]CODE GV'!F62</f>
        <v>T.Hiếu</v>
      </c>
      <c r="BV71" s="292">
        <f>'[5]CODE GV'!G62</f>
        <v>1</v>
      </c>
      <c r="BW71" s="292">
        <f>'[5]CODE GV'!H62</f>
        <v>0</v>
      </c>
      <c r="BX71" s="292" t="str">
        <f>'[5]CODE GV'!I62</f>
        <v>Tiến sỹ</v>
      </c>
      <c r="BY71" s="292" t="str">
        <f>'[5]CODE GV'!J62</f>
        <v>TS.</v>
      </c>
      <c r="BZ71" s="292">
        <f>'[5]CODE GV'!P62</f>
        <v>0</v>
      </c>
      <c r="CH71" s="147">
        <f t="shared" si="5"/>
        <v>62</v>
      </c>
      <c r="CI71" s="155" t="str">
        <f>IF(ISNA(VLOOKUP($B$6,BP72:$BU$462,6,0)),"",VLOOKUP($B$6,BP72:$BU$462,6,0))</f>
        <v>O</v>
      </c>
      <c r="CJ71" s="155" t="str">
        <f>IF(LEN(CK71)&lt;2,"",MAX($CJ$10:CJ70)+1)</f>
        <v/>
      </c>
      <c r="CK71" s="155" t="str">
        <f>IF(LEN(CI71)&lt;2,"",IF(COUNTIF('TKB-2'!$F$3:$IU$72,CI71),CI71,""))</f>
        <v/>
      </c>
      <c r="CM71" s="155" t="str">
        <f t="shared" si="9"/>
        <v/>
      </c>
      <c r="CN71" s="147" t="e">
        <f t="shared" si="1"/>
        <v>#N/A</v>
      </c>
      <c r="CP71" s="237">
        <f t="shared" si="7"/>
        <v>62</v>
      </c>
      <c r="CQ71" s="155" t="str">
        <f>IF(ISNA(VLOOKUP($B$92,BP72:$BU$462,6,0)),"",VLOOKUP($B$92,BP72:$BU$462,6,0))</f>
        <v>O</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'[5]CODE GV'!A63</f>
        <v>K.KINH TẾ</v>
      </c>
      <c r="BQ72" s="292">
        <f>'[5]CODE GV'!B63</f>
        <v>5</v>
      </c>
      <c r="BR72" s="292" t="str">
        <f>'[5]CODE GV'!C63</f>
        <v>daothibichhong</v>
      </c>
      <c r="BS72" s="292" t="str">
        <f>'[5]CODE GV'!D63</f>
        <v>Đào Thị Bích</v>
      </c>
      <c r="BT72" s="292" t="str">
        <f>'[5]CODE GV'!E63</f>
        <v>Hồng</v>
      </c>
      <c r="BU72" s="292" t="str">
        <f>'[5]CODE GV'!F63</f>
        <v>B.Hồng</v>
      </c>
      <c r="BV72" s="292">
        <f>'[5]CODE GV'!G63</f>
        <v>1</v>
      </c>
      <c r="BW72" s="292" t="str">
        <f>'[5]CODE GV'!H63</f>
        <v>TBM</v>
      </c>
      <c r="BX72" s="292" t="str">
        <f>'[5]CODE GV'!I63</f>
        <v>Thạc sỹ</v>
      </c>
      <c r="BY72" s="292" t="str">
        <f>'[5]CODE GV'!J63</f>
        <v>ThS.</v>
      </c>
      <c r="BZ72" s="292">
        <f>'[5]CODE GV'!P63</f>
        <v>0</v>
      </c>
      <c r="CH72" s="147">
        <f t="shared" si="5"/>
        <v>63</v>
      </c>
      <c r="CI72" s="155" t="str">
        <f>IF(ISNA(VLOOKUP($B$6,BP73:$BU$462,6,0)),"",VLOOKUP($B$6,BP73:$BU$462,6,0))</f>
        <v>O</v>
      </c>
      <c r="CJ72" s="155" t="str">
        <f>IF(LEN(CK72)&lt;2,"",MAX($CJ$10:CJ71)+1)</f>
        <v/>
      </c>
      <c r="CK72" s="155" t="str">
        <f>IF(LEN(CI72)&lt;2,"",IF(COUNTIF('TKB-2'!$F$3:$IU$72,CI72),CI72,""))</f>
        <v/>
      </c>
      <c r="CM72" s="155" t="str">
        <f t="shared" si="9"/>
        <v/>
      </c>
      <c r="CN72" s="147" t="e">
        <f t="shared" si="1"/>
        <v>#N/A</v>
      </c>
      <c r="CP72" s="237">
        <f t="shared" si="7"/>
        <v>63</v>
      </c>
      <c r="CQ72" s="155" t="str">
        <f>IF(ISNA(VLOOKUP($B$92,BP73:$BU$462,6,0)),"",VLOOKUP($B$92,BP73:$BU$462,6,0))</f>
        <v>O</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'[5]CODE GV'!A64</f>
        <v>K.KINH TẾ</v>
      </c>
      <c r="BQ73" s="292">
        <f>'[5]CODE GV'!B64</f>
        <v>6</v>
      </c>
      <c r="BR73" s="292" t="str">
        <f>'[5]CODE GV'!C64</f>
        <v>lethiainhan</v>
      </c>
      <c r="BS73" s="292" t="str">
        <f>'[5]CODE GV'!D64</f>
        <v>Lê Thị Ái</v>
      </c>
      <c r="BT73" s="292" t="str">
        <f>'[5]CODE GV'!E64</f>
        <v>Nhân</v>
      </c>
      <c r="BU73" s="292" t="str">
        <f>'[5]CODE GV'!F64</f>
        <v>A.Nhân</v>
      </c>
      <c r="BV73" s="292">
        <f>'[5]CODE GV'!G64</f>
        <v>1</v>
      </c>
      <c r="BW73" s="292">
        <f>'[5]CODE GV'!H64</f>
        <v>0</v>
      </c>
      <c r="BX73" s="292" t="str">
        <f>'[5]CODE GV'!I64</f>
        <v>Thạc sỹ</v>
      </c>
      <c r="BY73" s="292" t="str">
        <f>'[5]CODE GV'!J64</f>
        <v>ThS.</v>
      </c>
      <c r="BZ73" s="292">
        <f>'[5]CODE GV'!P64</f>
        <v>0</v>
      </c>
      <c r="CH73" s="147">
        <f t="shared" si="5"/>
        <v>64</v>
      </c>
      <c r="CI73" s="155" t="str">
        <f>IF(ISNA(VLOOKUP($B$6,BP74:$BU$462,6,0)),"",VLOOKUP($B$6,BP74:$BU$462,6,0))</f>
        <v>O</v>
      </c>
      <c r="CJ73" s="155" t="str">
        <f>IF(LEN(CK73)&lt;2,"",MAX($CJ$10:CJ72)+1)</f>
        <v/>
      </c>
      <c r="CK73" s="155" t="str">
        <f>IF(LEN(CI73)&lt;2,"",IF(COUNTIF('TKB-2'!$F$3:$IU$72,CI73),CI73,""))</f>
        <v/>
      </c>
      <c r="CM73" s="155" t="str">
        <f t="shared" si="9"/>
        <v/>
      </c>
      <c r="CN73" s="147" t="e">
        <f t="shared" si="1"/>
        <v>#N/A</v>
      </c>
      <c r="CP73" s="237">
        <f t="shared" si="7"/>
        <v>64</v>
      </c>
      <c r="CQ73" s="155" t="str">
        <f>IF(ISNA(VLOOKUP($B$92,BP74:$BU$462,6,0)),"",VLOOKUP($B$92,BP74:$BU$462,6,0))</f>
        <v>O</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'[5]CODE GV'!A65</f>
        <v>K.KINH TẾ</v>
      </c>
      <c r="BQ74" s="292">
        <f>'[5]CODE GV'!B65</f>
        <v>7</v>
      </c>
      <c r="BR74" s="292" t="str">
        <f>'[5]CODE GV'!C65</f>
        <v>tranthiquynhnhu</v>
      </c>
      <c r="BS74" s="292" t="str">
        <f>'[5]CODE GV'!D65</f>
        <v>Trần Thị Quỳnh</v>
      </c>
      <c r="BT74" s="292" t="str">
        <f>'[5]CODE GV'!E65</f>
        <v>Như</v>
      </c>
      <c r="BU74" s="292" t="str">
        <f>'[5]CODE GV'!F65</f>
        <v>Q.Như</v>
      </c>
      <c r="BV74" s="292">
        <f>'[5]CODE GV'!G65</f>
        <v>1</v>
      </c>
      <c r="BW74" s="292">
        <f>'[5]CODE GV'!H65</f>
        <v>0</v>
      </c>
      <c r="BX74" s="292" t="str">
        <f>'[5]CODE GV'!I65</f>
        <v>Tiến sỹ</v>
      </c>
      <c r="BY74" s="292" t="str">
        <f>'[5]CODE GV'!J65</f>
        <v>TS.</v>
      </c>
      <c r="BZ74" s="292">
        <f>'[5]CODE GV'!P65</f>
        <v>0</v>
      </c>
      <c r="CH74" s="147">
        <f t="shared" si="5"/>
        <v>65</v>
      </c>
      <c r="CI74" s="155" t="str">
        <f>IF(ISNA(VLOOKUP($B$6,BP75:$BU$462,6,0)),"",VLOOKUP($B$6,BP75:$BU$462,6,0))</f>
        <v>O</v>
      </c>
      <c r="CJ74" s="155" t="str">
        <f>IF(LEN(CK74)&lt;2,"",MAX($CJ$10:CJ73)+1)</f>
        <v/>
      </c>
      <c r="CK74" s="155" t="str">
        <f>IF(LEN(CI74)&lt;2,"",IF(COUNTIF('TKB-2'!$F$3:$IU$72,CI74),CI74,""))</f>
        <v/>
      </c>
      <c r="CM74" s="155" t="str">
        <f t="shared" si="9"/>
        <v/>
      </c>
      <c r="CN74" s="147" t="e">
        <f t="shared" si="1"/>
        <v>#N/A</v>
      </c>
      <c r="CP74" s="237">
        <f t="shared" si="7"/>
        <v>65</v>
      </c>
      <c r="CQ74" s="155" t="str">
        <f>IF(ISNA(VLOOKUP($B$92,BP75:$BU$462,6,0)),"",VLOOKUP($B$92,BP75:$BU$462,6,0))</f>
        <v>O</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'[5]CODE GV'!A66</f>
        <v>K.KINH TẾ</v>
      </c>
      <c r="BQ75" s="292">
        <f>'[5]CODE GV'!B66</f>
        <v>8</v>
      </c>
      <c r="BR75" s="292" t="str">
        <f>'[5]CODE GV'!C66</f>
        <v>lethingocthao</v>
      </c>
      <c r="BS75" s="292" t="str">
        <f>'[5]CODE GV'!D66</f>
        <v>Lê Thị Ngọc</v>
      </c>
      <c r="BT75" s="292" t="str">
        <f>'[5]CODE GV'!E66</f>
        <v>Thảo</v>
      </c>
      <c r="BU75" s="292" t="str">
        <f>'[5]CODE GV'!F66</f>
        <v>Lê.Thảo</v>
      </c>
      <c r="BV75" s="292">
        <f>'[5]CODE GV'!G66</f>
        <v>1</v>
      </c>
      <c r="BW75" s="292">
        <f>'[5]CODE GV'!H66</f>
        <v>0</v>
      </c>
      <c r="BX75" s="292" t="str">
        <f>'[5]CODE GV'!I66</f>
        <v>Cử nhân</v>
      </c>
      <c r="BY75" s="292" t="str">
        <f>'[5]CODE GV'!J66</f>
        <v>CN.</v>
      </c>
      <c r="BZ75" s="292">
        <f>'[5]CODE GV'!P66</f>
        <v>0</v>
      </c>
      <c r="CH75" s="147">
        <f t="shared" si="5"/>
        <v>66</v>
      </c>
      <c r="CI75" s="155" t="str">
        <f>IF(ISNA(VLOOKUP($B$6,BP76:$BU$462,6,0)),"",VLOOKUP($B$6,BP76:$BU$462,6,0))</f>
        <v>O</v>
      </c>
      <c r="CJ75" s="155" t="str">
        <f>IF(LEN(CK75)&lt;2,"",MAX($CJ$10:CJ74)+1)</f>
        <v/>
      </c>
      <c r="CK75" s="155" t="str">
        <f>IF(LEN(CI75)&lt;2,"",IF(COUNTIF('TKB-2'!$F$3:$IU$72,CI75),CI75,""))</f>
        <v/>
      </c>
      <c r="CM75" s="155" t="str">
        <f t="shared" si="9"/>
        <v/>
      </c>
      <c r="CN75" s="147" t="e">
        <f t="shared" ref="CN75:CN138" si="10">VLOOKUP(CM75,$BU:$BZ,6,0)</f>
        <v>#N/A</v>
      </c>
      <c r="CP75" s="237">
        <f t="shared" si="7"/>
        <v>66</v>
      </c>
      <c r="CQ75" s="155" t="str">
        <f>IF(ISNA(VLOOKUP($B$92,BP76:$BU$462,6,0)),"",VLOOKUP($B$92,BP76:$BU$462,6,0))</f>
        <v>O</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'[5]CODE GV'!A67</f>
        <v>K.KINH TẾ</v>
      </c>
      <c r="BQ76" s="292">
        <f>'[5]CODE GV'!B67</f>
        <v>9</v>
      </c>
      <c r="BR76" s="292" t="str">
        <f>'[5]CODE GV'!C67</f>
        <v>tranthithiem</v>
      </c>
      <c r="BS76" s="292" t="str">
        <f>'[5]CODE GV'!D67</f>
        <v>Trần Thị</v>
      </c>
      <c r="BT76" s="292" t="str">
        <f>'[5]CODE GV'!E67</f>
        <v>Thiểm</v>
      </c>
      <c r="BU76" s="292" t="str">
        <f>'[5]CODE GV'!F67</f>
        <v>T.Thiểm</v>
      </c>
      <c r="BV76" s="292">
        <f>'[5]CODE GV'!G67</f>
        <v>1</v>
      </c>
      <c r="BW76" s="292" t="str">
        <f>'[5]CODE GV'!H67</f>
        <v>TBM</v>
      </c>
      <c r="BX76" s="292" t="str">
        <f>'[5]CODE GV'!I67</f>
        <v>Thạc sỹ</v>
      </c>
      <c r="BY76" s="292" t="str">
        <f>'[5]CODE GV'!J67</f>
        <v>ThS.</v>
      </c>
      <c r="BZ76" s="292">
        <f>'[5]CODE GV'!P67</f>
        <v>0</v>
      </c>
      <c r="CH76" s="147">
        <f t="shared" ref="CH76:CH139" si="13">CH75+1</f>
        <v>67</v>
      </c>
      <c r="CI76" s="155" t="str">
        <f>IF(ISNA(VLOOKUP($B$6,BP77:$BU$462,6,0)),"",VLOOKUP($B$6,BP77:$BU$462,6,0))</f>
        <v>O</v>
      </c>
      <c r="CJ76" s="155" t="str">
        <f>IF(LEN(CK76)&lt;2,"",MAX($CJ$10:CJ75)+1)</f>
        <v/>
      </c>
      <c r="CK76" s="155" t="str">
        <f>IF(LEN(CI76)&lt;2,"",IF(COUNTIF('TKB-2'!$F$3:$IU$72,CI76),CI76,""))</f>
        <v/>
      </c>
      <c r="CM76" s="155" t="str">
        <f t="shared" si="9"/>
        <v/>
      </c>
      <c r="CN76" s="147" t="e">
        <f t="shared" si="10"/>
        <v>#N/A</v>
      </c>
      <c r="CP76" s="237">
        <f t="shared" ref="CP76:CP139" si="14">CP75+1</f>
        <v>67</v>
      </c>
      <c r="CQ76" s="155" t="str">
        <f>IF(ISNA(VLOOKUP($B$92,BP77:$BU$462,6,0)),"",VLOOKUP($B$92,BP77:$BU$462,6,0))</f>
        <v>O</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'[5]CODE GV'!A68</f>
        <v>K.KINH TẾ</v>
      </c>
      <c r="BQ77" s="292">
        <f>'[5]CODE GV'!B68</f>
        <v>10</v>
      </c>
      <c r="BR77" s="292" t="str">
        <f>'[5]CODE GV'!C68</f>
        <v>dangletranvu</v>
      </c>
      <c r="BS77" s="292" t="str">
        <f>'[5]CODE GV'!D68</f>
        <v>Đặng Lê Trần</v>
      </c>
      <c r="BT77" s="292" t="str">
        <f>'[5]CODE GV'!E68</f>
        <v>Vũ</v>
      </c>
      <c r="BU77" s="292" t="str">
        <f>'[5]CODE GV'!F68</f>
        <v>Tr.Vũ</v>
      </c>
      <c r="BV77" s="292">
        <f>'[5]CODE GV'!G68</f>
        <v>1</v>
      </c>
      <c r="BW77" s="292">
        <f>'[5]CODE GV'!H68</f>
        <v>0</v>
      </c>
      <c r="BX77" s="292" t="str">
        <f>'[5]CODE GV'!I68</f>
        <v>Thạc sỹ</v>
      </c>
      <c r="BY77" s="292" t="str">
        <f>'[5]CODE GV'!J68</f>
        <v>ThS.</v>
      </c>
      <c r="BZ77" s="292">
        <f>'[5]CODE GV'!P68</f>
        <v>0</v>
      </c>
      <c r="CH77" s="147">
        <f t="shared" si="13"/>
        <v>68</v>
      </c>
      <c r="CI77" s="155" t="str">
        <f>IF(ISNA(VLOOKUP($B$6,BP78:$BU$462,6,0)),"",VLOOKUP($B$6,BP78:$BU$462,6,0))</f>
        <v>O</v>
      </c>
      <c r="CJ77" s="155" t="str">
        <f>IF(LEN(CK77)&lt;2,"",MAX($CJ$10:CJ76)+1)</f>
        <v/>
      </c>
      <c r="CK77" s="155" t="str">
        <f>IF(LEN(CI77)&lt;2,"",IF(COUNTIF('TKB-2'!$F$3:$IU$72,CI77),CI77,""))</f>
        <v/>
      </c>
      <c r="CM77" s="155" t="str">
        <f t="shared" si="9"/>
        <v/>
      </c>
      <c r="CN77" s="147" t="e">
        <f t="shared" si="10"/>
        <v>#N/A</v>
      </c>
      <c r="CP77" s="237">
        <f t="shared" si="14"/>
        <v>68</v>
      </c>
      <c r="CQ77" s="155" t="str">
        <f>IF(ISNA(VLOOKUP($B$92,BP78:$BU$462,6,0)),"",VLOOKUP($B$92,BP78:$BU$462,6,0))</f>
        <v>O</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'[5]CODE GV'!A69</f>
        <v>K.KINH TẾ</v>
      </c>
      <c r="BQ78" s="292">
        <f>'[5]CODE GV'!B69</f>
        <v>11</v>
      </c>
      <c r="BR78" s="292" t="str">
        <f>'[5]CODE GV'!C69</f>
        <v>voleduykhanh</v>
      </c>
      <c r="BS78" s="292" t="str">
        <f>'[5]CODE GV'!D69</f>
        <v>Võ Lê Duy</v>
      </c>
      <c r="BT78" s="292" t="str">
        <f>'[5]CODE GV'!E69</f>
        <v>Khánh</v>
      </c>
      <c r="BU78" s="292" t="str">
        <f>'[5]CODE GV'!F69</f>
        <v>V.Khánh</v>
      </c>
      <c r="BV78" s="292">
        <f>'[5]CODE GV'!G69</f>
        <v>1</v>
      </c>
      <c r="BW78" s="292" t="str">
        <f>'[5]CODE GV'!H69</f>
        <v>Thư Ký</v>
      </c>
      <c r="BX78" s="292" t="str">
        <f>'[5]CODE GV'!I69</f>
        <v>Thạc sỹ</v>
      </c>
      <c r="BY78" s="292" t="str">
        <f>'[5]CODE GV'!J69</f>
        <v>ThS.</v>
      </c>
      <c r="BZ78" s="292">
        <f>'[5]CODE GV'!P69</f>
        <v>0</v>
      </c>
      <c r="CH78" s="147">
        <f t="shared" si="13"/>
        <v>69</v>
      </c>
      <c r="CI78" s="155" t="str">
        <f>IF(ISNA(VLOOKUP($B$6,BP79:$BU$462,6,0)),"",VLOOKUP($B$6,BP79:$BU$462,6,0))</f>
        <v>O</v>
      </c>
      <c r="CJ78" s="155" t="str">
        <f>IF(LEN(CK78)&lt;2,"",MAX($CJ$10:CJ77)+1)</f>
        <v/>
      </c>
      <c r="CK78" s="155" t="str">
        <f>IF(LEN(CI78)&lt;2,"",IF(COUNTIF('TKB-2'!$F$3:$IU$72,CI78),CI78,""))</f>
        <v/>
      </c>
      <c r="CM78" s="155" t="str">
        <f t="shared" si="9"/>
        <v/>
      </c>
      <c r="CN78" s="147" t="e">
        <f t="shared" si="10"/>
        <v>#N/A</v>
      </c>
      <c r="CP78" s="237">
        <f t="shared" si="14"/>
        <v>69</v>
      </c>
      <c r="CQ78" s="155" t="str">
        <f>IF(ISNA(VLOOKUP($B$92,BP79:$BU$462,6,0)),"",VLOOKUP($B$92,BP79:$BU$462,6,0))</f>
        <v>O</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'[5]CODE GV'!A70</f>
        <v>K.KINH TẾ</v>
      </c>
      <c r="BQ79" s="292">
        <f>'[5]CODE GV'!B70</f>
        <v>12</v>
      </c>
      <c r="BR79" s="292" t="str">
        <f>'[5]CODE GV'!C70</f>
        <v>nguyenthikimtrong</v>
      </c>
      <c r="BS79" s="292" t="str">
        <f>'[5]CODE GV'!D70</f>
        <v>Nguyễn Thị Kim</v>
      </c>
      <c r="BT79" s="292" t="str">
        <f>'[5]CODE GV'!E70</f>
        <v>Trọng</v>
      </c>
      <c r="BU79" s="292" t="str">
        <f>'[5]CODE GV'!F70</f>
        <v>K.Trọng</v>
      </c>
      <c r="BV79" s="292">
        <f>'[5]CODE GV'!G70</f>
        <v>1</v>
      </c>
      <c r="BW79" s="292">
        <f>'[5]CODE GV'!H70</f>
        <v>0</v>
      </c>
      <c r="BX79" s="292" t="str">
        <f>'[5]CODE GV'!I70</f>
        <v>Tiến sỹ</v>
      </c>
      <c r="BY79" s="292" t="str">
        <f>'[5]CODE GV'!J70</f>
        <v>TS.</v>
      </c>
      <c r="BZ79" s="292">
        <f>'[5]CODE GV'!P70</f>
        <v>0</v>
      </c>
      <c r="CH79" s="147">
        <f t="shared" si="13"/>
        <v>70</v>
      </c>
      <c r="CI79" s="155" t="str">
        <f>IF(ISNA(VLOOKUP($B$6,BP80:$BU$462,6,0)),"",VLOOKUP($B$6,BP80:$BU$462,6,0))</f>
        <v>O</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t="str">
        <f>IF(ISNA(VLOOKUP($B$92,BP80:$BU$462,6,0)),"",VLOOKUP($B$92,BP80:$BU$462,6,0))</f>
        <v>O</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'[5]CODE GV'!A71</f>
        <v>K.KINH TẾ</v>
      </c>
      <c r="BQ80" s="292">
        <f>'[5]CODE GV'!B71</f>
        <v>13</v>
      </c>
      <c r="BR80" s="292" t="str">
        <f>'[5]CODE GV'!C71</f>
        <v>doanthinhiem</v>
      </c>
      <c r="BS80" s="292" t="str">
        <f>'[5]CODE GV'!D71</f>
        <v>Đoàn Thị</v>
      </c>
      <c r="BT80" s="292" t="str">
        <f>'[5]CODE GV'!E71</f>
        <v>Nhiệm</v>
      </c>
      <c r="BU80" s="292" t="str">
        <f>'[5]CODE GV'!F71</f>
        <v>T.Nhiệm</v>
      </c>
      <c r="BV80" s="292">
        <f>'[5]CODE GV'!G71</f>
        <v>1</v>
      </c>
      <c r="BW80" s="292">
        <f>'[5]CODE GV'!H71</f>
        <v>0</v>
      </c>
      <c r="BX80" s="292">
        <f>'[5]CODE GV'!I71</f>
        <v>0</v>
      </c>
      <c r="BY80" s="292">
        <f>'[5]CODE GV'!J71</f>
        <v>0</v>
      </c>
      <c r="BZ80" s="292">
        <f>'[5]CODE GV'!P71</f>
        <v>0</v>
      </c>
      <c r="CH80" s="147">
        <f t="shared" si="13"/>
        <v>71</v>
      </c>
      <c r="CI80" s="155" t="str">
        <f>IF(ISNA(VLOOKUP($B$6,BP81:$BU$462,6,0)),"",VLOOKUP($B$6,BP81:$BU$462,6,0))</f>
        <v>O</v>
      </c>
      <c r="CJ80" s="155" t="str">
        <f>IF(LEN(CK80)&lt;2,"",MAX($CJ$10:CJ79)+1)</f>
        <v/>
      </c>
      <c r="CK80" s="155" t="str">
        <f>IF(LEN(CI80)&lt;2,"",IF(COUNTIF('TKB-2'!$F$3:$IU$72,CI80),CI80,""))</f>
        <v/>
      </c>
      <c r="CM80" s="155" t="str">
        <f t="shared" si="15"/>
        <v/>
      </c>
      <c r="CN80" s="147" t="e">
        <f t="shared" si="10"/>
        <v>#N/A</v>
      </c>
      <c r="CP80" s="237">
        <f t="shared" si="14"/>
        <v>71</v>
      </c>
      <c r="CQ80" s="155" t="str">
        <f>IF(ISNA(VLOOKUP($B$92,BP81:$BU$462,6,0)),"",VLOOKUP($B$92,BP81:$BU$462,6,0))</f>
        <v>O</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'[5]CODE GV'!A72</f>
        <v>K.KINH TẾ</v>
      </c>
      <c r="BQ81" s="292">
        <f>'[5]CODE GV'!B72</f>
        <v>14</v>
      </c>
      <c r="BR81" s="292">
        <f>'[5]CODE GV'!C72</f>
        <v>0</v>
      </c>
      <c r="BS81" s="292">
        <f>'[5]CODE GV'!D72</f>
        <v>0</v>
      </c>
      <c r="BT81" s="292">
        <f>'[5]CODE GV'!E72</f>
        <v>0</v>
      </c>
      <c r="BU81" s="292" t="str">
        <f>'[5]CODE GV'!F72</f>
        <v>O</v>
      </c>
      <c r="BV81" s="292">
        <f>'[5]CODE GV'!G72</f>
        <v>96</v>
      </c>
      <c r="BW81" s="292">
        <f>'[5]CODE GV'!H72</f>
        <v>0</v>
      </c>
      <c r="BX81" s="292">
        <f>'[5]CODE GV'!I72</f>
        <v>0</v>
      </c>
      <c r="BY81" s="292">
        <f>'[5]CODE GV'!J72</f>
        <v>0</v>
      </c>
      <c r="BZ81" s="292">
        <f>'[5]CODE GV'!P72</f>
        <v>0</v>
      </c>
      <c r="CH81" s="147">
        <f t="shared" si="13"/>
        <v>72</v>
      </c>
      <c r="CI81" s="155" t="str">
        <f>IF(ISNA(VLOOKUP($B$6,BP82:$BU$462,6,0)),"",VLOOKUP($B$6,BP82:$BU$462,6,0))</f>
        <v>O</v>
      </c>
      <c r="CJ81" s="155" t="str">
        <f>IF(LEN(CK81)&lt;2,"",MAX($CJ$10:CJ80)+1)</f>
        <v/>
      </c>
      <c r="CK81" s="155" t="str">
        <f>IF(LEN(CI81)&lt;2,"",IF(COUNTIF('TKB-2'!$F$3:$IU$72,CI81),CI81,""))</f>
        <v/>
      </c>
      <c r="CM81" s="155" t="str">
        <f t="shared" si="15"/>
        <v/>
      </c>
      <c r="CN81" s="147" t="e">
        <f t="shared" si="10"/>
        <v>#N/A</v>
      </c>
      <c r="CP81" s="237">
        <f t="shared" si="14"/>
        <v>72</v>
      </c>
      <c r="CQ81" s="155" t="str">
        <f>IF(ISNA(VLOOKUP($B$92,BP82:$BU$462,6,0)),"",VLOOKUP($B$92,BP82:$BU$462,6,0))</f>
        <v>O</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'[5]CODE GV'!A73</f>
        <v>K.KINH TẾ</v>
      </c>
      <c r="BQ82" s="292">
        <f>'[5]CODE GV'!B73</f>
        <v>15</v>
      </c>
      <c r="BR82" s="292">
        <f>'[5]CODE GV'!C73</f>
        <v>0</v>
      </c>
      <c r="BS82" s="292">
        <f>'[5]CODE GV'!D73</f>
        <v>0</v>
      </c>
      <c r="BT82" s="292">
        <f>'[5]CODE GV'!E73</f>
        <v>0</v>
      </c>
      <c r="BU82" s="292" t="str">
        <f>'[5]CODE GV'!F73</f>
        <v>O</v>
      </c>
      <c r="BV82" s="292">
        <f>'[5]CODE GV'!G73</f>
        <v>96</v>
      </c>
      <c r="BW82" s="292">
        <f>'[5]CODE GV'!H73</f>
        <v>0</v>
      </c>
      <c r="BX82" s="292">
        <f>'[5]CODE GV'!I73</f>
        <v>0</v>
      </c>
      <c r="BY82" s="292">
        <f>'[5]CODE GV'!J73</f>
        <v>0</v>
      </c>
      <c r="BZ82" s="292">
        <f>'[5]CODE GV'!P73</f>
        <v>0</v>
      </c>
      <c r="CH82" s="147">
        <f t="shared" si="13"/>
        <v>73</v>
      </c>
      <c r="CI82" s="155" t="str">
        <f>IF(ISNA(VLOOKUP($B$6,BP83:$BU$462,6,0)),"",VLOOKUP($B$6,BP83:$BU$462,6,0))</f>
        <v>O</v>
      </c>
      <c r="CJ82" s="155" t="str">
        <f>IF(LEN(CK82)&lt;2,"",MAX($CJ$10:CJ81)+1)</f>
        <v/>
      </c>
      <c r="CK82" s="155" t="str">
        <f>IF(LEN(CI82)&lt;2,"",IF(COUNTIF('TKB-2'!$F$3:$IU$72,CI82),CI82,""))</f>
        <v/>
      </c>
      <c r="CM82" s="155" t="str">
        <f t="shared" si="15"/>
        <v/>
      </c>
      <c r="CN82" s="147" t="e">
        <f t="shared" si="10"/>
        <v>#N/A</v>
      </c>
      <c r="CP82" s="237">
        <f t="shared" si="14"/>
        <v>73</v>
      </c>
      <c r="CQ82" s="155" t="str">
        <f>IF(ISNA(VLOOKUP($B$92,BP83:$BU$462,6,0)),"",VLOOKUP($B$92,BP83:$BU$462,6,0))</f>
        <v>O</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'[5]CODE GV'!A74</f>
        <v>K.KINH TẾ</v>
      </c>
      <c r="BQ83" s="292">
        <f>'[5]CODE GV'!B74</f>
        <v>16</v>
      </c>
      <c r="BR83" s="292">
        <f>'[5]CODE GV'!C74</f>
        <v>0</v>
      </c>
      <c r="BS83" s="292">
        <f>'[5]CODE GV'!D74</f>
        <v>0</v>
      </c>
      <c r="BT83" s="292">
        <f>'[5]CODE GV'!E74</f>
        <v>0</v>
      </c>
      <c r="BU83" s="292" t="str">
        <f>'[5]CODE GV'!F74</f>
        <v>O</v>
      </c>
      <c r="BV83" s="292">
        <f>'[5]CODE GV'!G74</f>
        <v>96</v>
      </c>
      <c r="BW83" s="292">
        <f>'[5]CODE GV'!H74</f>
        <v>0</v>
      </c>
      <c r="BX83" s="292">
        <f>'[5]CODE GV'!I74</f>
        <v>0</v>
      </c>
      <c r="BY83" s="292">
        <f>'[5]CODE GV'!J74</f>
        <v>0</v>
      </c>
      <c r="BZ83" s="292">
        <f>'[5]CODE GV'!P74</f>
        <v>0</v>
      </c>
      <c r="CH83" s="147">
        <f t="shared" si="13"/>
        <v>74</v>
      </c>
      <c r="CI83" s="155" t="str">
        <f>IF(ISNA(VLOOKUP($B$6,BP84:$BU$462,6,0)),"",VLOOKUP($B$6,BP84:$BU$462,6,0))</f>
        <v>O</v>
      </c>
      <c r="CJ83" s="155" t="str">
        <f>IF(LEN(CK83)&lt;2,"",MAX($CJ$10:CJ82)+1)</f>
        <v/>
      </c>
      <c r="CK83" s="155" t="str">
        <f>IF(LEN(CI83)&lt;2,"",IF(COUNTIF('TKB-2'!$F$3:$IU$72,CI83),CI83,""))</f>
        <v/>
      </c>
      <c r="CM83" s="155" t="str">
        <f t="shared" si="15"/>
        <v/>
      </c>
      <c r="CN83" s="147" t="e">
        <f t="shared" si="10"/>
        <v>#N/A</v>
      </c>
      <c r="CP83" s="237">
        <f t="shared" si="14"/>
        <v>74</v>
      </c>
      <c r="CQ83" s="155" t="str">
        <f>IF(ISNA(VLOOKUP($B$92,BP84:$BU$462,6,0)),"",VLOOKUP($B$92,BP84:$BU$462,6,0))</f>
        <v>O</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'[5]CODE GV'!A75</f>
        <v>K.KINH TẾ</v>
      </c>
      <c r="BQ84" s="292">
        <f>'[5]CODE GV'!B75</f>
        <v>17</v>
      </c>
      <c r="BR84" s="292">
        <f>'[5]CODE GV'!C75</f>
        <v>0</v>
      </c>
      <c r="BS84" s="292">
        <f>'[5]CODE GV'!D75</f>
        <v>0</v>
      </c>
      <c r="BT84" s="292">
        <f>'[5]CODE GV'!E75</f>
        <v>0</v>
      </c>
      <c r="BU84" s="292" t="str">
        <f>'[5]CODE GV'!F75</f>
        <v>O</v>
      </c>
      <c r="BV84" s="292">
        <f>'[5]CODE GV'!G75</f>
        <v>96</v>
      </c>
      <c r="BW84" s="292">
        <f>'[5]CODE GV'!H75</f>
        <v>0</v>
      </c>
      <c r="BX84" s="292">
        <f>'[5]CODE GV'!I75</f>
        <v>0</v>
      </c>
      <c r="BY84" s="292">
        <f>'[5]CODE GV'!J75</f>
        <v>0</v>
      </c>
      <c r="BZ84" s="292">
        <f>'[5]CODE GV'!P75</f>
        <v>0</v>
      </c>
      <c r="CH84" s="147">
        <f t="shared" si="13"/>
        <v>75</v>
      </c>
      <c r="CI84" s="155" t="str">
        <f>IF(ISNA(VLOOKUP($B$6,BP85:$BU$462,6,0)),"",VLOOKUP($B$6,BP85:$BU$462,6,0))</f>
        <v>O</v>
      </c>
      <c r="CJ84" s="155" t="str">
        <f>IF(LEN(CK84)&lt;2,"",MAX($CJ$10:CJ83)+1)</f>
        <v/>
      </c>
      <c r="CK84" s="155" t="str">
        <f>IF(LEN(CI84)&lt;2,"",IF(COUNTIF('TKB-2'!$F$3:$IU$72,CI84),CI84,""))</f>
        <v/>
      </c>
      <c r="CM84" s="155" t="str">
        <f t="shared" si="15"/>
        <v/>
      </c>
      <c r="CN84" s="147" t="e">
        <f t="shared" si="10"/>
        <v>#N/A</v>
      </c>
      <c r="CP84" s="237">
        <f t="shared" si="14"/>
        <v>75</v>
      </c>
      <c r="CQ84" s="155" t="str">
        <f>IF(ISNA(VLOOKUP($B$92,BP85:$BU$462,6,0)),"",VLOOKUP($B$92,BP85:$BU$462,6,0))</f>
        <v>O</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'[5]CODE GV'!A76</f>
        <v>K.KINH TẾ</v>
      </c>
      <c r="BQ85" s="292">
        <f>'[5]CODE GV'!B76</f>
        <v>18</v>
      </c>
      <c r="BR85" s="292">
        <f>'[5]CODE GV'!C76</f>
        <v>0</v>
      </c>
      <c r="BS85" s="292">
        <f>'[5]CODE GV'!D76</f>
        <v>0</v>
      </c>
      <c r="BT85" s="292">
        <f>'[5]CODE GV'!E76</f>
        <v>0</v>
      </c>
      <c r="BU85" s="292" t="str">
        <f>'[5]CODE GV'!F76</f>
        <v>O</v>
      </c>
      <c r="BV85" s="292">
        <f>'[5]CODE GV'!G76</f>
        <v>96</v>
      </c>
      <c r="BW85" s="292">
        <f>'[5]CODE GV'!H76</f>
        <v>0</v>
      </c>
      <c r="BX85" s="292">
        <f>'[5]CODE GV'!I76</f>
        <v>0</v>
      </c>
      <c r="BY85" s="292">
        <f>'[5]CODE GV'!J76</f>
        <v>0</v>
      </c>
      <c r="BZ85" s="292">
        <f>'[5]CODE GV'!P76</f>
        <v>0</v>
      </c>
      <c r="CH85" s="147">
        <f t="shared" si="13"/>
        <v>76</v>
      </c>
      <c r="CI85" s="155" t="str">
        <f>IF(ISNA(VLOOKUP($B$6,BP86:$BU$462,6,0)),"",VLOOKUP($B$6,BP86:$BU$462,6,0))</f>
        <v>O</v>
      </c>
      <c r="CJ85" s="155" t="str">
        <f>IF(LEN(CK85)&lt;2,"",MAX($CJ$10:CJ84)+1)</f>
        <v/>
      </c>
      <c r="CK85" s="155" t="str">
        <f>IF(LEN(CI85)&lt;2,"",IF(COUNTIF('TKB-2'!$F$3:$IU$72,CI85),CI85,""))</f>
        <v/>
      </c>
      <c r="CM85" s="155" t="str">
        <f t="shared" si="15"/>
        <v/>
      </c>
      <c r="CN85" s="147" t="e">
        <f t="shared" si="10"/>
        <v>#N/A</v>
      </c>
      <c r="CP85" s="237">
        <f t="shared" si="14"/>
        <v>76</v>
      </c>
      <c r="CQ85" s="155" t="str">
        <f>IF(ISNA(VLOOKUP($B$92,BP86:$BU$462,6,0)),"",VLOOKUP($B$92,BP86:$BU$462,6,0))</f>
        <v>O</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'[5]CODE GV'!A77</f>
        <v>K.KINH TẾ</v>
      </c>
      <c r="BQ86" s="292">
        <f>'[5]CODE GV'!B77</f>
        <v>19</v>
      </c>
      <c r="BR86" s="292">
        <f>'[5]CODE GV'!C77</f>
        <v>0</v>
      </c>
      <c r="BS86" s="292">
        <f>'[5]CODE GV'!D77</f>
        <v>0</v>
      </c>
      <c r="BT86" s="292">
        <f>'[5]CODE GV'!E77</f>
        <v>0</v>
      </c>
      <c r="BU86" s="292" t="str">
        <f>'[5]CODE GV'!F77</f>
        <v>O</v>
      </c>
      <c r="BV86" s="292">
        <f>'[5]CODE GV'!G77</f>
        <v>96</v>
      </c>
      <c r="BW86" s="292">
        <f>'[5]CODE GV'!H77</f>
        <v>0</v>
      </c>
      <c r="BX86" s="292">
        <f>'[5]CODE GV'!I77</f>
        <v>0</v>
      </c>
      <c r="BY86" s="292">
        <f>'[5]CODE GV'!J77</f>
        <v>0</v>
      </c>
      <c r="BZ86" s="292">
        <f>'[5]CODE GV'!P77</f>
        <v>0</v>
      </c>
      <c r="CH86" s="147">
        <f t="shared" si="13"/>
        <v>77</v>
      </c>
      <c r="CI86" s="155" t="str">
        <f>IF(ISNA(VLOOKUP($B$6,BP87:$BU$462,6,0)),"",VLOOKUP($B$6,BP87:$BU$462,6,0))</f>
        <v>O</v>
      </c>
      <c r="CJ86" s="155" t="str">
        <f>IF(LEN(CK86)&lt;2,"",MAX($CJ$10:CJ85)+1)</f>
        <v/>
      </c>
      <c r="CK86" s="155" t="str">
        <f>IF(LEN(CI86)&lt;2,"",IF(COUNTIF('TKB-2'!$F$3:$IU$72,CI86),CI86,""))</f>
        <v/>
      </c>
      <c r="CM86" s="155" t="str">
        <f t="shared" si="15"/>
        <v/>
      </c>
      <c r="CN86" s="147" t="e">
        <f t="shared" si="10"/>
        <v>#N/A</v>
      </c>
      <c r="CP86" s="237">
        <f t="shared" si="14"/>
        <v>77</v>
      </c>
      <c r="CQ86" s="155" t="str">
        <f>IF(ISNA(VLOOKUP($B$92,BP87:$BU$462,6,0)),"",VLOOKUP($B$92,BP87:$BU$462,6,0))</f>
        <v>O</v>
      </c>
      <c r="CR86" s="155" t="str">
        <f>IF(LEN(CS86)&lt;2,"",MAX($CR$10:CR85)+1)</f>
        <v/>
      </c>
      <c r="CS86" s="155" t="str">
        <f>IF(LEN(CQ86)&lt;2,"",IF(COUNTIF('TKB-2'!$F$89:$IU$158,CQ86),CQ86,""))</f>
        <v/>
      </c>
      <c r="CT86" s="155"/>
      <c r="CU86" s="234" t="str">
        <f t="shared" si="11"/>
        <v/>
      </c>
      <c r="CV86" s="147" t="e">
        <f t="shared" si="12"/>
        <v>#N/A</v>
      </c>
    </row>
    <row r="87" spans="2:100" ht="23.25" customHeight="1" thickTop="1" x14ac:dyDescent="0.4">
      <c r="B87" s="169" t="s">
        <v>23</v>
      </c>
      <c r="C87" s="158"/>
      <c r="D87" s="158"/>
      <c r="E87" s="169">
        <f>'TKB-1'!A89</f>
        <v>39</v>
      </c>
      <c r="F87" s="158"/>
      <c r="G87" s="158"/>
      <c r="H87" s="158"/>
      <c r="I87" s="295"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'[5]CODE GV'!A78</f>
        <v>K.KINH TẾ</v>
      </c>
      <c r="BQ87" s="292">
        <f>'[5]CODE GV'!B78</f>
        <v>20</v>
      </c>
      <c r="BR87" s="292">
        <f>'[5]CODE GV'!C78</f>
        <v>0</v>
      </c>
      <c r="BS87" s="292">
        <f>'[5]CODE GV'!D78</f>
        <v>0</v>
      </c>
      <c r="BT87" s="292">
        <f>'[5]CODE GV'!E78</f>
        <v>0</v>
      </c>
      <c r="BU87" s="292" t="str">
        <f>'[5]CODE GV'!F78</f>
        <v>O</v>
      </c>
      <c r="BV87" s="292">
        <f>'[5]CODE GV'!G78</f>
        <v>96</v>
      </c>
      <c r="BW87" s="292">
        <f>'[5]CODE GV'!H78</f>
        <v>0</v>
      </c>
      <c r="BX87" s="292">
        <f>'[5]CODE GV'!I78</f>
        <v>0</v>
      </c>
      <c r="BY87" s="292">
        <f>'[5]CODE GV'!J78</f>
        <v>0</v>
      </c>
      <c r="BZ87" s="292">
        <f>'[5]CODE GV'!P78</f>
        <v>0</v>
      </c>
      <c r="CH87" s="147">
        <f t="shared" si="13"/>
        <v>78</v>
      </c>
      <c r="CI87" s="155" t="str">
        <f>IF(ISNA(VLOOKUP($B$6,BP88:$BU$462,6,0)),"",VLOOKUP($B$6,BP88:$BU$462,6,0))</f>
        <v>O</v>
      </c>
      <c r="CJ87" s="155" t="str">
        <f>IF(LEN(CK87)&lt;2,"",MAX($CJ$10:CJ86)+1)</f>
        <v/>
      </c>
      <c r="CK87" s="155" t="str">
        <f>IF(LEN(CI87)&lt;2,"",IF(COUNTIF('TKB-2'!$F$3:$IU$72,CI87),CI87,""))</f>
        <v/>
      </c>
      <c r="CM87" s="155" t="str">
        <f t="shared" si="15"/>
        <v/>
      </c>
      <c r="CN87" s="147" t="e">
        <f t="shared" si="10"/>
        <v>#N/A</v>
      </c>
      <c r="CP87" s="237">
        <f t="shared" si="14"/>
        <v>78</v>
      </c>
      <c r="CQ87" s="155" t="str">
        <f>IF(ISNA(VLOOKUP($B$92,BP88:$BU$462,6,0)),"",VLOOKUP($B$92,BP88:$BU$462,6,0))</f>
        <v>O</v>
      </c>
      <c r="CR87" s="155" t="str">
        <f>IF(LEN(CS87)&lt;2,"",MAX($CR$10:CR86)+1)</f>
        <v/>
      </c>
      <c r="CS87" s="155" t="str">
        <f>IF(LEN(CQ87)&lt;2,"",IF(COUNTIF('TKB-2'!$F$89:$IU$158,CQ87),CQ87,""))</f>
        <v/>
      </c>
      <c r="CT87" s="155"/>
      <c r="CU87" s="234" t="str">
        <f t="shared" si="11"/>
        <v/>
      </c>
      <c r="CV87" s="147" t="e">
        <f t="shared" si="12"/>
        <v>#N/A</v>
      </c>
    </row>
    <row r="88" spans="2:100" ht="20.25" customHeight="1" thickBot="1" x14ac:dyDescent="0.25">
      <c r="B88" s="170" t="s">
        <v>24</v>
      </c>
      <c r="C88" s="171">
        <f>C96</f>
        <v>44669</v>
      </c>
      <c r="D88" s="172" t="s">
        <v>25</v>
      </c>
      <c r="E88" s="171">
        <f>C156</f>
        <v>44675</v>
      </c>
      <c r="F88" s="158"/>
      <c r="G88" s="158"/>
      <c r="H88" s="158"/>
      <c r="I88" s="323" t="str">
        <f>G95</f>
        <v>V.Đông</v>
      </c>
      <c r="J88" s="324"/>
      <c r="K88" s="320">
        <f>IF(ISNA(VLOOKUP(I88,$CU:$CV,2,0)),"",VLOOKUP(I88,$CU:$CV,2,0))</f>
        <v>0</v>
      </c>
      <c r="L88" s="321"/>
      <c r="M88" s="321"/>
      <c r="N88" s="321"/>
      <c r="O88" s="321"/>
      <c r="P88" s="321"/>
      <c r="Q88" s="321"/>
      <c r="R88" s="321"/>
      <c r="S88" s="322"/>
      <c r="T88" s="158"/>
      <c r="U88" s="323" t="str">
        <f>Q95</f>
        <v>V.Minh</v>
      </c>
      <c r="V88" s="324"/>
      <c r="W88" s="320">
        <f>IF(ISNA(VLOOKUP(U88,$CU:$CV,2,0)),"",VLOOKUP(U88,$CU:$CV,2,0))</f>
        <v>0</v>
      </c>
      <c r="X88" s="321"/>
      <c r="Y88" s="321"/>
      <c r="Z88" s="321"/>
      <c r="AA88" s="321"/>
      <c r="AB88" s="321"/>
      <c r="AC88" s="321"/>
      <c r="AD88" s="321"/>
      <c r="AE88" s="322"/>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'[5]CODE GV'!A79</f>
        <v>K.KINH TẾ</v>
      </c>
      <c r="BQ88" s="292">
        <f>'[5]CODE GV'!B79</f>
        <v>21</v>
      </c>
      <c r="BR88" s="292">
        <f>'[5]CODE GV'!C79</f>
        <v>0</v>
      </c>
      <c r="BS88" s="292">
        <f>'[5]CODE GV'!D79</f>
        <v>0</v>
      </c>
      <c r="BT88" s="292">
        <f>'[5]CODE GV'!E79</f>
        <v>0</v>
      </c>
      <c r="BU88" s="292" t="str">
        <f>'[5]CODE GV'!F79</f>
        <v>O</v>
      </c>
      <c r="BV88" s="292">
        <f>'[5]CODE GV'!G79</f>
        <v>96</v>
      </c>
      <c r="BW88" s="292">
        <f>'[5]CODE GV'!H79</f>
        <v>0</v>
      </c>
      <c r="BX88" s="292">
        <f>'[5]CODE GV'!I79</f>
        <v>0</v>
      </c>
      <c r="BY88" s="292">
        <f>'[5]CODE GV'!J79</f>
        <v>0</v>
      </c>
      <c r="BZ88" s="292">
        <f>'[5]CODE GV'!P79</f>
        <v>0</v>
      </c>
      <c r="CH88" s="147">
        <f t="shared" si="13"/>
        <v>79</v>
      </c>
      <c r="CI88" s="155" t="str">
        <f>IF(ISNA(VLOOKUP($B$6,BP89:$BU$462,6,0)),"",VLOOKUP($B$6,BP89:$BU$462,6,0))</f>
        <v>O</v>
      </c>
      <c r="CJ88" s="155" t="str">
        <f>IF(LEN(CK88)&lt;2,"",MAX($CJ$10:CJ87)+1)</f>
        <v/>
      </c>
      <c r="CK88" s="155" t="str">
        <f>IF(LEN(CI88)&lt;2,"",IF(COUNTIF('TKB-2'!$F$3:$IU$72,CI88),CI88,""))</f>
        <v/>
      </c>
      <c r="CM88" s="155" t="str">
        <f t="shared" si="15"/>
        <v/>
      </c>
      <c r="CN88" s="147" t="e">
        <f t="shared" si="10"/>
        <v>#N/A</v>
      </c>
      <c r="CP88" s="237">
        <f t="shared" si="14"/>
        <v>79</v>
      </c>
      <c r="CQ88" s="155" t="str">
        <f>IF(ISNA(VLOOKUP($B$92,BP89:$BU$462,6,0)),"",VLOOKUP($B$92,BP89:$BU$462,6,0))</f>
        <v>O</v>
      </c>
      <c r="CR88" s="155" t="str">
        <f>IF(LEN(CS88)&lt;2,"",MAX($CR$10:CR87)+1)</f>
        <v/>
      </c>
      <c r="CS88" s="155" t="str">
        <f>IF(LEN(CQ88)&lt;2,"",IF(COUNTIF('TKB-2'!$F$89:$IU$158,CQ88),CQ88,""))</f>
        <v/>
      </c>
      <c r="CT88" s="155"/>
      <c r="CU88" s="234" t="str">
        <f t="shared" si="11"/>
        <v/>
      </c>
      <c r="CV88" s="147" t="e">
        <f t="shared" si="12"/>
        <v>#N/A</v>
      </c>
    </row>
    <row r="89" spans="2:100" ht="21" customHeight="1" thickTop="1" x14ac:dyDescent="0.35">
      <c r="B89" s="148" t="s">
        <v>26</v>
      </c>
      <c r="C89" s="149"/>
      <c r="D89" s="149"/>
      <c r="E89" s="150"/>
      <c r="F89" s="158"/>
      <c r="G89" s="158"/>
      <c r="H89" s="158"/>
      <c r="I89" s="293" t="str">
        <f>I95</f>
        <v>V.Hiệp</v>
      </c>
      <c r="J89" s="294"/>
      <c r="K89" s="320">
        <f>IF(ISNA(VLOOKUP(I89,$CU:$CV,2,0)),"",VLOOKUP(I89,$CU:$CV,2,0))</f>
        <v>0</v>
      </c>
      <c r="L89" s="321"/>
      <c r="M89" s="321"/>
      <c r="N89" s="321"/>
      <c r="O89" s="321"/>
      <c r="P89" s="321"/>
      <c r="Q89" s="321"/>
      <c r="R89" s="321"/>
      <c r="S89" s="322"/>
      <c r="T89" s="158"/>
      <c r="U89" s="293" t="str">
        <f>S95</f>
        <v>K.Cúc</v>
      </c>
      <c r="V89" s="294"/>
      <c r="W89" s="320">
        <f>IF(ISNA(VLOOKUP(U89,$CU:$CV,2,0)),"",VLOOKUP(U89,$CU:$CV,2,0))</f>
        <v>0</v>
      </c>
      <c r="X89" s="321"/>
      <c r="Y89" s="321"/>
      <c r="Z89" s="321"/>
      <c r="AA89" s="321"/>
      <c r="AB89" s="321"/>
      <c r="AC89" s="321"/>
      <c r="AD89" s="321"/>
      <c r="AE89" s="322"/>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'[5]CODE GV'!A80</f>
        <v>K.KINH TẾ</v>
      </c>
      <c r="BQ89" s="292">
        <f>'[5]CODE GV'!B80</f>
        <v>22</v>
      </c>
      <c r="BR89" s="292">
        <f>'[5]CODE GV'!C80</f>
        <v>0</v>
      </c>
      <c r="BS89" s="292">
        <f>'[5]CODE GV'!D80</f>
        <v>0</v>
      </c>
      <c r="BT89" s="292">
        <f>'[5]CODE GV'!E80</f>
        <v>0</v>
      </c>
      <c r="BU89" s="292" t="str">
        <f>'[5]CODE GV'!F80</f>
        <v>O</v>
      </c>
      <c r="BV89" s="292">
        <f>'[5]CODE GV'!G80</f>
        <v>96</v>
      </c>
      <c r="BW89" s="292">
        <f>'[5]CODE GV'!H80</f>
        <v>0</v>
      </c>
      <c r="BX89" s="292">
        <f>'[5]CODE GV'!I80</f>
        <v>0</v>
      </c>
      <c r="BY89" s="292">
        <f>'[5]CODE GV'!J80</f>
        <v>0</v>
      </c>
      <c r="BZ89" s="292">
        <f>'[5]CODE GV'!P80</f>
        <v>0</v>
      </c>
      <c r="CH89" s="147">
        <f t="shared" si="13"/>
        <v>80</v>
      </c>
      <c r="CI89" s="155" t="str">
        <f>IF(ISNA(VLOOKUP($B$6,BP90:$BU$462,6,0)),"",VLOOKUP($B$6,BP90:$BU$462,6,0))</f>
        <v>O</v>
      </c>
      <c r="CJ89" s="155" t="str">
        <f>IF(LEN(CK89)&lt;2,"",MAX($CJ$10:CJ88)+1)</f>
        <v/>
      </c>
      <c r="CK89" s="155" t="str">
        <f>IF(LEN(CI89)&lt;2,"",IF(COUNTIF('TKB-2'!$F$3:$IU$72,CI89),CI89,""))</f>
        <v/>
      </c>
      <c r="CM89" s="155" t="str">
        <f t="shared" si="15"/>
        <v/>
      </c>
      <c r="CN89" s="147" t="e">
        <f t="shared" si="10"/>
        <v>#N/A</v>
      </c>
      <c r="CP89" s="237">
        <f t="shared" si="14"/>
        <v>80</v>
      </c>
      <c r="CQ89" s="155" t="str">
        <f>IF(ISNA(VLOOKUP($B$92,BP90:$BU$462,6,0)),"",VLOOKUP($B$92,BP90:$BU$462,6,0))</f>
        <v>O</v>
      </c>
      <c r="CR89" s="155" t="str">
        <f>IF(LEN(CS89)&lt;2,"",MAX($CR$10:CR88)+1)</f>
        <v/>
      </c>
      <c r="CS89" s="155" t="str">
        <f>IF(LEN(CQ89)&lt;2,"",IF(COUNTIF('TKB-2'!$F$89:$IU$158,CQ89),CQ89,""))</f>
        <v/>
      </c>
      <c r="CT89" s="155"/>
      <c r="CU89" s="234" t="str">
        <f t="shared" si="11"/>
        <v/>
      </c>
      <c r="CV89" s="147" t="e">
        <f t="shared" si="12"/>
        <v>#N/A</v>
      </c>
    </row>
    <row r="90" spans="2:100" ht="19.5" customHeight="1" thickBot="1" x14ac:dyDescent="0.25">
      <c r="B90" s="173" t="s">
        <v>27</v>
      </c>
      <c r="C90" s="174"/>
      <c r="D90" s="174"/>
      <c r="E90" s="175"/>
      <c r="F90" s="158"/>
      <c r="G90" s="158"/>
      <c r="H90" s="158"/>
      <c r="I90" s="293" t="str">
        <f>K95</f>
        <v>V.Học</v>
      </c>
      <c r="J90" s="294"/>
      <c r="K90" s="320">
        <f>IF(ISNA(VLOOKUP(I90,$CU:$CV,2,0)),"",VLOOKUP(I90,$CU:$CV,2,0))</f>
        <v>0</v>
      </c>
      <c r="L90" s="321"/>
      <c r="M90" s="321"/>
      <c r="N90" s="321"/>
      <c r="O90" s="321"/>
      <c r="P90" s="321"/>
      <c r="Q90" s="321"/>
      <c r="R90" s="321"/>
      <c r="S90" s="322"/>
      <c r="T90" s="158"/>
      <c r="U90" s="293" t="str">
        <f>U95</f>
        <v>T.Lê</v>
      </c>
      <c r="V90" s="294"/>
      <c r="W90" s="320">
        <f>IF(ISNA(VLOOKUP(U90,$CU:$CV,2,0)),"",VLOOKUP(U90,$CU:$CV,2,0))</f>
        <v>0</v>
      </c>
      <c r="X90" s="321"/>
      <c r="Y90" s="321"/>
      <c r="Z90" s="321"/>
      <c r="AA90" s="321"/>
      <c r="AB90" s="321"/>
      <c r="AC90" s="321"/>
      <c r="AD90" s="321"/>
      <c r="AE90" s="322"/>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'[5]CODE GV'!A81</f>
        <v>K.KINH TẾ</v>
      </c>
      <c r="BQ90" s="292">
        <f>'[5]CODE GV'!B81</f>
        <v>23</v>
      </c>
      <c r="BR90" s="292">
        <f>'[5]CODE GV'!C81</f>
        <v>0</v>
      </c>
      <c r="BS90" s="292">
        <f>'[5]CODE GV'!D81</f>
        <v>0</v>
      </c>
      <c r="BT90" s="292">
        <f>'[5]CODE GV'!E81</f>
        <v>0</v>
      </c>
      <c r="BU90" s="292" t="str">
        <f>'[5]CODE GV'!F81</f>
        <v>O</v>
      </c>
      <c r="BV90" s="292">
        <f>'[5]CODE GV'!G81</f>
        <v>96</v>
      </c>
      <c r="BW90" s="292">
        <f>'[5]CODE GV'!H81</f>
        <v>0</v>
      </c>
      <c r="BX90" s="292">
        <f>'[5]CODE GV'!I81</f>
        <v>0</v>
      </c>
      <c r="BY90" s="292">
        <f>'[5]CODE GV'!J81</f>
        <v>0</v>
      </c>
      <c r="BZ90" s="292">
        <f>'[5]CODE GV'!P81</f>
        <v>0</v>
      </c>
      <c r="CH90" s="147">
        <f t="shared" si="13"/>
        <v>81</v>
      </c>
      <c r="CI90" s="155" t="str">
        <f>IF(ISNA(VLOOKUP($B$6,BP91:$BU$462,6,0)),"",VLOOKUP($B$6,BP91:$BU$462,6,0))</f>
        <v>O</v>
      </c>
      <c r="CJ90" s="155" t="str">
        <f>IF(LEN(CK90)&lt;2,"",MAX($CJ$10:CJ89)+1)</f>
        <v/>
      </c>
      <c r="CK90" s="155" t="str">
        <f>IF(LEN(CI90)&lt;2,"",IF(COUNTIF('TKB-2'!$F$3:$IU$72,CI90),CI90,""))</f>
        <v/>
      </c>
      <c r="CM90" s="155" t="str">
        <f t="shared" si="15"/>
        <v/>
      </c>
      <c r="CN90" s="147" t="e">
        <f t="shared" si="10"/>
        <v>#N/A</v>
      </c>
      <c r="CP90" s="237">
        <f t="shared" si="14"/>
        <v>81</v>
      </c>
      <c r="CQ90" s="155" t="str">
        <f>IF(ISNA(VLOOKUP($B$92,BP91:$BU$462,6,0)),"",VLOOKUP($B$92,BP91:$BU$462,6,0))</f>
        <v>O</v>
      </c>
      <c r="CR90" s="155" t="str">
        <f>IF(LEN(CS90)&lt;2,"",MAX($CR$10:CR89)+1)</f>
        <v/>
      </c>
      <c r="CS90" s="155" t="str">
        <f>IF(LEN(CQ90)&lt;2,"",IF(COUNTIF('TKB-2'!$F$89:$IU$158,CQ90),CQ90,""))</f>
        <v/>
      </c>
      <c r="CT90" s="155"/>
      <c r="CU90" s="234" t="str">
        <f t="shared" si="11"/>
        <v/>
      </c>
      <c r="CV90" s="147" t="e">
        <f t="shared" si="12"/>
        <v>#N/A</v>
      </c>
    </row>
    <row r="91" spans="2:100" ht="18" customHeight="1" thickTop="1" thickBot="1" x14ac:dyDescent="0.25">
      <c r="B91" s="332" t="str">
        <f>B5</f>
        <v>Khoa Khoa học Cơ bản</v>
      </c>
      <c r="C91" s="333"/>
      <c r="D91" s="333"/>
      <c r="E91" s="334"/>
      <c r="F91" s="158"/>
      <c r="G91" s="158"/>
      <c r="H91" s="158"/>
      <c r="I91" s="293" t="str">
        <f>M95</f>
        <v>Th.Hồng</v>
      </c>
      <c r="J91" s="294"/>
      <c r="K91" s="320">
        <f>IF(ISNA(VLOOKUP(I91,$CU:$CV,2,0)),"",VLOOKUP(I91,$CU:$CV,2,0))</f>
        <v>0</v>
      </c>
      <c r="L91" s="321"/>
      <c r="M91" s="321"/>
      <c r="N91" s="321"/>
      <c r="O91" s="321"/>
      <c r="P91" s="321"/>
      <c r="Q91" s="321"/>
      <c r="R91" s="321"/>
      <c r="S91" s="322"/>
      <c r="T91" s="158"/>
      <c r="U91" s="293" t="str">
        <f>W95</f>
        <v>M.Linh</v>
      </c>
      <c r="V91" s="294"/>
      <c r="W91" s="320">
        <f>IF(ISNA(VLOOKUP(U91,$CU:$CV,2,0)),"",VLOOKUP(U91,$CU:$CV,2,0))</f>
        <v>0</v>
      </c>
      <c r="X91" s="321"/>
      <c r="Y91" s="321"/>
      <c r="Z91" s="321"/>
      <c r="AA91" s="321"/>
      <c r="AB91" s="321"/>
      <c r="AC91" s="321"/>
      <c r="AD91" s="321"/>
      <c r="AE91" s="322"/>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'[5]CODE GV'!A82</f>
        <v>K.KINH TẾ</v>
      </c>
      <c r="BQ91" s="292">
        <f>'[5]CODE GV'!B82</f>
        <v>24</v>
      </c>
      <c r="BR91" s="292">
        <f>'[5]CODE GV'!C82</f>
        <v>0</v>
      </c>
      <c r="BS91" s="292">
        <f>'[5]CODE GV'!D82</f>
        <v>0</v>
      </c>
      <c r="BT91" s="292">
        <f>'[5]CODE GV'!E82</f>
        <v>0</v>
      </c>
      <c r="BU91" s="292" t="str">
        <f>'[5]CODE GV'!F82</f>
        <v>O</v>
      </c>
      <c r="BV91" s="292">
        <f>'[5]CODE GV'!G82</f>
        <v>96</v>
      </c>
      <c r="BW91" s="292">
        <f>'[5]CODE GV'!H82</f>
        <v>0</v>
      </c>
      <c r="BX91" s="292">
        <f>'[5]CODE GV'!I82</f>
        <v>0</v>
      </c>
      <c r="BY91" s="292">
        <f>'[5]CODE GV'!J82</f>
        <v>0</v>
      </c>
      <c r="BZ91" s="292">
        <f>'[5]CODE GV'!P82</f>
        <v>0</v>
      </c>
      <c r="CH91" s="147">
        <f t="shared" si="13"/>
        <v>82</v>
      </c>
      <c r="CI91" s="155" t="str">
        <f>IF(ISNA(VLOOKUP($B$6,BP92:$BU$462,6,0)),"",VLOOKUP($B$6,BP92:$BU$462,6,0))</f>
        <v>O</v>
      </c>
      <c r="CJ91" s="155" t="str">
        <f>IF(LEN(CK91)&lt;2,"",MAX($CJ$10:CJ90)+1)</f>
        <v/>
      </c>
      <c r="CK91" s="155" t="str">
        <f>IF(LEN(CI91)&lt;2,"",IF(COUNTIF('TKB-2'!$F$3:$IU$72,CI91),CI91,""))</f>
        <v/>
      </c>
      <c r="CM91" s="155" t="str">
        <f t="shared" si="15"/>
        <v/>
      </c>
      <c r="CN91" s="147" t="e">
        <f t="shared" si="10"/>
        <v>#N/A</v>
      </c>
      <c r="CP91" s="237">
        <f t="shared" si="14"/>
        <v>82</v>
      </c>
      <c r="CQ91" s="155" t="str">
        <f>IF(ISNA(VLOOKUP($B$92,BP92:$BU$462,6,0)),"",VLOOKUP($B$92,BP92:$BU$462,6,0))</f>
        <v>O</v>
      </c>
      <c r="CR91" s="155" t="str">
        <f>IF(LEN(CS91)&lt;2,"",MAX($CR$10:CR90)+1)</f>
        <v/>
      </c>
      <c r="CS91" s="155" t="str">
        <f>IF(LEN(CQ91)&lt;2,"",IF(COUNTIF('TKB-2'!$F$89:$IU$158,CQ91),CQ91,""))</f>
        <v/>
      </c>
      <c r="CT91" s="155"/>
      <c r="CU91" s="234" t="str">
        <f t="shared" si="11"/>
        <v/>
      </c>
      <c r="CV91" s="147" t="e">
        <f t="shared" si="12"/>
        <v>#N/A</v>
      </c>
    </row>
    <row r="92" spans="2:100" ht="16.5" customHeight="1" thickTop="1" x14ac:dyDescent="0.2">
      <c r="B92" s="176" t="str">
        <f>VLOOKUP(B91,CF10:CG26,2,0)</f>
        <v>K.KH CƠ BẢN</v>
      </c>
      <c r="C92" s="158"/>
      <c r="D92" s="158"/>
      <c r="E92" s="177"/>
      <c r="F92" s="158"/>
      <c r="G92" s="158"/>
      <c r="H92" s="158"/>
      <c r="I92" s="293" t="str">
        <f>O95</f>
        <v>P.Lâm</v>
      </c>
      <c r="J92" s="294"/>
      <c r="K92" s="320">
        <f>IF(ISNA(VLOOKUP(I92,$CU:$CV,2,0)),"",VLOOKUP(I92,$CU:$CV,2,0))</f>
        <v>0</v>
      </c>
      <c r="L92" s="321"/>
      <c r="M92" s="321"/>
      <c r="N92" s="321"/>
      <c r="O92" s="321"/>
      <c r="P92" s="321"/>
      <c r="Q92" s="321"/>
      <c r="R92" s="321"/>
      <c r="S92" s="322"/>
      <c r="T92" s="158"/>
      <c r="U92" s="293" t="str">
        <f>Y95</f>
        <v>T.Thủy</v>
      </c>
      <c r="V92" s="294"/>
      <c r="W92" s="320">
        <f>IF(ISNA(VLOOKUP(U92,$CU:$CV,2,0)),"",VLOOKUP(U92,$CU:$CV,2,0))</f>
        <v>0</v>
      </c>
      <c r="X92" s="321"/>
      <c r="Y92" s="321"/>
      <c r="Z92" s="321"/>
      <c r="AA92" s="321"/>
      <c r="AB92" s="321"/>
      <c r="AC92" s="321"/>
      <c r="AD92" s="321"/>
      <c r="AE92" s="322"/>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'[5]CODE GV'!A83</f>
        <v>K.KINH TẾ</v>
      </c>
      <c r="BQ92" s="292">
        <f>'[5]CODE GV'!B83</f>
        <v>25</v>
      </c>
      <c r="BR92" s="292">
        <f>'[5]CODE GV'!C83</f>
        <v>0</v>
      </c>
      <c r="BS92" s="292">
        <f>'[5]CODE GV'!D83</f>
        <v>0</v>
      </c>
      <c r="BT92" s="292">
        <f>'[5]CODE GV'!E83</f>
        <v>0</v>
      </c>
      <c r="BU92" s="292" t="str">
        <f>'[5]CODE GV'!F83</f>
        <v>O</v>
      </c>
      <c r="BV92" s="292">
        <f>'[5]CODE GV'!G83</f>
        <v>96</v>
      </c>
      <c r="BW92" s="292">
        <f>'[5]CODE GV'!H83</f>
        <v>0</v>
      </c>
      <c r="BX92" s="292">
        <f>'[5]CODE GV'!I83</f>
        <v>0</v>
      </c>
      <c r="BY92" s="292">
        <f>'[5]CODE GV'!J83</f>
        <v>0</v>
      </c>
      <c r="BZ92" s="292">
        <f>'[5]CODE GV'!P83</f>
        <v>0</v>
      </c>
      <c r="CH92" s="147">
        <f t="shared" si="13"/>
        <v>83</v>
      </c>
      <c r="CI92" s="155" t="str">
        <f>IF(ISNA(VLOOKUP($B$6,BP93:$BU$462,6,0)),"",VLOOKUP($B$6,BP93:$BU$462,6,0))</f>
        <v>O</v>
      </c>
      <c r="CJ92" s="155" t="str">
        <f>IF(LEN(CK92)&lt;2,"",MAX($CJ$10:CJ91)+1)</f>
        <v/>
      </c>
      <c r="CK92" s="155" t="str">
        <f>IF(LEN(CI92)&lt;2,"",IF(COUNTIF('TKB-2'!$F$3:$IU$72,CI92),CI92,""))</f>
        <v/>
      </c>
      <c r="CM92" s="155" t="str">
        <f t="shared" si="15"/>
        <v/>
      </c>
      <c r="CN92" s="147" t="e">
        <f t="shared" si="10"/>
        <v>#N/A</v>
      </c>
      <c r="CP92" s="237">
        <f t="shared" si="14"/>
        <v>83</v>
      </c>
      <c r="CQ92" s="155" t="str">
        <f>IF(ISNA(VLOOKUP($B$92,BP93:$BU$462,6,0)),"",VLOOKUP($B$92,BP93:$BU$462,6,0))</f>
        <v>O</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'[5]CODE GV'!A84</f>
        <v>K.KINH TẾ</v>
      </c>
      <c r="BQ93" s="292">
        <f>'[5]CODE GV'!B84</f>
        <v>26</v>
      </c>
      <c r="BR93" s="292">
        <f>'[5]CODE GV'!C84</f>
        <v>0</v>
      </c>
      <c r="BS93" s="292">
        <f>'[5]CODE GV'!D84</f>
        <v>0</v>
      </c>
      <c r="BT93" s="292">
        <f>'[5]CODE GV'!E84</f>
        <v>0</v>
      </c>
      <c r="BU93" s="292" t="str">
        <f>'[5]CODE GV'!F84</f>
        <v>O</v>
      </c>
      <c r="BV93" s="292">
        <f>'[5]CODE GV'!G84</f>
        <v>96</v>
      </c>
      <c r="BW93" s="292">
        <f>'[5]CODE GV'!H84</f>
        <v>0</v>
      </c>
      <c r="BX93" s="292">
        <f>'[5]CODE GV'!I84</f>
        <v>0</v>
      </c>
      <c r="BY93" s="292">
        <f>'[5]CODE GV'!J84</f>
        <v>0</v>
      </c>
      <c r="BZ93" s="292">
        <f>'[5]CODE GV'!P84</f>
        <v>0</v>
      </c>
      <c r="CH93" s="225">
        <f t="shared" si="13"/>
        <v>84</v>
      </c>
      <c r="CI93" s="229" t="str">
        <f>IF(ISNA(VLOOKUP($B$6,BP94:$BU$462,6,0)),"",VLOOKUP($B$6,BP94:$BU$462,6,0))</f>
        <v>O</v>
      </c>
      <c r="CJ93" s="229" t="str">
        <f>IF(LEN(CK93)&lt;2,"",MAX($CJ$10:CJ92)+1)</f>
        <v/>
      </c>
      <c r="CK93" s="229" t="str">
        <f>IF(LEN(CI93)&lt;2,"",IF(COUNTIF('TKB-2'!$F$3:$IU$72,CI93),CI93,""))</f>
        <v/>
      </c>
      <c r="CM93" s="229" t="str">
        <f t="shared" si="15"/>
        <v/>
      </c>
      <c r="CN93" s="147" t="e">
        <f t="shared" si="10"/>
        <v>#N/A</v>
      </c>
      <c r="CP93" s="238">
        <f t="shared" si="14"/>
        <v>84</v>
      </c>
      <c r="CQ93" s="155" t="str">
        <f>IF(ISNA(VLOOKUP($B$92,BP94:$BU$462,6,0)),"",VLOOKUP($B$92,BP94:$BU$462,6,0))</f>
        <v>O</v>
      </c>
      <c r="CR93" s="155" t="str">
        <f>IF(LEN(CS93)&lt;2,"",MAX($CR$10:CR92)+1)</f>
        <v/>
      </c>
      <c r="CS93" s="155" t="str">
        <f>IF(LEN(CQ93)&lt;2,"",IF(COUNTIF('TKB-2'!$F$89:$IU$158,CQ93),CQ93,""))</f>
        <v/>
      </c>
      <c r="CT93" s="229"/>
      <c r="CU93" s="234" t="str">
        <f t="shared" si="11"/>
        <v/>
      </c>
      <c r="CV93" s="147" t="e">
        <f t="shared" si="12"/>
        <v>#N/A</v>
      </c>
    </row>
    <row r="94" spans="2:100" ht="9"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f>IF(ISNA(HLOOKUP(Q93,'TRA-TKB2'!$A$87:$HE$89,1,0)),"",HLOOKUP(Q93,'TRA-TKB2'!$A$87:$HE$89,1,0))</f>
        <v>6</v>
      </c>
      <c r="R94" s="158"/>
      <c r="S94" s="160">
        <f>IF(ISNA(HLOOKUP(S93,'TRA-TKB2'!$A$87:$HE$89,1,0)),"",HLOOKUP(S93,'TRA-TKB2'!$A$87:$HE$89,1,0))</f>
        <v>7</v>
      </c>
      <c r="T94" s="158"/>
      <c r="U94" s="160">
        <f>IF(ISNA(HLOOKUP(U93,'TRA-TKB2'!$A$87:$HE$89,1,0)),"",HLOOKUP(U93,'TRA-TKB2'!$A$87:$HE$89,1,0))</f>
        <v>8</v>
      </c>
      <c r="V94" s="158"/>
      <c r="W94" s="160">
        <f>IF(ISNA(HLOOKUP(W93,'TRA-TKB2'!$A$87:$HE$89,1,0)),"",HLOOKUP(W93,'TRA-TKB2'!$A$87:$HE$89,1,0))</f>
        <v>9</v>
      </c>
      <c r="X94" s="158"/>
      <c r="Y94" s="160">
        <f>IF(ISNA(HLOOKUP(Y93,'TRA-TKB2'!$A$87:$HE$89,1,0)),"",HLOOKUP(Y93,'TRA-TKB2'!$A$87:$HE$89,1,0))</f>
        <v>10</v>
      </c>
      <c r="Z94" s="158"/>
      <c r="AA94" s="160">
        <f>IF(ISNA(HLOOKUP(AA93,'TRA-TKB2'!$A$87:$HE$89,1,0)),"",HLOOKUP(AA93,'TRA-TKB2'!$A$87:$HE$89,1,0))</f>
        <v>11</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'[5]CODE GV'!A85</f>
        <v>K.KTHT-ĐT</v>
      </c>
      <c r="BQ94" s="292" t="str">
        <f>'[5]CODE GV'!B85</f>
        <v>III</v>
      </c>
      <c r="BR94" s="292">
        <f>'[5]CODE GV'!C85</f>
        <v>0</v>
      </c>
      <c r="BS94" s="292">
        <f>'[5]CODE GV'!D85</f>
        <v>0</v>
      </c>
      <c r="BT94" s="292">
        <f>'[5]CODE GV'!E85</f>
        <v>0</v>
      </c>
      <c r="BU94" s="292">
        <f>'[5]CODE GV'!F85</f>
        <v>0</v>
      </c>
      <c r="BV94" s="292">
        <f>'[5]CODE GV'!G85</f>
        <v>0</v>
      </c>
      <c r="BW94" s="292">
        <f>'[5]CODE GV'!H85</f>
        <v>0</v>
      </c>
      <c r="BX94" s="292">
        <f>'[5]CODE GV'!I85</f>
        <v>0</v>
      </c>
      <c r="BY94" s="292">
        <f>'[5]CODE GV'!J85</f>
        <v>0</v>
      </c>
      <c r="BZ94" s="292">
        <f>'[5]CODE GV'!P85</f>
        <v>0</v>
      </c>
      <c r="CH94" s="147">
        <f t="shared" si="13"/>
        <v>85</v>
      </c>
      <c r="CI94" s="155" t="str">
        <f>IF(ISNA(VLOOKUP($B$6,BP95:$BU$462,6,0)),"",VLOOKUP($B$6,BP95:$BU$462,6,0))</f>
        <v>O</v>
      </c>
      <c r="CJ94" s="155" t="str">
        <f>IF(LEN(CK94)&lt;2,"",MAX($CJ$10:CJ93)+1)</f>
        <v/>
      </c>
      <c r="CK94" s="155" t="str">
        <f>IF(LEN(CI94)&lt;2,"",IF(COUNTIF('TKB-2'!$F$3:$IU$72,CI94),CI94,""))</f>
        <v/>
      </c>
      <c r="CM94" s="155" t="str">
        <f t="shared" si="15"/>
        <v/>
      </c>
      <c r="CN94" s="147" t="e">
        <f t="shared" si="10"/>
        <v>#N/A</v>
      </c>
      <c r="CP94" s="237">
        <f t="shared" si="14"/>
        <v>85</v>
      </c>
      <c r="CQ94" s="155" t="str">
        <f>IF(ISNA(VLOOKUP($B$92,BP95:$BU$462,6,0)),"",VLOOKUP($B$92,BP95:$BU$462,6,0))</f>
        <v>O</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V.Đông</v>
      </c>
      <c r="H95" s="166"/>
      <c r="I95" s="165" t="str">
        <f>IF(ISNA(HLOOKUP(I93,'TRA-TKB2'!$A$87:$HE$89,3,0)),"",HLOOKUP(I93,'TRA-TKB2'!$A$87:$HE$89,3,0))</f>
        <v>V.Hiệp</v>
      </c>
      <c r="J95" s="166"/>
      <c r="K95" s="165" t="str">
        <f>IF(ISNA(HLOOKUP(K93,'TRA-TKB2'!$A$87:$HE$89,3,0)),"",HLOOKUP(K93,'TRA-TKB2'!$A$87:$HE$89,3,0))</f>
        <v>V.Học</v>
      </c>
      <c r="L95" s="166"/>
      <c r="M95" s="165" t="str">
        <f>IF(ISNA(HLOOKUP(M93,'TRA-TKB2'!$A$87:$HE$89,3,0)),"",HLOOKUP(M93,'TRA-TKB2'!$A$87:$HE$89,3,0))</f>
        <v>Th.Hồng</v>
      </c>
      <c r="N95" s="166"/>
      <c r="O95" s="165" t="str">
        <f>IF(ISNA(HLOOKUP(O93,'TRA-TKB2'!$A$87:$HE$89,3,0)),"",HLOOKUP(O93,'TRA-TKB2'!$A$87:$HE$89,3,0))</f>
        <v>P.Lâm</v>
      </c>
      <c r="P95" s="167"/>
      <c r="Q95" s="165" t="str">
        <f>IF(ISNA(HLOOKUP(Q93,'TRA-TKB2'!$A$87:$HE$89,3,0)),"",HLOOKUP(Q93,'TRA-TKB2'!$A$87:$HE$89,3,0))</f>
        <v>V.Minh</v>
      </c>
      <c r="R95" s="167"/>
      <c r="S95" s="165" t="str">
        <f>IF(ISNA(HLOOKUP(S93,'TRA-TKB2'!$A$87:$HE$89,3,0)),"",HLOOKUP(S93,'TRA-TKB2'!$A$87:$HE$89,3,0))</f>
        <v>K.Cúc</v>
      </c>
      <c r="T95" s="167"/>
      <c r="U95" s="165" t="str">
        <f>IF(ISNA(HLOOKUP(U93,'TRA-TKB2'!$A$87:$HE$89,3,0)),"",HLOOKUP(U93,'TRA-TKB2'!$A$87:$HE$89,3,0))</f>
        <v>T.Lê</v>
      </c>
      <c r="V95" s="167"/>
      <c r="W95" s="165" t="str">
        <f>IF(ISNA(HLOOKUP(W93,'TRA-TKB2'!$A$87:$HE$89,3,0)),"",HLOOKUP(W93,'TRA-TKB2'!$A$87:$HE$89,3,0))</f>
        <v>M.Linh</v>
      </c>
      <c r="X95" s="167"/>
      <c r="Y95" s="165" t="str">
        <f>IF(ISNA(HLOOKUP(Y93,'TRA-TKB2'!$A$87:$HE$89,3,0)),"",HLOOKUP(Y93,'TRA-TKB2'!$A$87:$HE$89,3,0))</f>
        <v>T.Thủy</v>
      </c>
      <c r="Z95" s="167"/>
      <c r="AA95" s="165" t="str">
        <f>IF(ISNA(HLOOKUP(AA93,'TRA-TKB2'!$A$87:$HE$89,3,0)),"",HLOOKUP(AA93,'TRA-TKB2'!$A$87:$HE$89,3,0))</f>
        <v>N.Tuân</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'[5]CODE GV'!A86</f>
        <v>K.KTHT-ĐT</v>
      </c>
      <c r="BQ95" s="292">
        <f>'[5]CODE GV'!B86</f>
        <v>1</v>
      </c>
      <c r="BR95" s="292" t="str">
        <f>'[5]CODE GV'!C86</f>
        <v>phanthanhdan</v>
      </c>
      <c r="BS95" s="292" t="str">
        <f>'[5]CODE GV'!D86</f>
        <v>Phan Thanh</v>
      </c>
      <c r="BT95" s="292" t="str">
        <f>'[5]CODE GV'!E86</f>
        <v>Dân</v>
      </c>
      <c r="BU95" s="292" t="str">
        <f>'[5]CODE GV'!F86</f>
        <v>Th.Dân</v>
      </c>
      <c r="BV95" s="292">
        <f>'[5]CODE GV'!G86</f>
        <v>1</v>
      </c>
      <c r="BW95" s="292">
        <f>'[5]CODE GV'!H86</f>
        <v>0</v>
      </c>
      <c r="BX95" s="292" t="str">
        <f>'[5]CODE GV'!I86</f>
        <v>Thạc sỹ</v>
      </c>
      <c r="BY95" s="292" t="str">
        <f>'[5]CODE GV'!J86</f>
        <v>ThS.</v>
      </c>
      <c r="BZ95" s="292">
        <f>'[5]CODE GV'!P86</f>
        <v>0</v>
      </c>
      <c r="CH95" s="147">
        <f t="shared" si="13"/>
        <v>86</v>
      </c>
      <c r="CI95" s="155" t="str">
        <f>IF(ISNA(VLOOKUP($B$6,BP96:$BU$462,6,0)),"",VLOOKUP($B$6,BP96:$BU$462,6,0))</f>
        <v>O</v>
      </c>
      <c r="CJ95" s="155" t="str">
        <f>IF(LEN(CK95)&lt;2,"",MAX($CJ$10:CJ94)+1)</f>
        <v/>
      </c>
      <c r="CK95" s="155" t="str">
        <f>IF(LEN(CI95)&lt;2,"",IF(COUNTIF('TKB-2'!$F$3:$IU$72,CI95),CI95,""))</f>
        <v/>
      </c>
      <c r="CM95" s="155" t="str">
        <f t="shared" si="15"/>
        <v/>
      </c>
      <c r="CN95" s="147" t="e">
        <f t="shared" si="10"/>
        <v>#N/A</v>
      </c>
      <c r="CP95" s="237">
        <f t="shared" si="14"/>
        <v>86</v>
      </c>
      <c r="CQ95" s="155" t="str">
        <f>IF(ISNA(VLOOKUP($B$92,BP96:$BU$462,6,0)),"",VLOOKUP($B$92,BP96:$BU$462,6,0))</f>
        <v>O</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44669</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'[5]CODE GV'!A87</f>
        <v>K.KTHT-ĐT</v>
      </c>
      <c r="BQ96" s="292">
        <f>'[5]CODE GV'!B87</f>
        <v>2</v>
      </c>
      <c r="BR96" s="292" t="str">
        <f>'[5]CODE GV'!C87</f>
        <v>nguyenthehung</v>
      </c>
      <c r="BS96" s="292" t="str">
        <f>'[5]CODE GV'!D87</f>
        <v xml:space="preserve">Nguyễn Thế </v>
      </c>
      <c r="BT96" s="292" t="str">
        <f>'[5]CODE GV'!E87</f>
        <v>Hùng</v>
      </c>
      <c r="BU96" s="292" t="str">
        <f>'[5]CODE GV'!F87</f>
        <v>T.Hùng</v>
      </c>
      <c r="BV96" s="292">
        <f>'[5]CODE GV'!G87</f>
        <v>1</v>
      </c>
      <c r="BW96" s="292">
        <f>'[5]CODE GV'!H87</f>
        <v>0</v>
      </c>
      <c r="BX96" s="292" t="str">
        <f>'[5]CODE GV'!I87</f>
        <v>Thạc sỹ</v>
      </c>
      <c r="BY96" s="292" t="str">
        <f>'[5]CODE GV'!J87</f>
        <v>ThS.</v>
      </c>
      <c r="BZ96" s="292">
        <f>'[5]CODE GV'!P87</f>
        <v>0</v>
      </c>
      <c r="CH96" s="147">
        <f t="shared" si="13"/>
        <v>87</v>
      </c>
      <c r="CI96" s="155" t="str">
        <f>IF(ISNA(VLOOKUP($B$6,BP97:$BU$462,6,0)),"",VLOOKUP($B$6,BP97:$BU$462,6,0))</f>
        <v>O</v>
      </c>
      <c r="CJ96" s="155" t="str">
        <f>IF(LEN(CK96)&lt;2,"",MAX($CJ$10:CJ95)+1)</f>
        <v/>
      </c>
      <c r="CK96" s="155" t="str">
        <f>IF(LEN(CI96)&lt;2,"",IF(COUNTIF('TKB-2'!$F$3:$IU$72,CI96),CI96,""))</f>
        <v/>
      </c>
      <c r="CM96" s="155" t="str">
        <f t="shared" si="15"/>
        <v/>
      </c>
      <c r="CN96" s="147" t="e">
        <f t="shared" si="10"/>
        <v>#N/A</v>
      </c>
      <c r="CP96" s="237">
        <f t="shared" si="14"/>
        <v>87</v>
      </c>
      <c r="CQ96" s="155" t="str">
        <f>IF(ISNA(VLOOKUP($B$92,BP97:$BU$462,6,0)),"",VLOOKUP($B$92,BP97:$BU$462,6,0))</f>
        <v>O</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
      </c>
      <c r="I97" s="270"/>
      <c r="J97" s="188" t="str">
        <f>IF('TRA-TKB2'!L91&lt;&gt;1,"",'TRA-TKB2'!O91&amp;"-"&amp;'TRA-TKB2'!Q91)</f>
        <v/>
      </c>
      <c r="K97" s="270"/>
      <c r="L97" s="188" t="str">
        <f>IF('TRA-TKB2'!S91&lt;&gt;1,"",'TRA-TKB2'!V91&amp;"-"&amp;'TRA-TKB2'!X91)</f>
        <v/>
      </c>
      <c r="M97" s="270"/>
      <c r="N97" s="188" t="str">
        <f>IF('TRA-TKB2'!Z91&lt;&gt;1,"",'TRA-TKB2'!AC91&amp;"-"&amp;'TRA-TKB2'!AE91)</f>
        <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D19KX3-AVCN</v>
      </c>
      <c r="W97" s="270"/>
      <c r="X97" s="188" t="str">
        <f>IF('TRA-TKB2'!BI91&lt;&gt;1,"",'TRA-TKB2'!BL91&amp;"-"&amp;'TRA-TKB2'!BN91)</f>
        <v>D21KNT1-AV1</v>
      </c>
      <c r="Y97" s="270"/>
      <c r="Z97" s="188" t="str">
        <f>IF('TRA-TKB2'!BP91&lt;&gt;1,"",'TRA-TKB2'!BS91&amp;"-"&amp;'TRA-TKB2'!BU91)</f>
        <v>D19X1-AV2</v>
      </c>
      <c r="AA97" s="270"/>
      <c r="AB97" s="188" t="str">
        <f>IF('TRA-TKB2'!BW91&lt;&gt;1,"",'TRA-TKB2'!BZ91&amp;"-"&amp;'TRA-TKB2'!CB91)</f>
        <v>D19X4-AV2</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'[5]CODE GV'!A88</f>
        <v>K.KTHT-ĐT</v>
      </c>
      <c r="BQ97" s="292">
        <f>'[5]CODE GV'!B88</f>
        <v>3</v>
      </c>
      <c r="BR97" s="292" t="str">
        <f>'[5]CODE GV'!C88</f>
        <v>nguyenthithanhhuong</v>
      </c>
      <c r="BS97" s="292" t="str">
        <f>'[5]CODE GV'!D88</f>
        <v>Nguyễn Thị Thanh</v>
      </c>
      <c r="BT97" s="292" t="str">
        <f>'[5]CODE GV'!E88</f>
        <v>Hương</v>
      </c>
      <c r="BU97" s="292" t="str">
        <f>'[5]CODE GV'!F88</f>
        <v>T.Hương</v>
      </c>
      <c r="BV97" s="292">
        <f>'[5]CODE GV'!G88</f>
        <v>1</v>
      </c>
      <c r="BW97" s="292" t="str">
        <f>'[5]CODE GV'!H88</f>
        <v>Thư Ký</v>
      </c>
      <c r="BX97" s="292" t="str">
        <f>'[5]CODE GV'!I88</f>
        <v>Cử nhân</v>
      </c>
      <c r="BY97" s="292" t="str">
        <f>'[5]CODE GV'!J88</f>
        <v>CN.</v>
      </c>
      <c r="BZ97" s="292">
        <f>'[5]CODE GV'!P88</f>
        <v>0</v>
      </c>
      <c r="CH97" s="147">
        <f t="shared" si="13"/>
        <v>88</v>
      </c>
      <c r="CI97" s="155" t="str">
        <f>IF(ISNA(VLOOKUP($B$6,BP98:$BU$462,6,0)),"",VLOOKUP($B$6,BP98:$BU$462,6,0))</f>
        <v>O</v>
      </c>
      <c r="CJ97" s="155" t="str">
        <f>IF(LEN(CK97)&lt;2,"",MAX($CJ$10:CJ96)+1)</f>
        <v/>
      </c>
      <c r="CK97" s="155" t="str">
        <f>IF(LEN(CI97)&lt;2,"",IF(COUNTIF('TKB-2'!$F$3:$IU$72,CI97),CI97,""))</f>
        <v/>
      </c>
      <c r="CM97" s="155" t="str">
        <f t="shared" si="15"/>
        <v/>
      </c>
      <c r="CN97" s="147" t="e">
        <f t="shared" si="10"/>
        <v>#N/A</v>
      </c>
      <c r="CP97" s="237">
        <f t="shared" si="14"/>
        <v>88</v>
      </c>
      <c r="CQ97" s="155" t="str">
        <f>IF(ISNA(VLOOKUP($B$92,BP98:$BU$462,6,0)),"",VLOOKUP($B$92,BP98:$BU$462,6,0))</f>
        <v>O</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'[5]CODE GV'!A89</f>
        <v>K.KTHT-ĐT</v>
      </c>
      <c r="BQ98" s="292">
        <f>'[5]CODE GV'!B89</f>
        <v>4</v>
      </c>
      <c r="BR98" s="292" t="str">
        <f>'[5]CODE GV'!C89</f>
        <v>huynhtantam</v>
      </c>
      <c r="BS98" s="292" t="str">
        <f>'[5]CODE GV'!D89</f>
        <v>Huỳnh Tấn</v>
      </c>
      <c r="BT98" s="292" t="str">
        <f>'[5]CODE GV'!E89</f>
        <v>Tám</v>
      </c>
      <c r="BU98" s="292" t="str">
        <f>'[5]CODE GV'!F89</f>
        <v>T.Tám</v>
      </c>
      <c r="BV98" s="292">
        <f>'[5]CODE GV'!G89</f>
        <v>1</v>
      </c>
      <c r="BW98" s="292">
        <f>'[5]CODE GV'!H89</f>
        <v>0</v>
      </c>
      <c r="BX98" s="292" t="str">
        <f>'[5]CODE GV'!I89</f>
        <v>Thạc sỹ</v>
      </c>
      <c r="BY98" s="292" t="str">
        <f>'[5]CODE GV'!J89</f>
        <v>ThS.</v>
      </c>
      <c r="BZ98" s="292">
        <f>'[5]CODE GV'!P89</f>
        <v>0</v>
      </c>
      <c r="CH98" s="147">
        <f t="shared" si="13"/>
        <v>89</v>
      </c>
      <c r="CI98" s="155" t="str">
        <f>IF(ISNA(VLOOKUP($B$6,BP99:$BU$462,6,0)),"",VLOOKUP($B$6,BP99:$BU$462,6,0))</f>
        <v>O</v>
      </c>
      <c r="CJ98" s="155" t="str">
        <f>IF(LEN(CK98)&lt;2,"",MAX($CJ$10:CJ97)+1)</f>
        <v/>
      </c>
      <c r="CK98" s="155" t="str">
        <f>IF(LEN(CI98)&lt;2,"",IF(COUNTIF('TKB-2'!$F$3:$IU$72,CI98),CI98,""))</f>
        <v/>
      </c>
      <c r="CM98" s="155" t="str">
        <f t="shared" si="15"/>
        <v/>
      </c>
      <c r="CN98" s="147" t="e">
        <f t="shared" si="10"/>
        <v>#N/A</v>
      </c>
      <c r="CP98" s="237">
        <f t="shared" si="14"/>
        <v>89</v>
      </c>
      <c r="CQ98" s="155" t="str">
        <f>IF(ISNA(VLOOKUP($B$92,BP99:$BU$462,6,0)),"",VLOOKUP($B$92,BP99:$BU$462,6,0))</f>
        <v>O</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D19X2-AV2</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'[5]CODE GV'!A90</f>
        <v>K.KTHT-ĐT</v>
      </c>
      <c r="BQ99" s="292">
        <f>'[5]CODE GV'!B90</f>
        <v>5</v>
      </c>
      <c r="BR99" s="292" t="str">
        <f>'[5]CODE GV'!C90</f>
        <v>levanthai</v>
      </c>
      <c r="BS99" s="292" t="str">
        <f>'[5]CODE GV'!D90</f>
        <v xml:space="preserve">Lê Văn </v>
      </c>
      <c r="BT99" s="292" t="str">
        <f>'[5]CODE GV'!E90</f>
        <v>Thái</v>
      </c>
      <c r="BU99" s="292" t="str">
        <f>'[5]CODE GV'!F90</f>
        <v>V.Thái</v>
      </c>
      <c r="BV99" s="292">
        <f>'[5]CODE GV'!G90</f>
        <v>1</v>
      </c>
      <c r="BW99" s="292">
        <f>'[5]CODE GV'!H90</f>
        <v>0</v>
      </c>
      <c r="BX99" s="292" t="str">
        <f>'[5]CODE GV'!I90</f>
        <v>Thạc sỹ</v>
      </c>
      <c r="BY99" s="292" t="str">
        <f>'[5]CODE GV'!J90</f>
        <v>ThS.</v>
      </c>
      <c r="BZ99" s="292">
        <f>'[5]CODE GV'!P90</f>
        <v>0</v>
      </c>
      <c r="CH99" s="147">
        <f t="shared" si="13"/>
        <v>90</v>
      </c>
      <c r="CI99" s="155" t="str">
        <f>IF(ISNA(VLOOKUP($B$6,BP100:$BU$462,6,0)),"",VLOOKUP($B$6,BP100:$BU$462,6,0))</f>
        <v>O</v>
      </c>
      <c r="CJ99" s="155" t="str">
        <f>IF(LEN(CK99)&lt;2,"",MAX($CJ$10:CJ98)+1)</f>
        <v/>
      </c>
      <c r="CK99" s="155" t="str">
        <f>IF(LEN(CI99)&lt;2,"",IF(COUNTIF('TKB-2'!$F$3:$IU$72,CI99),CI99,""))</f>
        <v/>
      </c>
      <c r="CM99" s="155" t="str">
        <f t="shared" si="15"/>
        <v/>
      </c>
      <c r="CN99" s="147" t="e">
        <f t="shared" si="10"/>
        <v>#N/A</v>
      </c>
      <c r="CP99" s="237">
        <f t="shared" si="14"/>
        <v>90</v>
      </c>
      <c r="CQ99" s="155" t="str">
        <f>IF(ISNA(VLOOKUP($B$92,BP100:$BU$462,6,0)),"",VLOOKUP($B$92,BP100:$BU$462,6,0))</f>
        <v>O</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'[5]CODE GV'!A91</f>
        <v>K.KTHT-ĐT</v>
      </c>
      <c r="BQ100" s="292">
        <f>'[5]CODE GV'!B91</f>
        <v>6</v>
      </c>
      <c r="BR100" s="292" t="str">
        <f>'[5]CODE GV'!C91</f>
        <v>leducthuong</v>
      </c>
      <c r="BS100" s="292" t="str">
        <f>'[5]CODE GV'!D91</f>
        <v>Lê Đức</v>
      </c>
      <c r="BT100" s="292" t="str">
        <f>'[5]CODE GV'!E91</f>
        <v>Thường</v>
      </c>
      <c r="BU100" s="292" t="str">
        <f>'[5]CODE GV'!F91</f>
        <v>Đ.Thường</v>
      </c>
      <c r="BV100" s="292">
        <f>'[5]CODE GV'!G91</f>
        <v>1</v>
      </c>
      <c r="BW100" s="292" t="str">
        <f>'[5]CODE GV'!H91</f>
        <v>Tr.Khoa</v>
      </c>
      <c r="BX100" s="292" t="str">
        <f>'[5]CODE GV'!I91</f>
        <v>Tiến sỹ</v>
      </c>
      <c r="BY100" s="292" t="str">
        <f>'[5]CODE GV'!J91</f>
        <v>TS.</v>
      </c>
      <c r="BZ100" s="292">
        <f>'[5]CODE GV'!P91</f>
        <v>0</v>
      </c>
      <c r="CH100" s="147">
        <f t="shared" si="13"/>
        <v>91</v>
      </c>
      <c r="CI100" s="155" t="str">
        <f>IF(ISNA(VLOOKUP($B$6,BP101:$BU$462,6,0)),"",VLOOKUP($B$6,BP101:$BU$462,6,0))</f>
        <v>O</v>
      </c>
      <c r="CJ100" s="155" t="str">
        <f>IF(LEN(CK100)&lt;2,"",MAX($CJ$10:CJ99)+1)</f>
        <v/>
      </c>
      <c r="CK100" s="155" t="str">
        <f>IF(LEN(CI100)&lt;2,"",IF(COUNTIF('TKB-2'!$F$3:$IU$72,CI100),CI100,""))</f>
        <v/>
      </c>
      <c r="CM100" s="155" t="str">
        <f t="shared" si="15"/>
        <v/>
      </c>
      <c r="CN100" s="147" t="e">
        <f t="shared" si="10"/>
        <v>#N/A</v>
      </c>
      <c r="CP100" s="237">
        <f t="shared" si="14"/>
        <v>91</v>
      </c>
      <c r="CQ100" s="155" t="str">
        <f>IF(ISNA(VLOOKUP($B$92,BP101:$BU$462,6,0)),"",VLOOKUP($B$92,BP101:$BU$462,6,0))</f>
        <v>O</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
      </c>
      <c r="I101" s="273"/>
      <c r="J101" s="246" t="str">
        <f>IF('TRA-TKB2'!L95&lt;&gt;1,"",'TRA-TKB2'!O95&amp;"-"&amp;'TRA-TKB2'!Q95)</f>
        <v/>
      </c>
      <c r="K101" s="273"/>
      <c r="L101" s="246" t="str">
        <f>IF('TRA-TKB2'!S95&lt;&gt;1,"",'TRA-TKB2'!V95&amp;"-"&amp;'TRA-TKB2'!X95)</f>
        <v>D20KDC1-GDTC4</v>
      </c>
      <c r="M101" s="273"/>
      <c r="N101" s="246" t="str">
        <f>IF('TRA-TKB2'!Z95&lt;&gt;1,"",'TRA-TKB2'!AC95&amp;"-"&amp;'TRA-TKB2'!AE95)</f>
        <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'[5]CODE GV'!A92</f>
        <v>K.KTHT-ĐT</v>
      </c>
      <c r="BQ101" s="292">
        <f>'[5]CODE GV'!B92</f>
        <v>7</v>
      </c>
      <c r="BR101" s="292" t="str">
        <f>'[5]CODE GV'!C92</f>
        <v>caothihaxuyen</v>
      </c>
      <c r="BS101" s="292" t="str">
        <f>'[5]CODE GV'!D92</f>
        <v>Cao Thị Hà</v>
      </c>
      <c r="BT101" s="292" t="str">
        <f>'[5]CODE GV'!E92</f>
        <v>Xuyên</v>
      </c>
      <c r="BU101" s="292" t="str">
        <f>'[5]CODE GV'!F92</f>
        <v>H.Xuyên</v>
      </c>
      <c r="BV101" s="292">
        <f>'[5]CODE GV'!G92</f>
        <v>1</v>
      </c>
      <c r="BW101" s="292">
        <f>'[5]CODE GV'!H92</f>
        <v>0</v>
      </c>
      <c r="BX101" s="292" t="str">
        <f>'[5]CODE GV'!I92</f>
        <v>Thạc sỹ</v>
      </c>
      <c r="BY101" s="292" t="str">
        <f>'[5]CODE GV'!J92</f>
        <v>ThS.</v>
      </c>
      <c r="BZ101" s="292">
        <f>'[5]CODE GV'!P92</f>
        <v>0</v>
      </c>
      <c r="CH101" s="147">
        <f t="shared" si="13"/>
        <v>92</v>
      </c>
      <c r="CI101" s="155" t="str">
        <f>IF(ISNA(VLOOKUP($B$6,BP102:$BU$462,6,0)),"",VLOOKUP($B$6,BP102:$BU$462,6,0))</f>
        <v>O</v>
      </c>
      <c r="CJ101" s="155" t="str">
        <f>IF(LEN(CK101)&lt;2,"",MAX($CJ$10:CJ100)+1)</f>
        <v/>
      </c>
      <c r="CK101" s="155" t="str">
        <f>IF(LEN(CI101)&lt;2,"",IF(COUNTIF('TKB-2'!$F$3:$IU$72,CI101),CI101,""))</f>
        <v/>
      </c>
      <c r="CM101" s="155" t="str">
        <f t="shared" si="15"/>
        <v/>
      </c>
      <c r="CN101" s="147" t="e">
        <f t="shared" si="10"/>
        <v>#N/A</v>
      </c>
      <c r="CP101" s="237">
        <f t="shared" si="14"/>
        <v>92</v>
      </c>
      <c r="CQ101" s="155" t="str">
        <f>IF(ISNA(VLOOKUP($B$92,BP102:$BU$462,6,0)),"",VLOOKUP($B$92,BP102:$BU$462,6,0))</f>
        <v>O</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'[5]CODE GV'!A93</f>
        <v>K.KTHT-ĐT</v>
      </c>
      <c r="BQ102" s="292">
        <f>'[5]CODE GV'!B93</f>
        <v>8</v>
      </c>
      <c r="BR102" s="292" t="str">
        <f>'[5]CODE GV'!C93</f>
        <v>nguyenthidiem</v>
      </c>
      <c r="BS102" s="292" t="str">
        <f>'[5]CODE GV'!D93</f>
        <v>Nguyễn Thị</v>
      </c>
      <c r="BT102" s="292" t="str">
        <f>'[5]CODE GV'!E93</f>
        <v>Diếm</v>
      </c>
      <c r="BU102" s="292" t="str">
        <f>'[5]CODE GV'!F93</f>
        <v>Th.Diễm</v>
      </c>
      <c r="BV102" s="292">
        <f>'[5]CODE GV'!G93</f>
        <v>1</v>
      </c>
      <c r="BW102" s="292">
        <f>'[5]CODE GV'!H93</f>
        <v>0</v>
      </c>
      <c r="BX102" s="292" t="str">
        <f>'[5]CODE GV'!I93</f>
        <v>Kỹ sư</v>
      </c>
      <c r="BY102" s="292" t="str">
        <f>'[5]CODE GV'!J93</f>
        <v>KS.</v>
      </c>
      <c r="BZ102" s="292">
        <f>'[5]CODE GV'!P93</f>
        <v>0</v>
      </c>
      <c r="CH102" s="147">
        <f t="shared" si="13"/>
        <v>93</v>
      </c>
      <c r="CI102" s="155" t="str">
        <f>IF(ISNA(VLOOKUP($B$6,BP103:$BU$462,6,0)),"",VLOOKUP($B$6,BP103:$BU$462,6,0))</f>
        <v>O</v>
      </c>
      <c r="CJ102" s="155" t="str">
        <f>IF(LEN(CK102)&lt;2,"",MAX($CJ$10:CJ101)+1)</f>
        <v/>
      </c>
      <c r="CK102" s="155" t="str">
        <f>IF(LEN(CI102)&lt;2,"",IF(COUNTIF('TKB-2'!$F$3:$IU$72,CI102),CI102,""))</f>
        <v/>
      </c>
      <c r="CM102" s="155" t="str">
        <f t="shared" si="15"/>
        <v/>
      </c>
      <c r="CN102" s="147" t="e">
        <f t="shared" si="10"/>
        <v>#N/A</v>
      </c>
      <c r="CP102" s="237">
        <f t="shared" si="14"/>
        <v>93</v>
      </c>
      <c r="CQ102" s="155" t="str">
        <f>IF(ISNA(VLOOKUP($B$92,BP103:$BU$462,6,0)),"",VLOOKUP($B$92,BP103:$BU$462,6,0))</f>
        <v>O</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D21CTC1-TOANRR&amp;LTDT</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D20CDK1-AV2</v>
      </c>
      <c r="U103" s="275"/>
      <c r="V103" s="246" t="str">
        <f>IF('TRA-TKB2'!BB97&lt;&gt;1,"",'TRA-TKB2'!BE97&amp;"-"&amp;'TRA-TKB2'!BG97)</f>
        <v/>
      </c>
      <c r="W103" s="275"/>
      <c r="X103" s="246" t="str">
        <f>IF('TRA-TKB2'!BI97&lt;&gt;1,"",'TRA-TKB2'!BL97&amp;"-"&amp;'TRA-TKB2'!BN97)</f>
        <v>D20KXC1-AV2</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'[5]CODE GV'!A94</f>
        <v>K.KTHT-ĐT</v>
      </c>
      <c r="BQ103" s="292">
        <f>'[5]CODE GV'!B94</f>
        <v>9</v>
      </c>
      <c r="BR103" s="292" t="str">
        <f>'[5]CODE GV'!C94</f>
        <v>hothanhtruc</v>
      </c>
      <c r="BS103" s="292" t="str">
        <f>'[5]CODE GV'!D94</f>
        <v>Hồ Thanh</v>
      </c>
      <c r="BT103" s="292" t="str">
        <f>'[5]CODE GV'!E94</f>
        <v>Trúc</v>
      </c>
      <c r="BU103" s="292" t="str">
        <f>'[5]CODE GV'!F94</f>
        <v>Th.Trúc</v>
      </c>
      <c r="BV103" s="292">
        <f>'[5]CODE GV'!G94</f>
        <v>1</v>
      </c>
      <c r="BW103" s="292">
        <f>'[5]CODE GV'!H94</f>
        <v>0</v>
      </c>
      <c r="BX103" s="292" t="str">
        <f>'[5]CODE GV'!I94</f>
        <v>Kỹ sư</v>
      </c>
      <c r="BY103" s="292" t="str">
        <f>'[5]CODE GV'!J94</f>
        <v>KS.</v>
      </c>
      <c r="BZ103" s="292">
        <f>'[5]CODE GV'!P94</f>
        <v>0</v>
      </c>
      <c r="CH103" s="147">
        <f t="shared" si="13"/>
        <v>94</v>
      </c>
      <c r="CI103" s="155" t="str">
        <f>IF(ISNA(VLOOKUP($B$6,BP104:$BU$462,6,0)),"",VLOOKUP($B$6,BP104:$BU$462,6,0))</f>
        <v>O</v>
      </c>
      <c r="CJ103" s="155" t="str">
        <f>IF(LEN(CK103)&lt;2,"",MAX($CJ$10:CJ102)+1)</f>
        <v/>
      </c>
      <c r="CK103" s="155" t="str">
        <f>IF(LEN(CI103)&lt;2,"",IF(COUNTIF('TKB-2'!$F$3:$IU$72,CI103),CI103,""))</f>
        <v/>
      </c>
      <c r="CM103" s="155" t="str">
        <f t="shared" si="15"/>
        <v/>
      </c>
      <c r="CN103" s="147" t="e">
        <f t="shared" si="10"/>
        <v>#N/A</v>
      </c>
      <c r="CP103" s="237">
        <f t="shared" si="14"/>
        <v>94</v>
      </c>
      <c r="CQ103" s="155" t="str">
        <f>IF(ISNA(VLOOKUP($B$92,BP104:$BU$462,6,0)),"",VLOOKUP($B$92,BP104:$BU$462,6,0))</f>
        <v>O</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'[5]CODE GV'!A95</f>
        <v>K.KTHT-ĐT</v>
      </c>
      <c r="BQ104" s="292">
        <f>'[5]CODE GV'!B95</f>
        <v>10</v>
      </c>
      <c r="BR104" s="292" t="str">
        <f>'[5]CODE GV'!C95</f>
        <v>hoanganhson</v>
      </c>
      <c r="BS104" s="292" t="str">
        <f>'[5]CODE GV'!D95</f>
        <v xml:space="preserve">Hoàng Anh </v>
      </c>
      <c r="BT104" s="292" t="str">
        <f>'[5]CODE GV'!E95</f>
        <v>Sơn</v>
      </c>
      <c r="BU104" s="292" t="str">
        <f>'[5]CODE GV'!F95</f>
        <v>A.Sơn</v>
      </c>
      <c r="BV104" s="292">
        <f>'[5]CODE GV'!G95</f>
        <v>1</v>
      </c>
      <c r="BW104" s="292">
        <f>'[5]CODE GV'!H95</f>
        <v>0</v>
      </c>
      <c r="BX104" s="292" t="str">
        <f>'[5]CODE GV'!I95</f>
        <v>Thạc sỹ</v>
      </c>
      <c r="BY104" s="292" t="str">
        <f>'[5]CODE GV'!J95</f>
        <v>ThS.</v>
      </c>
      <c r="BZ104" s="292">
        <f>'[5]CODE GV'!P95</f>
        <v>0</v>
      </c>
      <c r="CH104" s="147">
        <f t="shared" si="13"/>
        <v>95</v>
      </c>
      <c r="CI104" s="155" t="str">
        <f>IF(ISNA(VLOOKUP($B$6,BP105:$BU$462,6,0)),"",VLOOKUP($B$6,BP105:$BU$462,6,0))</f>
        <v>O</v>
      </c>
      <c r="CJ104" s="155" t="str">
        <f>IF(LEN(CK104)&lt;2,"",MAX($CJ$10:CJ103)+1)</f>
        <v/>
      </c>
      <c r="CK104" s="155" t="str">
        <f>IF(LEN(CI104)&lt;2,"",IF(COUNTIF('TKB-2'!$F$3:$IU$72,CI104),CI104,""))</f>
        <v/>
      </c>
      <c r="CM104" s="155" t="str">
        <f t="shared" si="15"/>
        <v/>
      </c>
      <c r="CN104" s="147" t="e">
        <f t="shared" si="10"/>
        <v>#N/A</v>
      </c>
      <c r="CP104" s="237">
        <f t="shared" si="14"/>
        <v>95</v>
      </c>
      <c r="CQ104" s="155" t="str">
        <f>IF(ISNA(VLOOKUP($B$92,BP105:$BU$462,6,0)),"",VLOOKUP($B$92,BP105:$BU$462,6,0))</f>
        <v>O</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'[5]CODE GV'!A96</f>
        <v>K.KTHT-ĐT</v>
      </c>
      <c r="BQ105" s="292">
        <f>'[5]CODE GV'!B96</f>
        <v>11</v>
      </c>
      <c r="BR105" s="292" t="str">
        <f>'[5]CODE GV'!C96</f>
        <v>nguyenminhchi</v>
      </c>
      <c r="BS105" s="292" t="str">
        <f>'[5]CODE GV'!D96</f>
        <v>Nguyễn Minh</v>
      </c>
      <c r="BT105" s="292" t="str">
        <f>'[5]CODE GV'!E96</f>
        <v>Chí</v>
      </c>
      <c r="BU105" s="292" t="str">
        <f>'[5]CODE GV'!F96</f>
        <v>M.Chí</v>
      </c>
      <c r="BV105" s="292">
        <f>'[5]CODE GV'!G96</f>
        <v>1</v>
      </c>
      <c r="BW105" s="292">
        <f>'[5]CODE GV'!H96</f>
        <v>0</v>
      </c>
      <c r="BX105" s="292" t="str">
        <f>'[5]CODE GV'!I96</f>
        <v>Thạc sỹ</v>
      </c>
      <c r="BY105" s="292" t="str">
        <f>'[5]CODE GV'!J96</f>
        <v>ThS.</v>
      </c>
      <c r="BZ105" s="292">
        <f>'[5]CODE GV'!P96</f>
        <v>0</v>
      </c>
      <c r="CH105" s="147">
        <f t="shared" si="13"/>
        <v>96</v>
      </c>
      <c r="CI105" s="155" t="str">
        <f>IF(ISNA(VLOOKUP($B$6,BP106:$BU$462,6,0)),"",VLOOKUP($B$6,BP106:$BU$462,6,0))</f>
        <v>O</v>
      </c>
      <c r="CJ105" s="155" t="str">
        <f>IF(LEN(CK105)&lt;2,"",MAX($CJ$10:CJ104)+1)</f>
        <v/>
      </c>
      <c r="CK105" s="155" t="str">
        <f>IF(LEN(CI105)&lt;2,"",IF(COUNTIF('TKB-2'!$F$3:$IU$72,CI105),CI105,""))</f>
        <v/>
      </c>
      <c r="CM105" s="155" t="str">
        <f t="shared" si="15"/>
        <v/>
      </c>
      <c r="CN105" s="147" t="e">
        <f t="shared" si="10"/>
        <v>#N/A</v>
      </c>
      <c r="CP105" s="237">
        <f t="shared" si="14"/>
        <v>96</v>
      </c>
      <c r="CQ105" s="155" t="str">
        <f>IF(ISNA(VLOOKUP($B$92,BP106:$BU$462,6,0)),"",VLOOKUP($B$92,BP106:$BU$462,6,0))</f>
        <v>O</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44670</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'[5]CODE GV'!A97</f>
        <v>K.KTHT-ĐT</v>
      </c>
      <c r="BQ106" s="292">
        <f>'[5]CODE GV'!B97</f>
        <v>12</v>
      </c>
      <c r="BR106" s="292">
        <f>'[5]CODE GV'!C97</f>
        <v>0</v>
      </c>
      <c r="BS106" s="292">
        <f>'[5]CODE GV'!D97</f>
        <v>0</v>
      </c>
      <c r="BT106" s="292">
        <f>'[5]CODE GV'!E97</f>
        <v>0</v>
      </c>
      <c r="BU106" s="292" t="str">
        <f>'[5]CODE GV'!F97</f>
        <v>O</v>
      </c>
      <c r="BV106" s="292">
        <f>'[5]CODE GV'!G97</f>
        <v>96</v>
      </c>
      <c r="BW106" s="292">
        <f>'[5]CODE GV'!H97</f>
        <v>0</v>
      </c>
      <c r="BX106" s="292">
        <f>'[5]CODE GV'!I97</f>
        <v>0</v>
      </c>
      <c r="BY106" s="292">
        <f>'[5]CODE GV'!J97</f>
        <v>0</v>
      </c>
      <c r="BZ106" s="292">
        <f>'[5]CODE GV'!P97</f>
        <v>0</v>
      </c>
      <c r="CH106" s="147">
        <f t="shared" si="13"/>
        <v>97</v>
      </c>
      <c r="CI106" s="155" t="str">
        <f>IF(ISNA(VLOOKUP($B$6,BP107:$BU$462,6,0)),"",VLOOKUP($B$6,BP107:$BU$462,6,0))</f>
        <v>O</v>
      </c>
      <c r="CJ106" s="155" t="str">
        <f>IF(LEN(CK106)&lt;2,"",MAX($CJ$10:CJ105)+1)</f>
        <v/>
      </c>
      <c r="CK106" s="155" t="str">
        <f>IF(LEN(CI106)&lt;2,"",IF(COUNTIF('TKB-2'!$F$3:$IU$72,CI106),CI106,""))</f>
        <v/>
      </c>
      <c r="CM106" s="155" t="str">
        <f t="shared" si="15"/>
        <v/>
      </c>
      <c r="CN106" s="147" t="e">
        <f t="shared" si="10"/>
        <v>#N/A</v>
      </c>
      <c r="CP106" s="237">
        <f t="shared" si="14"/>
        <v>97</v>
      </c>
      <c r="CQ106" s="155" t="str">
        <f>IF(ISNA(VLOOKUP($B$92,BP107:$BU$462,6,0)),"",VLOOKUP($B$92,BP107:$BU$462,6,0))</f>
        <v>O</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
      </c>
      <c r="I107" s="270"/>
      <c r="J107" s="188" t="str">
        <f>IF('TRA-TKB2'!L101&lt;&gt;1,"",'TRA-TKB2'!O101&amp;"-"&amp;'TRA-TKB2'!Q101)</f>
        <v/>
      </c>
      <c r="K107" s="270"/>
      <c r="L107" s="188" t="str">
        <f>IF('TRA-TKB2'!S101&lt;&gt;1,"",'TRA-TKB2'!V101&amp;"-"&amp;'TRA-TKB2'!X101)</f>
        <v/>
      </c>
      <c r="M107" s="270"/>
      <c r="N107" s="188" t="str">
        <f>IF('TRA-TKB2'!Z101&lt;&gt;1,"",'TRA-TKB2'!AC101&amp;"-"&amp;'TRA-TKB2'!AE101)</f>
        <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D19X3-AV2</v>
      </c>
      <c r="W107" s="270"/>
      <c r="X107" s="188" t="str">
        <f>IF('TRA-TKB2'!BI101&lt;&gt;1,"",'TRA-TKB2'!BL101&amp;"-"&amp;'TRA-TKB2'!BN101)</f>
        <v>D21KNT1-AV1</v>
      </c>
      <c r="Y107" s="270"/>
      <c r="Z107" s="188" t="str">
        <f>IF('TRA-TKB2'!BP101&lt;&gt;1,"",'TRA-TKB2'!BS101&amp;"-"&amp;'TRA-TKB2'!BU101)</f>
        <v>D21KTR1-AV1</v>
      </c>
      <c r="AA107" s="270"/>
      <c r="AB107" s="188" t="str">
        <f>IF('TRA-TKB2'!BW101&lt;&gt;1,"",'TRA-TKB2'!BZ101&amp;"-"&amp;'TRA-TKB2'!CB101)</f>
        <v>D19X2-AV2</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'[5]CODE GV'!A98</f>
        <v>K.KTHT-ĐT</v>
      </c>
      <c r="BQ107" s="292">
        <f>'[5]CODE GV'!B98</f>
        <v>13</v>
      </c>
      <c r="BR107" s="292">
        <f>'[5]CODE GV'!C98</f>
        <v>0</v>
      </c>
      <c r="BS107" s="292">
        <f>'[5]CODE GV'!D98</f>
        <v>0</v>
      </c>
      <c r="BT107" s="292">
        <f>'[5]CODE GV'!E98</f>
        <v>0</v>
      </c>
      <c r="BU107" s="292" t="str">
        <f>'[5]CODE GV'!F98</f>
        <v>O</v>
      </c>
      <c r="BV107" s="292">
        <f>'[5]CODE GV'!G98</f>
        <v>96</v>
      </c>
      <c r="BW107" s="292">
        <f>'[5]CODE GV'!H98</f>
        <v>0</v>
      </c>
      <c r="BX107" s="292">
        <f>'[5]CODE GV'!I98</f>
        <v>0</v>
      </c>
      <c r="BY107" s="292">
        <f>'[5]CODE GV'!J98</f>
        <v>0</v>
      </c>
      <c r="BZ107" s="292">
        <f>'[5]CODE GV'!P98</f>
        <v>0</v>
      </c>
      <c r="CH107" s="147">
        <f t="shared" si="13"/>
        <v>98</v>
      </c>
      <c r="CI107" s="155" t="str">
        <f>IF(ISNA(VLOOKUP($B$6,BP108:$BU$462,6,0)),"",VLOOKUP($B$6,BP108:$BU$462,6,0))</f>
        <v>O</v>
      </c>
      <c r="CJ107" s="155" t="str">
        <f>IF(LEN(CK107)&lt;2,"",MAX($CJ$10:CJ106)+1)</f>
        <v/>
      </c>
      <c r="CK107" s="155" t="str">
        <f>IF(LEN(CI107)&lt;2,"",IF(COUNTIF('TKB-2'!$F$3:$IU$72,CI107),CI107,""))</f>
        <v/>
      </c>
      <c r="CM107" s="155" t="str">
        <f t="shared" si="15"/>
        <v/>
      </c>
      <c r="CN107" s="147" t="e">
        <f t="shared" si="10"/>
        <v>#N/A</v>
      </c>
      <c r="CP107" s="237">
        <f t="shared" si="14"/>
        <v>98</v>
      </c>
      <c r="CQ107" s="155" t="str">
        <f>IF(ISNA(VLOOKUP($B$92,BP108:$BU$462,6,0)),"",VLOOKUP($B$92,BP108:$BU$462,6,0))</f>
        <v>O</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'[5]CODE GV'!A99</f>
        <v>K.KTHT-ĐT</v>
      </c>
      <c r="BQ108" s="292">
        <f>'[5]CODE GV'!B99</f>
        <v>14</v>
      </c>
      <c r="BR108" s="292">
        <f>'[5]CODE GV'!C99</f>
        <v>0</v>
      </c>
      <c r="BS108" s="292">
        <f>'[5]CODE GV'!D99</f>
        <v>0</v>
      </c>
      <c r="BT108" s="292">
        <f>'[5]CODE GV'!E99</f>
        <v>0</v>
      </c>
      <c r="BU108" s="292" t="str">
        <f>'[5]CODE GV'!F99</f>
        <v>O</v>
      </c>
      <c r="BV108" s="292">
        <f>'[5]CODE GV'!G99</f>
        <v>96</v>
      </c>
      <c r="BW108" s="292">
        <f>'[5]CODE GV'!H99</f>
        <v>0</v>
      </c>
      <c r="BX108" s="292">
        <f>'[5]CODE GV'!I99</f>
        <v>0</v>
      </c>
      <c r="BY108" s="292">
        <f>'[5]CODE GV'!J99</f>
        <v>0</v>
      </c>
      <c r="BZ108" s="292">
        <f>'[5]CODE GV'!P99</f>
        <v>0</v>
      </c>
      <c r="CH108" s="147">
        <f t="shared" si="13"/>
        <v>99</v>
      </c>
      <c r="CI108" s="155" t="str">
        <f>IF(ISNA(VLOOKUP($B$6,BP109:$BU$462,6,0)),"",VLOOKUP($B$6,BP109:$BU$462,6,0))</f>
        <v>O</v>
      </c>
      <c r="CJ108" s="155" t="str">
        <f>IF(LEN(CK108)&lt;2,"",MAX($CJ$10:CJ107)+1)</f>
        <v/>
      </c>
      <c r="CK108" s="155" t="str">
        <f>IF(LEN(CI108)&lt;2,"",IF(COUNTIF('TKB-2'!$F$3:$IU$72,CI108),CI108,""))</f>
        <v/>
      </c>
      <c r="CM108" s="155" t="str">
        <f t="shared" si="15"/>
        <v/>
      </c>
      <c r="CN108" s="147" t="e">
        <f t="shared" si="10"/>
        <v>#N/A</v>
      </c>
      <c r="CP108" s="237">
        <f t="shared" si="14"/>
        <v>99</v>
      </c>
      <c r="CQ108" s="155" t="str">
        <f>IF(ISNA(VLOOKUP($B$92,BP109:$BU$462,6,0)),"",VLOOKUP($B$92,BP109:$BU$462,6,0))</f>
        <v>O</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D21XDK2-AV1</v>
      </c>
      <c r="Y109" s="271"/>
      <c r="Z109" s="188" t="str">
        <f>IF('TRA-TKB2'!BP103&lt;&gt;1,"",'TRA-TKB2'!BS103&amp;"-"&amp;'TRA-TKB2'!BU103)</f>
        <v/>
      </c>
      <c r="AA109" s="271"/>
      <c r="AB109" s="188" t="str">
        <f>IF('TRA-TKB2'!BW103&lt;&gt;1,"",'TRA-TKB2'!BZ103&amp;"-"&amp;'TRA-TKB2'!CB103)</f>
        <v>D19K1-AVCN</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'[5]CODE GV'!A100</f>
        <v>K.KTHT-ĐT</v>
      </c>
      <c r="BQ109" s="292">
        <f>'[5]CODE GV'!B100</f>
        <v>15</v>
      </c>
      <c r="BR109" s="292">
        <f>'[5]CODE GV'!C100</f>
        <v>0</v>
      </c>
      <c r="BS109" s="292">
        <f>'[5]CODE GV'!D100</f>
        <v>0</v>
      </c>
      <c r="BT109" s="292">
        <f>'[5]CODE GV'!E100</f>
        <v>0</v>
      </c>
      <c r="BU109" s="292" t="str">
        <f>'[5]CODE GV'!F100</f>
        <v>O</v>
      </c>
      <c r="BV109" s="292">
        <f>'[5]CODE GV'!G100</f>
        <v>96</v>
      </c>
      <c r="BW109" s="292">
        <f>'[5]CODE GV'!H100</f>
        <v>0</v>
      </c>
      <c r="BX109" s="292">
        <f>'[5]CODE GV'!I100</f>
        <v>0</v>
      </c>
      <c r="BY109" s="292">
        <f>'[5]CODE GV'!J100</f>
        <v>0</v>
      </c>
      <c r="BZ109" s="292">
        <f>'[5]CODE GV'!P100</f>
        <v>0</v>
      </c>
      <c r="CH109" s="147">
        <f t="shared" si="13"/>
        <v>100</v>
      </c>
      <c r="CI109" s="155" t="str">
        <f>IF(ISNA(VLOOKUP($B$6,BP110:$BU$462,6,0)),"",VLOOKUP($B$6,BP110:$BU$462,6,0))</f>
        <v>O</v>
      </c>
      <c r="CJ109" s="155" t="str">
        <f>IF(LEN(CK109)&lt;2,"",MAX($CJ$10:CJ108)+1)</f>
        <v/>
      </c>
      <c r="CK109" s="155" t="str">
        <f>IF(LEN(CI109)&lt;2,"",IF(COUNTIF('TKB-2'!$F$3:$IU$72,CI109),CI109,""))</f>
        <v/>
      </c>
      <c r="CM109" s="155" t="str">
        <f t="shared" si="15"/>
        <v/>
      </c>
      <c r="CN109" s="147" t="e">
        <f t="shared" si="10"/>
        <v>#N/A</v>
      </c>
      <c r="CP109" s="237">
        <f t="shared" si="14"/>
        <v>100</v>
      </c>
      <c r="CQ109" s="155" t="str">
        <f>IF(ISNA(VLOOKUP($B$92,BP110:$BU$462,6,0)),"",VLOOKUP($B$92,BP110:$BU$462,6,0))</f>
        <v>O</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'[5]CODE GV'!A101</f>
        <v>K.KTHT-ĐT</v>
      </c>
      <c r="BQ110" s="292">
        <f>'[5]CODE GV'!B101</f>
        <v>16</v>
      </c>
      <c r="BR110" s="292">
        <f>'[5]CODE GV'!C101</f>
        <v>0</v>
      </c>
      <c r="BS110" s="292">
        <f>'[5]CODE GV'!D101</f>
        <v>0</v>
      </c>
      <c r="BT110" s="292">
        <f>'[5]CODE GV'!E101</f>
        <v>0</v>
      </c>
      <c r="BU110" s="292" t="str">
        <f>'[5]CODE GV'!F101</f>
        <v>O</v>
      </c>
      <c r="BV110" s="292">
        <f>'[5]CODE GV'!G101</f>
        <v>96</v>
      </c>
      <c r="BW110" s="292">
        <f>'[5]CODE GV'!H101</f>
        <v>0</v>
      </c>
      <c r="BX110" s="292">
        <f>'[5]CODE GV'!I101</f>
        <v>0</v>
      </c>
      <c r="BY110" s="292">
        <f>'[5]CODE GV'!J101</f>
        <v>0</v>
      </c>
      <c r="BZ110" s="292">
        <f>'[5]CODE GV'!P101</f>
        <v>0</v>
      </c>
      <c r="CH110" s="147">
        <f t="shared" si="13"/>
        <v>101</v>
      </c>
      <c r="CI110" s="155" t="str">
        <f>IF(ISNA(VLOOKUP($B$6,BP111:$BU$462,6,0)),"",VLOOKUP($B$6,BP111:$BU$462,6,0))</f>
        <v>O</v>
      </c>
      <c r="CJ110" s="155" t="str">
        <f>IF(LEN(CK110)&lt;2,"",MAX($CJ$10:CJ109)+1)</f>
        <v/>
      </c>
      <c r="CK110" s="155" t="str">
        <f>IF(LEN(CI110)&lt;2,"",IF(COUNTIF('TKB-2'!$F$3:$IU$72,CI110),CI110,""))</f>
        <v/>
      </c>
      <c r="CM110" s="155" t="str">
        <f t="shared" si="15"/>
        <v/>
      </c>
      <c r="CN110" s="147" t="e">
        <f t="shared" si="10"/>
        <v>#N/A</v>
      </c>
      <c r="CP110" s="237">
        <f t="shared" si="14"/>
        <v>101</v>
      </c>
      <c r="CQ110" s="155" t="str">
        <f>IF(ISNA(VLOOKUP($B$92,BP111:$BU$462,6,0)),"",VLOOKUP($B$92,BP111:$BU$462,6,0))</f>
        <v>O</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
      </c>
      <c r="I111" s="273"/>
      <c r="J111" s="246" t="str">
        <f>IF('TRA-TKB2'!L105&lt;&gt;1,"",'TRA-TKB2'!O105&amp;"-"&amp;'TRA-TKB2'!Q105)</f>
        <v/>
      </c>
      <c r="K111" s="273"/>
      <c r="L111" s="246" t="str">
        <f>IF('TRA-TKB2'!S105&lt;&gt;1,"",'TRA-TKB2'!V105&amp;"-"&amp;'TRA-TKB2'!X105)</f>
        <v>D20XDK3-GDTC4</v>
      </c>
      <c r="M111" s="273"/>
      <c r="N111" s="246" t="str">
        <f>IF('TRA-TKB2'!Z105&lt;&gt;1,"",'TRA-TKB2'!AC105&amp;"-"&amp;'TRA-TKB2'!AE105)</f>
        <v/>
      </c>
      <c r="O111" s="273"/>
      <c r="P111" s="246" t="str">
        <f>IF('TRA-TKB2'!AG105&lt;&gt;1,"",'TRA-TKB2'!AJ105&amp;"-"&amp;'TRA-TKB2'!AL105)</f>
        <v>D20QXC1-GDTC4</v>
      </c>
      <c r="Q111" s="273"/>
      <c r="R111" s="246" t="str">
        <f>IF('TRA-TKB2'!AN105&lt;&gt;1,"",'TRA-TKB2'!AQ105&amp;"-"&amp;'TRA-TKB2'!AS105)</f>
        <v>D20KXC1-GDTC4</v>
      </c>
      <c r="S111" s="273"/>
      <c r="T111" s="246" t="str">
        <f>IF('TRA-TKB2'!AU105&lt;&gt;1,"",'TRA-TKB2'!AX105&amp;"-"&amp;'TRA-TKB2'!AZ105)</f>
        <v/>
      </c>
      <c r="U111" s="273"/>
      <c r="V111" s="246" t="str">
        <f>IF('TRA-TKB2'!BB105&lt;&gt;1,"",'TRA-TKB2'!BE105&amp;"-"&amp;'TRA-TKB2'!BG105)</f>
        <v>D21XCK1-AV1</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'[5]CODE GV'!A102</f>
        <v>K.KTHT-ĐT</v>
      </c>
      <c r="BQ111" s="292">
        <f>'[5]CODE GV'!B102</f>
        <v>17</v>
      </c>
      <c r="BR111" s="292">
        <f>'[5]CODE GV'!C102</f>
        <v>0</v>
      </c>
      <c r="BS111" s="292">
        <f>'[5]CODE GV'!D102</f>
        <v>0</v>
      </c>
      <c r="BT111" s="292">
        <f>'[5]CODE GV'!E102</f>
        <v>0</v>
      </c>
      <c r="BU111" s="292" t="str">
        <f>'[5]CODE GV'!F102</f>
        <v>O</v>
      </c>
      <c r="BV111" s="292">
        <f>'[5]CODE GV'!G102</f>
        <v>96</v>
      </c>
      <c r="BW111" s="292">
        <f>'[5]CODE GV'!H102</f>
        <v>0</v>
      </c>
      <c r="BX111" s="292">
        <f>'[5]CODE GV'!I102</f>
        <v>0</v>
      </c>
      <c r="BY111" s="292">
        <f>'[5]CODE GV'!J102</f>
        <v>0</v>
      </c>
      <c r="BZ111" s="292">
        <f>'[5]CODE GV'!P102</f>
        <v>0</v>
      </c>
      <c r="CH111" s="147">
        <f t="shared" si="13"/>
        <v>102</v>
      </c>
      <c r="CI111" s="155" t="str">
        <f>IF(ISNA(VLOOKUP($B$6,BP112:$BU$462,6,0)),"",VLOOKUP($B$6,BP112:$BU$462,6,0))</f>
        <v>O</v>
      </c>
      <c r="CJ111" s="155" t="str">
        <f>IF(LEN(CK111)&lt;2,"",MAX($CJ$10:CJ110)+1)</f>
        <v/>
      </c>
      <c r="CK111" s="155" t="str">
        <f>IF(LEN(CI111)&lt;2,"",IF(COUNTIF('TKB-2'!$F$3:$IU$72,CI111),CI111,""))</f>
        <v/>
      </c>
      <c r="CM111" s="155" t="str">
        <f t="shared" si="15"/>
        <v/>
      </c>
      <c r="CN111" s="147" t="e">
        <f t="shared" si="10"/>
        <v>#N/A</v>
      </c>
      <c r="CP111" s="237">
        <f t="shared" si="14"/>
        <v>102</v>
      </c>
      <c r="CQ111" s="155" t="str">
        <f>IF(ISNA(VLOOKUP($B$92,BP112:$BU$462,6,0)),"",VLOOKUP($B$92,BP112:$BU$462,6,0))</f>
        <v>O</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'[5]CODE GV'!A103</f>
        <v>K.KTHT-ĐT</v>
      </c>
      <c r="BQ112" s="292">
        <f>'[5]CODE GV'!B103</f>
        <v>18</v>
      </c>
      <c r="BR112" s="292">
        <f>'[5]CODE GV'!C103</f>
        <v>0</v>
      </c>
      <c r="BS112" s="292">
        <f>'[5]CODE GV'!D103</f>
        <v>0</v>
      </c>
      <c r="BT112" s="292">
        <f>'[5]CODE GV'!E103</f>
        <v>0</v>
      </c>
      <c r="BU112" s="292" t="str">
        <f>'[5]CODE GV'!F103</f>
        <v>O</v>
      </c>
      <c r="BV112" s="292">
        <f>'[5]CODE GV'!G103</f>
        <v>96</v>
      </c>
      <c r="BW112" s="292">
        <f>'[5]CODE GV'!H103</f>
        <v>0</v>
      </c>
      <c r="BX112" s="292">
        <f>'[5]CODE GV'!I103</f>
        <v>0</v>
      </c>
      <c r="BY112" s="292">
        <f>'[5]CODE GV'!J103</f>
        <v>0</v>
      </c>
      <c r="BZ112" s="292">
        <f>'[5]CODE GV'!P103</f>
        <v>0</v>
      </c>
      <c r="CH112" s="147">
        <f t="shared" si="13"/>
        <v>103</v>
      </c>
      <c r="CI112" s="155" t="str">
        <f>IF(ISNA(VLOOKUP($B$6,BP113:$BU$462,6,0)),"",VLOOKUP($B$6,BP113:$BU$462,6,0))</f>
        <v>O</v>
      </c>
      <c r="CJ112" s="155" t="str">
        <f>IF(LEN(CK112)&lt;2,"",MAX($CJ$10:CJ111)+1)</f>
        <v/>
      </c>
      <c r="CK112" s="155" t="str">
        <f>IF(LEN(CI112)&lt;2,"",IF(COUNTIF('TKB-2'!$F$3:$IU$72,CI112),CI112,""))</f>
        <v/>
      </c>
      <c r="CM112" s="155" t="str">
        <f t="shared" si="15"/>
        <v/>
      </c>
      <c r="CN112" s="147" t="e">
        <f t="shared" si="10"/>
        <v>#N/A</v>
      </c>
      <c r="CP112" s="237">
        <f t="shared" si="14"/>
        <v>103</v>
      </c>
      <c r="CQ112" s="155" t="str">
        <f>IF(ISNA(VLOOKUP($B$92,BP113:$BU$462,6,0)),"",VLOOKUP($B$92,BP113:$BU$462,6,0))</f>
        <v>O</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D21QHC1-TANH2</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'[5]CODE GV'!A104</f>
        <v>K.KTHT-ĐT</v>
      </c>
      <c r="BQ113" s="292">
        <f>'[5]CODE GV'!B104</f>
        <v>19</v>
      </c>
      <c r="BR113" s="292">
        <f>'[5]CODE GV'!C104</f>
        <v>0</v>
      </c>
      <c r="BS113" s="292">
        <f>'[5]CODE GV'!D104</f>
        <v>0</v>
      </c>
      <c r="BT113" s="292">
        <f>'[5]CODE GV'!E104</f>
        <v>0</v>
      </c>
      <c r="BU113" s="292" t="str">
        <f>'[5]CODE GV'!F104</f>
        <v>O</v>
      </c>
      <c r="BV113" s="292">
        <f>'[5]CODE GV'!G104</f>
        <v>96</v>
      </c>
      <c r="BW113" s="292">
        <f>'[5]CODE GV'!H104</f>
        <v>0</v>
      </c>
      <c r="BX113" s="292">
        <f>'[5]CODE GV'!I104</f>
        <v>0</v>
      </c>
      <c r="BY113" s="292">
        <f>'[5]CODE GV'!J104</f>
        <v>0</v>
      </c>
      <c r="BZ113" s="292">
        <f>'[5]CODE GV'!P104</f>
        <v>0</v>
      </c>
      <c r="CH113" s="147">
        <f t="shared" si="13"/>
        <v>104</v>
      </c>
      <c r="CI113" s="155" t="str">
        <f>IF(ISNA(VLOOKUP($B$6,BP114:$BU$462,6,0)),"",VLOOKUP($B$6,BP114:$BU$462,6,0))</f>
        <v>O</v>
      </c>
      <c r="CJ113" s="155" t="str">
        <f>IF(LEN(CK113)&lt;2,"",MAX($CJ$10:CJ112)+1)</f>
        <v/>
      </c>
      <c r="CK113" s="155" t="str">
        <f>IF(LEN(CI113)&lt;2,"",IF(COUNTIF('TKB-2'!$F$3:$IU$72,CI113),CI113,""))</f>
        <v/>
      </c>
      <c r="CM113" s="155" t="str">
        <f t="shared" si="15"/>
        <v/>
      </c>
      <c r="CN113" s="147" t="e">
        <f t="shared" si="10"/>
        <v>#N/A</v>
      </c>
      <c r="CP113" s="237">
        <f t="shared" si="14"/>
        <v>104</v>
      </c>
      <c r="CQ113" s="155" t="str">
        <f>IF(ISNA(VLOOKUP($B$92,BP114:$BU$462,6,0)),"",VLOOKUP($B$92,BP114:$BU$462,6,0))</f>
        <v>O</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'[5]CODE GV'!A105</f>
        <v>K.KTHT-ĐT</v>
      </c>
      <c r="BQ114" s="292">
        <f>'[5]CODE GV'!B105</f>
        <v>20</v>
      </c>
      <c r="BR114" s="292">
        <f>'[5]CODE GV'!C105</f>
        <v>0</v>
      </c>
      <c r="BS114" s="292">
        <f>'[5]CODE GV'!D105</f>
        <v>0</v>
      </c>
      <c r="BT114" s="292">
        <f>'[5]CODE GV'!E105</f>
        <v>0</v>
      </c>
      <c r="BU114" s="292" t="str">
        <f>'[5]CODE GV'!F105</f>
        <v>O</v>
      </c>
      <c r="BV114" s="292">
        <f>'[5]CODE GV'!G105</f>
        <v>96</v>
      </c>
      <c r="BW114" s="292">
        <f>'[5]CODE GV'!H105</f>
        <v>0</v>
      </c>
      <c r="BX114" s="292">
        <f>'[5]CODE GV'!I105</f>
        <v>0</v>
      </c>
      <c r="BY114" s="292">
        <f>'[5]CODE GV'!J105</f>
        <v>0</v>
      </c>
      <c r="BZ114" s="292">
        <f>'[5]CODE GV'!P105</f>
        <v>0</v>
      </c>
      <c r="CH114" s="147">
        <f t="shared" si="13"/>
        <v>105</v>
      </c>
      <c r="CI114" s="155" t="str">
        <f>IF(ISNA(VLOOKUP($B$6,BP115:$BU$462,6,0)),"",VLOOKUP($B$6,BP115:$BU$462,6,0))</f>
        <v>O</v>
      </c>
      <c r="CJ114" s="155" t="str">
        <f>IF(LEN(CK114)&lt;2,"",MAX($CJ$10:CJ113)+1)</f>
        <v/>
      </c>
      <c r="CK114" s="155" t="str">
        <f>IF(LEN(CI114)&lt;2,"",IF(COUNTIF('TKB-2'!$F$3:$IU$72,CI114),CI114,""))</f>
        <v/>
      </c>
      <c r="CM114" s="155" t="str">
        <f t="shared" si="15"/>
        <v/>
      </c>
      <c r="CN114" s="147" t="e">
        <f t="shared" si="10"/>
        <v>#N/A</v>
      </c>
      <c r="CP114" s="237">
        <f t="shared" si="14"/>
        <v>105</v>
      </c>
      <c r="CQ114" s="155" t="str">
        <f>IF(ISNA(VLOOKUP($B$92,BP115:$BU$462,6,0)),"",VLOOKUP($B$92,BP115:$BU$462,6,0))</f>
        <v>O</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'[5]CODE GV'!A106</f>
        <v>K.KTHT-ĐT</v>
      </c>
      <c r="BQ115" s="292">
        <f>'[5]CODE GV'!B106</f>
        <v>21</v>
      </c>
      <c r="BR115" s="292">
        <f>'[5]CODE GV'!C106</f>
        <v>0</v>
      </c>
      <c r="BS115" s="292">
        <f>'[5]CODE GV'!D106</f>
        <v>0</v>
      </c>
      <c r="BT115" s="292">
        <f>'[5]CODE GV'!E106</f>
        <v>0</v>
      </c>
      <c r="BU115" s="292" t="str">
        <f>'[5]CODE GV'!F106</f>
        <v>O</v>
      </c>
      <c r="BV115" s="292">
        <f>'[5]CODE GV'!G106</f>
        <v>96</v>
      </c>
      <c r="BW115" s="292">
        <f>'[5]CODE GV'!H106</f>
        <v>0</v>
      </c>
      <c r="BX115" s="292">
        <f>'[5]CODE GV'!I106</f>
        <v>0</v>
      </c>
      <c r="BY115" s="292">
        <f>'[5]CODE GV'!J106</f>
        <v>0</v>
      </c>
      <c r="BZ115" s="292">
        <f>'[5]CODE GV'!P106</f>
        <v>0</v>
      </c>
      <c r="CH115" s="147">
        <f t="shared" si="13"/>
        <v>106</v>
      </c>
      <c r="CI115" s="155" t="str">
        <f>IF(ISNA(VLOOKUP($B$6,BP116:$BU$462,6,0)),"",VLOOKUP($B$6,BP116:$BU$462,6,0))</f>
        <v>O</v>
      </c>
      <c r="CJ115" s="155" t="str">
        <f>IF(LEN(CK115)&lt;2,"",MAX($CJ$10:CJ114)+1)</f>
        <v/>
      </c>
      <c r="CK115" s="155" t="str">
        <f>IF(LEN(CI115)&lt;2,"",IF(COUNTIF('TKB-2'!$F$3:$IU$72,CI115),CI115,""))</f>
        <v/>
      </c>
      <c r="CM115" s="155" t="str">
        <f t="shared" si="15"/>
        <v/>
      </c>
      <c r="CN115" s="147" t="e">
        <f t="shared" si="10"/>
        <v>#N/A</v>
      </c>
      <c r="CP115" s="237">
        <f t="shared" si="14"/>
        <v>106</v>
      </c>
      <c r="CQ115" s="155" t="str">
        <f>IF(ISNA(VLOOKUP($B$92,BP116:$BU$462,6,0)),"",VLOOKUP($B$92,BP116:$BU$462,6,0))</f>
        <v>O</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44671</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'[5]CODE GV'!A107</f>
        <v>K.CẦU ĐƯỜNG</v>
      </c>
      <c r="BQ116" s="292" t="str">
        <f>'[5]CODE GV'!B107</f>
        <v>IV</v>
      </c>
      <c r="BR116" s="292">
        <f>'[5]CODE GV'!C107</f>
        <v>0</v>
      </c>
      <c r="BS116" s="292">
        <f>'[5]CODE GV'!D107</f>
        <v>0</v>
      </c>
      <c r="BT116" s="292">
        <f>'[5]CODE GV'!E107</f>
        <v>0</v>
      </c>
      <c r="BU116" s="292">
        <f>'[5]CODE GV'!F107</f>
        <v>0</v>
      </c>
      <c r="BV116" s="292">
        <f>'[5]CODE GV'!G107</f>
        <v>0</v>
      </c>
      <c r="BW116" s="292">
        <f>'[5]CODE GV'!H107</f>
        <v>0</v>
      </c>
      <c r="BX116" s="292">
        <f>'[5]CODE GV'!I107</f>
        <v>0</v>
      </c>
      <c r="BY116" s="292">
        <f>'[5]CODE GV'!J107</f>
        <v>0</v>
      </c>
      <c r="BZ116" s="292">
        <f>'[5]CODE GV'!P107</f>
        <v>0</v>
      </c>
      <c r="CH116" s="147">
        <f t="shared" si="13"/>
        <v>107</v>
      </c>
      <c r="CI116" s="155" t="str">
        <f>IF(ISNA(VLOOKUP($B$6,BP117:$BU$462,6,0)),"",VLOOKUP($B$6,BP117:$BU$462,6,0))</f>
        <v>O</v>
      </c>
      <c r="CJ116" s="155" t="str">
        <f>IF(LEN(CK116)&lt;2,"",MAX($CJ$10:CJ115)+1)</f>
        <v/>
      </c>
      <c r="CK116" s="155" t="str">
        <f>IF(LEN(CI116)&lt;2,"",IF(COUNTIF('TKB-2'!$F$3:$IU$72,CI116),CI116,""))</f>
        <v/>
      </c>
      <c r="CM116" s="155" t="str">
        <f t="shared" si="15"/>
        <v/>
      </c>
      <c r="CN116" s="147" t="e">
        <f t="shared" si="10"/>
        <v>#N/A</v>
      </c>
      <c r="CP116" s="237">
        <f t="shared" si="14"/>
        <v>107</v>
      </c>
      <c r="CQ116" s="155" t="str">
        <f>IF(ISNA(VLOOKUP($B$92,BP117:$BU$462,6,0)),"",VLOOKUP($B$92,BP117:$BU$462,6,0))</f>
        <v>O</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
      </c>
      <c r="I117" s="270"/>
      <c r="J117" s="188" t="str">
        <f>IF('TRA-TKB2'!L111&lt;&gt;1,"",'TRA-TKB2'!O111&amp;"-"&amp;'TRA-TKB2'!Q111)</f>
        <v/>
      </c>
      <c r="K117" s="270"/>
      <c r="L117" s="188" t="str">
        <f>IF('TRA-TKB2'!S111&lt;&gt;1,"",'TRA-TKB2'!V111&amp;"-"&amp;'TRA-TKB2'!X111)</f>
        <v/>
      </c>
      <c r="M117" s="270"/>
      <c r="N117" s="188" t="str">
        <f>IF('TRA-TKB2'!Z111&lt;&gt;1,"",'TRA-TKB2'!AC111&amp;"-"&amp;'TRA-TKB2'!AE111)</f>
        <v/>
      </c>
      <c r="O117" s="270"/>
      <c r="P117" s="188" t="str">
        <f>IF('TRA-TKB2'!AG111&lt;&gt;1,"",'TRA-TKB2'!AJ111&amp;"-"&amp;'TRA-TKB2'!AL111)</f>
        <v/>
      </c>
      <c r="Q117" s="270"/>
      <c r="R117" s="188" t="str">
        <f>IF('TRA-TKB2'!AN111&lt;&gt;1,"",'TRA-TKB2'!AQ111&amp;"-"&amp;'TRA-TKB2'!AS111)</f>
        <v/>
      </c>
      <c r="S117" s="270"/>
      <c r="T117" s="188" t="str">
        <f>IF('TRA-TKB2'!AU111&lt;&gt;1,"",'TRA-TKB2'!AX111&amp;"-"&amp;'TRA-TKB2'!AZ111)</f>
        <v>D21XDK1-AV1</v>
      </c>
      <c r="U117" s="270"/>
      <c r="V117" s="188" t="str">
        <f>IF('TRA-TKB2'!BB111&lt;&gt;1,"",'TRA-TKB2'!BE111&amp;"-"&amp;'TRA-TKB2'!BG111)</f>
        <v>D19CD1-AVCN</v>
      </c>
      <c r="W117" s="270"/>
      <c r="X117" s="188" t="str">
        <f>IF('TRA-TKB2'!BI111&lt;&gt;1,"",'TRA-TKB2'!BL111&amp;"-"&amp;'TRA-TKB2'!BN111)</f>
        <v/>
      </c>
      <c r="Y117" s="270"/>
      <c r="Z117" s="188" t="str">
        <f>IF('TRA-TKB2'!BP111&lt;&gt;1,"",'TRA-TKB2'!BS111&amp;"-"&amp;'TRA-TKB2'!BU111)</f>
        <v>D19KT1-AV2</v>
      </c>
      <c r="AA117" s="270"/>
      <c r="AB117" s="188" t="str">
        <f>IF('TRA-TKB2'!BW111&lt;&gt;1,"",'TRA-TKB2'!BZ111&amp;"-"&amp;'TRA-TKB2'!CB111)</f>
        <v>D19K1-AVCN</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'[5]CODE GV'!A108</f>
        <v>K.CẦU ĐƯỜNG</v>
      </c>
      <c r="BQ117" s="292">
        <f>'[5]CODE GV'!B108</f>
        <v>1</v>
      </c>
      <c r="BR117" s="292" t="str">
        <f>'[5]CODE GV'!C108</f>
        <v>luongthibich</v>
      </c>
      <c r="BS117" s="292" t="str">
        <f>'[5]CODE GV'!D108</f>
        <v>Lương Thị</v>
      </c>
      <c r="BT117" s="292" t="str">
        <f>'[5]CODE GV'!E108</f>
        <v>Bích</v>
      </c>
      <c r="BU117" s="292" t="str">
        <f>'[5]CODE GV'!F108</f>
        <v>T.Bích</v>
      </c>
      <c r="BV117" s="292">
        <f>'[5]CODE GV'!G108</f>
        <v>1</v>
      </c>
      <c r="BW117" s="292">
        <f>'[5]CODE GV'!H108</f>
        <v>0</v>
      </c>
      <c r="BX117" s="292" t="str">
        <f>'[5]CODE GV'!I108</f>
        <v>Thạc sỹ</v>
      </c>
      <c r="BY117" s="292" t="str">
        <f>'[5]CODE GV'!J108</f>
        <v>ThS.</v>
      </c>
      <c r="BZ117" s="292">
        <f>'[5]CODE GV'!P108</f>
        <v>0</v>
      </c>
      <c r="CH117" s="147">
        <f t="shared" si="13"/>
        <v>108</v>
      </c>
      <c r="CI117" s="155" t="str">
        <f>IF(ISNA(VLOOKUP($B$6,BP118:$BU$462,6,0)),"",VLOOKUP($B$6,BP118:$BU$462,6,0))</f>
        <v>O</v>
      </c>
      <c r="CJ117" s="155" t="str">
        <f>IF(LEN(CK117)&lt;2,"",MAX($CJ$10:CJ116)+1)</f>
        <v/>
      </c>
      <c r="CK117" s="155" t="str">
        <f>IF(LEN(CI117)&lt;2,"",IF(COUNTIF('TKB-2'!$F$3:$IU$72,CI117),CI117,""))</f>
        <v/>
      </c>
      <c r="CM117" s="155" t="str">
        <f t="shared" si="15"/>
        <v/>
      </c>
      <c r="CN117" s="147" t="e">
        <f t="shared" si="10"/>
        <v>#N/A</v>
      </c>
      <c r="CP117" s="237">
        <f t="shared" si="14"/>
        <v>108</v>
      </c>
      <c r="CQ117" s="155" t="str">
        <f>IF(ISNA(VLOOKUP($B$92,BP118:$BU$462,6,0)),"",VLOOKUP($B$92,BP118:$BU$462,6,0))</f>
        <v>O</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'[5]CODE GV'!A109</f>
        <v>K.CẦU ĐƯỜNG</v>
      </c>
      <c r="BQ118" s="292">
        <f>'[5]CODE GV'!B109</f>
        <v>2</v>
      </c>
      <c r="BR118" s="292" t="str">
        <f>'[5]CODE GV'!C109</f>
        <v>nguyenkimcuong</v>
      </c>
      <c r="BS118" s="292" t="str">
        <f>'[5]CODE GV'!D109</f>
        <v>Nguyễn Kim</v>
      </c>
      <c r="BT118" s="292" t="str">
        <f>'[5]CODE GV'!E109</f>
        <v>Cường</v>
      </c>
      <c r="BU118" s="292" t="str">
        <f>'[5]CODE GV'!F109</f>
        <v>K.Cường</v>
      </c>
      <c r="BV118" s="292">
        <f>'[5]CODE GV'!G109</f>
        <v>1</v>
      </c>
      <c r="BW118" s="292">
        <f>'[5]CODE GV'!H109</f>
        <v>0</v>
      </c>
      <c r="BX118" s="292" t="str">
        <f>'[5]CODE GV'!I109</f>
        <v>Tiến sỹ</v>
      </c>
      <c r="BY118" s="292" t="str">
        <f>'[5]CODE GV'!J109</f>
        <v>TS.</v>
      </c>
      <c r="BZ118" s="292">
        <f>'[5]CODE GV'!P109</f>
        <v>0</v>
      </c>
      <c r="CH118" s="147">
        <f t="shared" si="13"/>
        <v>109</v>
      </c>
      <c r="CI118" s="155" t="str">
        <f>IF(ISNA(VLOOKUP($B$6,BP119:$BU$462,6,0)),"",VLOOKUP($B$6,BP119:$BU$462,6,0))</f>
        <v>O</v>
      </c>
      <c r="CJ118" s="155" t="str">
        <f>IF(LEN(CK118)&lt;2,"",MAX($CJ$10:CJ117)+1)</f>
        <v/>
      </c>
      <c r="CK118" s="155" t="str">
        <f>IF(LEN(CI118)&lt;2,"",IF(COUNTIF('TKB-2'!$F$3:$IU$72,CI118),CI118,""))</f>
        <v/>
      </c>
      <c r="CM118" s="155" t="str">
        <f t="shared" si="15"/>
        <v/>
      </c>
      <c r="CN118" s="147" t="e">
        <f t="shared" si="10"/>
        <v>#N/A</v>
      </c>
      <c r="CP118" s="237">
        <f t="shared" si="14"/>
        <v>109</v>
      </c>
      <c r="CQ118" s="155" t="str">
        <f>IF(ISNA(VLOOKUP($B$92,BP119:$BU$462,6,0)),"",VLOOKUP($B$92,BP119:$BU$462,6,0))</f>
        <v>O</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D19CTN1-AVCN</v>
      </c>
      <c r="Y119" s="271"/>
      <c r="Z119" s="188" t="str">
        <f>IF('TRA-TKB2'!BP113&lt;&gt;1,"",'TRA-TKB2'!BS113&amp;"-"&amp;'TRA-TKB2'!BU113)</f>
        <v>D19X1-AV2</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'[5]CODE GV'!A110</f>
        <v>K.CẦU ĐƯỜNG</v>
      </c>
      <c r="BQ119" s="292">
        <f>'[5]CODE GV'!B110</f>
        <v>3</v>
      </c>
      <c r="BR119" s="292" t="str">
        <f>'[5]CODE GV'!C110</f>
        <v>nguyenthithuhuong</v>
      </c>
      <c r="BS119" s="292" t="str">
        <f>'[5]CODE GV'!D110</f>
        <v>Nguyễn Thị Thu</v>
      </c>
      <c r="BT119" s="292" t="str">
        <f>'[5]CODE GV'!E110</f>
        <v>Hường</v>
      </c>
      <c r="BU119" s="292" t="str">
        <f>'[5]CODE GV'!F110</f>
        <v>Thu.Hường</v>
      </c>
      <c r="BV119" s="292">
        <f>'[5]CODE GV'!G110</f>
        <v>1</v>
      </c>
      <c r="BW119" s="292">
        <f>'[5]CODE GV'!H110</f>
        <v>0</v>
      </c>
      <c r="BX119" s="292" t="str">
        <f>'[5]CODE GV'!I110</f>
        <v>Cử nhân</v>
      </c>
      <c r="BY119" s="292" t="str">
        <f>'[5]CODE GV'!J110</f>
        <v>CN.</v>
      </c>
      <c r="BZ119" s="292">
        <f>'[5]CODE GV'!P110</f>
        <v>0</v>
      </c>
      <c r="CH119" s="147">
        <f t="shared" si="13"/>
        <v>110</v>
      </c>
      <c r="CI119" s="155" t="str">
        <f>IF(ISNA(VLOOKUP($B$6,BP120:$BU$462,6,0)),"",VLOOKUP($B$6,BP120:$BU$462,6,0))</f>
        <v>O</v>
      </c>
      <c r="CJ119" s="155" t="str">
        <f>IF(LEN(CK119)&lt;2,"",MAX($CJ$10:CJ118)+1)</f>
        <v/>
      </c>
      <c r="CK119" s="155" t="str">
        <f>IF(LEN(CI119)&lt;2,"",IF(COUNTIF('TKB-2'!$F$3:$IU$72,CI119),CI119,""))</f>
        <v/>
      </c>
      <c r="CM119" s="155" t="str">
        <f t="shared" si="15"/>
        <v/>
      </c>
      <c r="CN119" s="147" t="e">
        <f t="shared" si="10"/>
        <v>#N/A</v>
      </c>
      <c r="CP119" s="237">
        <f t="shared" si="14"/>
        <v>110</v>
      </c>
      <c r="CQ119" s="155" t="str">
        <f>IF(ISNA(VLOOKUP($B$92,BP120:$BU$462,6,0)),"",VLOOKUP($B$92,BP120:$BU$462,6,0))</f>
        <v>O</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'[5]CODE GV'!A111</f>
        <v>K.CẦU ĐƯỜNG</v>
      </c>
      <c r="BQ120" s="292">
        <f>'[5]CODE GV'!B111</f>
        <v>4</v>
      </c>
      <c r="BR120" s="292" t="str">
        <f>'[5]CODE GV'!C111</f>
        <v>leducquan</v>
      </c>
      <c r="BS120" s="292" t="str">
        <f>'[5]CODE GV'!D111</f>
        <v>Lê Đức</v>
      </c>
      <c r="BT120" s="292" t="str">
        <f>'[5]CODE GV'!E111</f>
        <v>Quân</v>
      </c>
      <c r="BU120" s="292" t="str">
        <f>'[5]CODE GV'!F111</f>
        <v>Đ.Quân</v>
      </c>
      <c r="BV120" s="292">
        <f>'[5]CODE GV'!G111</f>
        <v>1</v>
      </c>
      <c r="BW120" s="292" t="str">
        <f>'[5]CODE GV'!H111</f>
        <v>TBM</v>
      </c>
      <c r="BX120" s="292" t="str">
        <f>'[5]CODE GV'!I111</f>
        <v>Thạc sỹ</v>
      </c>
      <c r="BY120" s="292" t="str">
        <f>'[5]CODE GV'!J111</f>
        <v>ThS.</v>
      </c>
      <c r="BZ120" s="292">
        <f>'[5]CODE GV'!P111</f>
        <v>0</v>
      </c>
      <c r="CH120" s="147">
        <f t="shared" si="13"/>
        <v>111</v>
      </c>
      <c r="CI120" s="155" t="str">
        <f>IF(ISNA(VLOOKUP($B$6,BP121:$BU$462,6,0)),"",VLOOKUP($B$6,BP121:$BU$462,6,0))</f>
        <v>O</v>
      </c>
      <c r="CJ120" s="155" t="str">
        <f>IF(LEN(CK120)&lt;2,"",MAX($CJ$10:CJ119)+1)</f>
        <v/>
      </c>
      <c r="CK120" s="155" t="str">
        <f>IF(LEN(CI120)&lt;2,"",IF(COUNTIF('TKB-2'!$F$3:$IU$72,CI120),CI120,""))</f>
        <v/>
      </c>
      <c r="CM120" s="155" t="str">
        <f t="shared" si="15"/>
        <v/>
      </c>
      <c r="CN120" s="147" t="e">
        <f t="shared" si="10"/>
        <v>#N/A</v>
      </c>
      <c r="CP120" s="237">
        <f t="shared" si="14"/>
        <v>111</v>
      </c>
      <c r="CQ120" s="155" t="str">
        <f>IF(ISNA(VLOOKUP($B$92,BP121:$BU$462,6,0)),"",VLOOKUP($B$92,BP121:$BU$462,6,0))</f>
        <v>O</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D20XCK1-GDTC4</v>
      </c>
      <c r="I121" s="273"/>
      <c r="J121" s="246" t="str">
        <f>IF('TRA-TKB2'!L115&lt;&gt;1,"",'TRA-TKB2'!O115&amp;"-"&amp;'TRA-TKB2'!Q115)</f>
        <v/>
      </c>
      <c r="K121" s="273"/>
      <c r="L121" s="246" t="str">
        <f>IF('TRA-TKB2'!S115&lt;&gt;1,"",'TRA-TKB2'!V115&amp;"-"&amp;'TRA-TKB2'!X115)</f>
        <v/>
      </c>
      <c r="M121" s="273"/>
      <c r="N121" s="246" t="str">
        <f>IF('TRA-TKB2'!Z115&lt;&gt;1,"",'TRA-TKB2'!AC115&amp;"-"&amp;'TRA-TKB2'!AE115)</f>
        <v/>
      </c>
      <c r="O121" s="273"/>
      <c r="P121" s="246" t="str">
        <f>IF('TRA-TKB2'!AG115&lt;&gt;1,"",'TRA-TKB2'!AJ115&amp;"-"&amp;'TRA-TKB2'!AL115)</f>
        <v/>
      </c>
      <c r="Q121" s="273"/>
      <c r="R121" s="246" t="str">
        <f>IF('TRA-TKB2'!AN115&lt;&gt;1,"",'TRA-TKB2'!AQ115&amp;"-"&amp;'TRA-TKB2'!AS115)</f>
        <v>D20XDK4-GDTC4</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D21QHC1-TANH2</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'[5]CODE GV'!A112</f>
        <v>K.CẦU ĐƯỜNG</v>
      </c>
      <c r="BQ121" s="292">
        <f>'[5]CODE GV'!B112</f>
        <v>5</v>
      </c>
      <c r="BR121" s="292" t="str">
        <f>'[5]CODE GV'!C112</f>
        <v>doanhuusam</v>
      </c>
      <c r="BS121" s="292" t="str">
        <f>'[5]CODE GV'!D112</f>
        <v>Đoàn Hữu</v>
      </c>
      <c r="BT121" s="292" t="str">
        <f>'[5]CODE GV'!E112</f>
        <v>Sâm</v>
      </c>
      <c r="BU121" s="292" t="str">
        <f>'[5]CODE GV'!F112</f>
        <v>H.Sâm</v>
      </c>
      <c r="BV121" s="292">
        <f>'[5]CODE GV'!G112</f>
        <v>1</v>
      </c>
      <c r="BW121" s="292">
        <f>'[5]CODE GV'!H112</f>
        <v>0</v>
      </c>
      <c r="BX121" s="292" t="str">
        <f>'[5]CODE GV'!I112</f>
        <v>Thạc sỹ</v>
      </c>
      <c r="BY121" s="292" t="str">
        <f>'[5]CODE GV'!J112</f>
        <v>ThS.</v>
      </c>
      <c r="BZ121" s="292">
        <f>'[5]CODE GV'!P112</f>
        <v>0</v>
      </c>
      <c r="CH121" s="147">
        <f t="shared" si="13"/>
        <v>112</v>
      </c>
      <c r="CI121" s="155" t="str">
        <f>IF(ISNA(VLOOKUP($B$6,BP122:$BU$462,6,0)),"",VLOOKUP($B$6,BP122:$BU$462,6,0))</f>
        <v>O</v>
      </c>
      <c r="CJ121" s="155" t="str">
        <f>IF(LEN(CK121)&lt;2,"",MAX($CJ$10:CJ120)+1)</f>
        <v/>
      </c>
      <c r="CK121" s="155" t="str">
        <f>IF(LEN(CI121)&lt;2,"",IF(COUNTIF('TKB-2'!$F$3:$IU$72,CI121),CI121,""))</f>
        <v/>
      </c>
      <c r="CM121" s="155" t="str">
        <f t="shared" si="15"/>
        <v/>
      </c>
      <c r="CN121" s="147" t="e">
        <f t="shared" si="10"/>
        <v>#N/A</v>
      </c>
      <c r="CP121" s="237">
        <f t="shared" si="14"/>
        <v>112</v>
      </c>
      <c r="CQ121" s="155" t="str">
        <f>IF(ISNA(VLOOKUP($B$92,BP122:$BU$462,6,0)),"",VLOOKUP($B$92,BP122:$BU$462,6,0))</f>
        <v>O</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'[5]CODE GV'!A113</f>
        <v>K.CẦU ĐƯỜNG</v>
      </c>
      <c r="BQ122" s="292">
        <f>'[5]CODE GV'!B113</f>
        <v>6</v>
      </c>
      <c r="BR122" s="292" t="str">
        <f>'[5]CODE GV'!C113</f>
        <v>vuquangthuan</v>
      </c>
      <c r="BS122" s="292" t="str">
        <f>'[5]CODE GV'!D113</f>
        <v>Vũ Quang</v>
      </c>
      <c r="BT122" s="292" t="str">
        <f>'[5]CODE GV'!E113</f>
        <v>Thuận</v>
      </c>
      <c r="BU122" s="292" t="str">
        <f>'[5]CODE GV'!F113</f>
        <v>Q.Thuận</v>
      </c>
      <c r="BV122" s="292">
        <f>'[5]CODE GV'!G113</f>
        <v>1</v>
      </c>
      <c r="BW122" s="292">
        <f>'[5]CODE GV'!H113</f>
        <v>0</v>
      </c>
      <c r="BX122" s="292" t="str">
        <f>'[5]CODE GV'!I113</f>
        <v>Thạc sỹ</v>
      </c>
      <c r="BY122" s="292" t="str">
        <f>'[5]CODE GV'!J113</f>
        <v>ThS.</v>
      </c>
      <c r="BZ122" s="292">
        <f>'[5]CODE GV'!P113</f>
        <v>0</v>
      </c>
      <c r="CH122" s="147">
        <f t="shared" si="13"/>
        <v>113</v>
      </c>
      <c r="CI122" s="155" t="str">
        <f>IF(ISNA(VLOOKUP($B$6,BP123:$BU$462,6,0)),"",VLOOKUP($B$6,BP123:$BU$462,6,0))</f>
        <v>O</v>
      </c>
      <c r="CJ122" s="155" t="str">
        <f>IF(LEN(CK122)&lt;2,"",MAX($CJ$10:CJ121)+1)</f>
        <v/>
      </c>
      <c r="CK122" s="155" t="str">
        <f>IF(LEN(CI122)&lt;2,"",IF(COUNTIF('TKB-2'!$F$3:$IU$72,CI122),CI122,""))</f>
        <v/>
      </c>
      <c r="CM122" s="155" t="str">
        <f t="shared" si="15"/>
        <v/>
      </c>
      <c r="CN122" s="147" t="e">
        <f t="shared" si="10"/>
        <v>#N/A</v>
      </c>
      <c r="CP122" s="237">
        <f t="shared" si="14"/>
        <v>113</v>
      </c>
      <c r="CQ122" s="155" t="str">
        <f>IF(ISNA(VLOOKUP($B$92,BP123:$BU$462,6,0)),"",VLOOKUP($B$92,BP123:$BU$462,6,0))</f>
        <v>O</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'[5]CODE GV'!A114</f>
        <v>K.CẦU ĐƯỜNG</v>
      </c>
      <c r="BQ123" s="292">
        <f>'[5]CODE GV'!B114</f>
        <v>7</v>
      </c>
      <c r="BR123" s="292" t="str">
        <f>'[5]CODE GV'!C114</f>
        <v>nguyendacthong</v>
      </c>
      <c r="BS123" s="292" t="str">
        <f>'[5]CODE GV'!D114</f>
        <v>Nguyễn Đắc</v>
      </c>
      <c r="BT123" s="292" t="str">
        <f>'[5]CODE GV'!E114</f>
        <v>Thông</v>
      </c>
      <c r="BU123" s="292" t="str">
        <f>'[5]CODE GV'!F114</f>
        <v>Đ.Thông</v>
      </c>
      <c r="BV123" s="292">
        <f>'[5]CODE GV'!G114</f>
        <v>1</v>
      </c>
      <c r="BW123" s="292">
        <f>'[5]CODE GV'!H114</f>
        <v>0</v>
      </c>
      <c r="BX123" s="292" t="str">
        <f>'[5]CODE GV'!I114</f>
        <v>Kỹ sư</v>
      </c>
      <c r="BY123" s="292" t="str">
        <f>'[5]CODE GV'!J114</f>
        <v>KS.</v>
      </c>
      <c r="BZ123" s="292">
        <f>'[5]CODE GV'!P114</f>
        <v>0</v>
      </c>
      <c r="CH123" s="147">
        <f t="shared" si="13"/>
        <v>114</v>
      </c>
      <c r="CI123" s="155" t="str">
        <f>IF(ISNA(VLOOKUP($B$6,BP124:$BU$462,6,0)),"",VLOOKUP($B$6,BP124:$BU$462,6,0))</f>
        <v>O</v>
      </c>
      <c r="CJ123" s="155" t="str">
        <f>IF(LEN(CK123)&lt;2,"",MAX($CJ$10:CJ122)+1)</f>
        <v/>
      </c>
      <c r="CK123" s="155" t="str">
        <f>IF(LEN(CI123)&lt;2,"",IF(COUNTIF('TKB-2'!$F$3:$IU$72,CI123),CI123,""))</f>
        <v/>
      </c>
      <c r="CM123" s="155" t="str">
        <f t="shared" si="15"/>
        <v/>
      </c>
      <c r="CN123" s="147" t="e">
        <f t="shared" si="10"/>
        <v>#N/A</v>
      </c>
      <c r="CP123" s="237">
        <f t="shared" si="14"/>
        <v>114</v>
      </c>
      <c r="CQ123" s="155" t="str">
        <f>IF(ISNA(VLOOKUP($B$92,BP124:$BU$462,6,0)),"",VLOOKUP($B$92,BP124:$BU$462,6,0))</f>
        <v>O</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'[5]CODE GV'!A115</f>
        <v>K.CẦU ĐƯỜNG</v>
      </c>
      <c r="BQ124" s="292">
        <f>'[5]CODE GV'!B115</f>
        <v>8</v>
      </c>
      <c r="BR124" s="292" t="str">
        <f>'[5]CODE GV'!C115</f>
        <v>caothanhchuong</v>
      </c>
      <c r="BS124" s="292" t="str">
        <f>'[5]CODE GV'!D115</f>
        <v>Cao Thanh</v>
      </c>
      <c r="BT124" s="292" t="str">
        <f>'[5]CODE GV'!E115</f>
        <v>Chương</v>
      </c>
      <c r="BU124" s="292" t="str">
        <f>'[5]CODE GV'!F115</f>
        <v>Th.Chương</v>
      </c>
      <c r="BV124" s="292">
        <f>'[5]CODE GV'!G115</f>
        <v>1</v>
      </c>
      <c r="BW124" s="292">
        <f>'[5]CODE GV'!H115</f>
        <v>0</v>
      </c>
      <c r="BX124" s="292" t="str">
        <f>'[5]CODE GV'!I115</f>
        <v>Thạc sỹ</v>
      </c>
      <c r="BY124" s="292" t="str">
        <f>'[5]CODE GV'!J115</f>
        <v>ThS.</v>
      </c>
      <c r="BZ124" s="292">
        <f>'[5]CODE GV'!P115</f>
        <v>0</v>
      </c>
      <c r="CH124" s="147">
        <f t="shared" si="13"/>
        <v>115</v>
      </c>
      <c r="CI124" s="155" t="str">
        <f>IF(ISNA(VLOOKUP($B$6,BP125:$BU$462,6,0)),"",VLOOKUP($B$6,BP125:$BU$462,6,0))</f>
        <v>O</v>
      </c>
      <c r="CJ124" s="155" t="str">
        <f>IF(LEN(CK124)&lt;2,"",MAX($CJ$10:CJ123)+1)</f>
        <v/>
      </c>
      <c r="CK124" s="155" t="str">
        <f>IF(LEN(CI124)&lt;2,"",IF(COUNTIF('TKB-2'!$F$3:$IU$72,CI124),CI124,""))</f>
        <v/>
      </c>
      <c r="CM124" s="155" t="str">
        <f t="shared" si="15"/>
        <v/>
      </c>
      <c r="CN124" s="147" t="e">
        <f t="shared" si="10"/>
        <v>#N/A</v>
      </c>
      <c r="CP124" s="237">
        <f t="shared" si="14"/>
        <v>115</v>
      </c>
      <c r="CQ124" s="155" t="str">
        <f>IF(ISNA(VLOOKUP($B$92,BP125:$BU$462,6,0)),"",VLOOKUP($B$92,BP125:$BU$462,6,0))</f>
        <v>O</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'[5]CODE GV'!A116</f>
        <v>K.CẦU ĐƯỜNG</v>
      </c>
      <c r="BQ125" s="292">
        <f>'[5]CODE GV'!B116</f>
        <v>9</v>
      </c>
      <c r="BR125" s="292" t="str">
        <f>'[5]CODE GV'!C116</f>
        <v>nguyenthanhdanh</v>
      </c>
      <c r="BS125" s="292" t="str">
        <f>'[5]CODE GV'!D116</f>
        <v>Nguyễn Thanh</v>
      </c>
      <c r="BT125" s="292" t="str">
        <f>'[5]CODE GV'!E116</f>
        <v>Danh</v>
      </c>
      <c r="BU125" s="292" t="str">
        <f>'[5]CODE GV'!F116</f>
        <v>T.Danh</v>
      </c>
      <c r="BV125" s="292">
        <f>'[5]CODE GV'!G116</f>
        <v>1</v>
      </c>
      <c r="BW125" s="292" t="str">
        <f>'[5]CODE GV'!H116</f>
        <v>TBM</v>
      </c>
      <c r="BX125" s="292" t="str">
        <f>'[5]CODE GV'!I116</f>
        <v>Tiến sỹ</v>
      </c>
      <c r="BY125" s="292" t="str">
        <f>'[5]CODE GV'!J116</f>
        <v>TS.</v>
      </c>
      <c r="BZ125" s="292">
        <f>'[5]CODE GV'!P116</f>
        <v>0</v>
      </c>
      <c r="CH125" s="147">
        <f t="shared" si="13"/>
        <v>116</v>
      </c>
      <c r="CI125" s="155" t="str">
        <f>IF(ISNA(VLOOKUP($B$6,BP126:$BU$462,6,0)),"",VLOOKUP($B$6,BP126:$BU$462,6,0))</f>
        <v>O</v>
      </c>
      <c r="CJ125" s="155" t="str">
        <f>IF(LEN(CK125)&lt;2,"",MAX($CJ$10:CJ124)+1)</f>
        <v/>
      </c>
      <c r="CK125" s="155" t="str">
        <f>IF(LEN(CI125)&lt;2,"",IF(COUNTIF('TKB-2'!$F$3:$IU$72,CI125),CI125,""))</f>
        <v/>
      </c>
      <c r="CM125" s="155" t="str">
        <f t="shared" si="15"/>
        <v/>
      </c>
      <c r="CN125" s="147" t="e">
        <f t="shared" si="10"/>
        <v>#N/A</v>
      </c>
      <c r="CP125" s="237">
        <f t="shared" si="14"/>
        <v>116</v>
      </c>
      <c r="CQ125" s="155" t="str">
        <f>IF(ISNA(VLOOKUP($B$92,BP126:$BU$462,6,0)),"",VLOOKUP($B$92,BP126:$BU$462,6,0))</f>
        <v>O</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44672</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'[5]CODE GV'!A117</f>
        <v>K.CẦU ĐƯỜNG</v>
      </c>
      <c r="BQ126" s="292">
        <f>'[5]CODE GV'!B117</f>
        <v>10</v>
      </c>
      <c r="BR126" s="292" t="str">
        <f>'[5]CODE GV'!C117</f>
        <v>nguyenvanhai</v>
      </c>
      <c r="BS126" s="292" t="str">
        <f>'[5]CODE GV'!D117</f>
        <v>Nguyễn Văn</v>
      </c>
      <c r="BT126" s="292" t="str">
        <f>'[5]CODE GV'!E117</f>
        <v>Hải</v>
      </c>
      <c r="BU126" s="292" t="str">
        <f>'[5]CODE GV'!F117</f>
        <v>V.Hải</v>
      </c>
      <c r="BV126" s="292">
        <f>'[5]CODE GV'!G117</f>
        <v>1</v>
      </c>
      <c r="BW126" s="292" t="str">
        <f>'[5]CODE GV'!H117</f>
        <v>TBM</v>
      </c>
      <c r="BX126" s="292" t="str">
        <f>'[5]CODE GV'!I117</f>
        <v>Tiến sỹ</v>
      </c>
      <c r="BY126" s="292" t="str">
        <f>'[5]CODE GV'!J117</f>
        <v>TS.</v>
      </c>
      <c r="BZ126" s="292">
        <f>'[5]CODE GV'!P117</f>
        <v>0</v>
      </c>
      <c r="CH126" s="147">
        <f t="shared" si="13"/>
        <v>117</v>
      </c>
      <c r="CI126" s="155" t="str">
        <f>IF(ISNA(VLOOKUP($B$6,BP127:$BU$462,6,0)),"",VLOOKUP($B$6,BP127:$BU$462,6,0))</f>
        <v>O</v>
      </c>
      <c r="CJ126" s="155" t="str">
        <f>IF(LEN(CK126)&lt;2,"",MAX($CJ$10:CJ125)+1)</f>
        <v/>
      </c>
      <c r="CK126" s="155" t="str">
        <f>IF(LEN(CI126)&lt;2,"",IF(COUNTIF('TKB-2'!$F$3:$IU$72,CI126),CI126,""))</f>
        <v/>
      </c>
      <c r="CM126" s="155" t="str">
        <f t="shared" si="15"/>
        <v/>
      </c>
      <c r="CN126" s="147" t="e">
        <f t="shared" si="10"/>
        <v>#N/A</v>
      </c>
      <c r="CP126" s="237">
        <f t="shared" si="14"/>
        <v>117</v>
      </c>
      <c r="CQ126" s="155" t="str">
        <f>IF(ISNA(VLOOKUP($B$92,BP127:$BU$462,6,0)),"",VLOOKUP($B$92,BP127:$BU$462,6,0))</f>
        <v>O</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
      </c>
      <c r="I127" s="270"/>
      <c r="J127" s="188" t="str">
        <f>IF('TRA-TKB2'!L121&lt;&gt;1,"",'TRA-TKB2'!O121&amp;"-"&amp;'TRA-TKB2'!Q121)</f>
        <v/>
      </c>
      <c r="K127" s="270"/>
      <c r="L127" s="188" t="str">
        <f>IF('TRA-TKB2'!S121&lt;&gt;1,"",'TRA-TKB2'!V121&amp;"-"&amp;'TRA-TKB2'!X121)</f>
        <v>D19K1-GDTC4</v>
      </c>
      <c r="M127" s="270"/>
      <c r="N127" s="188" t="str">
        <f>IF('TRA-TKB2'!Z121&lt;&gt;1,"",'TRA-TKB2'!AC121&amp;"-"&amp;'TRA-TKB2'!AE121)</f>
        <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D19CTN1-AVCN</v>
      </c>
      <c r="Y127" s="270"/>
      <c r="Z127" s="188" t="str">
        <f>IF('TRA-TKB2'!BP121&lt;&gt;1,"",'TRA-TKB2'!BS121&amp;"-"&amp;'TRA-TKB2'!BU121)</f>
        <v/>
      </c>
      <c r="AA127" s="270"/>
      <c r="AB127" s="188" t="str">
        <f>IF('TRA-TKB2'!BW121&lt;&gt;1,"",'TRA-TKB2'!BZ121&amp;"-"&amp;'TRA-TKB2'!CB121)</f>
        <v>D19X2-AV2</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'[5]CODE GV'!A118</f>
        <v>K.CẦU ĐƯỜNG</v>
      </c>
      <c r="BQ127" s="292">
        <f>'[5]CODE GV'!B118</f>
        <v>11</v>
      </c>
      <c r="BR127" s="292" t="str">
        <f>'[5]CODE GV'!C118</f>
        <v>dangbaoloi</v>
      </c>
      <c r="BS127" s="292" t="str">
        <f>'[5]CODE GV'!D118</f>
        <v>Đặng Bảo</v>
      </c>
      <c r="BT127" s="292" t="str">
        <f>'[5]CODE GV'!E118</f>
        <v>Lợi</v>
      </c>
      <c r="BU127" s="292" t="str">
        <f>'[5]CODE GV'!F118</f>
        <v>B.Lợi</v>
      </c>
      <c r="BV127" s="292">
        <f>'[5]CODE GV'!G118</f>
        <v>1</v>
      </c>
      <c r="BW127" s="292">
        <f>'[5]CODE GV'!H118</f>
        <v>0</v>
      </c>
      <c r="BX127" s="292" t="str">
        <f>'[5]CODE GV'!I118</f>
        <v>Thạc sỹ</v>
      </c>
      <c r="BY127" s="292" t="str">
        <f>'[5]CODE GV'!J118</f>
        <v>ThS.</v>
      </c>
      <c r="BZ127" s="292">
        <f>'[5]CODE GV'!P118</f>
        <v>0</v>
      </c>
      <c r="CH127" s="147">
        <f t="shared" si="13"/>
        <v>118</v>
      </c>
      <c r="CI127" s="155" t="str">
        <f>IF(ISNA(VLOOKUP($B$6,BP128:$BU$462,6,0)),"",VLOOKUP($B$6,BP128:$BU$462,6,0))</f>
        <v>O</v>
      </c>
      <c r="CJ127" s="155" t="str">
        <f>IF(LEN(CK127)&lt;2,"",MAX($CJ$10:CJ126)+1)</f>
        <v/>
      </c>
      <c r="CK127" s="155" t="str">
        <f>IF(LEN(CI127)&lt;2,"",IF(COUNTIF('TKB-2'!$F$3:$IU$72,CI127),CI127,""))</f>
        <v/>
      </c>
      <c r="CM127" s="155" t="str">
        <f t="shared" si="15"/>
        <v/>
      </c>
      <c r="CN127" s="147" t="e">
        <f t="shared" si="10"/>
        <v>#N/A</v>
      </c>
      <c r="CP127" s="237">
        <f t="shared" si="14"/>
        <v>118</v>
      </c>
      <c r="CQ127" s="155" t="str">
        <f>IF(ISNA(VLOOKUP($B$92,BP128:$BU$462,6,0)),"",VLOOKUP($B$92,BP128:$BU$462,6,0))</f>
        <v>O</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'[5]CODE GV'!A119</f>
        <v>K.CẦU ĐƯỜNG</v>
      </c>
      <c r="BQ128" s="292">
        <f>'[5]CODE GV'!B119</f>
        <v>12</v>
      </c>
      <c r="BR128" s="292" t="str">
        <f>'[5]CODE GV'!C119</f>
        <v>vothanhtoan</v>
      </c>
      <c r="BS128" s="292" t="str">
        <f>'[5]CODE GV'!D119</f>
        <v>Võ Thanh</v>
      </c>
      <c r="BT128" s="292" t="str">
        <f>'[5]CODE GV'!E119</f>
        <v>Toàn</v>
      </c>
      <c r="BU128" s="292" t="str">
        <f>'[5]CODE GV'!F119</f>
        <v>Th.Toàn</v>
      </c>
      <c r="BV128" s="292">
        <f>'[5]CODE GV'!G119</f>
        <v>1</v>
      </c>
      <c r="BW128" s="292">
        <f>'[5]CODE GV'!H119</f>
        <v>0</v>
      </c>
      <c r="BX128" s="292" t="str">
        <f>'[5]CODE GV'!I119</f>
        <v>Thạc sỹ</v>
      </c>
      <c r="BY128" s="292" t="str">
        <f>'[5]CODE GV'!J119</f>
        <v>ThS.</v>
      </c>
      <c r="BZ128" s="292">
        <f>'[5]CODE GV'!P119</f>
        <v>0</v>
      </c>
      <c r="CH128" s="147">
        <f t="shared" si="13"/>
        <v>119</v>
      </c>
      <c r="CI128" s="155" t="str">
        <f>IF(ISNA(VLOOKUP($B$6,BP129:$BU$462,6,0)),"",VLOOKUP($B$6,BP129:$BU$462,6,0))</f>
        <v>O</v>
      </c>
      <c r="CJ128" s="155" t="str">
        <f>IF(LEN(CK128)&lt;2,"",MAX($CJ$10:CJ127)+1)</f>
        <v/>
      </c>
      <c r="CK128" s="155" t="str">
        <f>IF(LEN(CI128)&lt;2,"",IF(COUNTIF('TKB-2'!$F$3:$IU$72,CI128),CI128,""))</f>
        <v/>
      </c>
      <c r="CM128" s="155" t="str">
        <f t="shared" si="15"/>
        <v/>
      </c>
      <c r="CN128" s="147" t="e">
        <f t="shared" si="10"/>
        <v>#N/A</v>
      </c>
      <c r="CP128" s="237">
        <f t="shared" si="14"/>
        <v>119</v>
      </c>
      <c r="CQ128" s="155" t="str">
        <f>IF(ISNA(VLOOKUP($B$92,BP129:$BU$462,6,0)),"",VLOOKUP($B$92,BP129:$BU$462,6,0))</f>
        <v>O</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D19X3-AV2</v>
      </c>
      <c r="W129" s="271"/>
      <c r="X129" s="188" t="str">
        <f>IF('TRA-TKB2'!BI123&lt;&gt;1,"",'TRA-TKB2'!BL123&amp;"-"&amp;'TRA-TKB2'!BN123)</f>
        <v/>
      </c>
      <c r="Y129" s="271"/>
      <c r="Z129" s="188" t="str">
        <f>IF('TRA-TKB2'!BP123&lt;&gt;1,"",'TRA-TKB2'!BS123&amp;"-"&amp;'TRA-TKB2'!BU123)</f>
        <v>D19KT1-AV2</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'[5]CODE GV'!A120</f>
        <v>K.CẦU ĐƯỜNG</v>
      </c>
      <c r="BQ129" s="292">
        <f>'[5]CODE GV'!B120</f>
        <v>13</v>
      </c>
      <c r="BR129" s="292" t="str">
        <f>'[5]CODE GV'!C120</f>
        <v>lethicattuong</v>
      </c>
      <c r="BS129" s="292" t="str">
        <f>'[5]CODE GV'!D120</f>
        <v xml:space="preserve">Lê Thị Cát </v>
      </c>
      <c r="BT129" s="292" t="str">
        <f>'[5]CODE GV'!E120</f>
        <v>Tường</v>
      </c>
      <c r="BU129" s="292" t="str">
        <f>'[5]CODE GV'!F120</f>
        <v>C.Tường</v>
      </c>
      <c r="BV129" s="292">
        <f>'[5]CODE GV'!G120</f>
        <v>1</v>
      </c>
      <c r="BW129" s="292">
        <f>'[5]CODE GV'!H120</f>
        <v>0</v>
      </c>
      <c r="BX129" s="292" t="str">
        <f>'[5]CODE GV'!I120</f>
        <v>Thạc sỹ</v>
      </c>
      <c r="BY129" s="292" t="str">
        <f>'[5]CODE GV'!J120</f>
        <v>ThS.</v>
      </c>
      <c r="BZ129" s="292">
        <f>'[5]CODE GV'!P120</f>
        <v>0</v>
      </c>
      <c r="CH129" s="147">
        <f t="shared" si="13"/>
        <v>120</v>
      </c>
      <c r="CI129" s="155" t="str">
        <f>IF(ISNA(VLOOKUP($B$6,BP130:$BU$462,6,0)),"",VLOOKUP($B$6,BP130:$BU$462,6,0))</f>
        <v>O</v>
      </c>
      <c r="CJ129" s="155" t="str">
        <f>IF(LEN(CK129)&lt;2,"",MAX($CJ$10:CJ128)+1)</f>
        <v/>
      </c>
      <c r="CK129" s="155" t="str">
        <f>IF(LEN(CI129)&lt;2,"",IF(COUNTIF('TKB-2'!$F$3:$IU$72,CI129),CI129,""))</f>
        <v/>
      </c>
      <c r="CM129" s="155" t="str">
        <f t="shared" si="15"/>
        <v/>
      </c>
      <c r="CN129" s="147" t="e">
        <f t="shared" si="10"/>
        <v>#N/A</v>
      </c>
      <c r="CP129" s="237">
        <f t="shared" si="14"/>
        <v>120</v>
      </c>
      <c r="CQ129" s="155" t="str">
        <f>IF(ISNA(VLOOKUP($B$92,BP130:$BU$462,6,0)),"",VLOOKUP($B$92,BP130:$BU$462,6,0))</f>
        <v>O</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'[5]CODE GV'!A121</f>
        <v>K.CẦU ĐƯỜNG</v>
      </c>
      <c r="BQ130" s="292">
        <f>'[5]CODE GV'!B121</f>
        <v>14</v>
      </c>
      <c r="BR130" s="292" t="str">
        <f>'[5]CODE GV'!C121</f>
        <v>trinhvanthao</v>
      </c>
      <c r="BS130" s="292" t="str">
        <f>'[5]CODE GV'!D121</f>
        <v>Trịnh Văn</v>
      </c>
      <c r="BT130" s="292" t="str">
        <f>'[5]CODE GV'!E121</f>
        <v>Thao</v>
      </c>
      <c r="BU130" s="292" t="str">
        <f>'[5]CODE GV'!F121</f>
        <v>V.Thao</v>
      </c>
      <c r="BV130" s="292">
        <f>'[5]CODE GV'!G121</f>
        <v>1</v>
      </c>
      <c r="BW130" s="292">
        <f>'[5]CODE GV'!H121</f>
        <v>0</v>
      </c>
      <c r="BX130" s="292" t="str">
        <f>'[5]CODE GV'!I121</f>
        <v>Kỹ sư</v>
      </c>
      <c r="BY130" s="292" t="str">
        <f>'[5]CODE GV'!J121</f>
        <v>KS.</v>
      </c>
      <c r="BZ130" s="292">
        <f>'[5]CODE GV'!P121</f>
        <v>0</v>
      </c>
      <c r="CH130" s="147">
        <f t="shared" si="13"/>
        <v>121</v>
      </c>
      <c r="CI130" s="155" t="str">
        <f>IF(ISNA(VLOOKUP($B$6,BP131:$BU$462,6,0)),"",VLOOKUP($B$6,BP131:$BU$462,6,0))</f>
        <v>O</v>
      </c>
      <c r="CJ130" s="155" t="str">
        <f>IF(LEN(CK130)&lt;2,"",MAX($CJ$10:CJ129)+1)</f>
        <v/>
      </c>
      <c r="CK130" s="155" t="str">
        <f>IF(LEN(CI130)&lt;2,"",IF(COUNTIF('TKB-2'!$F$3:$IU$72,CI130),CI130,""))</f>
        <v/>
      </c>
      <c r="CM130" s="155" t="str">
        <f t="shared" si="15"/>
        <v/>
      </c>
      <c r="CN130" s="147" t="e">
        <f t="shared" si="10"/>
        <v>#N/A</v>
      </c>
      <c r="CP130" s="237">
        <f t="shared" si="14"/>
        <v>121</v>
      </c>
      <c r="CQ130" s="155" t="str">
        <f>IF(ISNA(VLOOKUP($B$92,BP131:$BU$462,6,0)),"",VLOOKUP($B$92,BP131:$BU$462,6,0))</f>
        <v>O</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
      </c>
      <c r="I131" s="273"/>
      <c r="J131" s="246" t="str">
        <f>IF('TRA-TKB2'!L125&lt;&gt;1,"",'TRA-TKB2'!O125&amp;"-"&amp;'TRA-TKB2'!Q125)</f>
        <v/>
      </c>
      <c r="K131" s="273"/>
      <c r="L131" s="246" t="str">
        <f>IF('TRA-TKB2'!S125&lt;&gt;1,"",'TRA-TKB2'!V125&amp;"-"&amp;'TRA-TKB2'!X125)</f>
        <v/>
      </c>
      <c r="M131" s="273"/>
      <c r="N131" s="246" t="str">
        <f>IF('TRA-TKB2'!Z125&lt;&gt;1,"",'TRA-TKB2'!AC125&amp;"-"&amp;'TRA-TKB2'!AE125)</f>
        <v/>
      </c>
      <c r="O131" s="273"/>
      <c r="P131" s="246" t="str">
        <f>IF('TRA-TKB2'!AG125&lt;&gt;1,"",'TRA-TKB2'!AJ125&amp;"-"&amp;'TRA-TKB2'!AL125)</f>
        <v/>
      </c>
      <c r="Q131" s="273"/>
      <c r="R131" s="246" t="str">
        <f>IF('TRA-TKB2'!AN125&lt;&gt;1,"",'TRA-TKB2'!AQ125&amp;"-"&amp;'TRA-TKB2'!AS125)</f>
        <v>D20KDC5-GDTC4</v>
      </c>
      <c r="S131" s="273"/>
      <c r="T131" s="246" t="str">
        <f>IF('TRA-TKB2'!AU125&lt;&gt;1,"",'TRA-TKB2'!AX125&amp;"-"&amp;'TRA-TKB2'!AZ125)</f>
        <v/>
      </c>
      <c r="U131" s="273"/>
      <c r="V131" s="246" t="str">
        <f>IF('TRA-TKB2'!BB125&lt;&gt;1,"",'TRA-TKB2'!BE125&amp;"-"&amp;'TRA-TKB2'!BG125)</f>
        <v/>
      </c>
      <c r="W131" s="273"/>
      <c r="X131" s="246" t="str">
        <f>IF('TRA-TKB2'!BI125&lt;&gt;1,"",'TRA-TKB2'!BL125&amp;"-"&amp;'TRA-TKB2'!BN125)</f>
        <v>D20KXC1-AV2</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'[5]CODE GV'!A122</f>
        <v>K.CẦU ĐƯỜNG</v>
      </c>
      <c r="BQ131" s="292">
        <f>'[5]CODE GV'!B122</f>
        <v>15</v>
      </c>
      <c r="BR131" s="292" t="str">
        <f>'[5]CODE GV'!C122</f>
        <v>phamminhdung</v>
      </c>
      <c r="BS131" s="292" t="str">
        <f>'[5]CODE GV'!D122</f>
        <v>Phạm Minh</v>
      </c>
      <c r="BT131" s="292" t="str">
        <f>'[5]CODE GV'!E122</f>
        <v>Dũng</v>
      </c>
      <c r="BU131" s="292" t="str">
        <f>'[5]CODE GV'!F122</f>
        <v>M.Dũng</v>
      </c>
      <c r="BV131" s="292">
        <f>'[5]CODE GV'!G122</f>
        <v>1</v>
      </c>
      <c r="BW131" s="292">
        <f>'[5]CODE GV'!H122</f>
        <v>0</v>
      </c>
      <c r="BX131" s="292" t="str">
        <f>'[5]CODE GV'!I122</f>
        <v>Thạc sỹ</v>
      </c>
      <c r="BY131" s="292" t="str">
        <f>'[5]CODE GV'!J122</f>
        <v>ThS.</v>
      </c>
      <c r="BZ131" s="292">
        <f>'[5]CODE GV'!P122</f>
        <v>0</v>
      </c>
      <c r="CH131" s="147">
        <f t="shared" si="13"/>
        <v>122</v>
      </c>
      <c r="CI131" s="155" t="str">
        <f>IF(ISNA(VLOOKUP($B$6,BP132:$BU$462,6,0)),"",VLOOKUP($B$6,BP132:$BU$462,6,0))</f>
        <v>O</v>
      </c>
      <c r="CJ131" s="155" t="str">
        <f>IF(LEN(CK131)&lt;2,"",MAX($CJ$10:CJ130)+1)</f>
        <v/>
      </c>
      <c r="CK131" s="155" t="str">
        <f>IF(LEN(CI131)&lt;2,"",IF(COUNTIF('TKB-2'!$F$3:$IU$72,CI131),CI131,""))</f>
        <v/>
      </c>
      <c r="CM131" s="155" t="str">
        <f t="shared" si="15"/>
        <v/>
      </c>
      <c r="CN131" s="147" t="e">
        <f t="shared" si="10"/>
        <v>#N/A</v>
      </c>
      <c r="CP131" s="237">
        <f t="shared" si="14"/>
        <v>122</v>
      </c>
      <c r="CQ131" s="155" t="str">
        <f>IF(ISNA(VLOOKUP($B$92,BP132:$BU$462,6,0)),"",VLOOKUP($B$92,BP132:$BU$462,6,0))</f>
        <v>O</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'[5]CODE GV'!A123</f>
        <v>K.CẦU ĐƯỜNG</v>
      </c>
      <c r="BQ132" s="292">
        <f>'[5]CODE GV'!B123</f>
        <v>16</v>
      </c>
      <c r="BR132" s="292" t="str">
        <f>'[5]CODE GV'!C123</f>
        <v>nguyenthanhvu</v>
      </c>
      <c r="BS132" s="292" t="str">
        <f>'[5]CODE GV'!D123</f>
        <v>Nguyễn Thanh</v>
      </c>
      <c r="BT132" s="292" t="str">
        <f>'[5]CODE GV'!E123</f>
        <v>Vũ</v>
      </c>
      <c r="BU132" s="292" t="str">
        <f>'[5]CODE GV'!F123</f>
        <v>Th.Vũ</v>
      </c>
      <c r="BV132" s="292">
        <f>'[5]CODE GV'!G123</f>
        <v>1</v>
      </c>
      <c r="BW132" s="292">
        <f>'[5]CODE GV'!H123</f>
        <v>0</v>
      </c>
      <c r="BX132" s="292" t="str">
        <f>'[5]CODE GV'!I123</f>
        <v>Thạc sỹ</v>
      </c>
      <c r="BY132" s="292" t="str">
        <f>'[5]CODE GV'!J123</f>
        <v>ThS.</v>
      </c>
      <c r="BZ132" s="292">
        <f>'[5]CODE GV'!P123</f>
        <v>0</v>
      </c>
      <c r="CH132" s="147">
        <f t="shared" si="13"/>
        <v>123</v>
      </c>
      <c r="CI132" s="155" t="str">
        <f>IF(ISNA(VLOOKUP($B$6,BP133:$BU$462,6,0)),"",VLOOKUP($B$6,BP133:$BU$462,6,0))</f>
        <v>O</v>
      </c>
      <c r="CJ132" s="155" t="str">
        <f>IF(LEN(CK132)&lt;2,"",MAX($CJ$10:CJ131)+1)</f>
        <v/>
      </c>
      <c r="CK132" s="155" t="str">
        <f>IF(LEN(CI132)&lt;2,"",IF(COUNTIF('TKB-2'!$F$3:$IU$72,CI132),CI132,""))</f>
        <v/>
      </c>
      <c r="CM132" s="155" t="str">
        <f t="shared" si="15"/>
        <v/>
      </c>
      <c r="CN132" s="147" t="e">
        <f t="shared" si="10"/>
        <v>#N/A</v>
      </c>
      <c r="CP132" s="237">
        <f t="shared" si="14"/>
        <v>123</v>
      </c>
      <c r="CQ132" s="155" t="str">
        <f>IF(ISNA(VLOOKUP($B$92,BP133:$BU$462,6,0)),"",VLOOKUP($B$92,BP133:$BU$462,6,0))</f>
        <v>O</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D20QXC1-AV2</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'[5]CODE GV'!A124</f>
        <v>K.CẦU ĐƯỜNG</v>
      </c>
      <c r="BQ133" s="292">
        <f>'[5]CODE GV'!B124</f>
        <v>17</v>
      </c>
      <c r="BR133" s="292" t="str">
        <f>'[5]CODE GV'!C124</f>
        <v>huynhngochao</v>
      </c>
      <c r="BS133" s="292" t="str">
        <f>'[5]CODE GV'!D124</f>
        <v>Huỳnh Ngọc</v>
      </c>
      <c r="BT133" s="292" t="str">
        <f>'[5]CODE GV'!E124</f>
        <v>Hào</v>
      </c>
      <c r="BU133" s="292" t="str">
        <f>'[5]CODE GV'!F124</f>
        <v>N.Hào</v>
      </c>
      <c r="BV133" s="292">
        <f>'[5]CODE GV'!G124</f>
        <v>1</v>
      </c>
      <c r="BW133" s="292">
        <f>'[5]CODE GV'!H124</f>
        <v>0</v>
      </c>
      <c r="BX133" s="292" t="str">
        <f>'[5]CODE GV'!I124</f>
        <v>Tiến sỹ</v>
      </c>
      <c r="BY133" s="292" t="str">
        <f>'[5]CODE GV'!J124</f>
        <v>TS.</v>
      </c>
      <c r="BZ133" s="292">
        <f>'[5]CODE GV'!P124</f>
        <v>0</v>
      </c>
      <c r="CH133" s="147">
        <f t="shared" si="13"/>
        <v>124</v>
      </c>
      <c r="CI133" s="155" t="str">
        <f>IF(ISNA(VLOOKUP($B$6,BP134:$BU$462,6,0)),"",VLOOKUP($B$6,BP134:$BU$462,6,0))</f>
        <v>O</v>
      </c>
      <c r="CJ133" s="155" t="str">
        <f>IF(LEN(CK133)&lt;2,"",MAX($CJ$10:CJ132)+1)</f>
        <v/>
      </c>
      <c r="CK133" s="155" t="str">
        <f>IF(LEN(CI133)&lt;2,"",IF(COUNTIF('TKB-2'!$F$3:$IU$72,CI133),CI133,""))</f>
        <v/>
      </c>
      <c r="CM133" s="155" t="str">
        <f t="shared" si="15"/>
        <v/>
      </c>
      <c r="CN133" s="147" t="e">
        <f t="shared" si="10"/>
        <v>#N/A</v>
      </c>
      <c r="CP133" s="237">
        <f t="shared" si="14"/>
        <v>124</v>
      </c>
      <c r="CQ133" s="155" t="str">
        <f>IF(ISNA(VLOOKUP($B$92,BP134:$BU$462,6,0)),"",VLOOKUP($B$92,BP134:$BU$462,6,0))</f>
        <v>O</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'[5]CODE GV'!A125</f>
        <v>K.CẦU ĐƯỜNG</v>
      </c>
      <c r="BQ134" s="292">
        <f>'[5]CODE GV'!B125</f>
        <v>18</v>
      </c>
      <c r="BR134" s="292" t="str">
        <f>'[5]CODE GV'!C125</f>
        <v>nguyensivinh</v>
      </c>
      <c r="BS134" s="292" t="str">
        <f>'[5]CODE GV'!D125</f>
        <v>Nguyễn Sĩ</v>
      </c>
      <c r="BT134" s="292" t="str">
        <f>'[5]CODE GV'!E125</f>
        <v>Vinh</v>
      </c>
      <c r="BU134" s="292" t="str">
        <f>'[5]CODE GV'!F125</f>
        <v>S.Vinh</v>
      </c>
      <c r="BV134" s="292">
        <f>'[5]CODE GV'!G125</f>
        <v>1</v>
      </c>
      <c r="BW134" s="292">
        <f>'[5]CODE GV'!H125</f>
        <v>0</v>
      </c>
      <c r="BX134" s="292" t="str">
        <f>'[5]CODE GV'!I125</f>
        <v>Thạc sỹ</v>
      </c>
      <c r="BY134" s="292" t="str">
        <f>'[5]CODE GV'!J125</f>
        <v>ThS.</v>
      </c>
      <c r="BZ134" s="292">
        <f>'[5]CODE GV'!P125</f>
        <v>0</v>
      </c>
      <c r="CH134" s="147">
        <f t="shared" si="13"/>
        <v>125</v>
      </c>
      <c r="CI134" s="155" t="str">
        <f>IF(ISNA(VLOOKUP($B$6,BP135:$BU$462,6,0)),"",VLOOKUP($B$6,BP135:$BU$462,6,0))</f>
        <v>O</v>
      </c>
      <c r="CJ134" s="155" t="str">
        <f>IF(LEN(CK134)&lt;2,"",MAX($CJ$10:CJ133)+1)</f>
        <v/>
      </c>
      <c r="CK134" s="155" t="str">
        <f>IF(LEN(CI134)&lt;2,"",IF(COUNTIF('TKB-2'!$F$3:$IU$72,CI134),CI134,""))</f>
        <v/>
      </c>
      <c r="CM134" s="155" t="str">
        <f t="shared" si="15"/>
        <v/>
      </c>
      <c r="CN134" s="147" t="e">
        <f t="shared" si="10"/>
        <v>#N/A</v>
      </c>
      <c r="CP134" s="237">
        <f t="shared" si="14"/>
        <v>125</v>
      </c>
      <c r="CQ134" s="155" t="str">
        <f>IF(ISNA(VLOOKUP($B$92,BP135:$BU$462,6,0)),"",VLOOKUP($B$92,BP135:$BU$462,6,0))</f>
        <v>O</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'[5]CODE GV'!A126</f>
        <v>K.CẦU ĐƯỜNG</v>
      </c>
      <c r="BQ135" s="292">
        <f>'[5]CODE GV'!B126</f>
        <v>19</v>
      </c>
      <c r="BR135" s="292" t="str">
        <f>'[5]CODE GV'!C126</f>
        <v>nguyenngocluong</v>
      </c>
      <c r="BS135" s="292" t="str">
        <f>'[5]CODE GV'!D126</f>
        <v>Nguyễn Ngọc</v>
      </c>
      <c r="BT135" s="292" t="str">
        <f>'[5]CODE GV'!E126</f>
        <v>Lượng</v>
      </c>
      <c r="BU135" s="292" t="str">
        <f>'[5]CODE GV'!F126</f>
        <v>Ng.Lượng</v>
      </c>
      <c r="BV135" s="292">
        <f>'[5]CODE GV'!G126</f>
        <v>1</v>
      </c>
      <c r="BW135" s="292">
        <f>'[5]CODE GV'!H126</f>
        <v>0</v>
      </c>
      <c r="BX135" s="292" t="str">
        <f>'[5]CODE GV'!I126</f>
        <v>Kỹ sư</v>
      </c>
      <c r="BY135" s="292" t="str">
        <f>'[5]CODE GV'!J126</f>
        <v>KS.</v>
      </c>
      <c r="BZ135" s="292">
        <f>'[5]CODE GV'!P126</f>
        <v>0</v>
      </c>
      <c r="CH135" s="147">
        <f t="shared" si="13"/>
        <v>126</v>
      </c>
      <c r="CI135" s="155" t="str">
        <f>IF(ISNA(VLOOKUP($B$6,BP136:$BU$462,6,0)),"",VLOOKUP($B$6,BP136:$BU$462,6,0))</f>
        <v>O</v>
      </c>
      <c r="CJ135" s="155" t="str">
        <f>IF(LEN(CK135)&lt;2,"",MAX($CJ$10:CJ134)+1)</f>
        <v/>
      </c>
      <c r="CK135" s="155" t="str">
        <f>IF(LEN(CI135)&lt;2,"",IF(COUNTIF('TKB-2'!$F$3:$IU$72,CI135),CI135,""))</f>
        <v/>
      </c>
      <c r="CM135" s="155" t="str">
        <f t="shared" si="15"/>
        <v/>
      </c>
      <c r="CN135" s="147" t="e">
        <f t="shared" si="10"/>
        <v>#N/A</v>
      </c>
      <c r="CP135" s="237">
        <f t="shared" si="14"/>
        <v>126</v>
      </c>
      <c r="CQ135" s="155" t="str">
        <f>IF(ISNA(VLOOKUP($B$92,BP136:$BU$462,6,0)),"",VLOOKUP($B$92,BP136:$BU$462,6,0))</f>
        <v>O</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44673</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'[5]CODE GV'!A127</f>
        <v>K.CẦU ĐƯỜNG</v>
      </c>
      <c r="BQ136" s="292">
        <f>'[5]CODE GV'!B127</f>
        <v>20</v>
      </c>
      <c r="BR136" s="292" t="str">
        <f>'[5]CODE GV'!C127</f>
        <v>phantranthanhtruc</v>
      </c>
      <c r="BS136" s="292" t="str">
        <f>'[5]CODE GV'!D127</f>
        <v>Phan Trần Thanh</v>
      </c>
      <c r="BT136" s="292" t="str">
        <f>'[5]CODE GV'!E127</f>
        <v>Trúc</v>
      </c>
      <c r="BU136" s="292" t="str">
        <f>'[5]CODE GV'!F127</f>
        <v>P.Trúc</v>
      </c>
      <c r="BV136" s="292">
        <f>'[5]CODE GV'!G127</f>
        <v>1</v>
      </c>
      <c r="BW136" s="292">
        <f>'[5]CODE GV'!H127</f>
        <v>0</v>
      </c>
      <c r="BX136" s="292" t="str">
        <f>'[5]CODE GV'!I127</f>
        <v>Thạc sỹ</v>
      </c>
      <c r="BY136" s="292" t="str">
        <f>'[5]CODE GV'!J127</f>
        <v>ThS.</v>
      </c>
      <c r="BZ136" s="292">
        <f>'[5]CODE GV'!P127</f>
        <v>0</v>
      </c>
      <c r="CH136" s="147">
        <f t="shared" si="13"/>
        <v>127</v>
      </c>
      <c r="CI136" s="155" t="str">
        <f>IF(ISNA(VLOOKUP($B$6,BP137:$BU$462,6,0)),"",VLOOKUP($B$6,BP137:$BU$462,6,0))</f>
        <v>O</v>
      </c>
      <c r="CJ136" s="155" t="str">
        <f>IF(LEN(CK136)&lt;2,"",MAX($CJ$10:CJ135)+1)</f>
        <v/>
      </c>
      <c r="CK136" s="155" t="str">
        <f>IF(LEN(CI136)&lt;2,"",IF(COUNTIF('TKB-2'!$F$3:$IU$72,CI136),CI136,""))</f>
        <v/>
      </c>
      <c r="CM136" s="155" t="str">
        <f t="shared" si="15"/>
        <v/>
      </c>
      <c r="CN136" s="147" t="e">
        <f t="shared" si="10"/>
        <v>#N/A</v>
      </c>
      <c r="CP136" s="237">
        <f t="shared" si="14"/>
        <v>127</v>
      </c>
      <c r="CQ136" s="155" t="str">
        <f>IF(ISNA(VLOOKUP($B$92,BP137:$BU$462,6,0)),"",VLOOKUP($B$92,BP137:$BU$462,6,0))</f>
        <v>O</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
      </c>
      <c r="I137" s="270"/>
      <c r="J137" s="188" t="str">
        <f>IF('TRA-TKB2'!L131&lt;&gt;1,"",'TRA-TKB2'!O131&amp;"-"&amp;'TRA-TKB2'!Q131)</f>
        <v/>
      </c>
      <c r="K137" s="270"/>
      <c r="L137" s="188" t="str">
        <f>IF('TRA-TKB2'!S131&lt;&gt;1,"",'TRA-TKB2'!V131&amp;"-"&amp;'TRA-TKB2'!X131)</f>
        <v/>
      </c>
      <c r="M137" s="270"/>
      <c r="N137" s="188" t="str">
        <f>IF('TRA-TKB2'!Z131&lt;&gt;1,"",'TRA-TKB2'!AC131&amp;"-"&amp;'TRA-TKB2'!AE131)</f>
        <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D19CD1-AVCN</v>
      </c>
      <c r="W137" s="270"/>
      <c r="X137" s="188" t="str">
        <f>IF('TRA-TKB2'!BI131&lt;&gt;1,"",'TRA-TKB2'!BL131&amp;"-"&amp;'TRA-TKB2'!BN131)</f>
        <v>D21XDK2-AV1</v>
      </c>
      <c r="Y137" s="270"/>
      <c r="Z137" s="188" t="str">
        <f>IF('TRA-TKB2'!BP131&lt;&gt;1,"",'TRA-TKB2'!BS131&amp;"-"&amp;'TRA-TKB2'!BU131)</f>
        <v/>
      </c>
      <c r="AA137" s="270"/>
      <c r="AB137" s="188" t="str">
        <f>IF('TRA-TKB2'!BW131&lt;&gt;1,"",'TRA-TKB2'!BZ131&amp;"-"&amp;'TRA-TKB2'!CB131)</f>
        <v>D19X4-AV2</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'[5]CODE GV'!A128</f>
        <v>K.CẦU ĐƯỜNG</v>
      </c>
      <c r="BQ137" s="292">
        <f>'[5]CODE GV'!B128</f>
        <v>21</v>
      </c>
      <c r="BR137" s="292" t="str">
        <f>'[5]CODE GV'!C128</f>
        <v>nguyenthanhson</v>
      </c>
      <c r="BS137" s="292" t="str">
        <f>'[5]CODE GV'!D128</f>
        <v>Nguyễn Thành</v>
      </c>
      <c r="BT137" s="292" t="str">
        <f>'[5]CODE GV'!E128</f>
        <v>Sơn</v>
      </c>
      <c r="BU137" s="292" t="str">
        <f>'[5]CODE GV'!F128</f>
        <v>Th.Sơn</v>
      </c>
      <c r="BV137" s="292">
        <f>'[5]CODE GV'!G128</f>
        <v>1</v>
      </c>
      <c r="BW137" s="292">
        <f>'[5]CODE GV'!H128</f>
        <v>0</v>
      </c>
      <c r="BX137" s="292" t="str">
        <f>'[5]CODE GV'!I128</f>
        <v>Tiến sỹ</v>
      </c>
      <c r="BY137" s="292" t="str">
        <f>'[5]CODE GV'!J128</f>
        <v>TS.</v>
      </c>
      <c r="BZ137" s="292">
        <f>'[5]CODE GV'!P128</f>
        <v>0</v>
      </c>
      <c r="CH137" s="147">
        <f t="shared" si="13"/>
        <v>128</v>
      </c>
      <c r="CI137" s="155" t="str">
        <f>IF(ISNA(VLOOKUP($B$6,BP138:$BU$462,6,0)),"",VLOOKUP($B$6,BP138:$BU$462,6,0))</f>
        <v>O</v>
      </c>
      <c r="CJ137" s="155" t="str">
        <f>IF(LEN(CK137)&lt;2,"",MAX($CJ$10:CJ136)+1)</f>
        <v/>
      </c>
      <c r="CK137" s="155" t="str">
        <f>IF(LEN(CI137)&lt;2,"",IF(COUNTIF('TKB-2'!$F$3:$IU$72,CI137),CI137,""))</f>
        <v/>
      </c>
      <c r="CM137" s="155" t="str">
        <f t="shared" si="15"/>
        <v/>
      </c>
      <c r="CN137" s="147" t="e">
        <f t="shared" si="10"/>
        <v>#N/A</v>
      </c>
      <c r="CP137" s="237">
        <f t="shared" si="14"/>
        <v>128</v>
      </c>
      <c r="CQ137" s="155" t="str">
        <f>IF(ISNA(VLOOKUP($B$92,BP138:$BU$462,6,0)),"",VLOOKUP($B$92,BP138:$BU$462,6,0))</f>
        <v>O</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'[5]CODE GV'!A129</f>
        <v>K.CẦU ĐƯỜNG</v>
      </c>
      <c r="BQ138" s="292">
        <f>'[5]CODE GV'!B129</f>
        <v>22</v>
      </c>
      <c r="BR138" s="292">
        <f>'[5]CODE GV'!C129</f>
        <v>0</v>
      </c>
      <c r="BS138" s="292">
        <f>'[5]CODE GV'!D129</f>
        <v>0</v>
      </c>
      <c r="BT138" s="292">
        <f>'[5]CODE GV'!E129</f>
        <v>0</v>
      </c>
      <c r="BU138" s="292" t="str">
        <f>'[5]CODE GV'!F129</f>
        <v>O</v>
      </c>
      <c r="BV138" s="292">
        <f>'[5]CODE GV'!G129</f>
        <v>96</v>
      </c>
      <c r="BW138" s="292">
        <f>'[5]CODE GV'!H129</f>
        <v>0</v>
      </c>
      <c r="BX138" s="292">
        <f>'[5]CODE GV'!I129</f>
        <v>0</v>
      </c>
      <c r="BY138" s="292">
        <f>'[5]CODE GV'!J129</f>
        <v>0</v>
      </c>
      <c r="BZ138" s="292">
        <f>'[5]CODE GV'!P129</f>
        <v>0</v>
      </c>
      <c r="CH138" s="147">
        <f t="shared" si="13"/>
        <v>129</v>
      </c>
      <c r="CI138" s="155" t="str">
        <f>IF(ISNA(VLOOKUP($B$6,BP139:$BU$462,6,0)),"",VLOOKUP($B$6,BP139:$BU$462,6,0))</f>
        <v>O</v>
      </c>
      <c r="CJ138" s="155" t="str">
        <f>IF(LEN(CK138)&lt;2,"",MAX($CJ$10:CJ137)+1)</f>
        <v/>
      </c>
      <c r="CK138" s="155" t="str">
        <f>IF(LEN(CI138)&lt;2,"",IF(COUNTIF('TKB-2'!$F$3:$IU$72,CI138),CI138,""))</f>
        <v/>
      </c>
      <c r="CM138" s="155" t="str">
        <f t="shared" si="15"/>
        <v/>
      </c>
      <c r="CN138" s="147" t="e">
        <f t="shared" si="10"/>
        <v>#N/A</v>
      </c>
      <c r="CP138" s="237">
        <f t="shared" si="14"/>
        <v>129</v>
      </c>
      <c r="CQ138" s="155" t="str">
        <f>IF(ISNA(VLOOKUP($B$92,BP139:$BU$462,6,0)),"",VLOOKUP($B$92,BP139:$BU$462,6,0))</f>
        <v>O</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D21XDK1-AV1</v>
      </c>
      <c r="U139" s="271"/>
      <c r="V139" s="188" t="str">
        <f>IF('TRA-TKB2'!BB133&lt;&gt;1,"",'TRA-TKB2'!BE133&amp;"-"&amp;'TRA-TKB2'!BG133)</f>
        <v>D19KX3-AVCN</v>
      </c>
      <c r="W139" s="271"/>
      <c r="X139" s="188" t="str">
        <f>IF('TRA-TKB2'!BI133&lt;&gt;1,"",'TRA-TKB2'!BL133&amp;"-"&amp;'TRA-TKB2'!BN133)</f>
        <v/>
      </c>
      <c r="Y139" s="271"/>
      <c r="Z139" s="188" t="str">
        <f>IF('TRA-TKB2'!BP133&lt;&gt;1,"",'TRA-TKB2'!BS133&amp;"-"&amp;'TRA-TKB2'!BU133)</f>
        <v>D19KT1-AV2</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'[5]CODE GV'!A130</f>
        <v>K.CẦU ĐƯỜNG</v>
      </c>
      <c r="BQ139" s="292">
        <f>'[5]CODE GV'!B130</f>
        <v>23</v>
      </c>
      <c r="BR139" s="292">
        <f>'[5]CODE GV'!C130</f>
        <v>0</v>
      </c>
      <c r="BS139" s="292">
        <f>'[5]CODE GV'!D130</f>
        <v>0</v>
      </c>
      <c r="BT139" s="292">
        <f>'[5]CODE GV'!E130</f>
        <v>0</v>
      </c>
      <c r="BU139" s="292" t="str">
        <f>'[5]CODE GV'!F130</f>
        <v>O</v>
      </c>
      <c r="BV139" s="292">
        <f>'[5]CODE GV'!G130</f>
        <v>96</v>
      </c>
      <c r="BW139" s="292">
        <f>'[5]CODE GV'!H130</f>
        <v>0</v>
      </c>
      <c r="BX139" s="292">
        <f>'[5]CODE GV'!I130</f>
        <v>0</v>
      </c>
      <c r="BY139" s="292">
        <f>'[5]CODE GV'!J130</f>
        <v>0</v>
      </c>
      <c r="BZ139" s="292">
        <f>'[5]CODE GV'!P130</f>
        <v>0</v>
      </c>
      <c r="CH139" s="147">
        <f t="shared" si="13"/>
        <v>130</v>
      </c>
      <c r="CI139" s="155" t="str">
        <f>IF(ISNA(VLOOKUP($B$6,BP140:$BU$462,6,0)),"",VLOOKUP($B$6,BP140:$BU$462,6,0))</f>
        <v>O</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t="str">
        <f>IF(ISNA(VLOOKUP($B$92,BP140:$BU$462,6,0)),"",VLOOKUP($B$92,BP140:$BU$462,6,0))</f>
        <v>O</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'[5]CODE GV'!A131</f>
        <v>K.CẦU ĐƯỜNG</v>
      </c>
      <c r="BQ140" s="292">
        <f>'[5]CODE GV'!B131</f>
        <v>24</v>
      </c>
      <c r="BR140" s="292">
        <f>'[5]CODE GV'!C131</f>
        <v>0</v>
      </c>
      <c r="BS140" s="292">
        <f>'[5]CODE GV'!D131</f>
        <v>0</v>
      </c>
      <c r="BT140" s="292">
        <f>'[5]CODE GV'!E131</f>
        <v>0</v>
      </c>
      <c r="BU140" s="292" t="str">
        <f>'[5]CODE GV'!F131</f>
        <v>O</v>
      </c>
      <c r="BV140" s="292">
        <f>'[5]CODE GV'!G131</f>
        <v>96</v>
      </c>
      <c r="BW140" s="292">
        <f>'[5]CODE GV'!H131</f>
        <v>0</v>
      </c>
      <c r="BX140" s="292">
        <f>'[5]CODE GV'!I131</f>
        <v>0</v>
      </c>
      <c r="BY140" s="292">
        <f>'[5]CODE GV'!J131</f>
        <v>0</v>
      </c>
      <c r="BZ140" s="292">
        <f>'[5]CODE GV'!P131</f>
        <v>0</v>
      </c>
      <c r="CH140" s="147">
        <f t="shared" ref="CH140:CH203" si="19">CH139+1</f>
        <v>131</v>
      </c>
      <c r="CI140" s="155" t="str">
        <f>IF(ISNA(VLOOKUP($B$6,BP141:$BU$462,6,0)),"",VLOOKUP($B$6,BP141:$BU$462,6,0))</f>
        <v>O</v>
      </c>
      <c r="CJ140" s="155" t="str">
        <f>IF(LEN(CK140)&lt;2,"",MAX($CJ$10:CJ139)+1)</f>
        <v/>
      </c>
      <c r="CK140" s="155" t="str">
        <f>IF(LEN(CI140)&lt;2,"",IF(COUNTIF('TKB-2'!$F$3:$IU$72,CI140),CI140,""))</f>
        <v/>
      </c>
      <c r="CM140" s="155" t="str">
        <f t="shared" si="15"/>
        <v/>
      </c>
      <c r="CN140" s="147" t="e">
        <f t="shared" si="16"/>
        <v>#N/A</v>
      </c>
      <c r="CP140" s="237">
        <f t="shared" ref="CP140:CP203" si="20">CP139+1</f>
        <v>131</v>
      </c>
      <c r="CQ140" s="155" t="str">
        <f>IF(ISNA(VLOOKUP($B$92,BP141:$BU$462,6,0)),"",VLOOKUP($B$92,BP141:$BU$462,6,0))</f>
        <v>O</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D20XDK1-GDTC4</v>
      </c>
      <c r="I141" s="273"/>
      <c r="J141" s="246" t="str">
        <f>IF('TRA-TKB2'!L135&lt;&gt;1,"",'TRA-TKB2'!O135&amp;"-"&amp;'TRA-TKB2'!Q135)</f>
        <v/>
      </c>
      <c r="K141" s="273"/>
      <c r="L141" s="246" t="str">
        <f>IF('TRA-TKB2'!S135&lt;&gt;1,"",'TRA-TKB2'!V135&amp;"-"&amp;'TRA-TKB2'!X135)</f>
        <v/>
      </c>
      <c r="M141" s="273"/>
      <c r="N141" s="246" t="str">
        <f>IF('TRA-TKB2'!Z135&lt;&gt;1,"",'TRA-TKB2'!AC135&amp;"-"&amp;'TRA-TKB2'!AE135)</f>
        <v/>
      </c>
      <c r="O141" s="273"/>
      <c r="P141" s="246" t="str">
        <f>IF('TRA-TKB2'!AG135&lt;&gt;1,"",'TRA-TKB2'!AJ135&amp;"-"&amp;'TRA-TKB2'!AL135)</f>
        <v/>
      </c>
      <c r="Q141" s="273"/>
      <c r="R141" s="246" t="str">
        <f>IF('TRA-TKB2'!AN135&lt;&gt;1,"",'TRA-TKB2'!AQ135&amp;"-"&amp;'TRA-TKB2'!AS135)</f>
        <v>D20CNK1-GDTC4</v>
      </c>
      <c r="S141" s="273"/>
      <c r="T141" s="246" t="str">
        <f>IF('TRA-TKB2'!AU135&lt;&gt;1,"",'TRA-TKB2'!AX135&amp;"-"&amp;'TRA-TKB2'!AZ135)</f>
        <v/>
      </c>
      <c r="U141" s="273"/>
      <c r="V141" s="246" t="str">
        <f>IF('TRA-TKB2'!BB135&lt;&gt;1,"",'TRA-TKB2'!BE135&amp;"-"&amp;'TRA-TKB2'!BG135)</f>
        <v>D21XCK1-AV1</v>
      </c>
      <c r="W141" s="273"/>
      <c r="X141" s="246" t="str">
        <f>IF('TRA-TKB2'!BI135&lt;&gt;1,"",'TRA-TKB2'!BL135&amp;"-"&amp;'TRA-TKB2'!BN135)</f>
        <v/>
      </c>
      <c r="Y141" s="273"/>
      <c r="Z141" s="246" t="str">
        <f>IF('TRA-TKB2'!BP135&lt;&gt;1,"",'TRA-TKB2'!BS135&amp;"-"&amp;'TRA-TKB2'!BU135)</f>
        <v/>
      </c>
      <c r="AA141" s="273"/>
      <c r="AB141" s="246" t="str">
        <f>IF('TRA-TKB2'!BW135&lt;&gt;1,"",'TRA-TKB2'!BZ135&amp;"-"&amp;'TRA-TKB2'!CB135)</f>
        <v>D20KDC5-AV2</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'[5]CODE GV'!A132</f>
        <v>K.CẦU ĐƯỜNG</v>
      </c>
      <c r="BQ141" s="292">
        <f>'[5]CODE GV'!B132</f>
        <v>25</v>
      </c>
      <c r="BR141" s="292">
        <f>'[5]CODE GV'!C132</f>
        <v>0</v>
      </c>
      <c r="BS141" s="292">
        <f>'[5]CODE GV'!D132</f>
        <v>0</v>
      </c>
      <c r="BT141" s="292">
        <f>'[5]CODE GV'!E132</f>
        <v>0</v>
      </c>
      <c r="BU141" s="292" t="str">
        <f>'[5]CODE GV'!F132</f>
        <v>O</v>
      </c>
      <c r="BV141" s="292">
        <f>'[5]CODE GV'!G132</f>
        <v>96</v>
      </c>
      <c r="BW141" s="292">
        <f>'[5]CODE GV'!H132</f>
        <v>0</v>
      </c>
      <c r="BX141" s="292">
        <f>'[5]CODE GV'!I132</f>
        <v>0</v>
      </c>
      <c r="BY141" s="292">
        <f>'[5]CODE GV'!J132</f>
        <v>0</v>
      </c>
      <c r="BZ141" s="292">
        <f>'[5]CODE GV'!P132</f>
        <v>0</v>
      </c>
      <c r="CH141" s="147">
        <f t="shared" si="19"/>
        <v>132</v>
      </c>
      <c r="CI141" s="155" t="str">
        <f>IF(ISNA(VLOOKUP($B$6,BP142:$BU$462,6,0)),"",VLOOKUP($B$6,BP142:$BU$462,6,0))</f>
        <v>O</v>
      </c>
      <c r="CJ141" s="155" t="str">
        <f>IF(LEN(CK141)&lt;2,"",MAX($CJ$10:CJ140)+1)</f>
        <v/>
      </c>
      <c r="CK141" s="155" t="str">
        <f>IF(LEN(CI141)&lt;2,"",IF(COUNTIF('TKB-2'!$F$3:$IU$72,CI141),CI141,""))</f>
        <v/>
      </c>
      <c r="CM141" s="155" t="str">
        <f t="shared" si="15"/>
        <v/>
      </c>
      <c r="CN141" s="147" t="e">
        <f t="shared" si="16"/>
        <v>#N/A</v>
      </c>
      <c r="CP141" s="237">
        <f t="shared" si="20"/>
        <v>132</v>
      </c>
      <c r="CQ141" s="155" t="str">
        <f>IF(ISNA(VLOOKUP($B$92,BP142:$BU$462,6,0)),"",VLOOKUP($B$92,BP142:$BU$462,6,0))</f>
        <v>O</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'[5]CODE GV'!A133</f>
        <v>K.CẦU ĐƯỜNG</v>
      </c>
      <c r="BQ142" s="292">
        <f>'[5]CODE GV'!B133</f>
        <v>26</v>
      </c>
      <c r="BR142" s="292">
        <f>'[5]CODE GV'!C133</f>
        <v>0</v>
      </c>
      <c r="BS142" s="292">
        <f>'[5]CODE GV'!D133</f>
        <v>0</v>
      </c>
      <c r="BT142" s="292">
        <f>'[5]CODE GV'!E133</f>
        <v>0</v>
      </c>
      <c r="BU142" s="292" t="str">
        <f>'[5]CODE GV'!F133</f>
        <v>O</v>
      </c>
      <c r="BV142" s="292">
        <f>'[5]CODE GV'!G133</f>
        <v>96</v>
      </c>
      <c r="BW142" s="292">
        <f>'[5]CODE GV'!H133</f>
        <v>0</v>
      </c>
      <c r="BX142" s="292">
        <f>'[5]CODE GV'!I133</f>
        <v>0</v>
      </c>
      <c r="BY142" s="292">
        <f>'[5]CODE GV'!J133</f>
        <v>0</v>
      </c>
      <c r="BZ142" s="292">
        <f>'[5]CODE GV'!P133</f>
        <v>0</v>
      </c>
      <c r="CH142" s="147">
        <f t="shared" si="19"/>
        <v>133</v>
      </c>
      <c r="CI142" s="155" t="str">
        <f>IF(ISNA(VLOOKUP($B$6,BP143:$BU$462,6,0)),"",VLOOKUP($B$6,BP143:$BU$462,6,0))</f>
        <v>O</v>
      </c>
      <c r="CJ142" s="155" t="str">
        <f>IF(LEN(CK142)&lt;2,"",MAX($CJ$10:CJ141)+1)</f>
        <v/>
      </c>
      <c r="CK142" s="155" t="str">
        <f>IF(LEN(CI142)&lt;2,"",IF(COUNTIF('TKB-2'!$F$3:$IU$72,CI142),CI142,""))</f>
        <v/>
      </c>
      <c r="CM142" s="155" t="str">
        <f t="shared" si="15"/>
        <v/>
      </c>
      <c r="CN142" s="147" t="e">
        <f t="shared" si="16"/>
        <v>#N/A</v>
      </c>
      <c r="CP142" s="237">
        <f t="shared" si="20"/>
        <v>133</v>
      </c>
      <c r="CQ142" s="155" t="str">
        <f>IF(ISNA(VLOOKUP($B$92,BP143:$BU$462,6,0)),"",VLOOKUP($B$92,BP143:$BU$462,6,0))</f>
        <v>O</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D20KDC1-AV2</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'[5]CODE GV'!A134</f>
        <v>K.CẦU ĐƯỜNG</v>
      </c>
      <c r="BQ143" s="292">
        <f>'[5]CODE GV'!B134</f>
        <v>27</v>
      </c>
      <c r="BR143" s="292">
        <f>'[5]CODE GV'!C134</f>
        <v>0</v>
      </c>
      <c r="BS143" s="292">
        <f>'[5]CODE GV'!D134</f>
        <v>0</v>
      </c>
      <c r="BT143" s="292">
        <f>'[5]CODE GV'!E134</f>
        <v>0</v>
      </c>
      <c r="BU143" s="292" t="str">
        <f>'[5]CODE GV'!F134</f>
        <v>O</v>
      </c>
      <c r="BV143" s="292">
        <f>'[5]CODE GV'!G134</f>
        <v>96</v>
      </c>
      <c r="BW143" s="292">
        <f>'[5]CODE GV'!H134</f>
        <v>0</v>
      </c>
      <c r="BX143" s="292">
        <f>'[5]CODE GV'!I134</f>
        <v>0</v>
      </c>
      <c r="BY143" s="292">
        <f>'[5]CODE GV'!J134</f>
        <v>0</v>
      </c>
      <c r="BZ143" s="292">
        <f>'[5]CODE GV'!P134</f>
        <v>0</v>
      </c>
      <c r="CH143" s="147">
        <f t="shared" si="19"/>
        <v>134</v>
      </c>
      <c r="CI143" s="155" t="str">
        <f>IF(ISNA(VLOOKUP($B$6,BP144:$BU$462,6,0)),"",VLOOKUP($B$6,BP144:$BU$462,6,0))</f>
        <v>O</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t="str">
        <f>IF(ISNA(VLOOKUP($B$92,BP144:$BU$462,6,0)),"",VLOOKUP($B$92,BP144:$BU$462,6,0))</f>
        <v>O</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'[5]CODE GV'!A135</f>
        <v>K.CẦU ĐƯỜNG</v>
      </c>
      <c r="BQ144" s="292">
        <f>'[5]CODE GV'!B135</f>
        <v>28</v>
      </c>
      <c r="BR144" s="292">
        <f>'[5]CODE GV'!C135</f>
        <v>0</v>
      </c>
      <c r="BS144" s="292">
        <f>'[5]CODE GV'!D135</f>
        <v>0</v>
      </c>
      <c r="BT144" s="292">
        <f>'[5]CODE GV'!E135</f>
        <v>0</v>
      </c>
      <c r="BU144" s="292" t="str">
        <f>'[5]CODE GV'!F135</f>
        <v>O</v>
      </c>
      <c r="BV144" s="292">
        <f>'[5]CODE GV'!G135</f>
        <v>96</v>
      </c>
      <c r="BW144" s="292">
        <f>'[5]CODE GV'!H135</f>
        <v>0</v>
      </c>
      <c r="BX144" s="292">
        <f>'[5]CODE GV'!I135</f>
        <v>0</v>
      </c>
      <c r="BY144" s="292">
        <f>'[5]CODE GV'!J135</f>
        <v>0</v>
      </c>
      <c r="BZ144" s="292">
        <f>'[5]CODE GV'!P135</f>
        <v>0</v>
      </c>
      <c r="CH144" s="147">
        <f t="shared" si="19"/>
        <v>135</v>
      </c>
      <c r="CI144" s="155" t="str">
        <f>IF(ISNA(VLOOKUP($B$6,BP145:$BU$462,6,0)),"",VLOOKUP($B$6,BP145:$BU$462,6,0))</f>
        <v>O</v>
      </c>
      <c r="CJ144" s="155" t="str">
        <f>IF(LEN(CK144)&lt;2,"",MAX($CJ$10:CJ143)+1)</f>
        <v/>
      </c>
      <c r="CK144" s="155" t="str">
        <f>IF(LEN(CI144)&lt;2,"",IF(COUNTIF('TKB-2'!$F$3:$IU$72,CI144),CI144,""))</f>
        <v/>
      </c>
      <c r="CM144" s="155" t="str">
        <f t="shared" si="21"/>
        <v/>
      </c>
      <c r="CN144" s="147" t="e">
        <f t="shared" si="16"/>
        <v>#N/A</v>
      </c>
      <c r="CP144" s="237">
        <f t="shared" si="20"/>
        <v>135</v>
      </c>
      <c r="CQ144" s="155" t="str">
        <f>IF(ISNA(VLOOKUP($B$92,BP145:$BU$462,6,0)),"",VLOOKUP($B$92,BP145:$BU$462,6,0))</f>
        <v>O</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'[5]CODE GV'!A136</f>
        <v>K.CẦU ĐƯỜNG</v>
      </c>
      <c r="BQ145" s="292">
        <f>'[5]CODE GV'!B136</f>
        <v>29</v>
      </c>
      <c r="BR145" s="292">
        <f>'[5]CODE GV'!C136</f>
        <v>0</v>
      </c>
      <c r="BS145" s="292">
        <f>'[5]CODE GV'!D136</f>
        <v>0</v>
      </c>
      <c r="BT145" s="292">
        <f>'[5]CODE GV'!E136</f>
        <v>0</v>
      </c>
      <c r="BU145" s="292" t="str">
        <f>'[5]CODE GV'!F136</f>
        <v>O</v>
      </c>
      <c r="BV145" s="292">
        <f>'[5]CODE GV'!G136</f>
        <v>96</v>
      </c>
      <c r="BW145" s="292">
        <f>'[5]CODE GV'!H136</f>
        <v>0</v>
      </c>
      <c r="BX145" s="292">
        <f>'[5]CODE GV'!I136</f>
        <v>0</v>
      </c>
      <c r="BY145" s="292">
        <f>'[5]CODE GV'!J136</f>
        <v>0</v>
      </c>
      <c r="BZ145" s="292">
        <f>'[5]CODE GV'!P136</f>
        <v>0</v>
      </c>
      <c r="CH145" s="147">
        <f t="shared" si="19"/>
        <v>136</v>
      </c>
      <c r="CI145" s="155" t="str">
        <f>IF(ISNA(VLOOKUP($B$6,BP146:$BU$462,6,0)),"",VLOOKUP($B$6,BP146:$BU$462,6,0))</f>
        <v>O</v>
      </c>
      <c r="CJ145" s="155" t="str">
        <f>IF(LEN(CK145)&lt;2,"",MAX($CJ$10:CJ144)+1)</f>
        <v/>
      </c>
      <c r="CK145" s="155" t="str">
        <f>IF(LEN(CI145)&lt;2,"",IF(COUNTIF('TKB-2'!$F$3:$IU$72,CI145),CI145,""))</f>
        <v/>
      </c>
      <c r="CM145" s="155" t="str">
        <f t="shared" si="21"/>
        <v/>
      </c>
      <c r="CN145" s="147" t="e">
        <f t="shared" si="16"/>
        <v>#N/A</v>
      </c>
      <c r="CP145" s="237">
        <f t="shared" si="20"/>
        <v>136</v>
      </c>
      <c r="CQ145" s="155" t="str">
        <f>IF(ISNA(VLOOKUP($B$92,BP146:$BU$462,6,0)),"",VLOOKUP($B$92,BP146:$BU$462,6,0))</f>
        <v>O</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44674</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'[5]CODE GV'!A137</f>
        <v>K.CẦU ĐƯỜNG</v>
      </c>
      <c r="BQ146" s="292">
        <f>'[5]CODE GV'!B137</f>
        <v>30</v>
      </c>
      <c r="BR146" s="292">
        <f>'[5]CODE GV'!C137</f>
        <v>0</v>
      </c>
      <c r="BS146" s="292">
        <f>'[5]CODE GV'!D137</f>
        <v>0</v>
      </c>
      <c r="BT146" s="292">
        <f>'[5]CODE GV'!E137</f>
        <v>0</v>
      </c>
      <c r="BU146" s="292" t="str">
        <f>'[5]CODE GV'!F137</f>
        <v>O</v>
      </c>
      <c r="BV146" s="292">
        <f>'[5]CODE GV'!G137</f>
        <v>96</v>
      </c>
      <c r="BW146" s="292">
        <f>'[5]CODE GV'!H137</f>
        <v>0</v>
      </c>
      <c r="BX146" s="292">
        <f>'[5]CODE GV'!I137</f>
        <v>0</v>
      </c>
      <c r="BY146" s="292">
        <f>'[5]CODE GV'!J137</f>
        <v>0</v>
      </c>
      <c r="BZ146" s="292">
        <f>'[5]CODE GV'!P137</f>
        <v>0</v>
      </c>
      <c r="CH146" s="147">
        <f t="shared" si="19"/>
        <v>137</v>
      </c>
      <c r="CI146" s="155" t="str">
        <f>IF(ISNA(VLOOKUP($B$6,BP147:$BU$462,6,0)),"",VLOOKUP($B$6,BP147:$BU$462,6,0))</f>
        <v>O</v>
      </c>
      <c r="CJ146" s="155" t="str">
        <f>IF(LEN(CK146)&lt;2,"",MAX($CJ$10:CJ145)+1)</f>
        <v/>
      </c>
      <c r="CK146" s="155" t="str">
        <f>IF(LEN(CI146)&lt;2,"",IF(COUNTIF('TKB-2'!$F$3:$IU$72,CI146),CI146,""))</f>
        <v/>
      </c>
      <c r="CM146" s="155" t="str">
        <f t="shared" si="21"/>
        <v/>
      </c>
      <c r="CN146" s="147" t="e">
        <f t="shared" si="16"/>
        <v>#N/A</v>
      </c>
      <c r="CP146" s="237">
        <f t="shared" si="20"/>
        <v>137</v>
      </c>
      <c r="CQ146" s="155" t="str">
        <f>IF(ISNA(VLOOKUP($B$92,BP147:$BU$462,6,0)),"",VLOOKUP($B$92,BP147:$BU$462,6,0))</f>
        <v>O</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'[5]CODE GV'!A138</f>
        <v>K.K TRÚC</v>
      </c>
      <c r="BQ147" s="292" t="str">
        <f>'[5]CODE GV'!B138</f>
        <v>V</v>
      </c>
      <c r="BR147" s="292">
        <f>'[5]CODE GV'!C138</f>
        <v>0</v>
      </c>
      <c r="BS147" s="292">
        <f>'[5]CODE GV'!D138</f>
        <v>0</v>
      </c>
      <c r="BT147" s="292">
        <f>'[5]CODE GV'!E138</f>
        <v>0</v>
      </c>
      <c r="BU147" s="292">
        <f>'[5]CODE GV'!F138</f>
        <v>0</v>
      </c>
      <c r="BV147" s="292">
        <f>'[5]CODE GV'!G138</f>
        <v>0</v>
      </c>
      <c r="BW147" s="292">
        <f>'[5]CODE GV'!H138</f>
        <v>0</v>
      </c>
      <c r="BX147" s="292">
        <f>'[5]CODE GV'!I138</f>
        <v>0</v>
      </c>
      <c r="BY147" s="292">
        <f>'[5]CODE GV'!J138</f>
        <v>0</v>
      </c>
      <c r="BZ147" s="292">
        <f>'[5]CODE GV'!P138</f>
        <v>0</v>
      </c>
      <c r="CH147" s="147">
        <f t="shared" si="19"/>
        <v>138</v>
      </c>
      <c r="CI147" s="155" t="str">
        <f>IF(ISNA(VLOOKUP($B$6,BP148:$BU$462,6,0)),"",VLOOKUP($B$6,BP148:$BU$462,6,0))</f>
        <v>O</v>
      </c>
      <c r="CJ147" s="155" t="str">
        <f>IF(LEN(CK147)&lt;2,"",MAX($CJ$10:CJ146)+1)</f>
        <v/>
      </c>
      <c r="CK147" s="155" t="str">
        <f>IF(LEN(CI147)&lt;2,"",IF(COUNTIF('TKB-2'!$F$3:$IU$72,CI147),CI147,""))</f>
        <v/>
      </c>
      <c r="CM147" s="155" t="str">
        <f t="shared" si="21"/>
        <v/>
      </c>
      <c r="CN147" s="147" t="e">
        <f t="shared" si="16"/>
        <v>#N/A</v>
      </c>
      <c r="CP147" s="237">
        <f t="shared" si="20"/>
        <v>138</v>
      </c>
      <c r="CQ147" s="155" t="str">
        <f>IF(ISNA(VLOOKUP($B$92,BP148:$BU$462,6,0)),"",VLOOKUP($B$92,BP148:$BU$462,6,0))</f>
        <v>O</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'[5]CODE GV'!A139</f>
        <v>K.K TRÚC</v>
      </c>
      <c r="BQ148" s="292">
        <f>'[5]CODE GV'!B139</f>
        <v>1</v>
      </c>
      <c r="BR148" s="292" t="str">
        <f>'[5]CODE GV'!C139</f>
        <v>ngodaduc</v>
      </c>
      <c r="BS148" s="292" t="str">
        <f>'[5]CODE GV'!D139</f>
        <v>Ngô Đa</v>
      </c>
      <c r="BT148" s="292" t="str">
        <f>'[5]CODE GV'!E139</f>
        <v>Đức</v>
      </c>
      <c r="BU148" s="292" t="str">
        <f>'[5]CODE GV'!F139</f>
        <v>Đ.Đức</v>
      </c>
      <c r="BV148" s="292">
        <f>'[5]CODE GV'!G139</f>
        <v>1</v>
      </c>
      <c r="BW148" s="292">
        <f>'[5]CODE GV'!H139</f>
        <v>0</v>
      </c>
      <c r="BX148" s="292" t="str">
        <f>'[5]CODE GV'!I139</f>
        <v>Thạc sỹ</v>
      </c>
      <c r="BY148" s="292" t="str">
        <f>'[5]CODE GV'!J139</f>
        <v>ThS.</v>
      </c>
      <c r="BZ148" s="292">
        <f>'[5]CODE GV'!P139</f>
        <v>0</v>
      </c>
      <c r="CH148" s="147">
        <f t="shared" si="19"/>
        <v>139</v>
      </c>
      <c r="CI148" s="155" t="str">
        <f>IF(ISNA(VLOOKUP($B$6,BP149:$BU$462,6,0)),"",VLOOKUP($B$6,BP149:$BU$462,6,0))</f>
        <v>O</v>
      </c>
      <c r="CJ148" s="155" t="str">
        <f>IF(LEN(CK148)&lt;2,"",MAX($CJ$10:CJ147)+1)</f>
        <v/>
      </c>
      <c r="CK148" s="155" t="str">
        <f>IF(LEN(CI148)&lt;2,"",IF(COUNTIF('TKB-2'!$F$3:$IU$72,CI148),CI148,""))</f>
        <v/>
      </c>
      <c r="CM148" s="155" t="str">
        <f t="shared" si="21"/>
        <v/>
      </c>
      <c r="CN148" s="147" t="e">
        <f t="shared" si="16"/>
        <v>#N/A</v>
      </c>
      <c r="CP148" s="237">
        <f t="shared" si="20"/>
        <v>139</v>
      </c>
      <c r="CQ148" s="155" t="str">
        <f>IF(ISNA(VLOOKUP($B$92,BP149:$BU$462,6,0)),"",VLOOKUP($B$92,BP149:$BU$462,6,0))</f>
        <v>O</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'[5]CODE GV'!A140</f>
        <v>K.K TRÚC</v>
      </c>
      <c r="BQ149" s="292">
        <f>'[5]CODE GV'!B140</f>
        <v>2</v>
      </c>
      <c r="BR149" s="292" t="str">
        <f>'[5]CODE GV'!C140</f>
        <v>tranvanhien</v>
      </c>
      <c r="BS149" s="292" t="str">
        <f>'[5]CODE GV'!D140</f>
        <v>Trần Văn</v>
      </c>
      <c r="BT149" s="292" t="str">
        <f>'[5]CODE GV'!E140</f>
        <v>Hiến</v>
      </c>
      <c r="BU149" s="292" t="str">
        <f>'[5]CODE GV'!F140</f>
        <v>V.Hiến</v>
      </c>
      <c r="BV149" s="292">
        <f>'[5]CODE GV'!G140</f>
        <v>1</v>
      </c>
      <c r="BW149" s="292" t="str">
        <f>'[5]CODE GV'!H140</f>
        <v>Tr.Khoa</v>
      </c>
      <c r="BX149" s="292" t="str">
        <f>'[5]CODE GV'!I140</f>
        <v>Tiến sỹ</v>
      </c>
      <c r="BY149" s="292" t="str">
        <f>'[5]CODE GV'!J140</f>
        <v>TS.</v>
      </c>
      <c r="BZ149" s="292">
        <f>'[5]CODE GV'!P140</f>
        <v>0</v>
      </c>
      <c r="CH149" s="147">
        <f t="shared" si="19"/>
        <v>140</v>
      </c>
      <c r="CI149" s="155" t="str">
        <f>IF(ISNA(VLOOKUP($B$6,BP150:$BU$462,6,0)),"",VLOOKUP($B$6,BP150:$BU$462,6,0))</f>
        <v>O</v>
      </c>
      <c r="CJ149" s="155" t="str">
        <f>IF(LEN(CK149)&lt;2,"",MAX($CJ$10:CJ148)+1)</f>
        <v/>
      </c>
      <c r="CK149" s="155" t="str">
        <f>IF(LEN(CI149)&lt;2,"",IF(COUNTIF('TKB-2'!$F$3:$IU$72,CI149),CI149,""))</f>
        <v/>
      </c>
      <c r="CM149" s="155" t="str">
        <f t="shared" si="21"/>
        <v/>
      </c>
      <c r="CN149" s="147" t="e">
        <f t="shared" si="16"/>
        <v>#N/A</v>
      </c>
      <c r="CP149" s="237">
        <f t="shared" si="20"/>
        <v>140</v>
      </c>
      <c r="CQ149" s="155" t="str">
        <f>IF(ISNA(VLOOKUP($B$92,BP150:$BU$462,6,0)),"",VLOOKUP($B$92,BP150:$BU$462,6,0))</f>
        <v>O</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'[5]CODE GV'!A141</f>
        <v>K.K TRÚC</v>
      </c>
      <c r="BQ150" s="292">
        <f>'[5]CODE GV'!B141</f>
        <v>3</v>
      </c>
      <c r="BR150" s="292" t="str">
        <f>'[5]CODE GV'!C141</f>
        <v>dinhngochoa</v>
      </c>
      <c r="BS150" s="292" t="str">
        <f>'[5]CODE GV'!D141</f>
        <v>Đinh Ngọc</v>
      </c>
      <c r="BT150" s="292" t="str">
        <f>'[5]CODE GV'!E141</f>
        <v>Hòa</v>
      </c>
      <c r="BU150" s="292" t="str">
        <f>'[5]CODE GV'!F141</f>
        <v>N.Hòa</v>
      </c>
      <c r="BV150" s="292">
        <f>'[5]CODE GV'!G141</f>
        <v>1</v>
      </c>
      <c r="BW150" s="292">
        <f>'[5]CODE GV'!H141</f>
        <v>0</v>
      </c>
      <c r="BX150" s="292" t="str">
        <f>'[5]CODE GV'!I141</f>
        <v>Thạc sỹ</v>
      </c>
      <c r="BY150" s="292" t="str">
        <f>'[5]CODE GV'!J141</f>
        <v>ThS.</v>
      </c>
      <c r="BZ150" s="292">
        <f>'[5]CODE GV'!P141</f>
        <v>0</v>
      </c>
      <c r="CH150" s="147">
        <f t="shared" si="19"/>
        <v>141</v>
      </c>
      <c r="CI150" s="155" t="str">
        <f>IF(ISNA(VLOOKUP($B$6,BP151:$BU$462,6,0)),"",VLOOKUP($B$6,BP151:$BU$462,6,0))</f>
        <v>O</v>
      </c>
      <c r="CJ150" s="155" t="str">
        <f>IF(LEN(CK150)&lt;2,"",MAX($CJ$10:CJ149)+1)</f>
        <v/>
      </c>
      <c r="CK150" s="155" t="str">
        <f>IF(LEN(CI150)&lt;2,"",IF(COUNTIF('TKB-2'!$F$3:$IU$72,CI150),CI150,""))</f>
        <v/>
      </c>
      <c r="CM150" s="155" t="str">
        <f t="shared" si="21"/>
        <v/>
      </c>
      <c r="CN150" s="147" t="e">
        <f t="shared" si="16"/>
        <v>#N/A</v>
      </c>
      <c r="CP150" s="237">
        <f t="shared" si="20"/>
        <v>141</v>
      </c>
      <c r="CQ150" s="155" t="str">
        <f>IF(ISNA(VLOOKUP($B$92,BP151:$BU$462,6,0)),"",VLOOKUP($B$92,BP151:$BU$462,6,0))</f>
        <v>O</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D20XDK2-GDTC4</v>
      </c>
      <c r="Q151" s="273"/>
      <c r="R151" s="246" t="str">
        <f>IF('TRA-TKB2'!AN145&lt;&gt;1,"",'TRA-TKB2'!AQ145&amp;"-"&amp;'TRA-TKB2'!AS145)</f>
        <v>D20CDK1-GDTC4</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'[5]CODE GV'!A142</f>
        <v>K.K TRÚC</v>
      </c>
      <c r="BQ151" s="292">
        <f>'[5]CODE GV'!B142</f>
        <v>4</v>
      </c>
      <c r="BR151" s="292" t="str">
        <f>'[5]CODE GV'!C142</f>
        <v>huynhthuclinh</v>
      </c>
      <c r="BS151" s="292" t="str">
        <f>'[5]CODE GV'!D142</f>
        <v>Huỳnh Thúc</v>
      </c>
      <c r="BT151" s="292" t="str">
        <f>'[5]CODE GV'!E142</f>
        <v>Linh</v>
      </c>
      <c r="BU151" s="292" t="str">
        <f>'[5]CODE GV'!F142</f>
        <v>T.Linh</v>
      </c>
      <c r="BV151" s="292">
        <f>'[5]CODE GV'!G142</f>
        <v>1</v>
      </c>
      <c r="BW151" s="292">
        <f>'[5]CODE GV'!H142</f>
        <v>0</v>
      </c>
      <c r="BX151" s="292" t="str">
        <f>'[5]CODE GV'!I142</f>
        <v>Thạc sỹ</v>
      </c>
      <c r="BY151" s="292" t="str">
        <f>'[5]CODE GV'!J142</f>
        <v>ThS.</v>
      </c>
      <c r="BZ151" s="292">
        <f>'[5]CODE GV'!P142</f>
        <v>0</v>
      </c>
      <c r="CH151" s="147">
        <f t="shared" si="19"/>
        <v>142</v>
      </c>
      <c r="CI151" s="155" t="str">
        <f>IF(ISNA(VLOOKUP($B$6,BP152:$BU$462,6,0)),"",VLOOKUP($B$6,BP152:$BU$462,6,0))</f>
        <v>O</v>
      </c>
      <c r="CJ151" s="155" t="str">
        <f>IF(LEN(CK151)&lt;2,"",MAX($CJ$10:CJ150)+1)</f>
        <v/>
      </c>
      <c r="CK151" s="155" t="str">
        <f>IF(LEN(CI151)&lt;2,"",IF(COUNTIF('TKB-2'!$F$3:$IU$72,CI151),CI151,""))</f>
        <v/>
      </c>
      <c r="CM151" s="155" t="str">
        <f t="shared" si="21"/>
        <v/>
      </c>
      <c r="CN151" s="147" t="e">
        <f t="shared" si="16"/>
        <v>#N/A</v>
      </c>
      <c r="CP151" s="237">
        <f t="shared" si="20"/>
        <v>142</v>
      </c>
      <c r="CQ151" s="155" t="str">
        <f>IF(ISNA(VLOOKUP($B$92,BP152:$BU$462,6,0)),"",VLOOKUP($B$92,BP152:$BU$462,6,0))</f>
        <v>O</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'[5]CODE GV'!A143</f>
        <v>K.K TRÚC</v>
      </c>
      <c r="BQ152" s="292">
        <f>'[5]CODE GV'!B143</f>
        <v>5</v>
      </c>
      <c r="BR152" s="292" t="str">
        <f>'[5]CODE GV'!C143</f>
        <v>dangduylinh</v>
      </c>
      <c r="BS152" s="292" t="str">
        <f>'[5]CODE GV'!D143</f>
        <v>Đặng Duy</v>
      </c>
      <c r="BT152" s="292" t="str">
        <f>'[5]CODE GV'!E143</f>
        <v>Linh</v>
      </c>
      <c r="BU152" s="292" t="str">
        <f>'[5]CODE GV'!F143</f>
        <v>D.Linh</v>
      </c>
      <c r="BV152" s="292">
        <f>'[5]CODE GV'!G143</f>
        <v>1</v>
      </c>
      <c r="BW152" s="292">
        <f>'[5]CODE GV'!H143</f>
        <v>0</v>
      </c>
      <c r="BX152" s="292" t="str">
        <f>'[5]CODE GV'!I143</f>
        <v>Thạc sỹ</v>
      </c>
      <c r="BY152" s="292" t="str">
        <f>'[5]CODE GV'!J143</f>
        <v>ThS.</v>
      </c>
      <c r="BZ152" s="292">
        <f>'[5]CODE GV'!P143</f>
        <v>0</v>
      </c>
      <c r="CH152" s="147">
        <f t="shared" si="19"/>
        <v>143</v>
      </c>
      <c r="CI152" s="155" t="str">
        <f>IF(ISNA(VLOOKUP($B$6,BP153:$BU$462,6,0)),"",VLOOKUP($B$6,BP153:$BU$462,6,0))</f>
        <v>O</v>
      </c>
      <c r="CJ152" s="155" t="str">
        <f>IF(LEN(CK152)&lt;2,"",MAX($CJ$10:CJ151)+1)</f>
        <v/>
      </c>
      <c r="CK152" s="155" t="str">
        <f>IF(LEN(CI152)&lt;2,"",IF(COUNTIF('TKB-2'!$F$3:$IU$72,CI152),CI152,""))</f>
        <v/>
      </c>
      <c r="CM152" s="155" t="str">
        <f t="shared" si="21"/>
        <v/>
      </c>
      <c r="CN152" s="147" t="e">
        <f t="shared" si="16"/>
        <v>#N/A</v>
      </c>
      <c r="CP152" s="237">
        <f t="shared" si="20"/>
        <v>143</v>
      </c>
      <c r="CQ152" s="155" t="str">
        <f>IF(ISNA(VLOOKUP($B$92,BP153:$BU$462,6,0)),"",VLOOKUP($B$92,BP153:$BU$462,6,0))</f>
        <v>O</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D21CTC1-TOANRR&amp;LTDT</v>
      </c>
      <c r="K153" s="275"/>
      <c r="L153" s="246" t="str">
        <f>IF('TRA-TKB2'!S147&lt;&gt;1,"",'TRA-TKB2'!V147&amp;"-"&amp;'TRA-TKB2'!X147)</f>
        <v/>
      </c>
      <c r="M153" s="275"/>
      <c r="N153" s="246" t="str">
        <f>IF('TRA-TKB2'!Z147&lt;&gt;1,"",'TRA-TKB2'!AC147&amp;"-"&amp;'TRA-TKB2'!AE147)</f>
        <v/>
      </c>
      <c r="O153" s="275"/>
      <c r="P153" s="246" t="str">
        <f>IF('TRA-TKB2'!AG147&lt;&gt;1,"",'TRA-TKB2'!AJ147&amp;"-"&amp;'TRA-TKB2'!AL147)</f>
        <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'[5]CODE GV'!A144</f>
        <v>K.K TRÚC</v>
      </c>
      <c r="BQ153" s="292">
        <f>'[5]CODE GV'!B144</f>
        <v>6</v>
      </c>
      <c r="BR153" s="292" t="str">
        <f>'[5]CODE GV'!C144</f>
        <v>nguyenthiainuong</v>
      </c>
      <c r="BS153" s="292" t="str">
        <f>'[5]CODE GV'!D144</f>
        <v>Nguyễn Thị Ái</v>
      </c>
      <c r="BT153" s="292" t="str">
        <f>'[5]CODE GV'!E144</f>
        <v>Nương</v>
      </c>
      <c r="BU153" s="292" t="str">
        <f>'[5]CODE GV'!F144</f>
        <v>A.Nương</v>
      </c>
      <c r="BV153" s="292">
        <f>'[5]CODE GV'!G144</f>
        <v>1</v>
      </c>
      <c r="BW153" s="292">
        <f>'[5]CODE GV'!H144</f>
        <v>0</v>
      </c>
      <c r="BX153" s="292" t="str">
        <f>'[5]CODE GV'!I144</f>
        <v>Thạc sỹ</v>
      </c>
      <c r="BY153" s="292" t="str">
        <f>'[5]CODE GV'!J144</f>
        <v>ThS.</v>
      </c>
      <c r="BZ153" s="292">
        <f>'[5]CODE GV'!P144</f>
        <v>0</v>
      </c>
      <c r="CH153" s="147">
        <f t="shared" si="19"/>
        <v>144</v>
      </c>
      <c r="CI153" s="155" t="str">
        <f>IF(ISNA(VLOOKUP($B$6,BP154:$BU$462,6,0)),"",VLOOKUP($B$6,BP154:$BU$462,6,0))</f>
        <v>O</v>
      </c>
      <c r="CJ153" s="155" t="str">
        <f>IF(LEN(CK153)&lt;2,"",MAX($CJ$10:CJ152)+1)</f>
        <v/>
      </c>
      <c r="CK153" s="155" t="str">
        <f>IF(LEN(CI153)&lt;2,"",IF(COUNTIF('TKB-2'!$F$3:$IU$72,CI153),CI153,""))</f>
        <v/>
      </c>
      <c r="CM153" s="155" t="str">
        <f t="shared" si="21"/>
        <v/>
      </c>
      <c r="CN153" s="147" t="e">
        <f t="shared" si="16"/>
        <v>#N/A</v>
      </c>
      <c r="CP153" s="237">
        <f t="shared" si="20"/>
        <v>144</v>
      </c>
      <c r="CQ153" s="155" t="str">
        <f>IF(ISNA(VLOOKUP($B$92,BP154:$BU$462,6,0)),"",VLOOKUP($B$92,BP154:$BU$462,6,0))</f>
        <v>O</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'[5]CODE GV'!A145</f>
        <v>K.K TRÚC</v>
      </c>
      <c r="BQ154" s="292">
        <f>'[5]CODE GV'!B145</f>
        <v>7</v>
      </c>
      <c r="BR154" s="292" t="str">
        <f>'[5]CODE GV'!C145</f>
        <v>ngoducquy</v>
      </c>
      <c r="BS154" s="292" t="str">
        <f>'[5]CODE GV'!D145</f>
        <v>Ngô Đức</v>
      </c>
      <c r="BT154" s="292" t="str">
        <f>'[5]CODE GV'!E145</f>
        <v>Quý</v>
      </c>
      <c r="BU154" s="292" t="str">
        <f>'[5]CODE GV'!F145</f>
        <v>Đ.Quý</v>
      </c>
      <c r="BV154" s="292">
        <f>'[5]CODE GV'!G145</f>
        <v>1</v>
      </c>
      <c r="BW154" s="292">
        <f>'[5]CODE GV'!H145</f>
        <v>0</v>
      </c>
      <c r="BX154" s="292" t="str">
        <f>'[5]CODE GV'!I145</f>
        <v>Thạc sỹ</v>
      </c>
      <c r="BY154" s="292" t="str">
        <f>'[5]CODE GV'!J145</f>
        <v>ThS.</v>
      </c>
      <c r="BZ154" s="292">
        <f>'[5]CODE GV'!P145</f>
        <v>0</v>
      </c>
      <c r="CH154" s="147">
        <f t="shared" si="19"/>
        <v>145</v>
      </c>
      <c r="CI154" s="155" t="str">
        <f>IF(ISNA(VLOOKUP($B$6,BP155:$BU$462,6,0)),"",VLOOKUP($B$6,BP155:$BU$462,6,0))</f>
        <v>O</v>
      </c>
      <c r="CJ154" s="155" t="str">
        <f>IF(LEN(CK154)&lt;2,"",MAX($CJ$10:CJ153)+1)</f>
        <v/>
      </c>
      <c r="CK154" s="155" t="str">
        <f>IF(LEN(CI154)&lt;2,"",IF(COUNTIF('TKB-2'!$F$3:$IU$72,CI154),CI154,""))</f>
        <v/>
      </c>
      <c r="CM154" s="155" t="str">
        <f t="shared" si="21"/>
        <v/>
      </c>
      <c r="CN154" s="147" t="e">
        <f t="shared" si="16"/>
        <v>#N/A</v>
      </c>
      <c r="CP154" s="237">
        <f t="shared" si="20"/>
        <v>145</v>
      </c>
      <c r="CQ154" s="155" t="str">
        <f>IF(ISNA(VLOOKUP($B$92,BP155:$BU$462,6,0)),"",VLOOKUP($B$92,BP155:$BU$462,6,0))</f>
        <v>O</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'[5]CODE GV'!A146</f>
        <v>K.K TRÚC</v>
      </c>
      <c r="BQ155" s="292">
        <f>'[5]CODE GV'!B146</f>
        <v>8</v>
      </c>
      <c r="BR155" s="292" t="str">
        <f>'[5]CODE GV'!C146</f>
        <v>ngominhtan</v>
      </c>
      <c r="BS155" s="292" t="str">
        <f>'[5]CODE GV'!D146</f>
        <v>Ngô Minh</v>
      </c>
      <c r="BT155" s="292" t="str">
        <f>'[5]CODE GV'!E146</f>
        <v>Tân</v>
      </c>
      <c r="BU155" s="292" t="str">
        <f>'[5]CODE GV'!F146</f>
        <v>M.Tân</v>
      </c>
      <c r="BV155" s="292">
        <f>'[5]CODE GV'!G146</f>
        <v>1</v>
      </c>
      <c r="BW155" s="292">
        <f>'[5]CODE GV'!H146</f>
        <v>0</v>
      </c>
      <c r="BX155" s="292" t="str">
        <f>'[5]CODE GV'!I146</f>
        <v>Thạc sỹ</v>
      </c>
      <c r="BY155" s="292" t="str">
        <f>'[5]CODE GV'!J146</f>
        <v>ThS.</v>
      </c>
      <c r="BZ155" s="292">
        <f>'[5]CODE GV'!P146</f>
        <v>0</v>
      </c>
      <c r="CH155" s="147">
        <f t="shared" si="19"/>
        <v>146</v>
      </c>
      <c r="CI155" s="155" t="str">
        <f>IF(ISNA(VLOOKUP($B$6,BP156:$BU$462,6,0)),"",VLOOKUP($B$6,BP156:$BU$462,6,0))</f>
        <v>O</v>
      </c>
      <c r="CJ155" s="155" t="str">
        <f>IF(LEN(CK155)&lt;2,"",MAX($CJ$10:CJ154)+1)</f>
        <v/>
      </c>
      <c r="CK155" s="155" t="str">
        <f>IF(LEN(CI155)&lt;2,"",IF(COUNTIF('TKB-2'!$F$3:$IU$72,CI155),CI155,""))</f>
        <v/>
      </c>
      <c r="CM155" s="155" t="str">
        <f t="shared" si="21"/>
        <v/>
      </c>
      <c r="CN155" s="147" t="e">
        <f t="shared" si="16"/>
        <v>#N/A</v>
      </c>
      <c r="CP155" s="237">
        <f t="shared" si="20"/>
        <v>146</v>
      </c>
      <c r="CQ155" s="155" t="str">
        <f>IF(ISNA(VLOOKUP($B$92,BP156:$BU$462,6,0)),"",VLOOKUP($B$92,BP156:$BU$462,6,0))</f>
        <v>O</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44675</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'[5]CODE GV'!A147</f>
        <v>K.K TRÚC</v>
      </c>
      <c r="BQ156" s="292">
        <f>'[5]CODE GV'!B147</f>
        <v>9</v>
      </c>
      <c r="BR156" s="292" t="str">
        <f>'[5]CODE GV'!C147</f>
        <v>trantrongthuc</v>
      </c>
      <c r="BS156" s="292" t="str">
        <f>'[5]CODE GV'!D147</f>
        <v>Trần Trọng</v>
      </c>
      <c r="BT156" s="292" t="str">
        <f>'[5]CODE GV'!E147</f>
        <v>Thức</v>
      </c>
      <c r="BU156" s="292" t="str">
        <f>'[5]CODE GV'!F147</f>
        <v>Tr.Thức</v>
      </c>
      <c r="BV156" s="292">
        <f>'[5]CODE GV'!G147</f>
        <v>1</v>
      </c>
      <c r="BW156" s="292">
        <f>'[5]CODE GV'!H147</f>
        <v>0</v>
      </c>
      <c r="BX156" s="292" t="str">
        <f>'[5]CODE GV'!I147</f>
        <v>Thạc sỹ</v>
      </c>
      <c r="BY156" s="292" t="str">
        <f>'[5]CODE GV'!J147</f>
        <v>ThS.</v>
      </c>
      <c r="BZ156" s="292">
        <f>'[5]CODE GV'!P147</f>
        <v>0</v>
      </c>
      <c r="CH156" s="147">
        <f t="shared" si="19"/>
        <v>147</v>
      </c>
      <c r="CI156" s="155" t="str">
        <f>IF(ISNA(VLOOKUP($B$6,BP157:$BU$462,6,0)),"",VLOOKUP($B$6,BP157:$BU$462,6,0))</f>
        <v>O</v>
      </c>
      <c r="CJ156" s="155" t="str">
        <f>IF(LEN(CK156)&lt;2,"",MAX($CJ$10:CJ155)+1)</f>
        <v/>
      </c>
      <c r="CK156" s="155" t="str">
        <f>IF(LEN(CI156)&lt;2,"",IF(COUNTIF('TKB-2'!$F$3:$IU$72,CI156),CI156,""))</f>
        <v/>
      </c>
      <c r="CM156" s="155" t="str">
        <f t="shared" si="21"/>
        <v/>
      </c>
      <c r="CN156" s="147" t="e">
        <f t="shared" si="16"/>
        <v>#N/A</v>
      </c>
      <c r="CP156" s="237">
        <f t="shared" si="20"/>
        <v>147</v>
      </c>
      <c r="CQ156" s="155" t="str">
        <f>IF(ISNA(VLOOKUP($B$92,BP157:$BU$462,6,0)),"",VLOOKUP($B$92,BP157:$BU$462,6,0))</f>
        <v>O</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D21XDK5-DSTT</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'[5]CODE GV'!A148</f>
        <v>K.K TRÚC</v>
      </c>
      <c r="BQ157" s="292">
        <f>'[5]CODE GV'!B148</f>
        <v>10</v>
      </c>
      <c r="BR157" s="292" t="str">
        <f>'[5]CODE GV'!C148</f>
        <v>duongthithuthuy</v>
      </c>
      <c r="BS157" s="292" t="str">
        <f>'[5]CODE GV'!D148</f>
        <v>Dương Thị Thu</v>
      </c>
      <c r="BT157" s="292" t="str">
        <f>'[5]CODE GV'!E148</f>
        <v>Thùy</v>
      </c>
      <c r="BU157" s="292" t="str">
        <f>'[5]CODE GV'!F148</f>
        <v>Th.Thùy</v>
      </c>
      <c r="BV157" s="292">
        <f>'[5]CODE GV'!G148</f>
        <v>1</v>
      </c>
      <c r="BW157" s="292">
        <f>'[5]CODE GV'!H148</f>
        <v>0</v>
      </c>
      <c r="BX157" s="292" t="str">
        <f>'[5]CODE GV'!I148</f>
        <v>Thạc sỹ</v>
      </c>
      <c r="BY157" s="292" t="str">
        <f>'[5]CODE GV'!J148</f>
        <v>ThS.</v>
      </c>
      <c r="BZ157" s="292">
        <f>'[5]CODE GV'!P148</f>
        <v>0</v>
      </c>
      <c r="CH157" s="147">
        <f t="shared" si="19"/>
        <v>148</v>
      </c>
      <c r="CI157" s="155" t="str">
        <f>IF(ISNA(VLOOKUP($B$6,BP158:$BU$462,6,0)),"",VLOOKUP($B$6,BP158:$BU$462,6,0))</f>
        <v>O</v>
      </c>
      <c r="CJ157" s="155" t="str">
        <f>IF(LEN(CK157)&lt;2,"",MAX($CJ$10:CJ156)+1)</f>
        <v/>
      </c>
      <c r="CK157" s="155" t="str">
        <f>IF(LEN(CI157)&lt;2,"",IF(COUNTIF('TKB-2'!$F$3:$IU$72,CI157),CI157,""))</f>
        <v/>
      </c>
      <c r="CM157" s="155" t="str">
        <f t="shared" si="21"/>
        <v/>
      </c>
      <c r="CN157" s="147" t="e">
        <f t="shared" si="16"/>
        <v>#N/A</v>
      </c>
      <c r="CP157" s="237">
        <f t="shared" si="20"/>
        <v>148</v>
      </c>
      <c r="CQ157" s="155" t="str">
        <f>IF(ISNA(VLOOKUP($B$92,BP158:$BU$462,6,0)),"",VLOOKUP($B$92,BP158:$BU$462,6,0))</f>
        <v>O</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'[5]CODE GV'!A149</f>
        <v>K.K TRÚC</v>
      </c>
      <c r="BQ158" s="292">
        <f>'[5]CODE GV'!B149</f>
        <v>11</v>
      </c>
      <c r="BR158" s="292" t="str">
        <f>'[5]CODE GV'!C149</f>
        <v>ledamngoctu</v>
      </c>
      <c r="BS158" s="292" t="str">
        <f>'[5]CODE GV'!D149</f>
        <v>Lê Đàm Ngọc</v>
      </c>
      <c r="BT158" s="292" t="str">
        <f>'[5]CODE GV'!E149</f>
        <v>Tú</v>
      </c>
      <c r="BU158" s="292" t="str">
        <f>'[5]CODE GV'!F149</f>
        <v>N.Tú</v>
      </c>
      <c r="BV158" s="292">
        <f>'[5]CODE GV'!G149</f>
        <v>1</v>
      </c>
      <c r="BW158" s="292">
        <f>'[5]CODE GV'!H149</f>
        <v>0</v>
      </c>
      <c r="BX158" s="292" t="str">
        <f>'[5]CODE GV'!I149</f>
        <v>Tiến sỹ</v>
      </c>
      <c r="BY158" s="292" t="str">
        <f>'[5]CODE GV'!J149</f>
        <v>TS.</v>
      </c>
      <c r="BZ158" s="292">
        <f>'[5]CODE GV'!P149</f>
        <v>0</v>
      </c>
      <c r="CH158" s="147">
        <f t="shared" si="19"/>
        <v>149</v>
      </c>
      <c r="CI158" s="155" t="str">
        <f>IF(ISNA(VLOOKUP($B$6,BP159:$BU$462,6,0)),"",VLOOKUP($B$6,BP159:$BU$462,6,0))</f>
        <v>O</v>
      </c>
      <c r="CJ158" s="155" t="str">
        <f>IF(LEN(CK158)&lt;2,"",MAX($CJ$10:CJ157)+1)</f>
        <v/>
      </c>
      <c r="CK158" s="155" t="str">
        <f>IF(LEN(CI158)&lt;2,"",IF(COUNTIF('TKB-2'!$F$3:$IU$72,CI158),CI158,""))</f>
        <v/>
      </c>
      <c r="CM158" s="155" t="str">
        <f t="shared" si="21"/>
        <v/>
      </c>
      <c r="CN158" s="147" t="e">
        <f t="shared" si="16"/>
        <v>#N/A</v>
      </c>
      <c r="CP158" s="237">
        <f t="shared" si="20"/>
        <v>149</v>
      </c>
      <c r="CQ158" s="155" t="str">
        <f>IF(ISNA(VLOOKUP($B$92,BP159:$BU$462,6,0)),"",VLOOKUP($B$92,BP159:$BU$462,6,0))</f>
        <v>O</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'[5]CODE GV'!A150</f>
        <v>K.K TRÚC</v>
      </c>
      <c r="BQ159" s="292">
        <f>'[5]CODE GV'!B150</f>
        <v>12</v>
      </c>
      <c r="BR159" s="292" t="str">
        <f>'[5]CODE GV'!C150</f>
        <v>letienvinh</v>
      </c>
      <c r="BS159" s="292" t="str">
        <f>'[5]CODE GV'!D150</f>
        <v>Lê Tiến</v>
      </c>
      <c r="BT159" s="292" t="str">
        <f>'[5]CODE GV'!E150</f>
        <v>Vinh</v>
      </c>
      <c r="BU159" s="292" t="str">
        <f>'[5]CODE GV'!F150</f>
        <v>T.Vinh</v>
      </c>
      <c r="BV159" s="292">
        <f>'[5]CODE GV'!G150</f>
        <v>1</v>
      </c>
      <c r="BW159" s="292">
        <f>'[5]CODE GV'!H150</f>
        <v>0</v>
      </c>
      <c r="BX159" s="292" t="str">
        <f>'[5]CODE GV'!I150</f>
        <v>Thạc sỹ</v>
      </c>
      <c r="BY159" s="292" t="str">
        <f>'[5]CODE GV'!J150</f>
        <v>ThS.</v>
      </c>
      <c r="BZ159" s="292">
        <f>'[5]CODE GV'!P150</f>
        <v>0</v>
      </c>
      <c r="CH159" s="147">
        <f t="shared" si="19"/>
        <v>150</v>
      </c>
      <c r="CI159" s="155" t="str">
        <f>IF(ISNA(VLOOKUP($B$6,BP160:$BU$462,6,0)),"",VLOOKUP($B$6,BP160:$BU$462,6,0))</f>
        <v>O</v>
      </c>
      <c r="CJ159" s="155" t="str">
        <f>IF(LEN(CK159)&lt;2,"",MAX($CJ$10:CJ158)+1)</f>
        <v/>
      </c>
      <c r="CK159" s="155" t="str">
        <f>IF(LEN(CI159)&lt;2,"",IF(COUNTIF('TKB-2'!$F$3:$IU$72,CI159),CI159,""))</f>
        <v/>
      </c>
      <c r="CM159" s="155" t="str">
        <f t="shared" si="21"/>
        <v/>
      </c>
      <c r="CN159" s="147" t="e">
        <f t="shared" si="16"/>
        <v>#N/A</v>
      </c>
      <c r="CP159" s="237">
        <f t="shared" si="20"/>
        <v>150</v>
      </c>
      <c r="CQ159" s="155" t="str">
        <f>IF(ISNA(VLOOKUP($B$92,BP160:$BU$462,6,0)),"",VLOOKUP($B$92,BP160:$BU$462,6,0))</f>
        <v>O</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'[5]CODE GV'!A151</f>
        <v>K.K TRÚC</v>
      </c>
      <c r="BQ160" s="292">
        <f>'[5]CODE GV'!B151</f>
        <v>13</v>
      </c>
      <c r="BR160" s="292" t="str">
        <f>'[5]CODE GV'!C151</f>
        <v>phanhuusang</v>
      </c>
      <c r="BS160" s="292" t="str">
        <f>'[5]CODE GV'!D151</f>
        <v>Phan Hữu</v>
      </c>
      <c r="BT160" s="292" t="str">
        <f>'[5]CODE GV'!E151</f>
        <v>Sang</v>
      </c>
      <c r="BU160" s="292" t="str">
        <f>'[5]CODE GV'!F151</f>
        <v>H.Sang</v>
      </c>
      <c r="BV160" s="292">
        <f>'[5]CODE GV'!G151</f>
        <v>1</v>
      </c>
      <c r="BW160" s="292">
        <f>'[5]CODE GV'!H151</f>
        <v>0</v>
      </c>
      <c r="BX160" s="292" t="str">
        <f>'[5]CODE GV'!I151</f>
        <v>Thạc sỹ</v>
      </c>
      <c r="BY160" s="292" t="str">
        <f>'[5]CODE GV'!J151</f>
        <v>ThS.</v>
      </c>
      <c r="BZ160" s="292">
        <f>'[5]CODE GV'!P151</f>
        <v>0</v>
      </c>
      <c r="CH160" s="147">
        <f t="shared" si="19"/>
        <v>151</v>
      </c>
      <c r="CI160" s="155" t="str">
        <f>IF(ISNA(VLOOKUP($B$6,BP161:$BU$462,6,0)),"",VLOOKUP($B$6,BP161:$BU$462,6,0))</f>
        <v>O</v>
      </c>
      <c r="CJ160" s="155" t="str">
        <f>IF(LEN(CK160)&lt;2,"",MAX($CJ$10:CJ159)+1)</f>
        <v/>
      </c>
      <c r="CK160" s="155" t="str">
        <f>IF(LEN(CI160)&lt;2,"",IF(COUNTIF('TKB-2'!$F$3:$IU$72,CI160),CI160,""))</f>
        <v/>
      </c>
      <c r="CM160" s="155" t="str">
        <f t="shared" si="21"/>
        <v/>
      </c>
      <c r="CN160" s="147" t="e">
        <f t="shared" si="16"/>
        <v>#N/A</v>
      </c>
      <c r="CP160" s="237">
        <f t="shared" si="20"/>
        <v>151</v>
      </c>
      <c r="CQ160" s="155" t="str">
        <f>IF(ISNA(VLOOKUP($B$92,BP161:$BU$462,6,0)),"",VLOOKUP($B$92,BP161:$BU$462,6,0))</f>
        <v>O</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'[5]CODE GV'!A152</f>
        <v>K.K TRÚC</v>
      </c>
      <c r="BQ161" s="292">
        <f>'[5]CODE GV'!B152</f>
        <v>14</v>
      </c>
      <c r="BR161" s="292" t="str">
        <f>'[5]CODE GV'!C152</f>
        <v>lehoaduc</v>
      </c>
      <c r="BS161" s="292" t="str">
        <f>'[5]CODE GV'!D152</f>
        <v>Lê Hòa</v>
      </c>
      <c r="BT161" s="292" t="str">
        <f>'[5]CODE GV'!E152</f>
        <v>Đức</v>
      </c>
      <c r="BU161" s="292" t="str">
        <f>'[5]CODE GV'!F152</f>
        <v>H.Đức</v>
      </c>
      <c r="BV161" s="292">
        <f>'[5]CODE GV'!G152</f>
        <v>1</v>
      </c>
      <c r="BW161" s="292">
        <f>'[5]CODE GV'!H152</f>
        <v>0</v>
      </c>
      <c r="BX161" s="292" t="str">
        <f>'[5]CODE GV'!I152</f>
        <v>Thạc sỹ</v>
      </c>
      <c r="BY161" s="292" t="str">
        <f>'[5]CODE GV'!J152</f>
        <v>ThS.</v>
      </c>
      <c r="BZ161" s="292">
        <f>'[5]CODE GV'!P152</f>
        <v>0</v>
      </c>
      <c r="CH161" s="147">
        <f t="shared" si="19"/>
        <v>152</v>
      </c>
      <c r="CI161" s="155" t="str">
        <f>IF(ISNA(VLOOKUP($B$6,BP162:$BU$462,6,0)),"",VLOOKUP($B$6,BP162:$BU$462,6,0))</f>
        <v>O</v>
      </c>
      <c r="CJ161" s="155" t="str">
        <f>IF(LEN(CK161)&lt;2,"",MAX($CJ$10:CJ160)+1)</f>
        <v/>
      </c>
      <c r="CK161" s="155" t="str">
        <f>IF(LEN(CI161)&lt;2,"",IF(COUNTIF('TKB-2'!$F$3:$IU$72,CI161),CI161,""))</f>
        <v/>
      </c>
      <c r="CM161" s="155" t="str">
        <f t="shared" si="21"/>
        <v/>
      </c>
      <c r="CN161" s="147" t="e">
        <f t="shared" si="16"/>
        <v>#N/A</v>
      </c>
      <c r="CP161" s="237">
        <f t="shared" si="20"/>
        <v>152</v>
      </c>
      <c r="CQ161" s="155" t="str">
        <f>IF(ISNA(VLOOKUP($B$92,BP162:$BU$462,6,0)),"",VLOOKUP($B$92,BP162:$BU$462,6,0))</f>
        <v>O</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'[5]CODE GV'!A153</f>
        <v>K.K TRÚC</v>
      </c>
      <c r="BQ162" s="292">
        <f>'[5]CODE GV'!B153</f>
        <v>15</v>
      </c>
      <c r="BR162" s="292" t="str">
        <f>'[5]CODE GV'!C153</f>
        <v>trinhhongviet</v>
      </c>
      <c r="BS162" s="292" t="str">
        <f>'[5]CODE GV'!D153</f>
        <v>Trịnh Hồng</v>
      </c>
      <c r="BT162" s="292" t="str">
        <f>'[5]CODE GV'!E153</f>
        <v>Việt</v>
      </c>
      <c r="BU162" s="292" t="str">
        <f>'[5]CODE GV'!F153</f>
        <v>H.Việt</v>
      </c>
      <c r="BV162" s="292">
        <f>'[5]CODE GV'!G153</f>
        <v>2</v>
      </c>
      <c r="BW162" s="292" t="str">
        <f>'[5]CODE GV'!H153</f>
        <v>hiệu phó</v>
      </c>
      <c r="BX162" s="292" t="str">
        <f>'[5]CODE GV'!I153</f>
        <v>Tiến sỹ</v>
      </c>
      <c r="BY162" s="292" t="str">
        <f>'[5]CODE GV'!J153</f>
        <v>TS.</v>
      </c>
      <c r="BZ162" s="292">
        <f>'[5]CODE GV'!P153</f>
        <v>0</v>
      </c>
      <c r="CH162" s="147">
        <f t="shared" si="19"/>
        <v>153</v>
      </c>
      <c r="CI162" s="155" t="str">
        <f>IF(ISNA(VLOOKUP($B$6,BP163:$BU$462,6,0)),"",VLOOKUP($B$6,BP163:$BU$462,6,0))</f>
        <v>O</v>
      </c>
      <c r="CJ162" s="155" t="str">
        <f>IF(LEN(CK162)&lt;2,"",MAX($CJ$10:CJ161)+1)</f>
        <v/>
      </c>
      <c r="CK162" s="155" t="str">
        <f>IF(LEN(CI162)&lt;2,"",IF(COUNTIF('TKB-2'!$F$3:$IU$72,CI162),CI162,""))</f>
        <v/>
      </c>
      <c r="CM162" s="155" t="str">
        <f t="shared" si="21"/>
        <v/>
      </c>
      <c r="CN162" s="147" t="e">
        <f t="shared" si="16"/>
        <v>#N/A</v>
      </c>
      <c r="CP162" s="237">
        <f t="shared" si="20"/>
        <v>153</v>
      </c>
      <c r="CQ162" s="155" t="str">
        <f>IF(ISNA(VLOOKUP($B$92,BP163:$BU$462,6,0)),"",VLOOKUP($B$92,BP163:$BU$462,6,0))</f>
        <v>O</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'[5]CODE GV'!A154</f>
        <v>K.K TRÚC</v>
      </c>
      <c r="BQ163" s="292">
        <f>'[5]CODE GV'!B154</f>
        <v>16</v>
      </c>
      <c r="BR163" s="292" t="str">
        <f>'[5]CODE GV'!C154</f>
        <v>takimson</v>
      </c>
      <c r="BS163" s="292" t="str">
        <f>'[5]CODE GV'!D154</f>
        <v>Tạ Kim</v>
      </c>
      <c r="BT163" s="292" t="str">
        <f>'[5]CODE GV'!E154</f>
        <v>Sơn</v>
      </c>
      <c r="BU163" s="292" t="str">
        <f>'[5]CODE GV'!F154</f>
        <v>K.Sơn</v>
      </c>
      <c r="BV163" s="292">
        <f>'[5]CODE GV'!G154</f>
        <v>1</v>
      </c>
      <c r="BW163" s="292">
        <f>'[5]CODE GV'!H154</f>
        <v>0</v>
      </c>
      <c r="BX163" s="292" t="str">
        <f>'[5]CODE GV'!I154</f>
        <v>Thạc sỹ</v>
      </c>
      <c r="BY163" s="292" t="str">
        <f>'[5]CODE GV'!J154</f>
        <v>ThS.</v>
      </c>
      <c r="BZ163" s="292">
        <f>'[5]CODE GV'!P154</f>
        <v>0</v>
      </c>
      <c r="CH163" s="147">
        <f t="shared" si="19"/>
        <v>154</v>
      </c>
      <c r="CI163" s="155" t="str">
        <f>IF(ISNA(VLOOKUP($B$6,BP164:$BU$462,6,0)),"",VLOOKUP($B$6,BP164:$BU$462,6,0))</f>
        <v>O</v>
      </c>
      <c r="CJ163" s="155" t="str">
        <f>IF(LEN(CK163)&lt;2,"",MAX($CJ$10:CJ162)+1)</f>
        <v/>
      </c>
      <c r="CK163" s="155" t="str">
        <f>IF(LEN(CI163)&lt;2,"",IF(COUNTIF('TKB-2'!$F$3:$IU$72,CI163),CI163,""))</f>
        <v/>
      </c>
      <c r="CM163" s="155" t="str">
        <f t="shared" si="21"/>
        <v/>
      </c>
      <c r="CN163" s="147" t="e">
        <f t="shared" si="16"/>
        <v>#N/A</v>
      </c>
      <c r="CP163" s="237">
        <f t="shared" si="20"/>
        <v>154</v>
      </c>
      <c r="CQ163" s="155" t="str">
        <f>IF(ISNA(VLOOKUP($B$92,BP164:$BU$462,6,0)),"",VLOOKUP($B$92,BP164:$BU$462,6,0))</f>
        <v>O</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'[5]CODE GV'!A155</f>
        <v>K.K TRÚC</v>
      </c>
      <c r="BQ164" s="292">
        <f>'[5]CODE GV'!B155</f>
        <v>17</v>
      </c>
      <c r="BR164" s="292" t="str">
        <f>'[5]CODE GV'!C155</f>
        <v>vohoangvu</v>
      </c>
      <c r="BS164" s="292" t="str">
        <f>'[5]CODE GV'!D155</f>
        <v>Võ Hoàng</v>
      </c>
      <c r="BT164" s="292" t="str">
        <f>'[5]CODE GV'!E155</f>
        <v>Vũ</v>
      </c>
      <c r="BU164" s="292" t="str">
        <f>'[5]CODE GV'!F155</f>
        <v>H.Vũ</v>
      </c>
      <c r="BV164" s="292">
        <f>'[5]CODE GV'!G155</f>
        <v>1</v>
      </c>
      <c r="BW164" s="292">
        <f>'[5]CODE GV'!H155</f>
        <v>0</v>
      </c>
      <c r="BX164" s="292" t="str">
        <f>'[5]CODE GV'!I155</f>
        <v>Kiến trúc sư</v>
      </c>
      <c r="BY164" s="292" t="str">
        <f>'[5]CODE GV'!J155</f>
        <v>KTS.</v>
      </c>
      <c r="BZ164" s="292">
        <f>'[5]CODE GV'!P155</f>
        <v>0</v>
      </c>
      <c r="CH164" s="147">
        <f t="shared" si="19"/>
        <v>155</v>
      </c>
      <c r="CI164" s="155" t="str">
        <f>IF(ISNA(VLOOKUP($B$6,BP165:$BU$462,6,0)),"",VLOOKUP($B$6,BP165:$BU$462,6,0))</f>
        <v>O</v>
      </c>
      <c r="CJ164" s="155" t="str">
        <f>IF(LEN(CK164)&lt;2,"",MAX($CJ$10:CJ163)+1)</f>
        <v/>
      </c>
      <c r="CK164" s="155" t="str">
        <f>IF(LEN(CI164)&lt;2,"",IF(COUNTIF('TKB-2'!$F$3:$IU$72,CI164),CI164,""))</f>
        <v/>
      </c>
      <c r="CM164" s="155" t="str">
        <f t="shared" si="21"/>
        <v/>
      </c>
      <c r="CN164" s="147" t="e">
        <f t="shared" si="16"/>
        <v>#N/A</v>
      </c>
      <c r="CP164" s="237">
        <f t="shared" si="20"/>
        <v>155</v>
      </c>
      <c r="CQ164" s="155" t="str">
        <f>IF(ISNA(VLOOKUP($B$92,BP165:$BU$462,6,0)),"",VLOOKUP($B$92,BP165:$BU$462,6,0))</f>
        <v>O</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'[5]CODE GV'!A156</f>
        <v>K.K TRÚC</v>
      </c>
      <c r="BQ165" s="292">
        <f>'[5]CODE GV'!B156</f>
        <v>18</v>
      </c>
      <c r="BR165" s="292" t="str">
        <f>'[5]CODE GV'!C156</f>
        <v>tranthanhquy</v>
      </c>
      <c r="BS165" s="292" t="str">
        <f>'[5]CODE GV'!D156</f>
        <v>Trần Thanh</v>
      </c>
      <c r="BT165" s="292" t="str">
        <f>'[5]CODE GV'!E156</f>
        <v>Quý</v>
      </c>
      <c r="BU165" s="292" t="str">
        <f>'[5]CODE GV'!F156</f>
        <v>Th.Quý</v>
      </c>
      <c r="BV165" s="292">
        <f>'[5]CODE GV'!G156</f>
        <v>1</v>
      </c>
      <c r="BW165" s="292">
        <f>'[5]CODE GV'!H156</f>
        <v>0</v>
      </c>
      <c r="BX165" s="292" t="str">
        <f>'[5]CODE GV'!I156</f>
        <v>Thạc sỹ</v>
      </c>
      <c r="BY165" s="292" t="str">
        <f>'[5]CODE GV'!J156</f>
        <v>ThS.</v>
      </c>
      <c r="BZ165" s="292">
        <f>'[5]CODE GV'!P156</f>
        <v>0</v>
      </c>
      <c r="CH165" s="147">
        <f t="shared" si="19"/>
        <v>156</v>
      </c>
      <c r="CI165" s="155" t="str">
        <f>IF(ISNA(VLOOKUP($B$6,BP166:$BU$462,6,0)),"",VLOOKUP($B$6,BP166:$BU$462,6,0))</f>
        <v>O</v>
      </c>
      <c r="CJ165" s="155" t="str">
        <f>IF(LEN(CK165)&lt;2,"",MAX($CJ$10:CJ164)+1)</f>
        <v/>
      </c>
      <c r="CK165" s="155" t="str">
        <f>IF(LEN(CI165)&lt;2,"",IF(COUNTIF('TKB-2'!$F$3:$IU$72,CI165),CI165,""))</f>
        <v/>
      </c>
      <c r="CM165" s="155" t="str">
        <f t="shared" si="21"/>
        <v/>
      </c>
      <c r="CN165" s="147" t="e">
        <f t="shared" si="16"/>
        <v>#N/A</v>
      </c>
      <c r="CP165" s="237">
        <f t="shared" si="20"/>
        <v>156</v>
      </c>
      <c r="CQ165" s="155" t="str">
        <f>IF(ISNA(VLOOKUP($B$92,BP166:$BU$462,6,0)),"",VLOOKUP($B$92,BP166:$BU$462,6,0))</f>
        <v>O</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'[5]CODE GV'!A157</f>
        <v>K.K TRÚC</v>
      </c>
      <c r="BQ166" s="292">
        <f>'[5]CODE GV'!B157</f>
        <v>19</v>
      </c>
      <c r="BR166" s="292" t="str">
        <f>'[5]CODE GV'!C157</f>
        <v>vohuydung</v>
      </c>
      <c r="BS166" s="292" t="str">
        <f>'[5]CODE GV'!D157</f>
        <v>Võ Huy</v>
      </c>
      <c r="BT166" s="292" t="str">
        <f>'[5]CODE GV'!E157</f>
        <v>Dũng</v>
      </c>
      <c r="BU166" s="292" t="str">
        <f>'[5]CODE GV'!F157</f>
        <v>H.Dũng</v>
      </c>
      <c r="BV166" s="292">
        <f>'[5]CODE GV'!G157</f>
        <v>1</v>
      </c>
      <c r="BW166" s="292">
        <f>'[5]CODE GV'!H157</f>
        <v>0</v>
      </c>
      <c r="BX166" s="292" t="str">
        <f>'[5]CODE GV'!I157</f>
        <v>Thạc sỹ</v>
      </c>
      <c r="BY166" s="292" t="str">
        <f>'[5]CODE GV'!J157</f>
        <v>ThS.</v>
      </c>
      <c r="BZ166" s="292">
        <f>'[5]CODE GV'!P157</f>
        <v>0</v>
      </c>
      <c r="CH166" s="147">
        <f t="shared" si="19"/>
        <v>157</v>
      </c>
      <c r="CI166" s="155" t="str">
        <f>IF(ISNA(VLOOKUP($B$6,BP167:$BU$462,6,0)),"",VLOOKUP($B$6,BP167:$BU$462,6,0))</f>
        <v>O</v>
      </c>
      <c r="CJ166" s="155" t="str">
        <f>IF(LEN(CK166)&lt;2,"",MAX($CJ$10:CJ165)+1)</f>
        <v/>
      </c>
      <c r="CK166" s="155" t="str">
        <f>IF(LEN(CI166)&lt;2,"",IF(COUNTIF('TKB-2'!$F$3:$IU$72,CI166),CI166,""))</f>
        <v/>
      </c>
      <c r="CM166" s="155" t="str">
        <f t="shared" si="21"/>
        <v/>
      </c>
      <c r="CN166" s="147" t="e">
        <f t="shared" si="16"/>
        <v>#N/A</v>
      </c>
      <c r="CP166" s="237">
        <f t="shared" si="20"/>
        <v>157</v>
      </c>
      <c r="CQ166" s="155" t="str">
        <f>IF(ISNA(VLOOKUP($B$92,BP167:$BU$462,6,0)),"",VLOOKUP($B$92,BP167:$BU$462,6,0))</f>
        <v>O</v>
      </c>
      <c r="CR166" s="155" t="str">
        <f>IF(LEN(CS166)&lt;2,"",MAX($CR$10:CR165)+1)</f>
        <v/>
      </c>
      <c r="CS166" s="155" t="str">
        <f>IF(LEN(CQ166)&lt;2,"",IF(COUNTIF('TKB-2'!$F$89:$IU$158,CQ166),CQ166,""))</f>
        <v/>
      </c>
      <c r="CT166" s="155"/>
      <c r="CU166" s="234" t="str">
        <f t="shared" si="17"/>
        <v/>
      </c>
      <c r="CV166" s="147" t="e">
        <f t="shared" si="18"/>
        <v>#N/A</v>
      </c>
    </row>
    <row r="167" spans="2:100" x14ac:dyDescent="0.2">
      <c r="BP167" s="292" t="str">
        <f>'[5]CODE GV'!A158</f>
        <v>K.K TRÚC</v>
      </c>
      <c r="BQ167" s="292">
        <f>'[5]CODE GV'!B158</f>
        <v>20</v>
      </c>
      <c r="BR167" s="292">
        <f>'[5]CODE GV'!C158</f>
        <v>0</v>
      </c>
      <c r="BS167" s="292">
        <f>'[5]CODE GV'!D158</f>
        <v>0</v>
      </c>
      <c r="BT167" s="292">
        <f>'[5]CODE GV'!E158</f>
        <v>0</v>
      </c>
      <c r="BU167" s="292">
        <f>'[5]CODE GV'!F158</f>
        <v>0</v>
      </c>
      <c r="BV167" s="292">
        <f>'[5]CODE GV'!G158</f>
        <v>0</v>
      </c>
      <c r="BW167" s="292">
        <f>'[5]CODE GV'!H158</f>
        <v>0</v>
      </c>
      <c r="BX167" s="292">
        <f>'[5]CODE GV'!I158</f>
        <v>0</v>
      </c>
      <c r="BY167" s="292">
        <f>'[5]CODE GV'!J158</f>
        <v>0</v>
      </c>
      <c r="BZ167" s="292">
        <f>'[5]CODE GV'!P158</f>
        <v>0</v>
      </c>
      <c r="CH167" s="147">
        <f t="shared" si="19"/>
        <v>158</v>
      </c>
      <c r="CI167" s="155" t="str">
        <f>IF(ISNA(VLOOKUP($B$6,BP168:$BU$462,6,0)),"",VLOOKUP($B$6,BP168:$BU$462,6,0))</f>
        <v>O</v>
      </c>
      <c r="CJ167" s="155" t="str">
        <f>IF(LEN(CK167)&lt;2,"",MAX($CJ$10:CJ166)+1)</f>
        <v/>
      </c>
      <c r="CK167" s="155" t="str">
        <f>IF(LEN(CI167)&lt;2,"",IF(COUNTIF('TKB-2'!$F$3:$IU$72,CI167),CI167,""))</f>
        <v/>
      </c>
      <c r="CM167" s="155" t="str">
        <f t="shared" si="21"/>
        <v/>
      </c>
      <c r="CN167" s="147" t="e">
        <f t="shared" si="16"/>
        <v>#N/A</v>
      </c>
      <c r="CP167" s="237">
        <f t="shared" si="20"/>
        <v>158</v>
      </c>
      <c r="CQ167" s="155" t="str">
        <f>IF(ISNA(VLOOKUP($B$92,BP168:$BU$462,6,0)),"",VLOOKUP($B$92,BP168:$BU$462,6,0))</f>
        <v>O</v>
      </c>
      <c r="CR167" s="155" t="str">
        <f>IF(LEN(CS167)&lt;2,"",MAX($CR$10:CR166)+1)</f>
        <v/>
      </c>
      <c r="CS167" s="155" t="str">
        <f>IF(LEN(CQ167)&lt;2,"",IF(COUNTIF('TKB-2'!$F$89:$IU$158,CQ167),CQ167,""))</f>
        <v/>
      </c>
      <c r="CT167" s="155"/>
      <c r="CU167" s="234" t="str">
        <f t="shared" si="17"/>
        <v/>
      </c>
      <c r="CV167" s="147" t="e">
        <f t="shared" si="18"/>
        <v>#N/A</v>
      </c>
    </row>
    <row r="168" spans="2:100" x14ac:dyDescent="0.2">
      <c r="BP168" s="292" t="str">
        <f>'[5]CODE GV'!A159</f>
        <v>K.K TRÚC</v>
      </c>
      <c r="BQ168" s="292">
        <f>'[5]CODE GV'!B159</f>
        <v>21</v>
      </c>
      <c r="BR168" s="292">
        <f>'[5]CODE GV'!C159</f>
        <v>0</v>
      </c>
      <c r="BS168" s="292">
        <f>'[5]CODE GV'!D159</f>
        <v>0</v>
      </c>
      <c r="BT168" s="292">
        <f>'[5]CODE GV'!E159</f>
        <v>0</v>
      </c>
      <c r="BU168" s="292">
        <f>'[5]CODE GV'!F159</f>
        <v>0</v>
      </c>
      <c r="BV168" s="292">
        <f>'[5]CODE GV'!G159</f>
        <v>0</v>
      </c>
      <c r="BW168" s="292">
        <f>'[5]CODE GV'!H159</f>
        <v>0</v>
      </c>
      <c r="BX168" s="292">
        <f>'[5]CODE GV'!I159</f>
        <v>0</v>
      </c>
      <c r="BY168" s="292">
        <f>'[5]CODE GV'!J159</f>
        <v>0</v>
      </c>
      <c r="BZ168" s="292">
        <f>'[5]CODE GV'!P159</f>
        <v>0</v>
      </c>
      <c r="CH168" s="147">
        <f t="shared" si="19"/>
        <v>159</v>
      </c>
      <c r="CI168" s="155" t="str">
        <f>IF(ISNA(VLOOKUP($B$6,BP169:$BU$462,6,0)),"",VLOOKUP($B$6,BP169:$BU$462,6,0))</f>
        <v>O</v>
      </c>
      <c r="CJ168" s="155" t="str">
        <f>IF(LEN(CK168)&lt;2,"",MAX($CJ$10:CJ167)+1)</f>
        <v/>
      </c>
      <c r="CK168" s="155" t="str">
        <f>IF(LEN(CI168)&lt;2,"",IF(COUNTIF('TKB-2'!$F$3:$IU$72,CI168),CI168,""))</f>
        <v/>
      </c>
      <c r="CM168" s="155" t="str">
        <f t="shared" si="21"/>
        <v/>
      </c>
      <c r="CN168" s="147" t="e">
        <f t="shared" si="16"/>
        <v>#N/A</v>
      </c>
      <c r="CP168" s="237">
        <f t="shared" si="20"/>
        <v>159</v>
      </c>
      <c r="CQ168" s="155" t="str">
        <f>IF(ISNA(VLOOKUP($B$92,BP169:$BU$462,6,0)),"",VLOOKUP($B$92,BP169:$BU$462,6,0))</f>
        <v>O</v>
      </c>
      <c r="CR168" s="155" t="str">
        <f>IF(LEN(CS168)&lt;2,"",MAX($CR$10:CR167)+1)</f>
        <v/>
      </c>
      <c r="CS168" s="155" t="str">
        <f>IF(LEN(CQ168)&lt;2,"",IF(COUNTIF('TKB-2'!$F$89:$IU$158,CQ168),CQ168,""))</f>
        <v/>
      </c>
      <c r="CT168" s="155"/>
      <c r="CU168" s="234" t="str">
        <f t="shared" si="17"/>
        <v/>
      </c>
      <c r="CV168" s="147" t="e">
        <f t="shared" si="18"/>
        <v>#N/A</v>
      </c>
    </row>
    <row r="169" spans="2:100" x14ac:dyDescent="0.2">
      <c r="BP169" s="292" t="str">
        <f>'[5]CODE GV'!A160</f>
        <v>K.K TRÚC</v>
      </c>
      <c r="BQ169" s="292">
        <f>'[5]CODE GV'!B160</f>
        <v>22</v>
      </c>
      <c r="BR169" s="292">
        <f>'[5]CODE GV'!C160</f>
        <v>0</v>
      </c>
      <c r="BS169" s="292">
        <f>'[5]CODE GV'!D160</f>
        <v>0</v>
      </c>
      <c r="BT169" s="292">
        <f>'[5]CODE GV'!E160</f>
        <v>0</v>
      </c>
      <c r="BU169" s="292">
        <f>'[5]CODE GV'!F160</f>
        <v>0</v>
      </c>
      <c r="BV169" s="292">
        <f>'[5]CODE GV'!G160</f>
        <v>0</v>
      </c>
      <c r="BW169" s="292">
        <f>'[5]CODE GV'!H160</f>
        <v>0</v>
      </c>
      <c r="BX169" s="292">
        <f>'[5]CODE GV'!I160</f>
        <v>0</v>
      </c>
      <c r="BY169" s="292">
        <f>'[5]CODE GV'!J160</f>
        <v>0</v>
      </c>
      <c r="BZ169" s="292">
        <f>'[5]CODE GV'!P160</f>
        <v>0</v>
      </c>
      <c r="CH169" s="147">
        <f t="shared" si="19"/>
        <v>160</v>
      </c>
      <c r="CI169" s="155" t="str">
        <f>IF(ISNA(VLOOKUP($B$6,BP170:$BU$462,6,0)),"",VLOOKUP($B$6,BP170:$BU$462,6,0))</f>
        <v>O</v>
      </c>
      <c r="CJ169" s="155" t="str">
        <f>IF(LEN(CK169)&lt;2,"",MAX($CJ$10:CJ168)+1)</f>
        <v/>
      </c>
      <c r="CK169" s="155" t="str">
        <f>IF(LEN(CI169)&lt;2,"",IF(COUNTIF('TKB-2'!$F$3:$IU$72,CI169),CI169,""))</f>
        <v/>
      </c>
      <c r="CM169" s="155" t="str">
        <f t="shared" si="21"/>
        <v/>
      </c>
      <c r="CN169" s="147" t="e">
        <f t="shared" si="16"/>
        <v>#N/A</v>
      </c>
      <c r="CP169" s="237">
        <f t="shared" si="20"/>
        <v>160</v>
      </c>
      <c r="CQ169" s="155" t="str">
        <f>IF(ISNA(VLOOKUP($B$92,BP170:$BU$462,6,0)),"",VLOOKUP($B$92,BP170:$BU$462,6,0))</f>
        <v>O</v>
      </c>
      <c r="CR169" s="155" t="str">
        <f>IF(LEN(CS169)&lt;2,"",MAX($CR$10:CR168)+1)</f>
        <v/>
      </c>
      <c r="CS169" s="155" t="str">
        <f>IF(LEN(CQ169)&lt;2,"",IF(COUNTIF('TKB-2'!$F$89:$IU$158,CQ169),CQ169,""))</f>
        <v/>
      </c>
      <c r="CT169" s="155"/>
      <c r="CU169" s="234" t="str">
        <f t="shared" si="17"/>
        <v/>
      </c>
      <c r="CV169" s="147" t="e">
        <f t="shared" si="18"/>
        <v>#N/A</v>
      </c>
    </row>
    <row r="170" spans="2:100" x14ac:dyDescent="0.2">
      <c r="BP170" s="292" t="str">
        <f>'[5]CODE GV'!A161</f>
        <v>K.DẠY NGHỀ</v>
      </c>
      <c r="BQ170" s="292" t="str">
        <f>'[5]CODE GV'!B161</f>
        <v>VI</v>
      </c>
      <c r="BR170" s="292">
        <f>'[5]CODE GV'!C161</f>
        <v>0</v>
      </c>
      <c r="BS170" s="292">
        <f>'[5]CODE GV'!D161</f>
        <v>0</v>
      </c>
      <c r="BT170" s="292">
        <f>'[5]CODE GV'!E161</f>
        <v>0</v>
      </c>
      <c r="BU170" s="292">
        <f>'[5]CODE GV'!F161</f>
        <v>0</v>
      </c>
      <c r="BV170" s="292">
        <f>'[5]CODE GV'!G161</f>
        <v>0</v>
      </c>
      <c r="BW170" s="292">
        <f>'[5]CODE GV'!H161</f>
        <v>0</v>
      </c>
      <c r="BX170" s="292">
        <f>'[5]CODE GV'!I161</f>
        <v>0</v>
      </c>
      <c r="BY170" s="292">
        <f>'[5]CODE GV'!J161</f>
        <v>0</v>
      </c>
      <c r="BZ170" s="292">
        <f>'[5]CODE GV'!P161</f>
        <v>0</v>
      </c>
      <c r="CH170" s="147">
        <f t="shared" si="19"/>
        <v>161</v>
      </c>
      <c r="CI170" s="155" t="str">
        <f>IF(ISNA(VLOOKUP($B$6,BP171:$BU$462,6,0)),"",VLOOKUP($B$6,BP171:$BU$462,6,0))</f>
        <v>O</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IF(ISNA(VLOOKUP($B$92,BP171:$BU$462,6,0)),"",VLOOKUP($B$92,BP171:$BU$462,6,0))</f>
        <v>O</v>
      </c>
      <c r="CR170" s="155" t="str">
        <f>IF(LEN(CS170)&lt;2,"",MAX($CR$10:CR169)+1)</f>
        <v/>
      </c>
      <c r="CS170" s="155" t="str">
        <f>IF(LEN(CQ170)&lt;2,"",IF(COUNTIF('TKB-2'!$F$89:$IU$158,CQ170),CQ170,""))</f>
        <v/>
      </c>
      <c r="CT170" s="155"/>
      <c r="CU170" s="234" t="str">
        <f t="shared" si="17"/>
        <v/>
      </c>
      <c r="CV170" s="147" t="e">
        <f t="shared" si="18"/>
        <v>#N/A</v>
      </c>
    </row>
    <row r="171" spans="2:100" x14ac:dyDescent="0.2">
      <c r="BP171" s="292" t="str">
        <f>'[5]CODE GV'!A162</f>
        <v>K.DẠY NGHỀ</v>
      </c>
      <c r="BQ171" s="292">
        <f>'[5]CODE GV'!B162</f>
        <v>1</v>
      </c>
      <c r="BR171" s="292" t="str">
        <f>'[5]CODE GV'!C162</f>
        <v>lequyhoa</v>
      </c>
      <c r="BS171" s="292" t="str">
        <f>'[5]CODE GV'!D162</f>
        <v>Lê Quý</v>
      </c>
      <c r="BT171" s="292" t="str">
        <f>'[5]CODE GV'!E162</f>
        <v>Hòa</v>
      </c>
      <c r="BU171" s="292" t="str">
        <f>'[5]CODE GV'!F162</f>
        <v>Q.Hòa</v>
      </c>
      <c r="BV171" s="292">
        <f>'[5]CODE GV'!G162</f>
        <v>1</v>
      </c>
      <c r="BW171" s="292">
        <f>'[5]CODE GV'!H162</f>
        <v>0</v>
      </c>
      <c r="BX171" s="292" t="str">
        <f>'[5]CODE GV'!I162</f>
        <v>T.CẤP</v>
      </c>
      <c r="BY171" s="292" t="str">
        <f>'[5]CODE GV'!J162</f>
        <v>HDV.</v>
      </c>
      <c r="BZ171" s="292">
        <f>'[5]CODE GV'!P162</f>
        <v>0</v>
      </c>
      <c r="CH171" s="147">
        <f t="shared" si="19"/>
        <v>162</v>
      </c>
      <c r="CI171" s="155" t="str">
        <f>IF(ISNA(VLOOKUP($B$6,BP172:$BU$462,6,0)),"",VLOOKUP($B$6,BP172:$BU$462,6,0))</f>
        <v>O</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IF(ISNA(VLOOKUP($B$92,BP172:$BU$462,6,0)),"",VLOOKUP($B$92,BP172:$BU$462,6,0))</f>
        <v>O</v>
      </c>
      <c r="CR171" s="155" t="str">
        <f>IF(LEN(CS171)&lt;2,"",MAX($CR$10:CR170)+1)</f>
        <v/>
      </c>
      <c r="CS171" s="155" t="str">
        <f>IF(LEN(CQ171)&lt;2,"",IF(COUNTIF('TKB-2'!$F$89:$IU$158,CQ171),CQ171,""))</f>
        <v/>
      </c>
      <c r="CT171" s="155"/>
      <c r="CU171" s="234" t="str">
        <f t="shared" si="17"/>
        <v/>
      </c>
      <c r="CV171" s="147" t="e">
        <f t="shared" si="18"/>
        <v>#N/A</v>
      </c>
    </row>
    <row r="172" spans="2:100" x14ac:dyDescent="0.2">
      <c r="BP172" s="292" t="str">
        <f>'[5]CODE GV'!A163</f>
        <v>K.DẠY NGHỀ</v>
      </c>
      <c r="BQ172" s="292">
        <f>'[5]CODE GV'!B163</f>
        <v>2</v>
      </c>
      <c r="BR172" s="292" t="str">
        <f>'[5]CODE GV'!C163</f>
        <v>nguyenbasau</v>
      </c>
      <c r="BS172" s="292" t="str">
        <f>'[5]CODE GV'!D163</f>
        <v>Nguyễn Bá</v>
      </c>
      <c r="BT172" s="292" t="str">
        <f>'[5]CODE GV'!E163</f>
        <v>Sáu</v>
      </c>
      <c r="BU172" s="292" t="str">
        <f>'[5]CODE GV'!F163</f>
        <v>B.Sáu</v>
      </c>
      <c r="BV172" s="292">
        <f>'[5]CODE GV'!G163</f>
        <v>1</v>
      </c>
      <c r="BW172" s="292">
        <f>'[5]CODE GV'!H163</f>
        <v>0</v>
      </c>
      <c r="BX172" s="292" t="str">
        <f>'[5]CODE GV'!I163</f>
        <v>Thạc sỹ</v>
      </c>
      <c r="BY172" s="292" t="str">
        <f>'[5]CODE GV'!J163</f>
        <v>ThS.</v>
      </c>
      <c r="BZ172" s="292">
        <f>'[5]CODE GV'!P163</f>
        <v>0</v>
      </c>
      <c r="CH172" s="147">
        <f t="shared" si="19"/>
        <v>163</v>
      </c>
      <c r="CI172" s="155" t="str">
        <f>IF(ISNA(VLOOKUP($B$6,BP173:$BU$462,6,0)),"",VLOOKUP($B$6,BP173:$BU$462,6,0))</f>
        <v>O</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IF(ISNA(VLOOKUP($B$92,BP173:$BU$462,6,0)),"",VLOOKUP($B$92,BP173:$BU$462,6,0))</f>
        <v>O</v>
      </c>
      <c r="CR172" s="155" t="str">
        <f>IF(LEN(CS172)&lt;2,"",MAX($CR$10:CR171)+1)</f>
        <v/>
      </c>
      <c r="CS172" s="155" t="str">
        <f>IF(LEN(CQ172)&lt;2,"",IF(COUNTIF('TKB-2'!$F$89:$IU$158,CQ172),CQ172,""))</f>
        <v/>
      </c>
      <c r="CT172" s="155"/>
      <c r="CU172" s="234" t="str">
        <f t="shared" si="17"/>
        <v/>
      </c>
      <c r="CV172" s="147" t="e">
        <f t="shared" si="18"/>
        <v>#N/A</v>
      </c>
    </row>
    <row r="173" spans="2:100" x14ac:dyDescent="0.2">
      <c r="BP173" s="292" t="str">
        <f>'[5]CODE GV'!A164</f>
        <v>K.DẠY NGHỀ</v>
      </c>
      <c r="BQ173" s="292">
        <f>'[5]CODE GV'!B164</f>
        <v>3</v>
      </c>
      <c r="BR173" s="292" t="str">
        <f>'[5]CODE GV'!C164</f>
        <v>tranvanthai</v>
      </c>
      <c r="BS173" s="292" t="str">
        <f>'[5]CODE GV'!D164</f>
        <v>Trần Văn</v>
      </c>
      <c r="BT173" s="292" t="str">
        <f>'[5]CODE GV'!E164</f>
        <v>Thái</v>
      </c>
      <c r="BU173" s="292" t="str">
        <f>'[5]CODE GV'!F164</f>
        <v>Tr.Thái</v>
      </c>
      <c r="BV173" s="292">
        <f>'[5]CODE GV'!G164</f>
        <v>1</v>
      </c>
      <c r="BW173" s="292">
        <f>'[5]CODE GV'!H164</f>
        <v>0</v>
      </c>
      <c r="BX173" s="292" t="str">
        <f>'[5]CODE GV'!I164</f>
        <v>Thạc sỹ</v>
      </c>
      <c r="BY173" s="292" t="str">
        <f>'[5]CODE GV'!J164</f>
        <v>ThS.</v>
      </c>
      <c r="BZ173" s="292">
        <f>'[5]CODE GV'!P164</f>
        <v>0</v>
      </c>
      <c r="CH173" s="147">
        <f t="shared" si="19"/>
        <v>164</v>
      </c>
      <c r="CI173" s="155" t="str">
        <f>IF(ISNA(VLOOKUP($B$6,BP174:$BU$462,6,0)),"",VLOOKUP($B$6,BP174:$BU$462,6,0))</f>
        <v>O</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IF(ISNA(VLOOKUP($B$92,BP174:$BU$462,6,0)),"",VLOOKUP($B$92,BP174:$BU$462,6,0))</f>
        <v>O</v>
      </c>
      <c r="CR173" s="155" t="str">
        <f>IF(LEN(CS173)&lt;2,"",MAX($CR$10:CR172)+1)</f>
        <v/>
      </c>
      <c r="CS173" s="155" t="str">
        <f>IF(LEN(CQ173)&lt;2,"",IF(COUNTIF('TKB-2'!$F$89:$IU$158,CQ173),CQ173,""))</f>
        <v/>
      </c>
      <c r="CT173" s="155"/>
      <c r="CU173" s="234" t="str">
        <f t="shared" si="17"/>
        <v/>
      </c>
      <c r="CV173" s="147" t="e">
        <f t="shared" si="18"/>
        <v>#N/A</v>
      </c>
    </row>
    <row r="174" spans="2:100" x14ac:dyDescent="0.2">
      <c r="BP174" s="292" t="str">
        <f>'[5]CODE GV'!A165</f>
        <v>K.DẠY NGHỀ</v>
      </c>
      <c r="BQ174" s="292">
        <f>'[5]CODE GV'!B165</f>
        <v>4</v>
      </c>
      <c r="BR174" s="292" t="str">
        <f>'[5]CODE GV'!C165</f>
        <v>dovanhung</v>
      </c>
      <c r="BS174" s="292" t="str">
        <f>'[5]CODE GV'!D165</f>
        <v>Đỗ Văn</v>
      </c>
      <c r="BT174" s="292" t="str">
        <f>'[5]CODE GV'!E165</f>
        <v>Hùng</v>
      </c>
      <c r="BU174" s="292" t="str">
        <f>'[5]CODE GV'!F165</f>
        <v>V.Hùng</v>
      </c>
      <c r="BV174" s="292">
        <f>'[5]CODE GV'!G165</f>
        <v>1</v>
      </c>
      <c r="BW174" s="292">
        <f>'[5]CODE GV'!H165</f>
        <v>0</v>
      </c>
      <c r="BX174" s="292" t="str">
        <f>'[5]CODE GV'!I165</f>
        <v>Kỹ sư</v>
      </c>
      <c r="BY174" s="292" t="str">
        <f>'[5]CODE GV'!J165</f>
        <v>KS.</v>
      </c>
      <c r="BZ174" s="292">
        <f>'[5]CODE GV'!P165</f>
        <v>0</v>
      </c>
      <c r="CH174" s="147">
        <f t="shared" si="19"/>
        <v>165</v>
      </c>
      <c r="CI174" s="155" t="str">
        <f>IF(ISNA(VLOOKUP($B$6,BP175:$BU$462,6,0)),"",VLOOKUP($B$6,BP175:$BU$462,6,0))</f>
        <v>O</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IF(ISNA(VLOOKUP($B$92,BP175:$BU$462,6,0)),"",VLOOKUP($B$92,BP175:$BU$462,6,0))</f>
        <v>O</v>
      </c>
      <c r="CR174" s="155" t="str">
        <f>IF(LEN(CS174)&lt;2,"",MAX($CR$10:CR173)+1)</f>
        <v/>
      </c>
      <c r="CS174" s="155" t="str">
        <f>IF(LEN(CQ174)&lt;2,"",IF(COUNTIF('TKB-2'!$F$89:$IU$158,CQ174),CQ174,""))</f>
        <v/>
      </c>
      <c r="CT174" s="155"/>
      <c r="CU174" s="234" t="str">
        <f t="shared" si="17"/>
        <v/>
      </c>
      <c r="CV174" s="147" t="e">
        <f t="shared" si="18"/>
        <v>#N/A</v>
      </c>
    </row>
    <row r="175" spans="2:100" x14ac:dyDescent="0.2">
      <c r="BP175" s="292" t="str">
        <f>'[5]CODE GV'!A166</f>
        <v>K.DẠY NGHỀ</v>
      </c>
      <c r="BQ175" s="292">
        <f>'[5]CODE GV'!B166</f>
        <v>5</v>
      </c>
      <c r="BR175" s="292" t="str">
        <f>'[5]CODE GV'!C166</f>
        <v>nguyenchiquoc</v>
      </c>
      <c r="BS175" s="292" t="str">
        <f>'[5]CODE GV'!D166</f>
        <v>Nguyễn Chí</v>
      </c>
      <c r="BT175" s="292" t="str">
        <f>'[5]CODE GV'!E166</f>
        <v>Quốc</v>
      </c>
      <c r="BU175" s="292" t="str">
        <f>'[5]CODE GV'!F166</f>
        <v>C.Quốc</v>
      </c>
      <c r="BV175" s="292">
        <f>'[5]CODE GV'!G166</f>
        <v>1</v>
      </c>
      <c r="BW175" s="292">
        <f>'[5]CODE GV'!H166</f>
        <v>0</v>
      </c>
      <c r="BX175" s="292" t="str">
        <f>'[5]CODE GV'!I166</f>
        <v>Kỹ sư</v>
      </c>
      <c r="BY175" s="292" t="str">
        <f>'[5]CODE GV'!J166</f>
        <v>KS.</v>
      </c>
      <c r="BZ175" s="292">
        <f>'[5]CODE GV'!P166</f>
        <v>0</v>
      </c>
      <c r="CH175" s="147">
        <f t="shared" si="19"/>
        <v>166</v>
      </c>
      <c r="CI175" s="155" t="str">
        <f>IF(ISNA(VLOOKUP($B$6,BP176:$BU$462,6,0)),"",VLOOKUP($B$6,BP176:$BU$462,6,0))</f>
        <v>O</v>
      </c>
      <c r="CJ175" s="155" t="str">
        <f>IF(LEN(CK175)&lt;2,"",MAX($CJ$10:CJ174)+1)</f>
        <v/>
      </c>
      <c r="CK175" s="155" t="str">
        <f>IF(LEN(CI175)&lt;2,"",IF(COUNTIF('TKB-2'!$F$3:$IU$72,CI175),CI175,""))</f>
        <v/>
      </c>
      <c r="CM175" s="155" t="str">
        <f t="shared" si="21"/>
        <v/>
      </c>
      <c r="CN175" s="147" t="e">
        <f t="shared" si="16"/>
        <v>#N/A</v>
      </c>
      <c r="CP175" s="237">
        <f t="shared" si="20"/>
        <v>166</v>
      </c>
      <c r="CQ175" s="155" t="str">
        <f>IF(ISNA(VLOOKUP($B$92,BP176:$BU$462,6,0)),"",VLOOKUP($B$92,BP176:$BU$462,6,0))</f>
        <v>O</v>
      </c>
      <c r="CR175" s="155" t="str">
        <f>IF(LEN(CS175)&lt;2,"",MAX($CR$10:CR174)+1)</f>
        <v/>
      </c>
      <c r="CS175" s="155" t="str">
        <f>IF(LEN(CQ175)&lt;2,"",IF(COUNTIF('TKB-2'!$F$89:$IU$158,CQ175),CQ175,""))</f>
        <v/>
      </c>
      <c r="CT175" s="155"/>
      <c r="CU175" s="234" t="str">
        <f t="shared" si="17"/>
        <v/>
      </c>
      <c r="CV175" s="147" t="e">
        <f t="shared" si="18"/>
        <v>#N/A</v>
      </c>
    </row>
    <row r="176" spans="2:100" x14ac:dyDescent="0.2">
      <c r="BP176" s="292" t="str">
        <f>'[5]CODE GV'!A167</f>
        <v>K.DẠY NGHỀ</v>
      </c>
      <c r="BQ176" s="292">
        <f>'[5]CODE GV'!B167</f>
        <v>6</v>
      </c>
      <c r="BR176" s="292" t="str">
        <f>'[5]CODE GV'!C167</f>
        <v>nguyenvanthanh</v>
      </c>
      <c r="BS176" s="292" t="str">
        <f>'[5]CODE GV'!D167</f>
        <v>Nguyễn Văn</v>
      </c>
      <c r="BT176" s="292" t="str">
        <f>'[5]CODE GV'!E167</f>
        <v>Thành</v>
      </c>
      <c r="BU176" s="292" t="str">
        <f>'[5]CODE GV'!F167</f>
        <v>V.Thành</v>
      </c>
      <c r="BV176" s="292">
        <f>'[5]CODE GV'!G167</f>
        <v>1</v>
      </c>
      <c r="BW176" s="292" t="str">
        <f>'[5]CODE GV'!H167</f>
        <v>TR.BQLDA</v>
      </c>
      <c r="BX176" s="292" t="str">
        <f>'[5]CODE GV'!I167</f>
        <v>Thạc sỹ</v>
      </c>
      <c r="BY176" s="292" t="str">
        <f>'[5]CODE GV'!J167</f>
        <v>ThS.</v>
      </c>
      <c r="BZ176" s="292">
        <f>'[5]CODE GV'!P167</f>
        <v>0</v>
      </c>
      <c r="CH176" s="147">
        <f t="shared" si="19"/>
        <v>167</v>
      </c>
      <c r="CI176" s="155" t="str">
        <f>IF(ISNA(VLOOKUP($B$6,BP177:$BU$462,6,0)),"",VLOOKUP($B$6,BP177:$BU$462,6,0))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IF(ISNA(VLOOKUP($B$92,BP177:$BU$462,6,0)),"",VLOOKUP($B$92,BP177:$BU$462,6,0))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'[5]CODE GV'!A168</f>
        <v>K.DẠY NGHỀ</v>
      </c>
      <c r="BQ177" s="292">
        <f>'[5]CODE GV'!B168</f>
        <v>7</v>
      </c>
      <c r="BR177" s="292">
        <f>'[5]CODE GV'!C168</f>
        <v>0</v>
      </c>
      <c r="BS177" s="292">
        <f>'[5]CODE GV'!D168</f>
        <v>0</v>
      </c>
      <c r="BT177" s="292">
        <f>'[5]CODE GV'!E168</f>
        <v>0</v>
      </c>
      <c r="BU177" s="292" t="str">
        <f>'[5]CODE GV'!F168</f>
        <v>O</v>
      </c>
      <c r="BV177" s="292">
        <f>'[5]CODE GV'!G168</f>
        <v>96</v>
      </c>
      <c r="BW177" s="292">
        <f>'[5]CODE GV'!H168</f>
        <v>0</v>
      </c>
      <c r="BX177" s="292">
        <f>'[5]CODE GV'!I168</f>
        <v>0</v>
      </c>
      <c r="BY177" s="292">
        <f>'[5]CODE GV'!J168</f>
        <v>0</v>
      </c>
      <c r="BZ177" s="292">
        <f>'[5]CODE GV'!P168</f>
        <v>0</v>
      </c>
      <c r="CH177" s="147">
        <f t="shared" si="19"/>
        <v>168</v>
      </c>
      <c r="CI177" s="155" t="str">
        <f>IF(ISNA(VLOOKUP($B$6,BP178:$BU$462,6,0)),"",VLOOKUP($B$6,BP178:$BU$462,6,0))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IF(ISNA(VLOOKUP($B$92,BP178:$BU$462,6,0)),"",VLOOKUP($B$92,BP178:$BU$462,6,0))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'[5]CODE GV'!A169</f>
        <v>K.DẠY NGHỀ</v>
      </c>
      <c r="BQ178" s="292">
        <f>'[5]CODE GV'!B169</f>
        <v>8</v>
      </c>
      <c r="BR178" s="292">
        <f>'[5]CODE GV'!C169</f>
        <v>0</v>
      </c>
      <c r="BS178" s="292">
        <f>'[5]CODE GV'!D169</f>
        <v>0</v>
      </c>
      <c r="BT178" s="292">
        <f>'[5]CODE GV'!E169</f>
        <v>0</v>
      </c>
      <c r="BU178" s="292" t="str">
        <f>'[5]CODE GV'!F169</f>
        <v>O</v>
      </c>
      <c r="BV178" s="292">
        <f>'[5]CODE GV'!G169</f>
        <v>96</v>
      </c>
      <c r="BW178" s="292">
        <f>'[5]CODE GV'!H169</f>
        <v>0</v>
      </c>
      <c r="BX178" s="292">
        <f>'[5]CODE GV'!I169</f>
        <v>0</v>
      </c>
      <c r="BY178" s="292">
        <f>'[5]CODE GV'!J169</f>
        <v>0</v>
      </c>
      <c r="BZ178" s="292">
        <f>'[5]CODE GV'!P169</f>
        <v>0</v>
      </c>
      <c r="CH178" s="147">
        <f t="shared" si="19"/>
        <v>169</v>
      </c>
      <c r="CI178" s="155" t="str">
        <f>IF(ISNA(VLOOKUP($B$6,BP179:$BU$462,6,0)),"",VLOOKUP($B$6,BP179:$BU$462,6,0))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IF(ISNA(VLOOKUP($B$92,BP179:$BU$462,6,0)),"",VLOOKUP($B$92,BP179:$BU$462,6,0))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'[5]CODE GV'!A170</f>
        <v>K.DẠY NGHỀ</v>
      </c>
      <c r="BQ179" s="292">
        <f>'[5]CODE GV'!B170</f>
        <v>9</v>
      </c>
      <c r="BR179" s="292">
        <f>'[5]CODE GV'!C170</f>
        <v>0</v>
      </c>
      <c r="BS179" s="292">
        <f>'[5]CODE GV'!D170</f>
        <v>0</v>
      </c>
      <c r="BT179" s="292">
        <f>'[5]CODE GV'!E170</f>
        <v>0</v>
      </c>
      <c r="BU179" s="292" t="str">
        <f>'[5]CODE GV'!F170</f>
        <v>O</v>
      </c>
      <c r="BV179" s="292">
        <f>'[5]CODE GV'!G170</f>
        <v>96</v>
      </c>
      <c r="BW179" s="292">
        <f>'[5]CODE GV'!H170</f>
        <v>0</v>
      </c>
      <c r="BX179" s="292">
        <f>'[5]CODE GV'!I170</f>
        <v>0</v>
      </c>
      <c r="BY179" s="292">
        <f>'[5]CODE GV'!J170</f>
        <v>0</v>
      </c>
      <c r="BZ179" s="292">
        <f>'[5]CODE GV'!P170</f>
        <v>0</v>
      </c>
      <c r="CH179" s="147">
        <f t="shared" si="19"/>
        <v>170</v>
      </c>
      <c r="CI179" s="155" t="str">
        <f>IF(ISNA(VLOOKUP($B$6,BP180:$BU$462,6,0)),"",VLOOKUP($B$6,BP180:$BU$462,6,0))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IF(ISNA(VLOOKUP($B$92,BP180:$BU$462,6,0)),"",VLOOKUP($B$92,BP180:$BU$462,6,0))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'[5]CODE GV'!A171</f>
        <v>K.DẠY NGHỀ</v>
      </c>
      <c r="BQ180" s="292">
        <f>'[5]CODE GV'!B171</f>
        <v>10</v>
      </c>
      <c r="BR180" s="292">
        <f>'[5]CODE GV'!C171</f>
        <v>0</v>
      </c>
      <c r="BS180" s="292">
        <f>'[5]CODE GV'!D171</f>
        <v>0</v>
      </c>
      <c r="BT180" s="292">
        <f>'[5]CODE GV'!E171</f>
        <v>0</v>
      </c>
      <c r="BU180" s="292" t="str">
        <f>'[5]CODE GV'!F171</f>
        <v>O</v>
      </c>
      <c r="BV180" s="292">
        <f>'[5]CODE GV'!G171</f>
        <v>96</v>
      </c>
      <c r="BW180" s="292">
        <f>'[5]CODE GV'!H171</f>
        <v>0</v>
      </c>
      <c r="BX180" s="292">
        <f>'[5]CODE GV'!I171</f>
        <v>0</v>
      </c>
      <c r="BY180" s="292">
        <f>'[5]CODE GV'!J171</f>
        <v>0</v>
      </c>
      <c r="BZ180" s="292">
        <f>'[5]CODE GV'!P171</f>
        <v>0</v>
      </c>
      <c r="CH180" s="147">
        <f t="shared" si="19"/>
        <v>171</v>
      </c>
      <c r="CI180" s="155" t="str">
        <f>IF(ISNA(VLOOKUP($B$6,BP181:$BU$462,6,0)),"",VLOOKUP($B$6,BP181:$BU$462,6,0))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IF(ISNA(VLOOKUP($B$92,BP181:$BU$462,6,0)),"",VLOOKUP($B$92,BP181:$BU$462,6,0))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'[5]CODE GV'!A172</f>
        <v>K.DẠY NGHỀ</v>
      </c>
      <c r="BQ181" s="292">
        <f>'[5]CODE GV'!B172</f>
        <v>11</v>
      </c>
      <c r="BR181" s="292">
        <f>'[5]CODE GV'!C172</f>
        <v>0</v>
      </c>
      <c r="BS181" s="292">
        <f>'[5]CODE GV'!D172</f>
        <v>0</v>
      </c>
      <c r="BT181" s="292">
        <f>'[5]CODE GV'!E172</f>
        <v>0</v>
      </c>
      <c r="BU181" s="292" t="str">
        <f>'[5]CODE GV'!F172</f>
        <v>O</v>
      </c>
      <c r="BV181" s="292">
        <f>'[5]CODE GV'!G172</f>
        <v>96</v>
      </c>
      <c r="BW181" s="292">
        <f>'[5]CODE GV'!H172</f>
        <v>0</v>
      </c>
      <c r="BX181" s="292">
        <f>'[5]CODE GV'!I172</f>
        <v>0</v>
      </c>
      <c r="BY181" s="292">
        <f>'[5]CODE GV'!J172</f>
        <v>0</v>
      </c>
      <c r="BZ181" s="292">
        <f>'[5]CODE GV'!P172</f>
        <v>0</v>
      </c>
      <c r="CH181" s="147">
        <f t="shared" si="19"/>
        <v>172</v>
      </c>
      <c r="CI181" s="155" t="str">
        <f>IF(ISNA(VLOOKUP($B$6,BP182:$BU$462,6,0)),"",VLOOKUP($B$6,BP182:$BU$462,6,0))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IF(ISNA(VLOOKUP($B$92,BP182:$BU$462,6,0)),"",VLOOKUP($B$92,BP182:$BU$462,6,0))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'[5]CODE GV'!A173</f>
        <v>K.DẠY NGHỀ</v>
      </c>
      <c r="BQ182" s="292">
        <f>'[5]CODE GV'!B173</f>
        <v>12</v>
      </c>
      <c r="BR182" s="292">
        <f>'[5]CODE GV'!C173</f>
        <v>0</v>
      </c>
      <c r="BS182" s="292">
        <f>'[5]CODE GV'!D173</f>
        <v>0</v>
      </c>
      <c r="BT182" s="292">
        <f>'[5]CODE GV'!E173</f>
        <v>0</v>
      </c>
      <c r="BU182" s="292" t="str">
        <f>'[5]CODE GV'!F173</f>
        <v>O</v>
      </c>
      <c r="BV182" s="292">
        <f>'[5]CODE GV'!G173</f>
        <v>96</v>
      </c>
      <c r="BW182" s="292">
        <f>'[5]CODE GV'!H173</f>
        <v>0</v>
      </c>
      <c r="BX182" s="292">
        <f>'[5]CODE GV'!I173</f>
        <v>0</v>
      </c>
      <c r="BY182" s="292">
        <f>'[5]CODE GV'!J173</f>
        <v>0</v>
      </c>
      <c r="BZ182" s="292">
        <f>'[5]CODE GV'!P173</f>
        <v>0</v>
      </c>
      <c r="CH182" s="147">
        <f t="shared" si="19"/>
        <v>173</v>
      </c>
      <c r="CI182" s="155" t="str">
        <f>IF(ISNA(VLOOKUP($B$6,BP183:$BU$462,6,0)),"",VLOOKUP($B$6,BP183:$BU$462,6,0))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IF(ISNA(VLOOKUP($B$92,BP183:$BU$462,6,0)),"",VLOOKUP($B$92,BP183:$BU$462,6,0))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'[5]CODE GV'!A174</f>
        <v>K.DẠY NGHỀ</v>
      </c>
      <c r="BQ183" s="292">
        <f>'[5]CODE GV'!B174</f>
        <v>13</v>
      </c>
      <c r="BR183" s="292">
        <f>'[5]CODE GV'!C174</f>
        <v>0</v>
      </c>
      <c r="BS183" s="292">
        <f>'[5]CODE GV'!D174</f>
        <v>0</v>
      </c>
      <c r="BT183" s="292">
        <f>'[5]CODE GV'!E174</f>
        <v>0</v>
      </c>
      <c r="BU183" s="292" t="str">
        <f>'[5]CODE GV'!F174</f>
        <v>O</v>
      </c>
      <c r="BV183" s="292">
        <f>'[5]CODE GV'!G174</f>
        <v>96</v>
      </c>
      <c r="BW183" s="292">
        <f>'[5]CODE GV'!H174</f>
        <v>0</v>
      </c>
      <c r="BX183" s="292">
        <f>'[5]CODE GV'!I174</f>
        <v>0</v>
      </c>
      <c r="BY183" s="292">
        <f>'[5]CODE GV'!J174</f>
        <v>0</v>
      </c>
      <c r="BZ183" s="292">
        <f>'[5]CODE GV'!P174</f>
        <v>0</v>
      </c>
      <c r="CH183" s="147">
        <f t="shared" si="19"/>
        <v>174</v>
      </c>
      <c r="CI183" s="155" t="str">
        <f>IF(ISNA(VLOOKUP($B$6,BP184:$BU$462,6,0)),"",VLOOKUP($B$6,BP184:$BU$462,6,0))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IF(ISNA(VLOOKUP($B$92,BP184:$BU$462,6,0)),"",VLOOKUP($B$92,BP184:$BU$462,6,0))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'[5]CODE GV'!A175</f>
        <v>K.DẠY NGHỀ</v>
      </c>
      <c r="BQ184" s="292">
        <f>'[5]CODE GV'!B175</f>
        <v>14</v>
      </c>
      <c r="BR184" s="292">
        <f>'[5]CODE GV'!C175</f>
        <v>0</v>
      </c>
      <c r="BS184" s="292">
        <f>'[5]CODE GV'!D175</f>
        <v>0</v>
      </c>
      <c r="BT184" s="292">
        <f>'[5]CODE GV'!E175</f>
        <v>0</v>
      </c>
      <c r="BU184" s="292" t="str">
        <f>'[5]CODE GV'!F175</f>
        <v>O</v>
      </c>
      <c r="BV184" s="292">
        <f>'[5]CODE GV'!G175</f>
        <v>96</v>
      </c>
      <c r="BW184" s="292">
        <f>'[5]CODE GV'!H175</f>
        <v>0</v>
      </c>
      <c r="BX184" s="292">
        <f>'[5]CODE GV'!I175</f>
        <v>0</v>
      </c>
      <c r="BY184" s="292">
        <f>'[5]CODE GV'!J175</f>
        <v>0</v>
      </c>
      <c r="BZ184" s="292">
        <f>'[5]CODE GV'!P175</f>
        <v>0</v>
      </c>
      <c r="CH184" s="147">
        <f t="shared" si="19"/>
        <v>175</v>
      </c>
      <c r="CI184" s="155" t="str">
        <f>IF(ISNA(VLOOKUP($B$6,BP185:$BU$462,6,0)),"",VLOOKUP($B$6,BP185:$BU$462,6,0))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IF(ISNA(VLOOKUP($B$92,BP185:$BU$462,6,0)),"",VLOOKUP($B$92,BP185:$BU$462,6,0))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'[5]CODE GV'!A176</f>
        <v>K.DẠY NGHỀ</v>
      </c>
      <c r="BQ185" s="292">
        <f>'[5]CODE GV'!B176</f>
        <v>15</v>
      </c>
      <c r="BR185" s="292">
        <f>'[5]CODE GV'!C176</f>
        <v>0</v>
      </c>
      <c r="BS185" s="292">
        <f>'[5]CODE GV'!D176</f>
        <v>0</v>
      </c>
      <c r="BT185" s="292">
        <f>'[5]CODE GV'!E176</f>
        <v>0</v>
      </c>
      <c r="BU185" s="292" t="str">
        <f>'[5]CODE GV'!F176</f>
        <v>O</v>
      </c>
      <c r="BV185" s="292">
        <f>'[5]CODE GV'!G176</f>
        <v>96</v>
      </c>
      <c r="BW185" s="292">
        <f>'[5]CODE GV'!H176</f>
        <v>0</v>
      </c>
      <c r="BX185" s="292">
        <f>'[5]CODE GV'!I176</f>
        <v>0</v>
      </c>
      <c r="BY185" s="292">
        <f>'[5]CODE GV'!J176</f>
        <v>0</v>
      </c>
      <c r="BZ185" s="292">
        <f>'[5]CODE GV'!P176</f>
        <v>0</v>
      </c>
      <c r="CH185" s="147">
        <f t="shared" si="19"/>
        <v>176</v>
      </c>
      <c r="CI185" s="155" t="str">
        <f>IF(ISNA(VLOOKUP($B$6,BP186:$BU$462,6,0)),"",VLOOKUP($B$6,BP186:$BU$462,6,0))</f>
        <v>O</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IF(ISNA(VLOOKUP($B$92,BP186:$BU$462,6,0)),"",VLOOKUP($B$92,BP186:$BU$462,6,0))</f>
        <v>O</v>
      </c>
      <c r="CR185" s="155" t="str">
        <f>IF(LEN(CS185)&lt;2,"",MAX($CR$10:CR184)+1)</f>
        <v/>
      </c>
      <c r="CS185" s="155" t="str">
        <f>IF(LEN(CQ185)&lt;2,"",IF(COUNTIF('TKB-2'!$F$89:$IU$158,CQ185),CQ185,""))</f>
        <v/>
      </c>
      <c r="CT185" s="155"/>
      <c r="CU185" s="234" t="str">
        <f t="shared" si="17"/>
        <v/>
      </c>
      <c r="CV185" s="147" t="e">
        <f t="shared" si="18"/>
        <v>#N/A</v>
      </c>
    </row>
    <row r="186" spans="68:100" x14ac:dyDescent="0.2">
      <c r="BP186" s="292" t="str">
        <f>'[5]CODE GV'!A177</f>
        <v>K.KH CƠ BẢN</v>
      </c>
      <c r="BQ186" s="292" t="str">
        <f>'[5]CODE GV'!B177</f>
        <v>VII</v>
      </c>
      <c r="BR186" s="292">
        <f>'[5]CODE GV'!C177</f>
        <v>0</v>
      </c>
      <c r="BS186" s="292">
        <f>'[5]CODE GV'!D177</f>
        <v>0</v>
      </c>
      <c r="BT186" s="292">
        <f>'[5]CODE GV'!E177</f>
        <v>0</v>
      </c>
      <c r="BU186" s="292" t="str">
        <f>'[5]CODE GV'!F177</f>
        <v>O</v>
      </c>
      <c r="BV186" s="292">
        <f>'[5]CODE GV'!G177</f>
        <v>96</v>
      </c>
      <c r="BW186" s="292">
        <f>'[5]CODE GV'!H177</f>
        <v>0</v>
      </c>
      <c r="BX186" s="292">
        <f>'[5]CODE GV'!I177</f>
        <v>0</v>
      </c>
      <c r="BY186" s="292">
        <f>'[5]CODE GV'!J177</f>
        <v>0</v>
      </c>
      <c r="BZ186" s="292">
        <f>'[5]CODE GV'!P177</f>
        <v>0</v>
      </c>
      <c r="CH186" s="147">
        <f t="shared" si="19"/>
        <v>177</v>
      </c>
      <c r="CI186" s="155" t="str">
        <f>IF(ISNA(VLOOKUP($B$6,BP187:$BU$462,6,0)),"",VLOOKUP($B$6,BP187:$BU$462,6,0))</f>
        <v>V.Đông</v>
      </c>
      <c r="CJ186" s="155">
        <f>IF(LEN(CK186)&lt;2,"",MAX($CJ$10:CJ185)+1)</f>
        <v>1</v>
      </c>
      <c r="CK186" s="155" t="str">
        <f>IF(LEN(CI186)&lt;2,"",IF(COUNTIF('TKB-2'!$F$3:$IU$72,CI186),CI186,""))</f>
        <v>V.Đông</v>
      </c>
      <c r="CM186" s="155" t="str">
        <f t="shared" si="21"/>
        <v/>
      </c>
      <c r="CN186" s="147" t="e">
        <f t="shared" si="16"/>
        <v>#N/A</v>
      </c>
      <c r="CP186" s="237">
        <f t="shared" si="20"/>
        <v>177</v>
      </c>
      <c r="CQ186" s="155" t="str">
        <f>IF(ISNA(VLOOKUP($B$92,BP187:$BU$462,6,0)),"",VLOOKUP($B$92,BP187:$BU$462,6,0))</f>
        <v>V.Đông</v>
      </c>
      <c r="CR186" s="155">
        <f>IF(LEN(CS186)&lt;2,"",MAX($CR$10:CR185)+1)</f>
        <v>1</v>
      </c>
      <c r="CS186" s="155" t="str">
        <f>IF(LEN(CQ186)&lt;2,"",IF(COUNTIF('TKB-2'!$F$89:$IU$158,CQ186),CQ186,""))</f>
        <v>V.Đông</v>
      </c>
      <c r="CT186" s="155"/>
      <c r="CU186" s="234" t="str">
        <f t="shared" si="17"/>
        <v/>
      </c>
      <c r="CV186" s="147" t="e">
        <f t="shared" si="18"/>
        <v>#N/A</v>
      </c>
    </row>
    <row r="187" spans="68:100" x14ac:dyDescent="0.2">
      <c r="BP187" s="292" t="str">
        <f>'[5]CODE GV'!A178</f>
        <v>K.KH CƠ BẢN</v>
      </c>
      <c r="BQ187" s="292">
        <f>'[5]CODE GV'!B178</f>
        <v>1</v>
      </c>
      <c r="BR187" s="292" t="str">
        <f>'[5]CODE GV'!C178</f>
        <v>levandong</v>
      </c>
      <c r="BS187" s="292" t="str">
        <f>'[5]CODE GV'!D178</f>
        <v>Lê Văn</v>
      </c>
      <c r="BT187" s="292" t="str">
        <f>'[5]CODE GV'!E178</f>
        <v>Đông</v>
      </c>
      <c r="BU187" s="292" t="str">
        <f>'[5]CODE GV'!F178</f>
        <v>V.Đông</v>
      </c>
      <c r="BV187" s="292">
        <f>'[5]CODE GV'!G178</f>
        <v>1</v>
      </c>
      <c r="BW187" s="292">
        <f>'[5]CODE GV'!H178</f>
        <v>0</v>
      </c>
      <c r="BX187" s="292" t="str">
        <f>'[5]CODE GV'!I178</f>
        <v>Thạc sỹ</v>
      </c>
      <c r="BY187" s="292" t="str">
        <f>'[5]CODE GV'!J178</f>
        <v>ThS.</v>
      </c>
      <c r="BZ187" s="292">
        <f>'[5]CODE GV'!P178</f>
        <v>0</v>
      </c>
      <c r="CH187" s="147">
        <f t="shared" si="19"/>
        <v>178</v>
      </c>
      <c r="CI187" s="155" t="str">
        <f>IF(ISNA(VLOOKUP($B$6,BP188:$BU$462,6,0)),"",VLOOKUP($B$6,BP188:$BU$462,6,0))</f>
        <v>V.Dương</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IF(ISNA(VLOOKUP($B$92,BP188:$BU$462,6,0)),"",VLOOKUP($B$92,BP188:$BU$462,6,0))</f>
        <v>V.Dương</v>
      </c>
      <c r="CR187" s="155" t="str">
        <f>IF(LEN(CS187)&lt;2,"",MAX($CR$10:CR186)+1)</f>
        <v/>
      </c>
      <c r="CS187" s="155" t="str">
        <f>IF(LEN(CQ187)&lt;2,"",IF(COUNTIF('TKB-2'!$F$89:$IU$158,CQ187),CQ187,""))</f>
        <v/>
      </c>
      <c r="CT187" s="155"/>
      <c r="CU187" s="234" t="str">
        <f t="shared" si="17"/>
        <v/>
      </c>
      <c r="CV187" s="147" t="e">
        <f t="shared" si="18"/>
        <v>#N/A</v>
      </c>
    </row>
    <row r="188" spans="68:100" x14ac:dyDescent="0.2">
      <c r="BP188" s="292" t="str">
        <f>'[5]CODE GV'!A179</f>
        <v>K.KH CƠ BẢN</v>
      </c>
      <c r="BQ188" s="292">
        <f>'[5]CODE GV'!B179</f>
        <v>2</v>
      </c>
      <c r="BR188" s="292" t="str">
        <f>'[5]CODE GV'!C179</f>
        <v>daovanduong</v>
      </c>
      <c r="BS188" s="292" t="str">
        <f>'[5]CODE GV'!D179</f>
        <v>Đào Văn</v>
      </c>
      <c r="BT188" s="292" t="str">
        <f>'[5]CODE GV'!E179</f>
        <v>Dương</v>
      </c>
      <c r="BU188" s="292" t="str">
        <f>'[5]CODE GV'!F179</f>
        <v>V.Dương</v>
      </c>
      <c r="BV188" s="292">
        <f>'[5]CODE GV'!G179</f>
        <v>1</v>
      </c>
      <c r="BW188" s="292" t="str">
        <f>'[5]CODE GV'!H179</f>
        <v>Tr.Khoa</v>
      </c>
      <c r="BX188" s="292" t="str">
        <f>'[5]CODE GV'!I179</f>
        <v>Tiến sỹ</v>
      </c>
      <c r="BY188" s="292" t="str">
        <f>'[5]CODE GV'!J179</f>
        <v>TS.</v>
      </c>
      <c r="BZ188" s="292">
        <f>'[5]CODE GV'!P179</f>
        <v>0</v>
      </c>
      <c r="CH188" s="147">
        <f t="shared" si="19"/>
        <v>179</v>
      </c>
      <c r="CI188" s="155" t="str">
        <f>IF(ISNA(VLOOKUP($B$6,BP189:$BU$462,6,0)),"",VLOOKUP($B$6,BP189:$BU$462,6,0))</f>
        <v>V.Hiệp</v>
      </c>
      <c r="CJ188" s="155">
        <f>IF(LEN(CK188)&lt;2,"",MAX($CJ$10:CJ187)+1)</f>
        <v>2</v>
      </c>
      <c r="CK188" s="155" t="str">
        <f>IF(LEN(CI188)&lt;2,"",IF(COUNTIF('TKB-2'!$F$3:$IU$72,CI188),CI188,""))</f>
        <v>V.Hiệp</v>
      </c>
      <c r="CM188" s="155" t="str">
        <f t="shared" si="21"/>
        <v/>
      </c>
      <c r="CN188" s="147" t="e">
        <f t="shared" si="16"/>
        <v>#N/A</v>
      </c>
      <c r="CP188" s="237">
        <f t="shared" si="20"/>
        <v>179</v>
      </c>
      <c r="CQ188" s="155" t="str">
        <f>IF(ISNA(VLOOKUP($B$92,BP189:$BU$462,6,0)),"",VLOOKUP($B$92,BP189:$BU$462,6,0))</f>
        <v>V.Hiệp</v>
      </c>
      <c r="CR188" s="155">
        <f>IF(LEN(CS188)&lt;2,"",MAX($CR$10:CR187)+1)</f>
        <v>2</v>
      </c>
      <c r="CS188" s="155" t="str">
        <f>IF(LEN(CQ188)&lt;2,"",IF(COUNTIF('TKB-2'!$F$89:$IU$158,CQ188),CQ188,""))</f>
        <v>V.Hiệp</v>
      </c>
      <c r="CT188" s="155"/>
      <c r="CU188" s="234" t="str">
        <f t="shared" si="17"/>
        <v/>
      </c>
      <c r="CV188" s="147" t="e">
        <f t="shared" si="18"/>
        <v>#N/A</v>
      </c>
    </row>
    <row r="189" spans="68:100" x14ac:dyDescent="0.2">
      <c r="BP189" s="292" t="str">
        <f>'[5]CODE GV'!A180</f>
        <v>K.KH CƠ BẢN</v>
      </c>
      <c r="BQ189" s="292">
        <f>'[5]CODE GV'!B180</f>
        <v>3</v>
      </c>
      <c r="BR189" s="292" t="str">
        <f>'[5]CODE GV'!C180</f>
        <v>doanvanhiep</v>
      </c>
      <c r="BS189" s="292" t="str">
        <f>'[5]CODE GV'!D180</f>
        <v xml:space="preserve">Đoàn Văn </v>
      </c>
      <c r="BT189" s="292" t="str">
        <f>'[5]CODE GV'!E180</f>
        <v>Hiệp</v>
      </c>
      <c r="BU189" s="292" t="str">
        <f>'[5]CODE GV'!F180</f>
        <v>V.Hiệp</v>
      </c>
      <c r="BV189" s="292">
        <f>'[5]CODE GV'!G180</f>
        <v>1</v>
      </c>
      <c r="BW189" s="292" t="str">
        <f>'[5]CODE GV'!H180</f>
        <v>P.Khoa</v>
      </c>
      <c r="BX189" s="292" t="str">
        <f>'[5]CODE GV'!I180</f>
        <v>Thạc sỹ</v>
      </c>
      <c r="BY189" s="292" t="str">
        <f>'[5]CODE GV'!J180</f>
        <v>ThS.</v>
      </c>
      <c r="BZ189" s="292">
        <f>'[5]CODE GV'!P180</f>
        <v>0</v>
      </c>
      <c r="CH189" s="147">
        <f t="shared" si="19"/>
        <v>180</v>
      </c>
      <c r="CI189" s="155" t="str">
        <f>IF(ISNA(VLOOKUP($B$6,BP190:$BU$462,6,0)),"",VLOOKUP($B$6,BP190:$BU$462,6,0))</f>
        <v>V.Học</v>
      </c>
      <c r="CJ189" s="155">
        <f>IF(LEN(CK189)&lt;2,"",MAX($CJ$10:CJ188)+1)</f>
        <v>3</v>
      </c>
      <c r="CK189" s="155" t="str">
        <f>IF(LEN(CI189)&lt;2,"",IF(COUNTIF('TKB-2'!$F$3:$IU$72,CI189),CI189,""))</f>
        <v>V.Học</v>
      </c>
      <c r="CM189" s="155" t="str">
        <f t="shared" si="21"/>
        <v/>
      </c>
      <c r="CN189" s="147" t="e">
        <f t="shared" si="16"/>
        <v>#N/A</v>
      </c>
      <c r="CP189" s="237">
        <f t="shared" si="20"/>
        <v>180</v>
      </c>
      <c r="CQ189" s="155" t="str">
        <f>IF(ISNA(VLOOKUP($B$92,BP190:$BU$462,6,0)),"",VLOOKUP($B$92,BP190:$BU$462,6,0))</f>
        <v>V.Học</v>
      </c>
      <c r="CR189" s="155">
        <f>IF(LEN(CS189)&lt;2,"",MAX($CR$10:CR188)+1)</f>
        <v>3</v>
      </c>
      <c r="CS189" s="155" t="str">
        <f>IF(LEN(CQ189)&lt;2,"",IF(COUNTIF('TKB-2'!$F$89:$IU$158,CQ189),CQ189,""))</f>
        <v>V.Học</v>
      </c>
      <c r="CT189" s="155"/>
      <c r="CU189" s="234" t="str">
        <f t="shared" si="17"/>
        <v/>
      </c>
      <c r="CV189" s="147" t="e">
        <f t="shared" si="18"/>
        <v>#N/A</v>
      </c>
    </row>
    <row r="190" spans="68:100" x14ac:dyDescent="0.2">
      <c r="BP190" s="292" t="str">
        <f>'[5]CODE GV'!A181</f>
        <v>K.KH CƠ BẢN</v>
      </c>
      <c r="BQ190" s="292">
        <f>'[5]CODE GV'!B181</f>
        <v>4</v>
      </c>
      <c r="BR190" s="292" t="str">
        <f>'[5]CODE GV'!C181</f>
        <v>laivanhoc</v>
      </c>
      <c r="BS190" s="292" t="str">
        <f>'[5]CODE GV'!D181</f>
        <v>Lại Văn</v>
      </c>
      <c r="BT190" s="292" t="str">
        <f>'[5]CODE GV'!E181</f>
        <v>Học</v>
      </c>
      <c r="BU190" s="292" t="str">
        <f>'[5]CODE GV'!F181</f>
        <v>V.Học</v>
      </c>
      <c r="BV190" s="292">
        <f>'[5]CODE GV'!G181</f>
        <v>1</v>
      </c>
      <c r="BW190" s="292">
        <f>'[5]CODE GV'!H181</f>
        <v>0</v>
      </c>
      <c r="BX190" s="292" t="str">
        <f>'[5]CODE GV'!I181</f>
        <v>Cử nhân</v>
      </c>
      <c r="BY190" s="292" t="str">
        <f>'[5]CODE GV'!J181</f>
        <v>CN.</v>
      </c>
      <c r="BZ190" s="292">
        <f>'[5]CODE GV'!P181</f>
        <v>0</v>
      </c>
      <c r="CH190" s="147">
        <f t="shared" si="19"/>
        <v>181</v>
      </c>
      <c r="CI190" s="155" t="str">
        <f>IF(ISNA(VLOOKUP($B$6,BP191:$BU$462,6,0)),"",VLOOKUP($B$6,BP191:$BU$462,6,0))</f>
        <v>Th.Hồng</v>
      </c>
      <c r="CJ190" s="155">
        <f>IF(LEN(CK190)&lt;2,"",MAX($CJ$10:CJ189)+1)</f>
        <v>4</v>
      </c>
      <c r="CK190" s="155" t="str">
        <f>IF(LEN(CI190)&lt;2,"",IF(COUNTIF('TKB-2'!$F$3:$IU$72,CI190),CI190,""))</f>
        <v>Th.Hồng</v>
      </c>
      <c r="CM190" s="155" t="str">
        <f t="shared" si="21"/>
        <v/>
      </c>
      <c r="CN190" s="147" t="e">
        <f t="shared" si="16"/>
        <v>#N/A</v>
      </c>
      <c r="CP190" s="237">
        <f t="shared" si="20"/>
        <v>181</v>
      </c>
      <c r="CQ190" s="155" t="str">
        <f>IF(ISNA(VLOOKUP($B$92,BP191:$BU$462,6,0)),"",VLOOKUP($B$92,BP191:$BU$462,6,0))</f>
        <v>Th.Hồng</v>
      </c>
      <c r="CR190" s="155">
        <f>IF(LEN(CS190)&lt;2,"",MAX($CR$10:CR189)+1)</f>
        <v>4</v>
      </c>
      <c r="CS190" s="155" t="str">
        <f>IF(LEN(CQ190)&lt;2,"",IF(COUNTIF('TKB-2'!$F$89:$IU$158,CQ190),CQ190,""))</f>
        <v>Th.Hồng</v>
      </c>
      <c r="CT190" s="155"/>
      <c r="CU190" s="234" t="str">
        <f t="shared" si="17"/>
        <v/>
      </c>
      <c r="CV190" s="147" t="e">
        <f t="shared" si="18"/>
        <v>#N/A</v>
      </c>
    </row>
    <row r="191" spans="68:100" x14ac:dyDescent="0.2">
      <c r="BP191" s="292" t="str">
        <f>'[5]CODE GV'!A182</f>
        <v>K.KH CƠ BẢN</v>
      </c>
      <c r="BQ191" s="292">
        <f>'[5]CODE GV'!B182</f>
        <v>5</v>
      </c>
      <c r="BR191" s="292" t="str">
        <f>'[5]CODE GV'!C182</f>
        <v>ngothihong</v>
      </c>
      <c r="BS191" s="292" t="str">
        <f>'[5]CODE GV'!D182</f>
        <v>Ngô Thị</v>
      </c>
      <c r="BT191" s="292" t="str">
        <f>'[5]CODE GV'!E182</f>
        <v>Hồng</v>
      </c>
      <c r="BU191" s="292" t="str">
        <f>'[5]CODE GV'!F182</f>
        <v>Th.Hồng</v>
      </c>
      <c r="BV191" s="292">
        <f>'[5]CODE GV'!G182</f>
        <v>1</v>
      </c>
      <c r="BW191" s="292">
        <f>'[5]CODE GV'!H182</f>
        <v>0</v>
      </c>
      <c r="BX191" s="292" t="str">
        <f>'[5]CODE GV'!I182</f>
        <v>Thạc sỹ</v>
      </c>
      <c r="BY191" s="292" t="str">
        <f>'[5]CODE GV'!J182</f>
        <v>ThS.</v>
      </c>
      <c r="BZ191" s="292">
        <f>'[5]CODE GV'!P182</f>
        <v>0</v>
      </c>
      <c r="CH191" s="147">
        <f t="shared" si="19"/>
        <v>182</v>
      </c>
      <c r="CI191" s="155" t="str">
        <f>IF(ISNA(VLOOKUP($B$6,BP192:$BU$462,6,0)),"",VLOOKUP($B$6,BP192:$BU$462,6,0))</f>
        <v>P.Lâm</v>
      </c>
      <c r="CJ191" s="155">
        <f>IF(LEN(CK191)&lt;2,"",MAX($CJ$10:CJ190)+1)</f>
        <v>5</v>
      </c>
      <c r="CK191" s="155" t="str">
        <f>IF(LEN(CI191)&lt;2,"",IF(COUNTIF('TKB-2'!$F$3:$IU$72,CI191),CI191,""))</f>
        <v>P.Lâm</v>
      </c>
      <c r="CM191" s="155" t="str">
        <f t="shared" si="21"/>
        <v/>
      </c>
      <c r="CN191" s="147" t="e">
        <f t="shared" si="16"/>
        <v>#N/A</v>
      </c>
      <c r="CP191" s="237">
        <f t="shared" si="20"/>
        <v>182</v>
      </c>
      <c r="CQ191" s="155" t="str">
        <f>IF(ISNA(VLOOKUP($B$92,BP192:$BU$462,6,0)),"",VLOOKUP($B$92,BP192:$BU$462,6,0))</f>
        <v>P.Lâm</v>
      </c>
      <c r="CR191" s="155">
        <f>IF(LEN(CS191)&lt;2,"",MAX($CR$10:CR190)+1)</f>
        <v>5</v>
      </c>
      <c r="CS191" s="155" t="str">
        <f>IF(LEN(CQ191)&lt;2,"",IF(COUNTIF('TKB-2'!$F$89:$IU$158,CQ191),CQ191,""))</f>
        <v>P.Lâm</v>
      </c>
      <c r="CT191" s="155"/>
      <c r="CU191" s="234" t="str">
        <f t="shared" si="17"/>
        <v/>
      </c>
      <c r="CV191" s="147" t="e">
        <f t="shared" si="18"/>
        <v>#N/A</v>
      </c>
    </row>
    <row r="192" spans="68:100" x14ac:dyDescent="0.2">
      <c r="BP192" s="292" t="str">
        <f>'[5]CODE GV'!A183</f>
        <v>K.KH CƠ BẢN</v>
      </c>
      <c r="BQ192" s="292">
        <f>'[5]CODE GV'!B183</f>
        <v>6</v>
      </c>
      <c r="BR192" s="292" t="str">
        <f>'[5]CODE GV'!C183</f>
        <v>lephonglam</v>
      </c>
      <c r="BS192" s="292" t="str">
        <f>'[5]CODE GV'!D183</f>
        <v>Lê Phong</v>
      </c>
      <c r="BT192" s="292" t="str">
        <f>'[5]CODE GV'!E183</f>
        <v>Lâm</v>
      </c>
      <c r="BU192" s="292" t="str">
        <f>'[5]CODE GV'!F183</f>
        <v>P.Lâm</v>
      </c>
      <c r="BV192" s="292">
        <f>'[5]CODE GV'!G183</f>
        <v>1</v>
      </c>
      <c r="BW192" s="292" t="str">
        <f>'[5]CODE GV'!H183</f>
        <v>TBM</v>
      </c>
      <c r="BX192" s="292" t="str">
        <f>'[5]CODE GV'!I183</f>
        <v>Thạc sỹ</v>
      </c>
      <c r="BY192" s="292" t="str">
        <f>'[5]CODE GV'!J183</f>
        <v>ThS.</v>
      </c>
      <c r="BZ192" s="292">
        <f>'[5]CODE GV'!P183</f>
        <v>0</v>
      </c>
      <c r="CH192" s="147">
        <f t="shared" si="19"/>
        <v>183</v>
      </c>
      <c r="CI192" s="155" t="str">
        <f>IF(ISNA(VLOOKUP($B$6,BP193:$BU$462,6,0)),"",VLOOKUP($B$6,BP193:$BU$462,6,0))</f>
        <v>Th.Loan</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IF(ISNA(VLOOKUP($B$92,BP193:$BU$462,6,0)),"",VLOOKUP($B$92,BP193:$BU$462,6,0))</f>
        <v>Th.Loan</v>
      </c>
      <c r="CR192" s="155" t="str">
        <f>IF(LEN(CS192)&lt;2,"",MAX($CR$10:CR191)+1)</f>
        <v/>
      </c>
      <c r="CS192" s="155" t="str">
        <f>IF(LEN(CQ192)&lt;2,"",IF(COUNTIF('TKB-2'!$F$89:$IU$158,CQ192),CQ192,""))</f>
        <v/>
      </c>
      <c r="CT192" s="155"/>
      <c r="CU192" s="234" t="str">
        <f t="shared" si="17"/>
        <v/>
      </c>
      <c r="CV192" s="147" t="e">
        <f t="shared" si="18"/>
        <v>#N/A</v>
      </c>
    </row>
    <row r="193" spans="68:100" x14ac:dyDescent="0.2">
      <c r="BP193" s="292" t="str">
        <f>'[5]CODE GV'!A184</f>
        <v>K.KH CƠ BẢN</v>
      </c>
      <c r="BQ193" s="292">
        <f>'[5]CODE GV'!B184</f>
        <v>7</v>
      </c>
      <c r="BR193" s="292" t="str">
        <f>'[5]CODE GV'!C184</f>
        <v>lethiloan</v>
      </c>
      <c r="BS193" s="292" t="str">
        <f>'[5]CODE GV'!D184</f>
        <v>Lê Thị</v>
      </c>
      <c r="BT193" s="292" t="str">
        <f>'[5]CODE GV'!E184</f>
        <v>Loan</v>
      </c>
      <c r="BU193" s="292" t="str">
        <f>'[5]CODE GV'!F184</f>
        <v>Th.Loan</v>
      </c>
      <c r="BV193" s="292">
        <f>'[5]CODE GV'!G184</f>
        <v>1</v>
      </c>
      <c r="BW193" s="292">
        <f>'[5]CODE GV'!H184</f>
        <v>0</v>
      </c>
      <c r="BX193" s="292" t="str">
        <f>'[5]CODE GV'!I184</f>
        <v>Thạc sỹ</v>
      </c>
      <c r="BY193" s="292" t="str">
        <f>'[5]CODE GV'!J184</f>
        <v>ThS.</v>
      </c>
      <c r="BZ193" s="292">
        <f>'[5]CODE GV'!P184</f>
        <v>0</v>
      </c>
      <c r="CH193" s="147">
        <f t="shared" si="19"/>
        <v>184</v>
      </c>
      <c r="CI193" s="155" t="str">
        <f>IF(ISNA(VLOOKUP($B$6,BP194:$BU$462,6,0)),"",VLOOKUP($B$6,BP194:$BU$462,6,0))</f>
        <v>V.Minh</v>
      </c>
      <c r="CJ193" s="155">
        <f>IF(LEN(CK193)&lt;2,"",MAX($CJ$10:CJ192)+1)</f>
        <v>6</v>
      </c>
      <c r="CK193" s="155" t="str">
        <f>IF(LEN(CI193)&lt;2,"",IF(COUNTIF('TKB-2'!$F$3:$IU$72,CI193),CI193,""))</f>
        <v>V.Minh</v>
      </c>
      <c r="CM193" s="155" t="str">
        <f t="shared" si="21"/>
        <v/>
      </c>
      <c r="CN193" s="147" t="e">
        <f t="shared" si="16"/>
        <v>#N/A</v>
      </c>
      <c r="CP193" s="237">
        <f t="shared" si="20"/>
        <v>184</v>
      </c>
      <c r="CQ193" s="155" t="str">
        <f>IF(ISNA(VLOOKUP($B$92,BP194:$BU$462,6,0)),"",VLOOKUP($B$92,BP194:$BU$462,6,0))</f>
        <v>V.Minh</v>
      </c>
      <c r="CR193" s="155">
        <f>IF(LEN(CS193)&lt;2,"",MAX($CR$10:CR192)+1)</f>
        <v>6</v>
      </c>
      <c r="CS193" s="155" t="str">
        <f>IF(LEN(CQ193)&lt;2,"",IF(COUNTIF('TKB-2'!$F$89:$IU$158,CQ193),CQ193,""))</f>
        <v>V.Minh</v>
      </c>
      <c r="CT193" s="155"/>
      <c r="CU193" s="234" t="str">
        <f t="shared" si="17"/>
        <v/>
      </c>
      <c r="CV193" s="147" t="e">
        <f t="shared" si="18"/>
        <v>#N/A</v>
      </c>
    </row>
    <row r="194" spans="68:100" x14ac:dyDescent="0.2">
      <c r="BP194" s="292" t="str">
        <f>'[5]CODE GV'!A185</f>
        <v>K.KH CƠ BẢN</v>
      </c>
      <c r="BQ194" s="292">
        <f>'[5]CODE GV'!B185</f>
        <v>8</v>
      </c>
      <c r="BR194" s="292" t="str">
        <f>'[5]CODE GV'!C185</f>
        <v>nguyenvanminh</v>
      </c>
      <c r="BS194" s="292" t="str">
        <f>'[5]CODE GV'!D185</f>
        <v xml:space="preserve">Nguyễn Văn </v>
      </c>
      <c r="BT194" s="292" t="str">
        <f>'[5]CODE GV'!E185</f>
        <v>Minh</v>
      </c>
      <c r="BU194" s="292" t="str">
        <f>'[5]CODE GV'!F185</f>
        <v>V.Minh</v>
      </c>
      <c r="BV194" s="292">
        <f>'[5]CODE GV'!G185</f>
        <v>1</v>
      </c>
      <c r="BW194" s="292">
        <f>'[5]CODE GV'!H185</f>
        <v>0</v>
      </c>
      <c r="BX194" s="292" t="str">
        <f>'[5]CODE GV'!I185</f>
        <v>Thạc sỹ</v>
      </c>
      <c r="BY194" s="292" t="str">
        <f>'[5]CODE GV'!J185</f>
        <v>ThS.</v>
      </c>
      <c r="BZ194" s="292">
        <f>'[5]CODE GV'!P185</f>
        <v>0</v>
      </c>
      <c r="CH194" s="147">
        <f t="shared" si="19"/>
        <v>185</v>
      </c>
      <c r="CI194" s="155" t="str">
        <f>IF(ISNA(VLOOKUP($B$6,BP195:$BU$462,6,0)),"",VLOOKUP($B$6,BP195:$BU$462,6,0))</f>
        <v>B.Phi</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IF(ISNA(VLOOKUP($B$92,BP195:$BU$462,6,0)),"",VLOOKUP($B$92,BP195:$BU$462,6,0))</f>
        <v>B.Phi</v>
      </c>
      <c r="CR194" s="155" t="str">
        <f>IF(LEN(CS194)&lt;2,"",MAX($CR$10:CR193)+1)</f>
        <v/>
      </c>
      <c r="CS194" s="155" t="str">
        <f>IF(LEN(CQ194)&lt;2,"",IF(COUNTIF('TKB-2'!$F$89:$IU$158,CQ194),CQ194,""))</f>
        <v/>
      </c>
      <c r="CT194" s="155"/>
      <c r="CU194" s="234" t="str">
        <f t="shared" si="17"/>
        <v/>
      </c>
      <c r="CV194" s="147" t="e">
        <f t="shared" si="18"/>
        <v>#N/A</v>
      </c>
    </row>
    <row r="195" spans="68:100" x14ac:dyDescent="0.2">
      <c r="BP195" s="292" t="str">
        <f>'[5]CODE GV'!A186</f>
        <v>K.KH CƠ BẢN</v>
      </c>
      <c r="BQ195" s="292">
        <f>'[5]CODE GV'!B186</f>
        <v>9</v>
      </c>
      <c r="BR195" s="292" t="str">
        <f>'[5]CODE GV'!C186</f>
        <v>nguyenbaphi</v>
      </c>
      <c r="BS195" s="292" t="str">
        <f>'[5]CODE GV'!D186</f>
        <v>Nguyễn Bá</v>
      </c>
      <c r="BT195" s="292" t="str">
        <f>'[5]CODE GV'!E186</f>
        <v>Phi</v>
      </c>
      <c r="BU195" s="292" t="str">
        <f>'[5]CODE GV'!F186</f>
        <v>B.Phi</v>
      </c>
      <c r="BV195" s="292">
        <f>'[5]CODE GV'!G186</f>
        <v>1</v>
      </c>
      <c r="BW195" s="292" t="str">
        <f>'[5]CODE GV'!H186</f>
        <v>TBM</v>
      </c>
      <c r="BX195" s="292" t="str">
        <f>'[5]CODE GV'!I186</f>
        <v>Tiến sỹ</v>
      </c>
      <c r="BY195" s="292" t="str">
        <f>'[5]CODE GV'!J186</f>
        <v>TS.</v>
      </c>
      <c r="BZ195" s="292">
        <f>'[5]CODE GV'!P186</f>
        <v>0</v>
      </c>
      <c r="CH195" s="147">
        <f t="shared" si="19"/>
        <v>186</v>
      </c>
      <c r="CI195" s="155" t="str">
        <f>IF(ISNA(VLOOKUP($B$6,BP196:$BU$462,6,0)),"",VLOOKUP($B$6,BP196:$BU$462,6,0))</f>
        <v>K.Cúc</v>
      </c>
      <c r="CJ195" s="155">
        <f>IF(LEN(CK195)&lt;2,"",MAX($CJ$10:CJ194)+1)</f>
        <v>7</v>
      </c>
      <c r="CK195" s="155" t="str">
        <f>IF(LEN(CI195)&lt;2,"",IF(COUNTIF('TKB-2'!$F$3:$IU$72,CI195),CI195,""))</f>
        <v>K.Cúc</v>
      </c>
      <c r="CM195" s="155" t="str">
        <f t="shared" si="21"/>
        <v/>
      </c>
      <c r="CN195" s="147" t="e">
        <f t="shared" si="16"/>
        <v>#N/A</v>
      </c>
      <c r="CP195" s="237">
        <f t="shared" si="20"/>
        <v>186</v>
      </c>
      <c r="CQ195" s="155" t="str">
        <f>IF(ISNA(VLOOKUP($B$92,BP196:$BU$462,6,0)),"",VLOOKUP($B$92,BP196:$BU$462,6,0))</f>
        <v>K.Cúc</v>
      </c>
      <c r="CR195" s="155">
        <f>IF(LEN(CS195)&lt;2,"",MAX($CR$10:CR194)+1)</f>
        <v>7</v>
      </c>
      <c r="CS195" s="155" t="str">
        <f>IF(LEN(CQ195)&lt;2,"",IF(COUNTIF('TKB-2'!$F$89:$IU$158,CQ195),CQ195,""))</f>
        <v>K.Cúc</v>
      </c>
      <c r="CT195" s="155"/>
      <c r="CU195" s="234" t="str">
        <f t="shared" si="17"/>
        <v/>
      </c>
      <c r="CV195" s="147" t="e">
        <f t="shared" si="18"/>
        <v>#N/A</v>
      </c>
    </row>
    <row r="196" spans="68:100" x14ac:dyDescent="0.2">
      <c r="BP196" s="292" t="str">
        <f>'[5]CODE GV'!A187</f>
        <v>K.KH CƠ BẢN</v>
      </c>
      <c r="BQ196" s="292">
        <f>'[5]CODE GV'!B187</f>
        <v>10</v>
      </c>
      <c r="BR196" s="292" t="str">
        <f>'[5]CODE GV'!C187</f>
        <v>nguyenthikimcuc</v>
      </c>
      <c r="BS196" s="292" t="str">
        <f>'[5]CODE GV'!D187</f>
        <v>Nguyễn Thị Kim</v>
      </c>
      <c r="BT196" s="292" t="str">
        <f>'[5]CODE GV'!E187</f>
        <v>Cúc</v>
      </c>
      <c r="BU196" s="292" t="str">
        <f>'[5]CODE GV'!F187</f>
        <v>K.Cúc</v>
      </c>
      <c r="BV196" s="292">
        <f>'[5]CODE GV'!G187</f>
        <v>1</v>
      </c>
      <c r="BW196" s="292">
        <f>'[5]CODE GV'!H187</f>
        <v>0</v>
      </c>
      <c r="BX196" s="292" t="str">
        <f>'[5]CODE GV'!I187</f>
        <v>Thạc sỹ</v>
      </c>
      <c r="BY196" s="292" t="str">
        <f>'[5]CODE GV'!J187</f>
        <v>ThS.</v>
      </c>
      <c r="BZ196" s="292">
        <f>'[5]CODE GV'!P187</f>
        <v>0</v>
      </c>
      <c r="CH196" s="147">
        <f t="shared" si="19"/>
        <v>187</v>
      </c>
      <c r="CI196" s="155" t="str">
        <f>IF(ISNA(VLOOKUP($B$6,BP197:$BU$462,6,0)),"",VLOOKUP($B$6,BP197:$BU$462,6,0))</f>
        <v>T.Lê</v>
      </c>
      <c r="CJ196" s="155">
        <f>IF(LEN(CK196)&lt;2,"",MAX($CJ$10:CJ195)+1)</f>
        <v>8</v>
      </c>
      <c r="CK196" s="155" t="str">
        <f>IF(LEN(CI196)&lt;2,"",IF(COUNTIF('TKB-2'!$F$3:$IU$72,CI196),CI196,""))</f>
        <v>T.Lê</v>
      </c>
      <c r="CM196" s="155" t="str">
        <f t="shared" si="21"/>
        <v/>
      </c>
      <c r="CN196" s="147" t="e">
        <f t="shared" si="16"/>
        <v>#N/A</v>
      </c>
      <c r="CP196" s="237">
        <f t="shared" si="20"/>
        <v>187</v>
      </c>
      <c r="CQ196" s="155" t="str">
        <f>IF(ISNA(VLOOKUP($B$92,BP197:$BU$462,6,0)),"",VLOOKUP($B$92,BP197:$BU$462,6,0))</f>
        <v>T.Lê</v>
      </c>
      <c r="CR196" s="155">
        <f>IF(LEN(CS196)&lt;2,"",MAX($CR$10:CR195)+1)</f>
        <v>8</v>
      </c>
      <c r="CS196" s="155" t="str">
        <f>IF(LEN(CQ196)&lt;2,"",IF(COUNTIF('TKB-2'!$F$89:$IU$158,CQ196),CQ196,""))</f>
        <v>T.Lê</v>
      </c>
      <c r="CT196" s="155"/>
      <c r="CU196" s="234" t="str">
        <f t="shared" si="17"/>
        <v/>
      </c>
      <c r="CV196" s="147" t="e">
        <f t="shared" si="18"/>
        <v>#N/A</v>
      </c>
    </row>
    <row r="197" spans="68:100" x14ac:dyDescent="0.2">
      <c r="BP197" s="292" t="str">
        <f>'[5]CODE GV'!A188</f>
        <v>K.KH CƠ BẢN</v>
      </c>
      <c r="BQ197" s="292">
        <f>'[5]CODE GV'!B188</f>
        <v>11</v>
      </c>
      <c r="BR197" s="292" t="str">
        <f>'[5]CODE GV'!C188</f>
        <v>dangtuongle</v>
      </c>
      <c r="BS197" s="292" t="str">
        <f>'[5]CODE GV'!D188</f>
        <v>Đặng Tường</v>
      </c>
      <c r="BT197" s="292" t="str">
        <f>'[5]CODE GV'!E188</f>
        <v>Lê</v>
      </c>
      <c r="BU197" s="292" t="str">
        <f>'[5]CODE GV'!F188</f>
        <v>T.Lê</v>
      </c>
      <c r="BV197" s="292">
        <f>'[5]CODE GV'!G188</f>
        <v>1</v>
      </c>
      <c r="BW197" s="292">
        <f>'[5]CODE GV'!H188</f>
        <v>0</v>
      </c>
      <c r="BX197" s="292" t="str">
        <f>'[5]CODE GV'!I188</f>
        <v>Cử nhân</v>
      </c>
      <c r="BY197" s="292" t="str">
        <f>'[5]CODE GV'!J188</f>
        <v>CN.</v>
      </c>
      <c r="BZ197" s="292">
        <f>'[5]CODE GV'!P188</f>
        <v>0</v>
      </c>
      <c r="CH197" s="147">
        <f t="shared" si="19"/>
        <v>188</v>
      </c>
      <c r="CI197" s="155" t="str">
        <f>IF(ISNA(VLOOKUP($B$6,BP198:$BU$462,6,0)),"",VLOOKUP($B$6,BP198:$BU$462,6,0))</f>
        <v>M.Linh</v>
      </c>
      <c r="CJ197" s="155">
        <f>IF(LEN(CK197)&lt;2,"",MAX($CJ$10:CJ196)+1)</f>
        <v>9</v>
      </c>
      <c r="CK197" s="155" t="str">
        <f>IF(LEN(CI197)&lt;2,"",IF(COUNTIF('TKB-2'!$F$3:$IU$72,CI197),CI197,""))</f>
        <v>M.Linh</v>
      </c>
      <c r="CM197" s="155" t="str">
        <f t="shared" si="21"/>
        <v/>
      </c>
      <c r="CN197" s="147" t="e">
        <f t="shared" si="16"/>
        <v>#N/A</v>
      </c>
      <c r="CP197" s="237">
        <f t="shared" si="20"/>
        <v>188</v>
      </c>
      <c r="CQ197" s="155" t="str">
        <f>IF(ISNA(VLOOKUP($B$92,BP198:$BU$462,6,0)),"",VLOOKUP($B$92,BP198:$BU$462,6,0))</f>
        <v>M.Linh</v>
      </c>
      <c r="CR197" s="155">
        <f>IF(LEN(CS197)&lt;2,"",MAX($CR$10:CR196)+1)</f>
        <v>9</v>
      </c>
      <c r="CS197" s="155" t="str">
        <f>IF(LEN(CQ197)&lt;2,"",IF(COUNTIF('TKB-2'!$F$89:$IU$158,CQ197),CQ197,""))</f>
        <v>M.Linh</v>
      </c>
      <c r="CT197" s="155"/>
      <c r="CU197" s="234" t="str">
        <f t="shared" si="17"/>
        <v/>
      </c>
      <c r="CV197" s="147" t="e">
        <f t="shared" si="18"/>
        <v>#N/A</v>
      </c>
    </row>
    <row r="198" spans="68:100" x14ac:dyDescent="0.2">
      <c r="BP198" s="292" t="str">
        <f>'[5]CODE GV'!A189</f>
        <v>K.KH CƠ BẢN</v>
      </c>
      <c r="BQ198" s="292">
        <f>'[5]CODE GV'!B189</f>
        <v>12</v>
      </c>
      <c r="BR198" s="292" t="str">
        <f>'[5]CODE GV'!C189</f>
        <v>hothimylinh</v>
      </c>
      <c r="BS198" s="292" t="str">
        <f>'[5]CODE GV'!D189</f>
        <v>Hồ Thị Mỹ</v>
      </c>
      <c r="BT198" s="292" t="str">
        <f>'[5]CODE GV'!E189</f>
        <v>Linh</v>
      </c>
      <c r="BU198" s="292" t="str">
        <f>'[5]CODE GV'!F189</f>
        <v>M.Linh</v>
      </c>
      <c r="BV198" s="292">
        <f>'[5]CODE GV'!G189</f>
        <v>1</v>
      </c>
      <c r="BW198" s="292">
        <f>'[5]CODE GV'!H189</f>
        <v>0</v>
      </c>
      <c r="BX198" s="292" t="str">
        <f>'[5]CODE GV'!I189</f>
        <v>Thạc sỹ</v>
      </c>
      <c r="BY198" s="292" t="str">
        <f>'[5]CODE GV'!J189</f>
        <v>ThS.</v>
      </c>
      <c r="BZ198" s="292">
        <f>'[5]CODE GV'!P189</f>
        <v>0</v>
      </c>
      <c r="CH198" s="147">
        <f t="shared" si="19"/>
        <v>189</v>
      </c>
      <c r="CI198" s="155" t="str">
        <f>IF(ISNA(VLOOKUP($B$6,BP199:$BU$462,6,0)),"",VLOOKUP($B$6,BP199:$BU$462,6,0))</f>
        <v>T.Thủy</v>
      </c>
      <c r="CJ198" s="155">
        <f>IF(LEN(CK198)&lt;2,"",MAX($CJ$10:CJ197)+1)</f>
        <v>10</v>
      </c>
      <c r="CK198" s="155" t="str">
        <f>IF(LEN(CI198)&lt;2,"",IF(COUNTIF('TKB-2'!$F$3:$IU$72,CI198),CI198,""))</f>
        <v>T.Thủy</v>
      </c>
      <c r="CM198" s="155" t="str">
        <f t="shared" si="21"/>
        <v/>
      </c>
      <c r="CN198" s="147" t="e">
        <f t="shared" si="16"/>
        <v>#N/A</v>
      </c>
      <c r="CP198" s="237">
        <f t="shared" si="20"/>
        <v>189</v>
      </c>
      <c r="CQ198" s="155" t="str">
        <f>IF(ISNA(VLOOKUP($B$92,BP199:$BU$462,6,0)),"",VLOOKUP($B$92,BP199:$BU$462,6,0))</f>
        <v>T.Thủy</v>
      </c>
      <c r="CR198" s="155">
        <f>IF(LEN(CS198)&lt;2,"",MAX($CR$10:CR197)+1)</f>
        <v>10</v>
      </c>
      <c r="CS198" s="155" t="str">
        <f>IF(LEN(CQ198)&lt;2,"",IF(COUNTIF('TKB-2'!$F$89:$IU$158,CQ198),CQ198,""))</f>
        <v>T.Thủy</v>
      </c>
      <c r="CT198" s="155"/>
      <c r="CU198" s="234" t="str">
        <f t="shared" si="17"/>
        <v/>
      </c>
      <c r="CV198" s="147" t="e">
        <f t="shared" si="18"/>
        <v>#N/A</v>
      </c>
    </row>
    <row r="199" spans="68:100" x14ac:dyDescent="0.2">
      <c r="BP199" s="292" t="str">
        <f>'[5]CODE GV'!A190</f>
        <v>K.KH CƠ BẢN</v>
      </c>
      <c r="BQ199" s="292">
        <f>'[5]CODE GV'!B190</f>
        <v>13</v>
      </c>
      <c r="BR199" s="292" t="str">
        <f>'[5]CODE GV'!C190</f>
        <v>mangtranthuthuy</v>
      </c>
      <c r="BS199" s="292" t="str">
        <f>'[5]CODE GV'!D190</f>
        <v>Măng Trần Thu</v>
      </c>
      <c r="BT199" s="292" t="str">
        <f>'[5]CODE GV'!E190</f>
        <v>Thủy</v>
      </c>
      <c r="BU199" s="292" t="str">
        <f>'[5]CODE GV'!F190</f>
        <v>T.Thủy</v>
      </c>
      <c r="BV199" s="292">
        <f>'[5]CODE GV'!G190</f>
        <v>1</v>
      </c>
      <c r="BW199" s="292">
        <f>'[5]CODE GV'!H190</f>
        <v>0</v>
      </c>
      <c r="BX199" s="292" t="str">
        <f>'[5]CODE GV'!I190</f>
        <v>Thạc sỹ</v>
      </c>
      <c r="BY199" s="292" t="str">
        <f>'[5]CODE GV'!J190</f>
        <v>ThS.</v>
      </c>
      <c r="BZ199" s="292">
        <f>'[5]CODE GV'!P190</f>
        <v>0</v>
      </c>
      <c r="CH199" s="147">
        <f t="shared" si="19"/>
        <v>190</v>
      </c>
      <c r="CI199" s="155" t="str">
        <f>IF(ISNA(VLOOKUP($B$6,BP200:$BU$462,6,0)),"",VLOOKUP($B$6,BP200:$BU$462,6,0))</f>
        <v>N.Tuân</v>
      </c>
      <c r="CJ199" s="155">
        <f>IF(LEN(CK199)&lt;2,"",MAX($CJ$10:CJ198)+1)</f>
        <v>11</v>
      </c>
      <c r="CK199" s="155" t="str">
        <f>IF(LEN(CI199)&lt;2,"",IF(COUNTIF('TKB-2'!$F$3:$IU$72,CI199),CI199,""))</f>
        <v>N.Tuân</v>
      </c>
      <c r="CM199" s="155" t="str">
        <f t="shared" si="21"/>
        <v/>
      </c>
      <c r="CN199" s="147" t="e">
        <f t="shared" si="16"/>
        <v>#N/A</v>
      </c>
      <c r="CP199" s="237">
        <f t="shared" si="20"/>
        <v>190</v>
      </c>
      <c r="CQ199" s="155" t="str">
        <f>IF(ISNA(VLOOKUP($B$92,BP200:$BU$462,6,0)),"",VLOOKUP($B$92,BP200:$BU$462,6,0))</f>
        <v>N.Tuân</v>
      </c>
      <c r="CR199" s="155">
        <f>IF(LEN(CS199)&lt;2,"",MAX($CR$10:CR198)+1)</f>
        <v>11</v>
      </c>
      <c r="CS199" s="155" t="str">
        <f>IF(LEN(CQ199)&lt;2,"",IF(COUNTIF('TKB-2'!$F$89:$IU$158,CQ199),CQ199,""))</f>
        <v>N.Tuân</v>
      </c>
      <c r="CT199" s="155"/>
      <c r="CU199" s="234" t="str">
        <f t="shared" si="17"/>
        <v/>
      </c>
      <c r="CV199" s="147" t="e">
        <f t="shared" si="18"/>
        <v>#N/A</v>
      </c>
    </row>
    <row r="200" spans="68:100" x14ac:dyDescent="0.2">
      <c r="BP200" s="292" t="str">
        <f>'[5]CODE GV'!A191</f>
        <v>K.KH CƠ BẢN</v>
      </c>
      <c r="BQ200" s="292">
        <f>'[5]CODE GV'!B191</f>
        <v>14</v>
      </c>
      <c r="BR200" s="292" t="str">
        <f>'[5]CODE GV'!C191</f>
        <v>buinguyentuan</v>
      </c>
      <c r="BS200" s="292" t="str">
        <f>'[5]CODE GV'!D191</f>
        <v>Bùi Nguyên</v>
      </c>
      <c r="BT200" s="292" t="str">
        <f>'[5]CODE GV'!E191</f>
        <v>Tuân</v>
      </c>
      <c r="BU200" s="292" t="str">
        <f>'[5]CODE GV'!F191</f>
        <v>N.Tuân</v>
      </c>
      <c r="BV200" s="292">
        <f>'[5]CODE GV'!G191</f>
        <v>1</v>
      </c>
      <c r="BW200" s="292" t="str">
        <f>'[5]CODE GV'!H191</f>
        <v>TBM</v>
      </c>
      <c r="BX200" s="292" t="str">
        <f>'[5]CODE GV'!I191</f>
        <v>Cử nhân</v>
      </c>
      <c r="BY200" s="292" t="str">
        <f>'[5]CODE GV'!J191</f>
        <v>CN.</v>
      </c>
      <c r="BZ200" s="292">
        <f>'[5]CODE GV'!P191</f>
        <v>0</v>
      </c>
      <c r="CH200" s="147">
        <f t="shared" si="19"/>
        <v>191</v>
      </c>
      <c r="CI200" s="155" t="str">
        <f>IF(ISNA(VLOOKUP($B$6,BP201:$BU$462,6,0)),"",VLOOKUP($B$6,BP201:$BU$462,6,0))</f>
        <v>O</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IF(ISNA(VLOOKUP($B$92,BP201:$BU$462,6,0)),"",VLOOKUP($B$92,BP201:$BU$462,6,0))</f>
        <v>O</v>
      </c>
      <c r="CR200" s="155" t="str">
        <f>IF(LEN(CS200)&lt;2,"",MAX($CR$10:CR199)+1)</f>
        <v/>
      </c>
      <c r="CS200" s="155" t="str">
        <f>IF(LEN(CQ200)&lt;2,"",IF(COUNTIF('TKB-2'!$F$89:$IU$158,CQ200),CQ200,""))</f>
        <v/>
      </c>
      <c r="CT200" s="155"/>
      <c r="CU200" s="234" t="str">
        <f t="shared" si="17"/>
        <v/>
      </c>
      <c r="CV200" s="147" t="e">
        <f t="shared" si="18"/>
        <v>#N/A</v>
      </c>
    </row>
    <row r="201" spans="68:100" x14ac:dyDescent="0.2">
      <c r="BP201" s="292" t="str">
        <f>'[5]CODE GV'!A192</f>
        <v>K.KH CƠ BẢN</v>
      </c>
      <c r="BQ201" s="292">
        <f>'[5]CODE GV'!B192</f>
        <v>15</v>
      </c>
      <c r="BR201" s="292">
        <f>'[5]CODE GV'!C192</f>
        <v>0</v>
      </c>
      <c r="BS201" s="292">
        <f>'[5]CODE GV'!D192</f>
        <v>0</v>
      </c>
      <c r="BT201" s="292">
        <f>'[5]CODE GV'!E192</f>
        <v>0</v>
      </c>
      <c r="BU201" s="292" t="str">
        <f>'[5]CODE GV'!F192</f>
        <v>O</v>
      </c>
      <c r="BV201" s="292">
        <f>'[5]CODE GV'!G192</f>
        <v>96</v>
      </c>
      <c r="BW201" s="292">
        <f>'[5]CODE GV'!H192</f>
        <v>0</v>
      </c>
      <c r="BX201" s="292">
        <f>'[5]CODE GV'!I192</f>
        <v>0</v>
      </c>
      <c r="BY201" s="292">
        <f>'[5]CODE GV'!J192</f>
        <v>0</v>
      </c>
      <c r="BZ201" s="292">
        <f>'[5]CODE GV'!P192</f>
        <v>0</v>
      </c>
      <c r="CH201" s="147">
        <f t="shared" si="19"/>
        <v>192</v>
      </c>
      <c r="CI201" s="155" t="str">
        <f>IF(ISNA(VLOOKUP($B$6,BP202:$BU$462,6,0)),"",VLOOKUP($B$6,BP202:$BU$462,6,0))</f>
        <v>O</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IF(ISNA(VLOOKUP($B$92,BP202:$BU$462,6,0)),"",VLOOKUP($B$92,BP202:$BU$462,6,0))</f>
        <v>O</v>
      </c>
      <c r="CR201" s="155" t="str">
        <f>IF(LEN(CS201)&lt;2,"",MAX($CR$10:CR200)+1)</f>
        <v/>
      </c>
      <c r="CS201" s="155" t="str">
        <f>IF(LEN(CQ201)&lt;2,"",IF(COUNTIF('TKB-2'!$F$89:$IU$158,CQ201),CQ201,""))</f>
        <v/>
      </c>
      <c r="CT201" s="155"/>
      <c r="CU201" s="234" t="str">
        <f t="shared" si="17"/>
        <v/>
      </c>
      <c r="CV201" s="147" t="e">
        <f t="shared" si="18"/>
        <v>#N/A</v>
      </c>
    </row>
    <row r="202" spans="68:100" x14ac:dyDescent="0.2">
      <c r="BP202" s="292" t="str">
        <f>'[5]CODE GV'!A193</f>
        <v>K.KH CƠ BẢN</v>
      </c>
      <c r="BQ202" s="292">
        <f>'[5]CODE GV'!B193</f>
        <v>16</v>
      </c>
      <c r="BR202" s="292">
        <f>'[5]CODE GV'!C193</f>
        <v>0</v>
      </c>
      <c r="BS202" s="292">
        <f>'[5]CODE GV'!D193</f>
        <v>0</v>
      </c>
      <c r="BT202" s="292">
        <f>'[5]CODE GV'!E193</f>
        <v>0</v>
      </c>
      <c r="BU202" s="292" t="str">
        <f>'[5]CODE GV'!F193</f>
        <v>O</v>
      </c>
      <c r="BV202" s="292">
        <f>'[5]CODE GV'!G193</f>
        <v>96</v>
      </c>
      <c r="BW202" s="292">
        <f>'[5]CODE GV'!H193</f>
        <v>0</v>
      </c>
      <c r="BX202" s="292">
        <f>'[5]CODE GV'!I193</f>
        <v>0</v>
      </c>
      <c r="BY202" s="292">
        <f>'[5]CODE GV'!J193</f>
        <v>0</v>
      </c>
      <c r="BZ202" s="292">
        <f>'[5]CODE GV'!P193</f>
        <v>0</v>
      </c>
      <c r="CH202" s="147">
        <f t="shared" si="19"/>
        <v>193</v>
      </c>
      <c r="CI202" s="155" t="str">
        <f>IF(ISNA(VLOOKUP($B$6,BP203:$BU$462,6,0)),"",VLOOKUP($B$6,BP203:$BU$462,6,0))</f>
        <v>O</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IF(ISNA(VLOOKUP($B$92,BP203:$BU$462,6,0)),"",VLOOKUP($B$92,BP203:$BU$462,6,0))</f>
        <v>O</v>
      </c>
      <c r="CR202" s="155" t="str">
        <f>IF(LEN(CS202)&lt;2,"",MAX($CR$10:CR201)+1)</f>
        <v/>
      </c>
      <c r="CS202" s="155" t="str">
        <f>IF(LEN(CQ202)&lt;2,"",IF(COUNTIF('TKB-2'!$F$89:$IU$158,CQ202),CQ202,""))</f>
        <v/>
      </c>
      <c r="CT202" s="155"/>
      <c r="CU202" s="234" t="str">
        <f t="shared" si="17"/>
        <v/>
      </c>
      <c r="CV202" s="147" t="e">
        <f t="shared" si="18"/>
        <v>#N/A</v>
      </c>
    </row>
    <row r="203" spans="68:100" x14ac:dyDescent="0.2">
      <c r="BP203" s="292" t="str">
        <f>'[5]CODE GV'!A194</f>
        <v>K.KH CƠ BẢN</v>
      </c>
      <c r="BQ203" s="292">
        <f>'[5]CODE GV'!B194</f>
        <v>17</v>
      </c>
      <c r="BR203" s="292">
        <f>'[5]CODE GV'!C194</f>
        <v>0</v>
      </c>
      <c r="BS203" s="292">
        <f>'[5]CODE GV'!D194</f>
        <v>0</v>
      </c>
      <c r="BT203" s="292">
        <f>'[5]CODE GV'!E194</f>
        <v>0</v>
      </c>
      <c r="BU203" s="292" t="str">
        <f>'[5]CODE GV'!F194</f>
        <v>O</v>
      </c>
      <c r="BV203" s="292">
        <f>'[5]CODE GV'!G194</f>
        <v>96</v>
      </c>
      <c r="BW203" s="292">
        <f>'[5]CODE GV'!H194</f>
        <v>0</v>
      </c>
      <c r="BX203" s="292">
        <f>'[5]CODE GV'!I194</f>
        <v>0</v>
      </c>
      <c r="BY203" s="292">
        <f>'[5]CODE GV'!J194</f>
        <v>0</v>
      </c>
      <c r="BZ203" s="292">
        <f>'[5]CODE GV'!P194</f>
        <v>0</v>
      </c>
      <c r="CH203" s="147">
        <f t="shared" si="19"/>
        <v>194</v>
      </c>
      <c r="CI203" s="155" t="str">
        <f>IF(ISNA(VLOOKUP($B$6,BP204:$BU$462,6,0)),"",VLOOKUP($B$6,BP204:$BU$462,6,0))</f>
        <v>O</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IF(ISNA(VLOOKUP($B$92,BP204:$BU$462,6,0)),"",VLOOKUP($B$92,BP204:$BU$462,6,0))</f>
        <v>O</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'[5]CODE GV'!A195</f>
        <v>K.KH CƠ BẢN</v>
      </c>
      <c r="BQ204" s="292">
        <f>'[5]CODE GV'!B195</f>
        <v>18</v>
      </c>
      <c r="BR204" s="292">
        <f>'[5]CODE GV'!C195</f>
        <v>0</v>
      </c>
      <c r="BS204" s="292">
        <f>'[5]CODE GV'!D195</f>
        <v>0</v>
      </c>
      <c r="BT204" s="292">
        <f>'[5]CODE GV'!E195</f>
        <v>0</v>
      </c>
      <c r="BU204" s="292" t="str">
        <f>'[5]CODE GV'!F195</f>
        <v>O</v>
      </c>
      <c r="BV204" s="292">
        <f>'[5]CODE GV'!G195</f>
        <v>96</v>
      </c>
      <c r="BW204" s="292">
        <f>'[5]CODE GV'!H195</f>
        <v>0</v>
      </c>
      <c r="BX204" s="292">
        <f>'[5]CODE GV'!I195</f>
        <v>0</v>
      </c>
      <c r="BY204" s="292">
        <f>'[5]CODE GV'!J195</f>
        <v>0</v>
      </c>
      <c r="BZ204" s="292">
        <f>'[5]CODE GV'!P195</f>
        <v>0</v>
      </c>
      <c r="CH204" s="147">
        <f t="shared" ref="CH204:CH267" si="25">CH203+1</f>
        <v>195</v>
      </c>
      <c r="CI204" s="155" t="str">
        <f>IF(ISNA(VLOOKUP($B$6,BP205:$BU$462,6,0)),"",VLOOKUP($B$6,BP205:$BU$462,6,0))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IF(ISNA(VLOOKUP($B$92,BP205:$BU$462,6,0)),"",VLOOKUP($B$92,BP205:$BU$462,6,0))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'[5]CODE GV'!A196</f>
        <v>K.LL CHÍNH TRỊ</v>
      </c>
      <c r="BQ205" s="292" t="str">
        <f>'[5]CODE GV'!B196</f>
        <v>VIII</v>
      </c>
      <c r="BR205" s="292">
        <f>'[5]CODE GV'!C196</f>
        <v>0</v>
      </c>
      <c r="BS205" s="292">
        <f>'[5]CODE GV'!D196</f>
        <v>0</v>
      </c>
      <c r="BT205" s="292">
        <f>'[5]CODE GV'!E196</f>
        <v>0</v>
      </c>
      <c r="BU205" s="292">
        <f>'[5]CODE GV'!F196</f>
        <v>0</v>
      </c>
      <c r="BV205" s="292">
        <f>'[5]CODE GV'!G196</f>
        <v>0</v>
      </c>
      <c r="BW205" s="292">
        <f>'[5]CODE GV'!H196</f>
        <v>0</v>
      </c>
      <c r="BX205" s="292">
        <f>'[5]CODE GV'!I196</f>
        <v>0</v>
      </c>
      <c r="BY205" s="292">
        <f>'[5]CODE GV'!J196</f>
        <v>0</v>
      </c>
      <c r="BZ205" s="292">
        <f>'[5]CODE GV'!P196</f>
        <v>0</v>
      </c>
      <c r="CH205" s="147">
        <f t="shared" si="25"/>
        <v>196</v>
      </c>
      <c r="CI205" s="155" t="str">
        <f>IF(ISNA(VLOOKUP($B$6,BP206:$BU$462,6,0)),"",VLOOKUP($B$6,BP206:$BU$462,6,0))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IF(ISNA(VLOOKUP($B$92,BP206:$BU$462,6,0)),"",VLOOKUP($B$92,BP206:$BU$462,6,0))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'[5]CODE GV'!A197</f>
        <v>K.LL CHÍNH TRỊ</v>
      </c>
      <c r="BQ206" s="292">
        <f>'[5]CODE GV'!B197</f>
        <v>1</v>
      </c>
      <c r="BR206" s="292" t="str">
        <f>'[5]CODE GV'!C197</f>
        <v>nguyenthanhdao</v>
      </c>
      <c r="BS206" s="292" t="str">
        <f>'[5]CODE GV'!D197</f>
        <v>Nguyễn Thành</v>
      </c>
      <c r="BT206" s="292" t="str">
        <f>'[5]CODE GV'!E197</f>
        <v>Đạo</v>
      </c>
      <c r="BU206" s="292" t="str">
        <f>'[5]CODE GV'!F197</f>
        <v>T.Đạo</v>
      </c>
      <c r="BV206" s="292">
        <f>'[5]CODE GV'!G197</f>
        <v>1</v>
      </c>
      <c r="BW206" s="292">
        <f>'[5]CODE GV'!H197</f>
        <v>0</v>
      </c>
      <c r="BX206" s="292" t="str">
        <f>'[5]CODE GV'!I197</f>
        <v>Thạc sỹ</v>
      </c>
      <c r="BY206" s="292" t="str">
        <f>'[5]CODE GV'!J197</f>
        <v>ThS.</v>
      </c>
      <c r="BZ206" s="292">
        <f>'[5]CODE GV'!P197</f>
        <v>0</v>
      </c>
      <c r="CH206" s="147">
        <f t="shared" si="25"/>
        <v>197</v>
      </c>
      <c r="CI206" s="155" t="str">
        <f>IF(ISNA(VLOOKUP($B$6,BP207:$BU$462,6,0)),"",VLOOKUP($B$6,BP207:$BU$462,6,0))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IF(ISNA(VLOOKUP($B$92,BP207:$BU$462,6,0)),"",VLOOKUP($B$92,BP207:$BU$462,6,0))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'[5]CODE GV'!A198</f>
        <v>K.LL CHÍNH TRỊ</v>
      </c>
      <c r="BQ207" s="292">
        <f>'[5]CODE GV'!B198</f>
        <v>2</v>
      </c>
      <c r="BR207" s="292" t="str">
        <f>'[5]CODE GV'!C198</f>
        <v>nguyentandung</v>
      </c>
      <c r="BS207" s="292" t="str">
        <f>'[5]CODE GV'!D198</f>
        <v>Nguyễn Tấn</v>
      </c>
      <c r="BT207" s="292" t="str">
        <f>'[5]CODE GV'!E198</f>
        <v>Dũng</v>
      </c>
      <c r="BU207" s="292" t="str">
        <f>'[5]CODE GV'!F198</f>
        <v>N.Dũng</v>
      </c>
      <c r="BV207" s="292">
        <f>'[5]CODE GV'!G198</f>
        <v>1</v>
      </c>
      <c r="BW207" s="292">
        <f>'[5]CODE GV'!H198</f>
        <v>0</v>
      </c>
      <c r="BX207" s="292" t="str">
        <f>'[5]CODE GV'!I198</f>
        <v>Thạc sỹ</v>
      </c>
      <c r="BY207" s="292" t="str">
        <f>'[5]CODE GV'!J198</f>
        <v>ThS.</v>
      </c>
      <c r="BZ207" s="292">
        <f>'[5]CODE GV'!P198</f>
        <v>0</v>
      </c>
      <c r="CH207" s="147">
        <f t="shared" si="25"/>
        <v>198</v>
      </c>
      <c r="CI207" s="155" t="str">
        <f>IF(ISNA(VLOOKUP($B$6,BP208:$BU$462,6,0)),"",VLOOKUP($B$6,BP208:$BU$462,6,0))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IF(ISNA(VLOOKUP($B$92,BP208:$BU$462,6,0)),"",VLOOKUP($B$92,BP208:$BU$462,6,0))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'[5]CODE GV'!A199</f>
        <v>K.LL CHÍNH TRỊ</v>
      </c>
      <c r="BQ208" s="292">
        <f>'[5]CODE GV'!B199</f>
        <v>3</v>
      </c>
      <c r="BR208" s="292" t="str">
        <f>'[5]CODE GV'!C199</f>
        <v>voxuanhoi</v>
      </c>
      <c r="BS208" s="292" t="str">
        <f>'[5]CODE GV'!D199</f>
        <v>Võ Xuân</v>
      </c>
      <c r="BT208" s="292" t="str">
        <f>'[5]CODE GV'!E199</f>
        <v>Hội</v>
      </c>
      <c r="BU208" s="292" t="str">
        <f>'[5]CODE GV'!F199</f>
        <v>X.Hội</v>
      </c>
      <c r="BV208" s="292">
        <f>'[5]CODE GV'!G199</f>
        <v>1</v>
      </c>
      <c r="BW208" s="292">
        <f>'[5]CODE GV'!H199</f>
        <v>0</v>
      </c>
      <c r="BX208" s="292" t="str">
        <f>'[5]CODE GV'!I199</f>
        <v>Thạc sỹ</v>
      </c>
      <c r="BY208" s="292" t="str">
        <f>'[5]CODE GV'!J199</f>
        <v>ThS.</v>
      </c>
      <c r="BZ208" s="292">
        <f>'[5]CODE GV'!P199</f>
        <v>0</v>
      </c>
      <c r="CH208" s="147">
        <f t="shared" si="25"/>
        <v>199</v>
      </c>
      <c r="CI208" s="155" t="str">
        <f>IF(ISNA(VLOOKUP($B$6,BP209:$BU$462,6,0)),"",VLOOKUP($B$6,BP209:$BU$462,6,0))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IF(ISNA(VLOOKUP($B$92,BP209:$BU$462,6,0)),"",VLOOKUP($B$92,BP209:$BU$462,6,0))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'[5]CODE GV'!A200</f>
        <v>K.LL CHÍNH TRỊ</v>
      </c>
      <c r="BQ209" s="292">
        <f>'[5]CODE GV'!B200</f>
        <v>4</v>
      </c>
      <c r="BR209" s="292" t="str">
        <f>'[5]CODE GV'!C200</f>
        <v>lethimen</v>
      </c>
      <c r="BS209" s="292" t="str">
        <f>'[5]CODE GV'!D200</f>
        <v xml:space="preserve">Lê Thị </v>
      </c>
      <c r="BT209" s="292" t="str">
        <f>'[5]CODE GV'!E200</f>
        <v>Mến</v>
      </c>
      <c r="BU209" s="292" t="str">
        <f>'[5]CODE GV'!F200</f>
        <v>T.Mến</v>
      </c>
      <c r="BV209" s="292">
        <f>'[5]CODE GV'!G200</f>
        <v>1</v>
      </c>
      <c r="BW209" s="292">
        <f>'[5]CODE GV'!H200</f>
        <v>0</v>
      </c>
      <c r="BX209" s="292" t="str">
        <f>'[5]CODE GV'!I200</f>
        <v>Thạc sỹ</v>
      </c>
      <c r="BY209" s="292" t="str">
        <f>'[5]CODE GV'!J200</f>
        <v>ThS.</v>
      </c>
      <c r="BZ209" s="292">
        <f>'[5]CODE GV'!P200</f>
        <v>0</v>
      </c>
      <c r="CH209" s="147">
        <f t="shared" si="25"/>
        <v>200</v>
      </c>
      <c r="CI209" s="155" t="str">
        <f>IF(ISNA(VLOOKUP($B$6,BP210:$BU$462,6,0)),"",VLOOKUP($B$6,BP210:$BU$462,6,0))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IF(ISNA(VLOOKUP($B$92,BP210:$BU$462,6,0)),"",VLOOKUP($B$92,BP210:$BU$462,6,0))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'[5]CODE GV'!A201</f>
        <v>K.LL CHÍNH TRỊ</v>
      </c>
      <c r="BQ210" s="292">
        <f>'[5]CODE GV'!B201</f>
        <v>5</v>
      </c>
      <c r="BR210" s="292" t="str">
        <f>'[5]CODE GV'!C201</f>
        <v>nguyenthitien</v>
      </c>
      <c r="BS210" s="292" t="str">
        <f>'[5]CODE GV'!D201</f>
        <v>Nguyễn Thị</v>
      </c>
      <c r="BT210" s="292" t="str">
        <f>'[5]CODE GV'!E201</f>
        <v>Tiến</v>
      </c>
      <c r="BU210" s="292" t="str">
        <f>'[5]CODE GV'!F201</f>
        <v>T.Tiến</v>
      </c>
      <c r="BV210" s="292">
        <f>'[5]CODE GV'!G201</f>
        <v>1</v>
      </c>
      <c r="BW210" s="292">
        <f>'[5]CODE GV'!H201</f>
        <v>0</v>
      </c>
      <c r="BX210" s="292" t="str">
        <f>'[5]CODE GV'!I201</f>
        <v>Thạc sỹ</v>
      </c>
      <c r="BY210" s="292" t="str">
        <f>'[5]CODE GV'!J201</f>
        <v>ThS.</v>
      </c>
      <c r="BZ210" s="292">
        <f>'[5]CODE GV'!P201</f>
        <v>0</v>
      </c>
      <c r="CH210" s="147">
        <f t="shared" si="25"/>
        <v>201</v>
      </c>
      <c r="CI210" s="155" t="str">
        <f>IF(ISNA(VLOOKUP($B$6,BP211:$BU$462,6,0)),"",VLOOKUP($B$6,BP211:$BU$462,6,0))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IF(ISNA(VLOOKUP($B$92,BP211:$BU$462,6,0)),"",VLOOKUP($B$92,BP211:$BU$462,6,0))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'[5]CODE GV'!A202</f>
        <v>K.LL CHÍNH TRỊ</v>
      </c>
      <c r="BQ211" s="292">
        <f>'[5]CODE GV'!B202</f>
        <v>6</v>
      </c>
      <c r="BR211" s="292" t="str">
        <f>'[5]CODE GV'!C202</f>
        <v>lesontung</v>
      </c>
      <c r="BS211" s="292" t="str">
        <f>'[5]CODE GV'!D202</f>
        <v>Lê Sơn</v>
      </c>
      <c r="BT211" s="292" t="str">
        <f>'[5]CODE GV'!E202</f>
        <v>Tùng</v>
      </c>
      <c r="BU211" s="292" t="str">
        <f>'[5]CODE GV'!F202</f>
        <v>S.Tùng</v>
      </c>
      <c r="BV211" s="292">
        <f>'[5]CODE GV'!G202</f>
        <v>1</v>
      </c>
      <c r="BW211" s="292" t="str">
        <f>'[5]CODE GV'!H202</f>
        <v>Tr.Khoa</v>
      </c>
      <c r="BX211" s="292" t="str">
        <f>'[5]CODE GV'!I202</f>
        <v>Thạc sỹ</v>
      </c>
      <c r="BY211" s="292" t="str">
        <f>'[5]CODE GV'!J202</f>
        <v>ThS.</v>
      </c>
      <c r="BZ211" s="292">
        <f>'[5]CODE GV'!P202</f>
        <v>0</v>
      </c>
      <c r="CH211" s="147">
        <f t="shared" si="25"/>
        <v>202</v>
      </c>
      <c r="CI211" s="155" t="str">
        <f>IF(ISNA(VLOOKUP($B$6,BP212:$BU$462,6,0)),"",VLOOKUP($B$6,BP212:$BU$462,6,0))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IF(ISNA(VLOOKUP($B$92,BP212:$BU$462,6,0)),"",VLOOKUP($B$92,BP212:$BU$462,6,0))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'[5]CODE GV'!A203</f>
        <v>K.LL CHÍNH TRỊ</v>
      </c>
      <c r="BQ212" s="292">
        <f>'[5]CODE GV'!B203</f>
        <v>7</v>
      </c>
      <c r="BR212" s="292" t="str">
        <f>'[5]CODE GV'!C203</f>
        <v>vuthiphuongthao</v>
      </c>
      <c r="BS212" s="292" t="str">
        <f>'[5]CODE GV'!D203</f>
        <v>Vũ Thị Phương</v>
      </c>
      <c r="BT212" s="292" t="str">
        <f>'[5]CODE GV'!E203</f>
        <v>Thảo</v>
      </c>
      <c r="BU212" s="292" t="str">
        <f>'[5]CODE GV'!F203</f>
        <v>P.Thảo</v>
      </c>
      <c r="BV212" s="292">
        <f>'[5]CODE GV'!G203</f>
        <v>1</v>
      </c>
      <c r="BW212" s="292">
        <f>'[5]CODE GV'!H203</f>
        <v>0</v>
      </c>
      <c r="BX212" s="292" t="str">
        <f>'[5]CODE GV'!I203</f>
        <v>Thạc sỹ</v>
      </c>
      <c r="BY212" s="292" t="str">
        <f>'[5]CODE GV'!J203</f>
        <v>ThS.</v>
      </c>
      <c r="BZ212" s="292">
        <f>'[5]CODE GV'!P203</f>
        <v>0</v>
      </c>
      <c r="CH212" s="147">
        <f t="shared" si="25"/>
        <v>203</v>
      </c>
      <c r="CI212" s="155" t="str">
        <f>IF(ISNA(VLOOKUP($B$6,BP213:$BU$462,6,0)),"",VLOOKUP($B$6,BP213:$BU$462,6,0))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IF(ISNA(VLOOKUP($B$92,BP213:$BU$462,6,0)),"",VLOOKUP($B$92,BP213:$BU$462,6,0))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'[5]CODE GV'!A204</f>
        <v>K.LL CHÍNH TRỊ</v>
      </c>
      <c r="BQ213" s="292">
        <f>'[5]CODE GV'!B204</f>
        <v>8</v>
      </c>
      <c r="BR213" s="292" t="str">
        <f>'[5]CODE GV'!C204</f>
        <v>nguyenthithutrang</v>
      </c>
      <c r="BS213" s="292" t="str">
        <f>'[5]CODE GV'!D204</f>
        <v>Nguyễn Thị Thu</v>
      </c>
      <c r="BT213" s="292" t="str">
        <f>'[5]CODE GV'!E204</f>
        <v>Trang</v>
      </c>
      <c r="BU213" s="292" t="str">
        <f>'[5]CODE GV'!F204</f>
        <v>Thu.Trang</v>
      </c>
      <c r="BV213" s="292">
        <f>'[5]CODE GV'!G204</f>
        <v>1</v>
      </c>
      <c r="BW213" s="292">
        <f>'[5]CODE GV'!H204</f>
        <v>0</v>
      </c>
      <c r="BX213" s="292" t="str">
        <f>'[5]CODE GV'!I204</f>
        <v>Thạc sỹ</v>
      </c>
      <c r="BY213" s="292" t="str">
        <f>'[5]CODE GV'!J204</f>
        <v>ThS.</v>
      </c>
      <c r="BZ213" s="292">
        <f>'[5]CODE GV'!P204</f>
        <v>0</v>
      </c>
      <c r="CH213" s="147">
        <f t="shared" si="25"/>
        <v>204</v>
      </c>
      <c r="CI213" s="155" t="str">
        <f>IF(ISNA(VLOOKUP($B$6,BP214:$BU$462,6,0)),"",VLOOKUP($B$6,BP214:$BU$462,6,0))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IF(ISNA(VLOOKUP($B$92,BP214:$BU$462,6,0)),"",VLOOKUP($B$92,BP214:$BU$462,6,0))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'[5]CODE GV'!A205</f>
        <v>K.LL CHÍNH TRỊ</v>
      </c>
      <c r="BQ214" s="292">
        <f>'[5]CODE GV'!B205</f>
        <v>9</v>
      </c>
      <c r="BR214" s="292">
        <f>'[5]CODE GV'!C205</f>
        <v>0</v>
      </c>
      <c r="BS214" s="292">
        <f>'[5]CODE GV'!D205</f>
        <v>0</v>
      </c>
      <c r="BT214" s="292">
        <f>'[5]CODE GV'!E205</f>
        <v>0</v>
      </c>
      <c r="BU214" s="292" t="str">
        <f>'[5]CODE GV'!F205</f>
        <v>O</v>
      </c>
      <c r="BV214" s="292">
        <f>'[5]CODE GV'!G205</f>
        <v>96</v>
      </c>
      <c r="BW214" s="292">
        <f>'[5]CODE GV'!H205</f>
        <v>0</v>
      </c>
      <c r="BX214" s="292">
        <f>'[5]CODE GV'!I205</f>
        <v>0</v>
      </c>
      <c r="BY214" s="292">
        <f>'[5]CODE GV'!J205</f>
        <v>0</v>
      </c>
      <c r="BZ214" s="292">
        <f>'[5]CODE GV'!P205</f>
        <v>0</v>
      </c>
      <c r="CH214" s="147">
        <f t="shared" si="25"/>
        <v>205</v>
      </c>
      <c r="CI214" s="155" t="str">
        <f>IF(ISNA(VLOOKUP($B$6,BP215:$BU$462,6,0)),"",VLOOKUP($B$6,BP215:$BU$462,6,0))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IF(ISNA(VLOOKUP($B$92,BP215:$BU$462,6,0)),"",VLOOKUP($B$92,BP215:$BU$462,6,0))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'[5]CODE GV'!A206</f>
        <v>K.LL CHÍNH TRỊ</v>
      </c>
      <c r="BQ215" s="292">
        <f>'[5]CODE GV'!B206</f>
        <v>10</v>
      </c>
      <c r="BR215" s="292">
        <f>'[5]CODE GV'!C206</f>
        <v>0</v>
      </c>
      <c r="BS215" s="292">
        <f>'[5]CODE GV'!D206</f>
        <v>0</v>
      </c>
      <c r="BT215" s="292">
        <f>'[5]CODE GV'!E206</f>
        <v>0</v>
      </c>
      <c r="BU215" s="292" t="str">
        <f>'[5]CODE GV'!F206</f>
        <v>O</v>
      </c>
      <c r="BV215" s="292">
        <f>'[5]CODE GV'!G206</f>
        <v>96</v>
      </c>
      <c r="BW215" s="292">
        <f>'[5]CODE GV'!H206</f>
        <v>0</v>
      </c>
      <c r="BX215" s="292">
        <f>'[5]CODE GV'!I206</f>
        <v>0</v>
      </c>
      <c r="BY215" s="292">
        <f>'[5]CODE GV'!J206</f>
        <v>0</v>
      </c>
      <c r="BZ215" s="292">
        <f>'[5]CODE GV'!P206</f>
        <v>0</v>
      </c>
      <c r="CH215" s="147">
        <f t="shared" si="25"/>
        <v>206</v>
      </c>
      <c r="CI215" s="155" t="str">
        <f>IF(ISNA(VLOOKUP($B$6,BP216:$BU$462,6,0)),"",VLOOKUP($B$6,BP216:$BU$462,6,0))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IF(ISNA(VLOOKUP($B$92,BP216:$BU$462,6,0)),"",VLOOKUP($B$92,BP216:$BU$462,6,0))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'[5]CODE GV'!A207</f>
        <v>K.LL CHÍNH TRỊ</v>
      </c>
      <c r="BQ216" s="292">
        <f>'[5]CODE GV'!B207</f>
        <v>11</v>
      </c>
      <c r="BR216" s="292">
        <f>'[5]CODE GV'!C207</f>
        <v>0</v>
      </c>
      <c r="BS216" s="292">
        <f>'[5]CODE GV'!D207</f>
        <v>0</v>
      </c>
      <c r="BT216" s="292">
        <f>'[5]CODE GV'!E207</f>
        <v>0</v>
      </c>
      <c r="BU216" s="292" t="str">
        <f>'[5]CODE GV'!F207</f>
        <v>O</v>
      </c>
      <c r="BV216" s="292">
        <f>'[5]CODE GV'!G207</f>
        <v>96</v>
      </c>
      <c r="BW216" s="292">
        <f>'[5]CODE GV'!H207</f>
        <v>0</v>
      </c>
      <c r="BX216" s="292">
        <f>'[5]CODE GV'!I207</f>
        <v>0</v>
      </c>
      <c r="BY216" s="292">
        <f>'[5]CODE GV'!J207</f>
        <v>0</v>
      </c>
      <c r="BZ216" s="292">
        <f>'[5]CODE GV'!P207</f>
        <v>0</v>
      </c>
      <c r="CH216" s="147">
        <f t="shared" si="25"/>
        <v>207</v>
      </c>
      <c r="CI216" s="155" t="str">
        <f>IF(ISNA(VLOOKUP($B$6,BP217:$BU$462,6,0)),"",VLOOKUP($B$6,BP217:$BU$462,6,0))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IF(ISNA(VLOOKUP($B$92,BP217:$BU$462,6,0)),"",VLOOKUP($B$92,BP217:$BU$462,6,0))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'[5]CODE GV'!A208</f>
        <v>K.LL CHÍNH TRỊ</v>
      </c>
      <c r="BQ217" s="292">
        <f>'[5]CODE GV'!B208</f>
        <v>12</v>
      </c>
      <c r="BR217" s="292">
        <f>'[5]CODE GV'!C208</f>
        <v>0</v>
      </c>
      <c r="BS217" s="292">
        <f>'[5]CODE GV'!D208</f>
        <v>0</v>
      </c>
      <c r="BT217" s="292">
        <f>'[5]CODE GV'!E208</f>
        <v>0</v>
      </c>
      <c r="BU217" s="292" t="str">
        <f>'[5]CODE GV'!F208</f>
        <v>O</v>
      </c>
      <c r="BV217" s="292">
        <f>'[5]CODE GV'!G208</f>
        <v>96</v>
      </c>
      <c r="BW217" s="292">
        <f>'[5]CODE GV'!H208</f>
        <v>0</v>
      </c>
      <c r="BX217" s="292">
        <f>'[5]CODE GV'!I208</f>
        <v>0</v>
      </c>
      <c r="BY217" s="292">
        <f>'[5]CODE GV'!J208</f>
        <v>0</v>
      </c>
      <c r="BZ217" s="292">
        <f>'[5]CODE GV'!P208</f>
        <v>0</v>
      </c>
      <c r="CH217" s="147">
        <f t="shared" si="25"/>
        <v>208</v>
      </c>
      <c r="CI217" s="155" t="str">
        <f>IF(ISNA(VLOOKUP($B$6,BP218:$BU$462,6,0)),"",VLOOKUP($B$6,BP218:$BU$462,6,0))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IF(ISNA(VLOOKUP($B$92,BP218:$BU$462,6,0)),"",VLOOKUP($B$92,BP218:$BU$462,6,0))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'[5]CODE GV'!A209</f>
        <v>K.LL CHÍNH TRỊ</v>
      </c>
      <c r="BQ218" s="292">
        <f>'[5]CODE GV'!B209</f>
        <v>13</v>
      </c>
      <c r="BR218" s="292">
        <f>'[5]CODE GV'!C209</f>
        <v>0</v>
      </c>
      <c r="BS218" s="292">
        <f>'[5]CODE GV'!D209</f>
        <v>0</v>
      </c>
      <c r="BT218" s="292">
        <f>'[5]CODE GV'!E209</f>
        <v>0</v>
      </c>
      <c r="BU218" s="292" t="str">
        <f>'[5]CODE GV'!F209</f>
        <v>O</v>
      </c>
      <c r="BV218" s="292">
        <f>'[5]CODE GV'!G209</f>
        <v>96</v>
      </c>
      <c r="BW218" s="292">
        <f>'[5]CODE GV'!H209</f>
        <v>0</v>
      </c>
      <c r="BX218" s="292">
        <f>'[5]CODE GV'!I209</f>
        <v>0</v>
      </c>
      <c r="BY218" s="292">
        <f>'[5]CODE GV'!J209</f>
        <v>0</v>
      </c>
      <c r="BZ218" s="292">
        <f>'[5]CODE GV'!P209</f>
        <v>0</v>
      </c>
      <c r="CH218" s="147">
        <f t="shared" si="25"/>
        <v>209</v>
      </c>
      <c r="CI218" s="155" t="str">
        <f>IF(ISNA(VLOOKUP($B$6,BP219:$BU$462,6,0)),"",VLOOKUP($B$6,BP219:$BU$462,6,0))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IF(ISNA(VLOOKUP($B$92,BP219:$BU$462,6,0)),"",VLOOKUP($B$92,BP219:$BU$462,6,0))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'[5]CODE GV'!A210</f>
        <v>K.LL CHÍNH TRỊ</v>
      </c>
      <c r="BQ219" s="292">
        <f>'[5]CODE GV'!B210</f>
        <v>14</v>
      </c>
      <c r="BR219" s="292">
        <f>'[5]CODE GV'!C210</f>
        <v>0</v>
      </c>
      <c r="BS219" s="292">
        <f>'[5]CODE GV'!D210</f>
        <v>0</v>
      </c>
      <c r="BT219" s="292">
        <f>'[5]CODE GV'!E210</f>
        <v>0</v>
      </c>
      <c r="BU219" s="292" t="str">
        <f>'[5]CODE GV'!F210</f>
        <v>O</v>
      </c>
      <c r="BV219" s="292">
        <f>'[5]CODE GV'!G210</f>
        <v>96</v>
      </c>
      <c r="BW219" s="292">
        <f>'[5]CODE GV'!H210</f>
        <v>0</v>
      </c>
      <c r="BX219" s="292">
        <f>'[5]CODE GV'!I210</f>
        <v>0</v>
      </c>
      <c r="BY219" s="292">
        <f>'[5]CODE GV'!J210</f>
        <v>0</v>
      </c>
      <c r="BZ219" s="292">
        <f>'[5]CODE GV'!P210</f>
        <v>0</v>
      </c>
      <c r="CH219" s="147">
        <f t="shared" si="25"/>
        <v>210</v>
      </c>
      <c r="CI219" s="155" t="str">
        <f>IF(ISNA(VLOOKUP($B$6,BP220:$BU$462,6,0)),"",VLOOKUP($B$6,BP220:$BU$462,6,0))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IF(ISNA(VLOOKUP($B$92,BP220:$BU$462,6,0)),"",VLOOKUP($B$92,BP220:$BU$462,6,0))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'[5]CODE GV'!A211</f>
        <v>K.LL CHÍNH TRỊ</v>
      </c>
      <c r="BQ220" s="292">
        <f>'[5]CODE GV'!B211</f>
        <v>15</v>
      </c>
      <c r="BR220" s="292">
        <f>'[5]CODE GV'!C211</f>
        <v>0</v>
      </c>
      <c r="BS220" s="292">
        <f>'[5]CODE GV'!D211</f>
        <v>0</v>
      </c>
      <c r="BT220" s="292">
        <f>'[5]CODE GV'!E211</f>
        <v>0</v>
      </c>
      <c r="BU220" s="292" t="str">
        <f>'[5]CODE GV'!F211</f>
        <v>O</v>
      </c>
      <c r="BV220" s="292">
        <f>'[5]CODE GV'!G211</f>
        <v>96</v>
      </c>
      <c r="BW220" s="292">
        <f>'[5]CODE GV'!H211</f>
        <v>0</v>
      </c>
      <c r="BX220" s="292">
        <f>'[5]CODE GV'!I211</f>
        <v>0</v>
      </c>
      <c r="BY220" s="292">
        <f>'[5]CODE GV'!J211</f>
        <v>0</v>
      </c>
      <c r="BZ220" s="292">
        <f>'[5]CODE GV'!P211</f>
        <v>0</v>
      </c>
      <c r="CH220" s="147">
        <f t="shared" si="25"/>
        <v>211</v>
      </c>
      <c r="CI220" s="155" t="str">
        <f>IF(ISNA(VLOOKUP($B$6,BP221:$BU$462,6,0)),"",VLOOKUP($B$6,BP221:$BU$462,6,0))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IF(ISNA(VLOOKUP($B$92,BP221:$BU$462,6,0)),"",VLOOKUP($B$92,BP221:$BU$462,6,0))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'[5]CODE GV'!A212</f>
        <v>TT.NN-TH</v>
      </c>
      <c r="BQ221" s="292" t="str">
        <f>'[5]CODE GV'!B212</f>
        <v>IX</v>
      </c>
      <c r="BR221" s="292">
        <f>'[5]CODE GV'!C212</f>
        <v>0</v>
      </c>
      <c r="BS221" s="292">
        <f>'[5]CODE GV'!D212</f>
        <v>0</v>
      </c>
      <c r="BT221" s="292">
        <f>'[5]CODE GV'!E212</f>
        <v>0</v>
      </c>
      <c r="BU221" s="292">
        <f>'[5]CODE GV'!F212</f>
        <v>0</v>
      </c>
      <c r="BV221" s="292">
        <f>'[5]CODE GV'!G212</f>
        <v>0</v>
      </c>
      <c r="BW221" s="292">
        <f>'[5]CODE GV'!H212</f>
        <v>0</v>
      </c>
      <c r="BX221" s="292">
        <f>'[5]CODE GV'!I212</f>
        <v>0</v>
      </c>
      <c r="BY221" s="292">
        <f>'[5]CODE GV'!J212</f>
        <v>0</v>
      </c>
      <c r="BZ221" s="292">
        <f>'[5]CODE GV'!P212</f>
        <v>0</v>
      </c>
      <c r="CH221" s="147">
        <f t="shared" si="25"/>
        <v>212</v>
      </c>
      <c r="CI221" s="155" t="str">
        <f>IF(ISNA(VLOOKUP($B$6,BP222:$BU$462,6,0)),"",VLOOKUP($B$6,BP222:$BU$462,6,0))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IF(ISNA(VLOOKUP($B$92,BP222:$BU$462,6,0)),"",VLOOKUP($B$92,BP222:$BU$462,6,0))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'[5]CODE GV'!A213</f>
        <v>TT.NN-TH</v>
      </c>
      <c r="BQ222" s="292">
        <f>'[5]CODE GV'!B213</f>
        <v>1</v>
      </c>
      <c r="BR222" s="292" t="str">
        <f>'[5]CODE GV'!C213</f>
        <v>tranthaison</v>
      </c>
      <c r="BS222" s="292" t="str">
        <f>'[5]CODE GV'!D213</f>
        <v>Trần Thái</v>
      </c>
      <c r="BT222" s="292" t="str">
        <f>'[5]CODE GV'!E213</f>
        <v>Sơn</v>
      </c>
      <c r="BU222" s="292" t="str">
        <f>'[5]CODE GV'!F213</f>
        <v>T.Sơn</v>
      </c>
      <c r="BV222" s="292">
        <f>'[5]CODE GV'!G213</f>
        <v>1</v>
      </c>
      <c r="BW222" s="292">
        <f>'[5]CODE GV'!H213</f>
        <v>0</v>
      </c>
      <c r="BX222" s="292" t="str">
        <f>'[5]CODE GV'!I213</f>
        <v>Thạc sỹ</v>
      </c>
      <c r="BY222" s="292" t="str">
        <f>'[5]CODE GV'!J213</f>
        <v>ThS.</v>
      </c>
      <c r="BZ222" s="292">
        <f>'[5]CODE GV'!P213</f>
        <v>0</v>
      </c>
      <c r="CH222" s="147">
        <f t="shared" si="25"/>
        <v>213</v>
      </c>
      <c r="CI222" s="155" t="str">
        <f>IF(ISNA(VLOOKUP($B$6,BP223:$BU$462,6,0)),"",VLOOKUP($B$6,BP223:$BU$462,6,0))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IF(ISNA(VLOOKUP($B$92,BP223:$BU$462,6,0)),"",VLOOKUP($B$92,BP223:$BU$462,6,0))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'[5]CODE GV'!A214</f>
        <v>TT.NN-TH</v>
      </c>
      <c r="BQ223" s="292">
        <f>'[5]CODE GV'!B214</f>
        <v>2</v>
      </c>
      <c r="BR223" s="292" t="str">
        <f>'[5]CODE GV'!C214</f>
        <v>nguyenletin</v>
      </c>
      <c r="BS223" s="292" t="str">
        <f>'[5]CODE GV'!D214</f>
        <v>Nguyễn Lê</v>
      </c>
      <c r="BT223" s="292" t="str">
        <f>'[5]CODE GV'!E214</f>
        <v>Tín</v>
      </c>
      <c r="BU223" s="292" t="str">
        <f>'[5]CODE GV'!F214</f>
        <v>L.Tín</v>
      </c>
      <c r="BV223" s="292">
        <f>'[5]CODE GV'!G214</f>
        <v>1</v>
      </c>
      <c r="BW223" s="292" t="str">
        <f>'[5]CODE GV'!H214</f>
        <v>TBM</v>
      </c>
      <c r="BX223" s="292" t="str">
        <f>'[5]CODE GV'!I214</f>
        <v>Thạc sỹ</v>
      </c>
      <c r="BY223" s="292" t="str">
        <f>'[5]CODE GV'!J214</f>
        <v>ThS.</v>
      </c>
      <c r="BZ223" s="292">
        <f>'[5]CODE GV'!P214</f>
        <v>0</v>
      </c>
      <c r="CH223" s="147">
        <f t="shared" si="25"/>
        <v>214</v>
      </c>
      <c r="CI223" s="155" t="str">
        <f>IF(ISNA(VLOOKUP($B$6,BP224:$BU$462,6,0)),"",VLOOKUP($B$6,BP224:$BU$462,6,0))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IF(ISNA(VLOOKUP($B$92,BP224:$BU$462,6,0)),"",VLOOKUP($B$92,BP224:$BU$462,6,0))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'[5]CODE GV'!A215</f>
        <v>TT.NN-TH</v>
      </c>
      <c r="BQ224" s="292">
        <f>'[5]CODE GV'!B215</f>
        <v>3</v>
      </c>
      <c r="BR224" s="292" t="str">
        <f>'[5]CODE GV'!C215</f>
        <v>nguyenthitrang</v>
      </c>
      <c r="BS224" s="292" t="str">
        <f>'[5]CODE GV'!D215</f>
        <v>Nguyễn Thị</v>
      </c>
      <c r="BT224" s="292" t="str">
        <f>'[5]CODE GV'!E215</f>
        <v>Trang</v>
      </c>
      <c r="BU224" s="292" t="str">
        <f>'[5]CODE GV'!F215</f>
        <v>Th.Trang</v>
      </c>
      <c r="BV224" s="292">
        <f>'[5]CODE GV'!G215</f>
        <v>1</v>
      </c>
      <c r="BW224" s="292">
        <f>'[5]CODE GV'!H215</f>
        <v>0</v>
      </c>
      <c r="BX224" s="292" t="str">
        <f>'[5]CODE GV'!I215</f>
        <v>Thạc sỹ</v>
      </c>
      <c r="BY224" s="292" t="str">
        <f>'[5]CODE GV'!J215</f>
        <v>ThS.</v>
      </c>
      <c r="BZ224" s="292">
        <f>'[5]CODE GV'!P215</f>
        <v>0</v>
      </c>
      <c r="CH224" s="147">
        <f t="shared" si="25"/>
        <v>215</v>
      </c>
      <c r="CI224" s="155" t="str">
        <f>IF(ISNA(VLOOKUP($B$6,BP225:$BU$462,6,0)),"",VLOOKUP($B$6,BP225:$BU$462,6,0))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IF(ISNA(VLOOKUP($B$92,BP225:$BU$462,6,0)),"",VLOOKUP($B$92,BP225:$BU$462,6,0))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'[5]CODE GV'!A216</f>
        <v>TT.NN-TH</v>
      </c>
      <c r="BQ225" s="292">
        <f>'[5]CODE GV'!B216</f>
        <v>4</v>
      </c>
      <c r="BR225" s="292" t="str">
        <f>'[5]CODE GV'!C216</f>
        <v>nguyenxuanhau</v>
      </c>
      <c r="BS225" s="292" t="str">
        <f>'[5]CODE GV'!D216</f>
        <v>Nguyễn Xuân</v>
      </c>
      <c r="BT225" s="292" t="str">
        <f>'[5]CODE GV'!E216</f>
        <v>Hậu</v>
      </c>
      <c r="BU225" s="292" t="str">
        <f>'[5]CODE GV'!F216</f>
        <v>X.Hậu</v>
      </c>
      <c r="BV225" s="292">
        <f>'[5]CODE GV'!G216</f>
        <v>1</v>
      </c>
      <c r="BW225" s="292">
        <f>'[5]CODE GV'!H216</f>
        <v>0</v>
      </c>
      <c r="BX225" s="292" t="str">
        <f>'[5]CODE GV'!I216</f>
        <v>Tiến sỹ</v>
      </c>
      <c r="BY225" s="292" t="str">
        <f>'[5]CODE GV'!J216</f>
        <v>TS.</v>
      </c>
      <c r="BZ225" s="292">
        <f>'[5]CODE GV'!P216</f>
        <v>0</v>
      </c>
      <c r="CH225" s="147">
        <f t="shared" si="25"/>
        <v>216</v>
      </c>
      <c r="CI225" s="155" t="str">
        <f>IF(ISNA(VLOOKUP($B$6,BP226:$BU$462,6,0)),"",VLOOKUP($B$6,BP226:$BU$462,6,0))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IF(ISNA(VLOOKUP($B$92,BP226:$BU$462,6,0)),"",VLOOKUP($B$92,BP226:$BU$462,6,0))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'[5]CODE GV'!A217</f>
        <v>TT.NN-TH</v>
      </c>
      <c r="BQ226" s="292">
        <f>'[5]CODE GV'!B217</f>
        <v>5</v>
      </c>
      <c r="BR226" s="292">
        <f>'[5]CODE GV'!C217</f>
        <v>0</v>
      </c>
      <c r="BS226" s="292">
        <f>'[5]CODE GV'!D217</f>
        <v>0</v>
      </c>
      <c r="BT226" s="292">
        <f>'[5]CODE GV'!E217</f>
        <v>0</v>
      </c>
      <c r="BU226" s="292" t="str">
        <f>'[5]CODE GV'!F217</f>
        <v>O</v>
      </c>
      <c r="BV226" s="292">
        <f>'[5]CODE GV'!G217</f>
        <v>96</v>
      </c>
      <c r="BW226" s="292">
        <f>'[5]CODE GV'!H217</f>
        <v>0</v>
      </c>
      <c r="BX226" s="292">
        <f>'[5]CODE GV'!I217</f>
        <v>0</v>
      </c>
      <c r="BY226" s="292">
        <f>'[5]CODE GV'!J217</f>
        <v>0</v>
      </c>
      <c r="BZ226" s="292">
        <f>'[5]CODE GV'!P217</f>
        <v>0</v>
      </c>
      <c r="CH226" s="147">
        <f t="shared" si="25"/>
        <v>217</v>
      </c>
      <c r="CI226" s="155" t="str">
        <f>IF(ISNA(VLOOKUP($B$6,BP227:$BU$462,6,0)),"",VLOOKUP($B$6,BP227:$BU$462,6,0))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IF(ISNA(VLOOKUP($B$92,BP227:$BU$462,6,0)),"",VLOOKUP($B$92,BP227:$BU$462,6,0))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'[5]CODE GV'!A218</f>
        <v>TT.NN-TH</v>
      </c>
      <c r="BQ227" s="292">
        <f>'[5]CODE GV'!B218</f>
        <v>6</v>
      </c>
      <c r="BR227" s="292">
        <f>'[5]CODE GV'!C218</f>
        <v>0</v>
      </c>
      <c r="BS227" s="292">
        <f>'[5]CODE GV'!D218</f>
        <v>0</v>
      </c>
      <c r="BT227" s="292">
        <f>'[5]CODE GV'!E218</f>
        <v>0</v>
      </c>
      <c r="BU227" s="292" t="str">
        <f>'[5]CODE GV'!F218</f>
        <v>O</v>
      </c>
      <c r="BV227" s="292">
        <f>'[5]CODE GV'!G218</f>
        <v>96</v>
      </c>
      <c r="BW227" s="292">
        <f>'[5]CODE GV'!H218</f>
        <v>0</v>
      </c>
      <c r="BX227" s="292">
        <f>'[5]CODE GV'!I218</f>
        <v>0</v>
      </c>
      <c r="BY227" s="292">
        <f>'[5]CODE GV'!J218</f>
        <v>0</v>
      </c>
      <c r="BZ227" s="292">
        <f>'[5]CODE GV'!P218</f>
        <v>0</v>
      </c>
      <c r="CH227" s="147">
        <f t="shared" si="25"/>
        <v>218</v>
      </c>
      <c r="CI227" s="155" t="str">
        <f>IF(ISNA(VLOOKUP($B$6,BP228:$BU$462,6,0)),"",VLOOKUP($B$6,BP228:$BU$462,6,0))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IF(ISNA(VLOOKUP($B$92,BP228:$BU$462,6,0)),"",VLOOKUP($B$92,BP228:$BU$462,6,0))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'[5]CODE GV'!A219</f>
        <v>TT.NN-TH</v>
      </c>
      <c r="BQ228" s="292">
        <f>'[5]CODE GV'!B219</f>
        <v>7</v>
      </c>
      <c r="BR228" s="292">
        <f>'[5]CODE GV'!C219</f>
        <v>0</v>
      </c>
      <c r="BS228" s="292">
        <f>'[5]CODE GV'!D219</f>
        <v>0</v>
      </c>
      <c r="BT228" s="292">
        <f>'[5]CODE GV'!E219</f>
        <v>0</v>
      </c>
      <c r="BU228" s="292" t="str">
        <f>'[5]CODE GV'!F219</f>
        <v>O</v>
      </c>
      <c r="BV228" s="292">
        <f>'[5]CODE GV'!G219</f>
        <v>96</v>
      </c>
      <c r="BW228" s="292">
        <f>'[5]CODE GV'!H219</f>
        <v>0</v>
      </c>
      <c r="BX228" s="292">
        <f>'[5]CODE GV'!I219</f>
        <v>0</v>
      </c>
      <c r="BY228" s="292">
        <f>'[5]CODE GV'!J219</f>
        <v>0</v>
      </c>
      <c r="BZ228" s="292">
        <f>'[5]CODE GV'!P219</f>
        <v>0</v>
      </c>
      <c r="CH228" s="147">
        <f t="shared" si="25"/>
        <v>219</v>
      </c>
      <c r="CI228" s="155" t="str">
        <f>IF(ISNA(VLOOKUP($B$6,BP229:$BU$462,6,0)),"",VLOOKUP($B$6,BP229:$BU$462,6,0))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IF(ISNA(VLOOKUP($B$92,BP229:$BU$462,6,0)),"",VLOOKUP($B$92,BP229:$BU$462,6,0))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'[5]CODE GV'!A220</f>
        <v>TT.NN-TH</v>
      </c>
      <c r="BQ229" s="292">
        <f>'[5]CODE GV'!B220</f>
        <v>8</v>
      </c>
      <c r="BR229" s="292">
        <f>'[5]CODE GV'!C220</f>
        <v>0</v>
      </c>
      <c r="BS229" s="292">
        <f>'[5]CODE GV'!D220</f>
        <v>0</v>
      </c>
      <c r="BT229" s="292">
        <f>'[5]CODE GV'!E220</f>
        <v>0</v>
      </c>
      <c r="BU229" s="292" t="str">
        <f>'[5]CODE GV'!F220</f>
        <v>O</v>
      </c>
      <c r="BV229" s="292">
        <f>'[5]CODE GV'!G220</f>
        <v>96</v>
      </c>
      <c r="BW229" s="292">
        <f>'[5]CODE GV'!H220</f>
        <v>0</v>
      </c>
      <c r="BX229" s="292">
        <f>'[5]CODE GV'!I220</f>
        <v>0</v>
      </c>
      <c r="BY229" s="292">
        <f>'[5]CODE GV'!J220</f>
        <v>0</v>
      </c>
      <c r="BZ229" s="292">
        <f>'[5]CODE GV'!P220</f>
        <v>0</v>
      </c>
      <c r="CH229" s="147">
        <f t="shared" si="25"/>
        <v>220</v>
      </c>
      <c r="CI229" s="155" t="str">
        <f>IF(ISNA(VLOOKUP($B$6,BP230:$BU$462,6,0)),"",VLOOKUP($B$6,BP230:$BU$462,6,0))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IF(ISNA(VLOOKUP($B$92,BP230:$BU$462,6,0)),"",VLOOKUP($B$92,BP230:$BU$462,6,0))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'[5]CODE GV'!A221</f>
        <v>TT.NN-TH</v>
      </c>
      <c r="BQ230" s="292">
        <f>'[5]CODE GV'!B221</f>
        <v>9</v>
      </c>
      <c r="BR230" s="292">
        <f>'[5]CODE GV'!C221</f>
        <v>0</v>
      </c>
      <c r="BS230" s="292">
        <f>'[5]CODE GV'!D221</f>
        <v>0</v>
      </c>
      <c r="BT230" s="292">
        <f>'[5]CODE GV'!E221</f>
        <v>0</v>
      </c>
      <c r="BU230" s="292" t="str">
        <f>'[5]CODE GV'!F221</f>
        <v>O</v>
      </c>
      <c r="BV230" s="292">
        <f>'[5]CODE GV'!G221</f>
        <v>96</v>
      </c>
      <c r="BW230" s="292">
        <f>'[5]CODE GV'!H221</f>
        <v>0</v>
      </c>
      <c r="BX230" s="292">
        <f>'[5]CODE GV'!I221</f>
        <v>0</v>
      </c>
      <c r="BY230" s="292">
        <f>'[5]CODE GV'!J221</f>
        <v>0</v>
      </c>
      <c r="BZ230" s="292">
        <f>'[5]CODE GV'!P221</f>
        <v>0</v>
      </c>
      <c r="CH230" s="147">
        <f t="shared" si="25"/>
        <v>221</v>
      </c>
      <c r="CI230" s="155" t="str">
        <f>IF(ISNA(VLOOKUP($B$6,BP231:$BU$462,6,0)),"",VLOOKUP($B$6,BP231:$BU$462,6,0))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IF(ISNA(VLOOKUP($B$92,BP231:$BU$462,6,0)),"",VLOOKUP($B$92,BP231:$BU$462,6,0))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'[5]CODE GV'!A222</f>
        <v>TT.NN-TH</v>
      </c>
      <c r="BQ231" s="292">
        <f>'[5]CODE GV'!B222</f>
        <v>10</v>
      </c>
      <c r="BR231" s="292">
        <f>'[5]CODE GV'!C222</f>
        <v>0</v>
      </c>
      <c r="BS231" s="292">
        <f>'[5]CODE GV'!D222</f>
        <v>0</v>
      </c>
      <c r="BT231" s="292">
        <f>'[5]CODE GV'!E222</f>
        <v>0</v>
      </c>
      <c r="BU231" s="292" t="str">
        <f>'[5]CODE GV'!F222</f>
        <v>O</v>
      </c>
      <c r="BV231" s="292">
        <f>'[5]CODE GV'!G222</f>
        <v>96</v>
      </c>
      <c r="BW231" s="292">
        <f>'[5]CODE GV'!H222</f>
        <v>0</v>
      </c>
      <c r="BX231" s="292">
        <f>'[5]CODE GV'!I222</f>
        <v>0</v>
      </c>
      <c r="BY231" s="292">
        <f>'[5]CODE GV'!J222</f>
        <v>0</v>
      </c>
      <c r="BZ231" s="292">
        <f>'[5]CODE GV'!P222</f>
        <v>0</v>
      </c>
      <c r="CH231" s="147">
        <f t="shared" si="25"/>
        <v>222</v>
      </c>
      <c r="CI231" s="155" t="str">
        <f>IF(ISNA(VLOOKUP($B$6,BP232:$BU$462,6,0)),"",VLOOKUP($B$6,BP232:$BU$462,6,0))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IF(ISNA(VLOOKUP($B$92,BP232:$BU$462,6,0)),"",VLOOKUP($B$92,BP232:$BU$462,6,0))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'[5]CODE GV'!A223</f>
        <v>TT.NN-TH</v>
      </c>
      <c r="BQ232" s="292">
        <f>'[5]CODE GV'!B223</f>
        <v>11</v>
      </c>
      <c r="BR232" s="292">
        <f>'[5]CODE GV'!C223</f>
        <v>0</v>
      </c>
      <c r="BS232" s="292">
        <f>'[5]CODE GV'!D223</f>
        <v>0</v>
      </c>
      <c r="BT232" s="292">
        <f>'[5]CODE GV'!E223</f>
        <v>0</v>
      </c>
      <c r="BU232" s="292" t="str">
        <f>'[5]CODE GV'!F223</f>
        <v>O</v>
      </c>
      <c r="BV232" s="292">
        <f>'[5]CODE GV'!G223</f>
        <v>96</v>
      </c>
      <c r="BW232" s="292">
        <f>'[5]CODE GV'!H223</f>
        <v>0</v>
      </c>
      <c r="BX232" s="292">
        <f>'[5]CODE GV'!I223</f>
        <v>0</v>
      </c>
      <c r="BY232" s="292">
        <f>'[5]CODE GV'!J223</f>
        <v>0</v>
      </c>
      <c r="BZ232" s="292">
        <f>'[5]CODE GV'!P223</f>
        <v>0</v>
      </c>
      <c r="CH232" s="147">
        <f t="shared" si="25"/>
        <v>223</v>
      </c>
      <c r="CI232" s="155" t="str">
        <f>IF(ISNA(VLOOKUP($B$6,BP233:$BU$462,6,0)),"",VLOOKUP($B$6,BP233:$BU$462,6,0))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IF(ISNA(VLOOKUP($B$92,BP233:$BU$462,6,0)),"",VLOOKUP($B$92,BP233:$BU$462,6,0))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'[5]CODE GV'!A224</f>
        <v>TT.NN-TH</v>
      </c>
      <c r="BQ233" s="292">
        <f>'[5]CODE GV'!B224</f>
        <v>12</v>
      </c>
      <c r="BR233" s="292">
        <f>'[5]CODE GV'!C224</f>
        <v>0</v>
      </c>
      <c r="BS233" s="292">
        <f>'[5]CODE GV'!D224</f>
        <v>0</v>
      </c>
      <c r="BT233" s="292">
        <f>'[5]CODE GV'!E224</f>
        <v>0</v>
      </c>
      <c r="BU233" s="292" t="str">
        <f>'[5]CODE GV'!F224</f>
        <v>O</v>
      </c>
      <c r="BV233" s="292">
        <f>'[5]CODE GV'!G224</f>
        <v>96</v>
      </c>
      <c r="BW233" s="292">
        <f>'[5]CODE GV'!H224</f>
        <v>0</v>
      </c>
      <c r="BX233" s="292">
        <f>'[5]CODE GV'!I224</f>
        <v>0</v>
      </c>
      <c r="BY233" s="292">
        <f>'[5]CODE GV'!J224</f>
        <v>0</v>
      </c>
      <c r="BZ233" s="292">
        <f>'[5]CODE GV'!P224</f>
        <v>0</v>
      </c>
      <c r="CH233" s="147">
        <f t="shared" si="25"/>
        <v>224</v>
      </c>
      <c r="CI233" s="155" t="str">
        <f>IF(ISNA(VLOOKUP($B$6,BP234:$BU$462,6,0)),"",VLOOKUP($B$6,BP234:$BU$462,6,0))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IF(ISNA(VLOOKUP($B$92,BP234:$BU$462,6,0)),"",VLOOKUP($B$92,BP234:$BU$462,6,0))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'[5]CODE GV'!A225</f>
        <v>TT.NN-TH</v>
      </c>
      <c r="BQ234" s="292">
        <f>'[5]CODE GV'!B225</f>
        <v>13</v>
      </c>
      <c r="BR234" s="292">
        <f>'[5]CODE GV'!C225</f>
        <v>0</v>
      </c>
      <c r="BS234" s="292">
        <f>'[5]CODE GV'!D225</f>
        <v>0</v>
      </c>
      <c r="BT234" s="292">
        <f>'[5]CODE GV'!E225</f>
        <v>0</v>
      </c>
      <c r="BU234" s="292" t="str">
        <f>'[5]CODE GV'!F225</f>
        <v>O</v>
      </c>
      <c r="BV234" s="292">
        <f>'[5]CODE GV'!G225</f>
        <v>96</v>
      </c>
      <c r="BW234" s="292">
        <f>'[5]CODE GV'!H225</f>
        <v>0</v>
      </c>
      <c r="BX234" s="292">
        <f>'[5]CODE GV'!I225</f>
        <v>0</v>
      </c>
      <c r="BY234" s="292">
        <f>'[5]CODE GV'!J225</f>
        <v>0</v>
      </c>
      <c r="BZ234" s="292">
        <f>'[5]CODE GV'!P225</f>
        <v>0</v>
      </c>
      <c r="CH234" s="147">
        <f t="shared" si="25"/>
        <v>225</v>
      </c>
      <c r="CI234" s="155" t="str">
        <f>IF(ISNA(VLOOKUP($B$6,BP235:$BU$462,6,0)),"",VLOOKUP($B$6,BP235:$BU$462,6,0))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IF(ISNA(VLOOKUP($B$92,BP235:$BU$462,6,0)),"",VLOOKUP($B$92,BP235:$BU$462,6,0))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'[5]CODE GV'!A226</f>
        <v>TT.BDNV</v>
      </c>
      <c r="BQ235" s="292">
        <f>'[5]CODE GV'!B226</f>
        <v>1</v>
      </c>
      <c r="BR235" s="292" t="str">
        <f>'[5]CODE GV'!C226</f>
        <v>lengoctri</v>
      </c>
      <c r="BS235" s="292" t="str">
        <f>'[5]CODE GV'!D226</f>
        <v>Lê Ngọc</v>
      </c>
      <c r="BT235" s="292" t="str">
        <f>'[5]CODE GV'!E226</f>
        <v>Trí</v>
      </c>
      <c r="BU235" s="292" t="str">
        <f>'[5]CODE GV'!F226</f>
        <v>Ng.Trí</v>
      </c>
      <c r="BV235" s="292">
        <f>'[5]CODE GV'!G226</f>
        <v>1</v>
      </c>
      <c r="BW235" s="292" t="str">
        <f>'[5]CODE GV'!H226</f>
        <v>GĐTT</v>
      </c>
      <c r="BX235" s="292" t="str">
        <f>'[5]CODE GV'!I226</f>
        <v>Kỹ sư</v>
      </c>
      <c r="BY235" s="292" t="str">
        <f>'[5]CODE GV'!J226</f>
        <v>KS.</v>
      </c>
      <c r="BZ235" s="292">
        <f>'[5]CODE GV'!P226</f>
        <v>0</v>
      </c>
      <c r="CH235" s="147">
        <f t="shared" si="25"/>
        <v>226</v>
      </c>
      <c r="CI235" s="155" t="str">
        <f>IF(ISNA(VLOOKUP($B$6,BP236:$BU$462,6,0)),"",VLOOKUP($B$6,BP236:$BU$462,6,0))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IF(ISNA(VLOOKUP($B$92,BP236:$BU$462,6,0)),"",VLOOKUP($B$92,BP236:$BU$462,6,0))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'[5]CODE GV'!A227</f>
        <v>TT.BDNV</v>
      </c>
      <c r="BQ236" s="292">
        <f>'[5]CODE GV'!B227</f>
        <v>2</v>
      </c>
      <c r="BR236" s="292" t="str">
        <f>'[5]CODE GV'!C227</f>
        <v>buihuulam</v>
      </c>
      <c r="BS236" s="292" t="str">
        <f>'[5]CODE GV'!D227</f>
        <v>Bùi Hữu</v>
      </c>
      <c r="BT236" s="292" t="str">
        <f>'[5]CODE GV'!E227</f>
        <v>Lắm</v>
      </c>
      <c r="BU236" s="292" t="str">
        <f>'[5]CODE GV'!F227</f>
        <v>H.Lắm</v>
      </c>
      <c r="BV236" s="292">
        <f>'[5]CODE GV'!G227</f>
        <v>1</v>
      </c>
      <c r="BW236" s="292">
        <f>'[5]CODE GV'!H227</f>
        <v>0</v>
      </c>
      <c r="BX236" s="292" t="str">
        <f>'[5]CODE GV'!I227</f>
        <v>Thạc sỹ</v>
      </c>
      <c r="BY236" s="292" t="str">
        <f>'[5]CODE GV'!J227</f>
        <v>ThS.</v>
      </c>
      <c r="BZ236" s="292">
        <f>'[5]CODE GV'!P227</f>
        <v>0</v>
      </c>
      <c r="CH236" s="147">
        <f t="shared" si="25"/>
        <v>227</v>
      </c>
      <c r="CI236" s="155" t="str">
        <f>IF(ISNA(VLOOKUP($B$6,BP237:$BU$462,6,0)),"",VLOOKUP($B$6,BP237:$BU$462,6,0))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IF(ISNA(VLOOKUP($B$92,BP237:$BU$462,6,0)),"",VLOOKUP($B$92,BP237:$BU$462,6,0))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'[5]CODE GV'!A228</f>
        <v>TT.BDNV</v>
      </c>
      <c r="BQ237" s="292">
        <f>'[5]CODE GV'!B228</f>
        <v>3</v>
      </c>
      <c r="BR237" s="292" t="str">
        <f>'[5]CODE GV'!C228</f>
        <v>tranvanmot</v>
      </c>
      <c r="BS237" s="292" t="str">
        <f>'[5]CODE GV'!D228</f>
        <v>Trần Văn</v>
      </c>
      <c r="BT237" s="292" t="str">
        <f>'[5]CODE GV'!E228</f>
        <v>Một</v>
      </c>
      <c r="BU237" s="292" t="str">
        <f>'[5]CODE GV'!F228</f>
        <v>V.Một</v>
      </c>
      <c r="BV237" s="292">
        <f>'[5]CODE GV'!G228</f>
        <v>1</v>
      </c>
      <c r="BW237" s="292">
        <f>'[5]CODE GV'!H228</f>
        <v>0</v>
      </c>
      <c r="BX237" s="292" t="str">
        <f>'[5]CODE GV'!I228</f>
        <v>Thạc sỹ</v>
      </c>
      <c r="BY237" s="292" t="str">
        <f>'[5]CODE GV'!J228</f>
        <v>ThS.</v>
      </c>
      <c r="BZ237" s="292">
        <f>'[5]CODE GV'!P228</f>
        <v>0</v>
      </c>
      <c r="CH237" s="147">
        <f t="shared" si="25"/>
        <v>228</v>
      </c>
      <c r="CI237" s="155" t="str">
        <f>IF(ISNA(VLOOKUP($B$6,BP238:$BU$462,6,0)),"",VLOOKUP($B$6,BP238:$BU$462,6,0))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IF(ISNA(VLOOKUP($B$92,BP238:$BU$462,6,0)),"",VLOOKUP($B$92,BP238:$BU$462,6,0))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'[5]CODE GV'!A229</f>
        <v>TT.BDNV</v>
      </c>
      <c r="BQ238" s="292">
        <f>'[5]CODE GV'!B229</f>
        <v>4</v>
      </c>
      <c r="BR238" s="292" t="str">
        <f>'[5]CODE GV'!C229</f>
        <v>dangquocviet</v>
      </c>
      <c r="BS238" s="292" t="str">
        <f>'[5]CODE GV'!D229</f>
        <v>Đặng Quốc</v>
      </c>
      <c r="BT238" s="292" t="str">
        <f>'[5]CODE GV'!E229</f>
        <v>Việt</v>
      </c>
      <c r="BU238" s="292" t="str">
        <f>'[5]CODE GV'!F229</f>
        <v>Q.Việt</v>
      </c>
      <c r="BV238" s="292">
        <f>'[5]CODE GV'!G229</f>
        <v>1</v>
      </c>
      <c r="BW238" s="292">
        <f>'[5]CODE GV'!H229</f>
        <v>0</v>
      </c>
      <c r="BX238" s="292" t="str">
        <f>'[5]CODE GV'!I229</f>
        <v>Thạc sỹ</v>
      </c>
      <c r="BY238" s="292" t="str">
        <f>'[5]CODE GV'!J229</f>
        <v>ThS.</v>
      </c>
      <c r="BZ238" s="292">
        <f>'[5]CODE GV'!P229</f>
        <v>0</v>
      </c>
      <c r="CH238" s="147">
        <f t="shared" si="25"/>
        <v>229</v>
      </c>
      <c r="CI238" s="155" t="str">
        <f>IF(ISNA(VLOOKUP($B$6,BP239:$BU$462,6,0)),"",VLOOKUP($B$6,BP239:$BU$462,6,0))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IF(ISNA(VLOOKUP($B$92,BP239:$BU$462,6,0)),"",VLOOKUP($B$92,BP239:$BU$462,6,0))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'[5]CODE GV'!A230</f>
        <v>TT.BDNV</v>
      </c>
      <c r="BQ239" s="292">
        <f>'[5]CODE GV'!B230</f>
        <v>5</v>
      </c>
      <c r="BR239" s="292" t="str">
        <f>'[5]CODE GV'!C230</f>
        <v>daokimthanh</v>
      </c>
      <c r="BS239" s="292" t="str">
        <f>'[5]CODE GV'!D230</f>
        <v>Đào Kim</v>
      </c>
      <c r="BT239" s="292" t="str">
        <f>'[5]CODE GV'!E230</f>
        <v>Thành</v>
      </c>
      <c r="BU239" s="292" t="str">
        <f>'[5]CODE GV'!F230</f>
        <v>K.Thành</v>
      </c>
      <c r="BV239" s="292">
        <f>'[5]CODE GV'!G230</f>
        <v>1</v>
      </c>
      <c r="BW239" s="292">
        <f>'[5]CODE GV'!H230</f>
        <v>0</v>
      </c>
      <c r="BX239" s="292">
        <f>'[5]CODE GV'!I230</f>
        <v>0</v>
      </c>
      <c r="BY239" s="292">
        <f>'[5]CODE GV'!J230</f>
        <v>0</v>
      </c>
      <c r="BZ239" s="292">
        <f>'[5]CODE GV'!P230</f>
        <v>0</v>
      </c>
      <c r="CH239" s="147">
        <f t="shared" si="25"/>
        <v>230</v>
      </c>
      <c r="CI239" s="155" t="str">
        <f>IF(ISNA(VLOOKUP($B$6,BP240:$BU$462,6,0)),"",VLOOKUP($B$6,BP240:$BU$462,6,0))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IF(ISNA(VLOOKUP($B$92,BP240:$BU$462,6,0)),"",VLOOKUP($B$92,BP240:$BU$462,6,0))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'[5]CODE GV'!A231</f>
        <v>TT.BDNV</v>
      </c>
      <c r="BQ240" s="292">
        <f>'[5]CODE GV'!B231</f>
        <v>6</v>
      </c>
      <c r="BR240" s="292" t="str">
        <f>'[5]CODE GV'!C231</f>
        <v>nguyenvanhoan</v>
      </c>
      <c r="BS240" s="292" t="str">
        <f>'[5]CODE GV'!D231</f>
        <v>Nguyễn Văn</v>
      </c>
      <c r="BT240" s="292" t="str">
        <f>'[5]CODE GV'!E231</f>
        <v>Hoàn</v>
      </c>
      <c r="BU240" s="292" t="str">
        <f>'[5]CODE GV'!F231</f>
        <v>V.Hoàn</v>
      </c>
      <c r="BV240" s="292">
        <f>'[5]CODE GV'!G231</f>
        <v>1</v>
      </c>
      <c r="BW240" s="292">
        <f>'[5]CODE GV'!H231</f>
        <v>0</v>
      </c>
      <c r="BX240" s="292" t="str">
        <f>'[5]CODE GV'!I231</f>
        <v>Thạc sỹ</v>
      </c>
      <c r="BY240" s="292" t="str">
        <f>'[5]CODE GV'!J231</f>
        <v>ThS.</v>
      </c>
      <c r="BZ240" s="292">
        <f>'[5]CODE GV'!P231</f>
        <v>0</v>
      </c>
      <c r="CH240" s="147">
        <f t="shared" si="25"/>
        <v>231</v>
      </c>
      <c r="CI240" s="155" t="str">
        <f>IF(ISNA(VLOOKUP($B$6,BP241:$BU$462,6,0)),"",VLOOKUP($B$6,BP241:$BU$462,6,0))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IF(ISNA(VLOOKUP($B$92,BP241:$BU$462,6,0)),"",VLOOKUP($B$92,BP241:$BU$462,6,0))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'[5]CODE GV'!A232</f>
        <v>TT.BDNV</v>
      </c>
      <c r="BQ241" s="292">
        <f>'[5]CODE GV'!B232</f>
        <v>7</v>
      </c>
      <c r="BR241" s="292">
        <f>'[5]CODE GV'!C232</f>
        <v>0</v>
      </c>
      <c r="BS241" s="292">
        <f>'[5]CODE GV'!D232</f>
        <v>0</v>
      </c>
      <c r="BT241" s="292">
        <f>'[5]CODE GV'!E232</f>
        <v>0</v>
      </c>
      <c r="BU241" s="292" t="str">
        <f>'[5]CODE GV'!F232</f>
        <v>O</v>
      </c>
      <c r="BV241" s="292">
        <f>'[5]CODE GV'!G232</f>
        <v>96</v>
      </c>
      <c r="BW241" s="292">
        <f>'[5]CODE GV'!H232</f>
        <v>0</v>
      </c>
      <c r="BX241" s="292">
        <f>'[5]CODE GV'!I232</f>
        <v>0</v>
      </c>
      <c r="BY241" s="292">
        <f>'[5]CODE GV'!J232</f>
        <v>0</v>
      </c>
      <c r="BZ241" s="292">
        <f>'[5]CODE GV'!P232</f>
        <v>0</v>
      </c>
      <c r="CH241" s="147">
        <f t="shared" si="25"/>
        <v>232</v>
      </c>
      <c r="CI241" s="155" t="str">
        <f>IF(ISNA(VLOOKUP($B$6,BP242:$BU$462,6,0)),"",VLOOKUP($B$6,BP242:$BU$462,6,0))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IF(ISNA(VLOOKUP($B$92,BP242:$BU$462,6,0)),"",VLOOKUP($B$92,BP242:$BU$462,6,0))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'[5]CODE GV'!A233</f>
        <v>BGH-CBN</v>
      </c>
      <c r="BQ242" s="292" t="str">
        <f>'[5]CODE GV'!B233</f>
        <v>X</v>
      </c>
      <c r="BR242" s="292">
        <f>'[5]CODE GV'!C233</f>
        <v>0</v>
      </c>
      <c r="BS242" s="292">
        <f>'[5]CODE GV'!D233</f>
        <v>0</v>
      </c>
      <c r="BT242" s="292">
        <f>'[5]CODE GV'!E233</f>
        <v>0</v>
      </c>
      <c r="BU242" s="292">
        <f>'[5]CODE GV'!F233</f>
        <v>0</v>
      </c>
      <c r="BV242" s="292">
        <f>'[5]CODE GV'!G233</f>
        <v>0</v>
      </c>
      <c r="BW242" s="292">
        <f>'[5]CODE GV'!H233</f>
        <v>0</v>
      </c>
      <c r="BX242" s="292">
        <f>'[5]CODE GV'!I233</f>
        <v>0</v>
      </c>
      <c r="BY242" s="292">
        <f>'[5]CODE GV'!J233</f>
        <v>0</v>
      </c>
      <c r="BZ242" s="292">
        <f>'[5]CODE GV'!P233</f>
        <v>0</v>
      </c>
      <c r="CH242" s="147">
        <f t="shared" si="25"/>
        <v>233</v>
      </c>
      <c r="CI242" s="155" t="str">
        <f>IF(ISNA(VLOOKUP($B$6,BP243:$BU$462,6,0)),"",VLOOKUP($B$6,BP243:$BU$462,6,0))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IF(ISNA(VLOOKUP($B$92,BP243:$BU$462,6,0)),"",VLOOKUP($B$92,BP243:$BU$462,6,0))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'[5]CODE GV'!A234</f>
        <v>BGH-CBN</v>
      </c>
      <c r="BQ243" s="292">
        <f>'[5]CODE GV'!B234</f>
        <v>1</v>
      </c>
      <c r="BR243" s="292" t="str">
        <f>'[5]CODE GV'!C234</f>
        <v>phanvanhue</v>
      </c>
      <c r="BS243" s="292" t="str">
        <f>'[5]CODE GV'!D234</f>
        <v>Phan Văn</v>
      </c>
      <c r="BT243" s="292" t="str">
        <f>'[5]CODE GV'!E234</f>
        <v>Huệ</v>
      </c>
      <c r="BU243" s="292" t="str">
        <f>'[5]CODE GV'!F234</f>
        <v>V.Huệ</v>
      </c>
      <c r="BV243" s="292">
        <f>'[5]CODE GV'!G234</f>
        <v>1</v>
      </c>
      <c r="BW243" s="292" t="str">
        <f>'[5]CODE GV'!H234</f>
        <v>hiệu phó</v>
      </c>
      <c r="BX243" s="292" t="str">
        <f>'[5]CODE GV'!I234</f>
        <v>Tiến sỹ</v>
      </c>
      <c r="BY243" s="292" t="str">
        <f>'[5]CODE GV'!J234</f>
        <v>TS.</v>
      </c>
      <c r="BZ243" s="292">
        <f>'[5]CODE GV'!P234</f>
        <v>0</v>
      </c>
      <c r="CH243" s="147">
        <f t="shared" si="25"/>
        <v>234</v>
      </c>
      <c r="CI243" s="155" t="str">
        <f>IF(ISNA(VLOOKUP($B$6,BP244:$BU$462,6,0)),"",VLOOKUP($B$6,BP244:$BU$462,6,0))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IF(ISNA(VLOOKUP($B$92,BP244:$BU$462,6,0)),"",VLOOKUP($B$92,BP244:$BU$462,6,0))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'[5]CODE GV'!A235</f>
        <v>BGH-CBN</v>
      </c>
      <c r="BQ244" s="292">
        <f>'[5]CODE GV'!B235</f>
        <v>2</v>
      </c>
      <c r="BR244" s="292" t="str">
        <f>'[5]CODE GV'!C235</f>
        <v>nguyenvuphuong</v>
      </c>
      <c r="BS244" s="292" t="str">
        <f>'[5]CODE GV'!D235</f>
        <v>Nguyễn Vũ</v>
      </c>
      <c r="BT244" s="292" t="str">
        <f>'[5]CODE GV'!E235</f>
        <v>Phương</v>
      </c>
      <c r="BU244" s="292" t="str">
        <f>'[5]CODE GV'!F235</f>
        <v>V.Phương</v>
      </c>
      <c r="BV244" s="292">
        <f>'[5]CODE GV'!G235</f>
        <v>1</v>
      </c>
      <c r="BW244" s="292" t="str">
        <f>'[5]CODE GV'!H235</f>
        <v>hiệu trưởng</v>
      </c>
      <c r="BX244" s="292" t="str">
        <f>'[5]CODE GV'!I235</f>
        <v>Tiến sỹ</v>
      </c>
      <c r="BY244" s="292" t="str">
        <f>'[5]CODE GV'!J235</f>
        <v>TS.</v>
      </c>
      <c r="BZ244" s="292">
        <f>'[5]CODE GV'!P235</f>
        <v>0</v>
      </c>
      <c r="CH244" s="147">
        <f t="shared" si="25"/>
        <v>235</v>
      </c>
      <c r="CI244" s="155" t="str">
        <f>IF(ISNA(VLOOKUP($B$6,BP245:$BU$462,6,0)),"",VLOOKUP($B$6,BP245:$BU$462,6,0))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IF(ISNA(VLOOKUP($B$92,BP245:$BU$462,6,0)),"",VLOOKUP($B$92,BP245:$BU$462,6,0))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'[5]CODE GV'!A236</f>
        <v>BGH-CBN</v>
      </c>
      <c r="BQ245" s="292">
        <f>'[5]CODE GV'!B236</f>
        <v>3</v>
      </c>
      <c r="BR245" s="292" t="str">
        <f>'[5]CODE GV'!C236</f>
        <v>trinhhongviet</v>
      </c>
      <c r="BS245" s="292" t="str">
        <f>'[5]CODE GV'!D236</f>
        <v>Trịnh Hồng</v>
      </c>
      <c r="BT245" s="292" t="str">
        <f>'[5]CODE GV'!E236</f>
        <v>Việt</v>
      </c>
      <c r="BU245" s="292" t="str">
        <f>'[5]CODE GV'!F236</f>
        <v>H.Việt</v>
      </c>
      <c r="BV245" s="292">
        <f>'[5]CODE GV'!G236</f>
        <v>2</v>
      </c>
      <c r="BW245" s="292" t="str">
        <f>'[5]CODE GV'!H236</f>
        <v>hiệu phó</v>
      </c>
      <c r="BX245" s="292" t="str">
        <f>'[5]CODE GV'!I236</f>
        <v>Tiến sỹ</v>
      </c>
      <c r="BY245" s="292" t="str">
        <f>'[5]CODE GV'!J236</f>
        <v>TS.</v>
      </c>
      <c r="BZ245" s="292">
        <f>'[5]CODE GV'!P236</f>
        <v>0</v>
      </c>
      <c r="CH245" s="147">
        <f t="shared" si="25"/>
        <v>236</v>
      </c>
      <c r="CI245" s="155" t="str">
        <f>IF(ISNA(VLOOKUP($B$6,BP246:$BU$462,6,0)),"",VLOOKUP($B$6,BP246:$BU$462,6,0))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IF(ISNA(VLOOKUP($B$92,BP246:$BU$462,6,0)),"",VLOOKUP($B$92,BP246:$BU$462,6,0))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'[5]CODE GV'!A237</f>
        <v>BGH-CBN</v>
      </c>
      <c r="BQ246" s="292">
        <f>'[5]CODE GV'!B237</f>
        <v>4</v>
      </c>
      <c r="BR246" s="292">
        <f>'[5]CODE GV'!C237</f>
        <v>0</v>
      </c>
      <c r="BS246" s="292">
        <f>'[5]CODE GV'!D237</f>
        <v>0</v>
      </c>
      <c r="BT246" s="292">
        <f>'[5]CODE GV'!E237</f>
        <v>0</v>
      </c>
      <c r="BU246" s="292" t="str">
        <f>'[5]CODE GV'!F237</f>
        <v>O</v>
      </c>
      <c r="BV246" s="292">
        <f>'[5]CODE GV'!G237</f>
        <v>96</v>
      </c>
      <c r="BW246" s="292">
        <f>'[5]CODE GV'!H237</f>
        <v>0</v>
      </c>
      <c r="BX246" s="292">
        <f>'[5]CODE GV'!I237</f>
        <v>0</v>
      </c>
      <c r="BY246" s="292">
        <f>'[5]CODE GV'!J237</f>
        <v>0</v>
      </c>
      <c r="BZ246" s="292">
        <f>'[5]CODE GV'!P237</f>
        <v>0</v>
      </c>
      <c r="CH246" s="147">
        <f t="shared" si="25"/>
        <v>237</v>
      </c>
      <c r="CI246" s="155" t="str">
        <f>IF(ISNA(VLOOKUP($B$6,BP247:$BU$462,6,0)),"",VLOOKUP($B$6,BP247:$BU$462,6,0))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IF(ISNA(VLOOKUP($B$92,BP247:$BU$462,6,0)),"",VLOOKUP($B$92,BP247:$BU$462,6,0))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'[5]CODE GV'!A238</f>
        <v>BGH-CBN</v>
      </c>
      <c r="BQ247" s="292">
        <f>'[5]CODE GV'!B238</f>
        <v>5</v>
      </c>
      <c r="BR247" s="292">
        <f>'[5]CODE GV'!C238</f>
        <v>0</v>
      </c>
      <c r="BS247" s="292">
        <f>'[5]CODE GV'!D238</f>
        <v>0</v>
      </c>
      <c r="BT247" s="292">
        <f>'[5]CODE GV'!E238</f>
        <v>0</v>
      </c>
      <c r="BU247" s="292" t="str">
        <f>'[5]CODE GV'!F238</f>
        <v>O</v>
      </c>
      <c r="BV247" s="292">
        <f>'[5]CODE GV'!G238</f>
        <v>96</v>
      </c>
      <c r="BW247" s="292">
        <f>'[5]CODE GV'!H238</f>
        <v>0</v>
      </c>
      <c r="BX247" s="292">
        <f>'[5]CODE GV'!I238</f>
        <v>0</v>
      </c>
      <c r="BY247" s="292">
        <f>'[5]CODE GV'!J238</f>
        <v>0</v>
      </c>
      <c r="BZ247" s="292">
        <f>'[5]CODE GV'!P238</f>
        <v>0</v>
      </c>
      <c r="CH247" s="147">
        <f t="shared" si="25"/>
        <v>238</v>
      </c>
      <c r="CI247" s="155" t="str">
        <f>IF(ISNA(VLOOKUP($B$6,BP248:$BU$462,6,0)),"",VLOOKUP($B$6,BP248:$BU$462,6,0))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IF(ISNA(VLOOKUP($B$92,BP248:$BU$462,6,0)),"",VLOOKUP($B$92,BP248:$BU$462,6,0))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'[5]CODE GV'!A239</f>
        <v>BGH-CBN</v>
      </c>
      <c r="BQ248" s="292">
        <f>'[5]CODE GV'!B239</f>
        <v>6</v>
      </c>
      <c r="BR248" s="292">
        <f>'[5]CODE GV'!C239</f>
        <v>0</v>
      </c>
      <c r="BS248" s="292">
        <f>'[5]CODE GV'!D239</f>
        <v>0</v>
      </c>
      <c r="BT248" s="292">
        <f>'[5]CODE GV'!E239</f>
        <v>0</v>
      </c>
      <c r="BU248" s="292" t="str">
        <f>'[5]CODE GV'!F239</f>
        <v>O</v>
      </c>
      <c r="BV248" s="292">
        <f>'[5]CODE GV'!G239</f>
        <v>96</v>
      </c>
      <c r="BW248" s="292">
        <f>'[5]CODE GV'!H239</f>
        <v>0</v>
      </c>
      <c r="BX248" s="292">
        <f>'[5]CODE GV'!I239</f>
        <v>0</v>
      </c>
      <c r="BY248" s="292">
        <f>'[5]CODE GV'!J239</f>
        <v>0</v>
      </c>
      <c r="BZ248" s="292">
        <f>'[5]CODE GV'!P239</f>
        <v>0</v>
      </c>
      <c r="CH248" s="147">
        <f t="shared" si="25"/>
        <v>239</v>
      </c>
      <c r="CI248" s="155" t="str">
        <f>IF(ISNA(VLOOKUP($B$6,BP249:$BU$462,6,0)),"",VLOOKUP($B$6,BP249:$BU$462,6,0))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IF(ISNA(VLOOKUP($B$92,BP249:$BU$462,6,0)),"",VLOOKUP($B$92,BP249:$BU$462,6,0))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'[5]CODE GV'!A240</f>
        <v>BGH-CBN</v>
      </c>
      <c r="BQ249" s="292">
        <f>'[5]CODE GV'!B240</f>
        <v>7</v>
      </c>
      <c r="BR249" s="292">
        <f>'[5]CODE GV'!C240</f>
        <v>0</v>
      </c>
      <c r="BS249" s="292">
        <f>'[5]CODE GV'!D240</f>
        <v>0</v>
      </c>
      <c r="BT249" s="292">
        <f>'[5]CODE GV'!E240</f>
        <v>0</v>
      </c>
      <c r="BU249" s="292" t="str">
        <f>'[5]CODE GV'!F240</f>
        <v>O</v>
      </c>
      <c r="BV249" s="292">
        <f>'[5]CODE GV'!G240</f>
        <v>96</v>
      </c>
      <c r="BW249" s="292">
        <f>'[5]CODE GV'!H240</f>
        <v>0</v>
      </c>
      <c r="BX249" s="292">
        <f>'[5]CODE GV'!I240</f>
        <v>0</v>
      </c>
      <c r="BY249" s="292">
        <f>'[5]CODE GV'!J240</f>
        <v>0</v>
      </c>
      <c r="BZ249" s="292">
        <f>'[5]CODE GV'!P240</f>
        <v>0</v>
      </c>
      <c r="CH249" s="147">
        <f t="shared" si="25"/>
        <v>240</v>
      </c>
      <c r="CI249" s="155" t="str">
        <f>IF(ISNA(VLOOKUP($B$6,BP250:$BU$462,6,0)),"",VLOOKUP($B$6,BP250:$BU$462,6,0))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IF(ISNA(VLOOKUP($B$92,BP250:$BU$462,6,0)),"",VLOOKUP($B$92,BP250:$BU$462,6,0))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'[5]CODE GV'!A241</f>
        <v>BGH-CBN</v>
      </c>
      <c r="BQ250" s="292">
        <f>'[5]CODE GV'!B241</f>
        <v>8</v>
      </c>
      <c r="BR250" s="292">
        <f>'[5]CODE GV'!C241</f>
        <v>0</v>
      </c>
      <c r="BS250" s="292">
        <f>'[5]CODE GV'!D241</f>
        <v>0</v>
      </c>
      <c r="BT250" s="292">
        <f>'[5]CODE GV'!E241</f>
        <v>0</v>
      </c>
      <c r="BU250" s="292" t="str">
        <f>'[5]CODE GV'!F241</f>
        <v>O</v>
      </c>
      <c r="BV250" s="292">
        <f>'[5]CODE GV'!G241</f>
        <v>96</v>
      </c>
      <c r="BW250" s="292">
        <f>'[5]CODE GV'!H241</f>
        <v>0</v>
      </c>
      <c r="BX250" s="292">
        <f>'[5]CODE GV'!I241</f>
        <v>0</v>
      </c>
      <c r="BY250" s="292">
        <f>'[5]CODE GV'!J241</f>
        <v>0</v>
      </c>
      <c r="BZ250" s="292">
        <f>'[5]CODE GV'!P241</f>
        <v>0</v>
      </c>
      <c r="CH250" s="147">
        <f t="shared" si="25"/>
        <v>241</v>
      </c>
      <c r="CI250" s="155" t="str">
        <f>IF(ISNA(VLOOKUP($B$6,BP251:$BU$462,6,0)),"",VLOOKUP($B$6,BP251:$BU$462,6,0))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IF(ISNA(VLOOKUP($B$92,BP251:$BU$462,6,0)),"",VLOOKUP($B$92,BP251:$BU$462,6,0))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'[5]CODE GV'!A242</f>
        <v>BGH-CBN</v>
      </c>
      <c r="BQ251" s="292">
        <f>'[5]CODE GV'!B242</f>
        <v>9</v>
      </c>
      <c r="BR251" s="292">
        <f>'[5]CODE GV'!C242</f>
        <v>0</v>
      </c>
      <c r="BS251" s="292">
        <f>'[5]CODE GV'!D242</f>
        <v>0</v>
      </c>
      <c r="BT251" s="292">
        <f>'[5]CODE GV'!E242</f>
        <v>0</v>
      </c>
      <c r="BU251" s="292" t="str">
        <f>'[5]CODE GV'!F242</f>
        <v>O</v>
      </c>
      <c r="BV251" s="292">
        <f>'[5]CODE GV'!G242</f>
        <v>96</v>
      </c>
      <c r="BW251" s="292">
        <f>'[5]CODE GV'!H242</f>
        <v>0</v>
      </c>
      <c r="BX251" s="292">
        <f>'[5]CODE GV'!I242</f>
        <v>0</v>
      </c>
      <c r="BY251" s="292">
        <f>'[5]CODE GV'!J242</f>
        <v>0</v>
      </c>
      <c r="BZ251" s="292">
        <f>'[5]CODE GV'!P242</f>
        <v>0</v>
      </c>
      <c r="CH251" s="147">
        <f t="shared" si="25"/>
        <v>242</v>
      </c>
      <c r="CI251" s="155" t="str">
        <f>IF(ISNA(VLOOKUP($B$6,BP252:$BU$462,6,0)),"",VLOOKUP($B$6,BP252:$BU$462,6,0))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IF(ISNA(VLOOKUP($B$92,BP252:$BU$462,6,0)),"",VLOOKUP($B$92,BP252:$BU$462,6,0))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'[5]CODE GV'!A243</f>
        <v>BGH-CBN</v>
      </c>
      <c r="BQ252" s="292">
        <f>'[5]CODE GV'!B243</f>
        <v>10</v>
      </c>
      <c r="BR252" s="292">
        <f>'[5]CODE GV'!C243</f>
        <v>0</v>
      </c>
      <c r="BS252" s="292">
        <f>'[5]CODE GV'!D243</f>
        <v>0</v>
      </c>
      <c r="BT252" s="292">
        <f>'[5]CODE GV'!E243</f>
        <v>0</v>
      </c>
      <c r="BU252" s="292" t="str">
        <f>'[5]CODE GV'!F243</f>
        <v>O</v>
      </c>
      <c r="BV252" s="292">
        <f>'[5]CODE GV'!G243</f>
        <v>96</v>
      </c>
      <c r="BW252" s="292">
        <f>'[5]CODE GV'!H243</f>
        <v>0</v>
      </c>
      <c r="BX252" s="292">
        <f>'[5]CODE GV'!I243</f>
        <v>0</v>
      </c>
      <c r="BY252" s="292">
        <f>'[5]CODE GV'!J243</f>
        <v>0</v>
      </c>
      <c r="BZ252" s="292">
        <f>'[5]CODE GV'!P243</f>
        <v>0</v>
      </c>
      <c r="CH252" s="147">
        <f t="shared" si="25"/>
        <v>243</v>
      </c>
      <c r="CI252" s="155" t="str">
        <f>IF(ISNA(VLOOKUP($B$6,BP253:$BU$462,6,0)),"",VLOOKUP($B$6,BP253:$BU$462,6,0))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IF(ISNA(VLOOKUP($B$92,BP253:$BU$462,6,0)),"",VLOOKUP($B$92,BP253:$BU$462,6,0))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'[5]CODE GV'!A244</f>
        <v>GV KIÊM NHIỆM</v>
      </c>
      <c r="BQ253" s="292" t="str">
        <f>'[5]CODE GV'!B244</f>
        <v>XI</v>
      </c>
      <c r="BR253" s="292">
        <f>'[5]CODE GV'!C244</f>
        <v>0</v>
      </c>
      <c r="BS253" s="292">
        <f>'[5]CODE GV'!D244</f>
        <v>0</v>
      </c>
      <c r="BT253" s="292">
        <f>'[5]CODE GV'!E244</f>
        <v>0</v>
      </c>
      <c r="BU253" s="292">
        <f>'[5]CODE GV'!F244</f>
        <v>0</v>
      </c>
      <c r="BV253" s="292">
        <f>'[5]CODE GV'!G244</f>
        <v>0</v>
      </c>
      <c r="BW253" s="292">
        <f>'[5]CODE GV'!H244</f>
        <v>0</v>
      </c>
      <c r="BX253" s="292">
        <f>'[5]CODE GV'!I244</f>
        <v>0</v>
      </c>
      <c r="BY253" s="292">
        <f>'[5]CODE GV'!J244</f>
        <v>0</v>
      </c>
      <c r="BZ253" s="292">
        <f>'[5]CODE GV'!P244</f>
        <v>0</v>
      </c>
      <c r="CH253" s="147">
        <f t="shared" si="25"/>
        <v>244</v>
      </c>
      <c r="CI253" s="155" t="str">
        <f>IF(ISNA(VLOOKUP($B$6,BP254:$BU$462,6,0)),"",VLOOKUP($B$6,BP254:$BU$462,6,0))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IF(ISNA(VLOOKUP($B$92,BP254:$BU$462,6,0)),"",VLOOKUP($B$92,BP254:$BU$462,6,0))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'[5]CODE GV'!A245</f>
        <v>GV KIÊM NHIỆM</v>
      </c>
      <c r="BQ254" s="292">
        <f>'[5]CODE GV'!B245</f>
        <v>1</v>
      </c>
      <c r="BR254" s="292" t="str">
        <f>'[5]CODE GV'!C245</f>
        <v>nguyencongbang</v>
      </c>
      <c r="BS254" s="292" t="str">
        <f>'[5]CODE GV'!D245</f>
        <v>Nguyễn Công</v>
      </c>
      <c r="BT254" s="292" t="str">
        <f>'[5]CODE GV'!E245</f>
        <v>Bằng</v>
      </c>
      <c r="BU254" s="292" t="str">
        <f>'[5]CODE GV'!F245</f>
        <v>C.Bằng</v>
      </c>
      <c r="BV254" s="292">
        <f>'[5]CODE GV'!G245</f>
        <v>1</v>
      </c>
      <c r="BW254" s="292">
        <f>'[5]CODE GV'!H245</f>
        <v>0</v>
      </c>
      <c r="BX254" s="292" t="str">
        <f>'[5]CODE GV'!I245</f>
        <v>Thạc sỹ</v>
      </c>
      <c r="BY254" s="292" t="str">
        <f>'[5]CODE GV'!J245</f>
        <v>ThS.</v>
      </c>
      <c r="BZ254" s="292">
        <f>'[5]CODE GV'!P245</f>
        <v>0</v>
      </c>
      <c r="CH254" s="147">
        <f t="shared" si="25"/>
        <v>245</v>
      </c>
      <c r="CI254" s="155" t="str">
        <f>IF(ISNA(VLOOKUP($B$6,BP255:$BU$462,6,0)),"",VLOOKUP($B$6,BP255:$BU$462,6,0))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IF(ISNA(VLOOKUP($B$92,BP255:$BU$462,6,0)),"",VLOOKUP($B$92,BP255:$BU$462,6,0))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'[5]CODE GV'!A246</f>
        <v>GV KIÊM NHIỆM</v>
      </c>
      <c r="BQ255" s="292">
        <f>'[5]CODE GV'!B246</f>
        <v>2</v>
      </c>
      <c r="BR255" s="292" t="str">
        <f>'[5]CODE GV'!C246</f>
        <v>nguyenthikhanhhong</v>
      </c>
      <c r="BS255" s="292" t="str">
        <f>'[5]CODE GV'!D246</f>
        <v>Nguyễn Thị Khánh</v>
      </c>
      <c r="BT255" s="292" t="str">
        <f>'[5]CODE GV'!E246</f>
        <v>Hồng</v>
      </c>
      <c r="BU255" s="292" t="str">
        <f>'[5]CODE GV'!F246</f>
        <v>K.Hồng</v>
      </c>
      <c r="BV255" s="292">
        <f>'[5]CODE GV'!G246</f>
        <v>1</v>
      </c>
      <c r="BW255" s="292">
        <f>'[5]CODE GV'!H246</f>
        <v>0</v>
      </c>
      <c r="BX255" s="292" t="str">
        <f>'[5]CODE GV'!I246</f>
        <v>Thạc sỹ</v>
      </c>
      <c r="BY255" s="292" t="str">
        <f>'[5]CODE GV'!J246</f>
        <v>ThS.</v>
      </c>
      <c r="BZ255" s="292">
        <f>'[5]CODE GV'!P246</f>
        <v>0</v>
      </c>
      <c r="CH255" s="147">
        <f t="shared" si="25"/>
        <v>246</v>
      </c>
      <c r="CI255" s="155" t="str">
        <f>IF(ISNA(VLOOKUP($B$6,BP256:$BU$462,6,0)),"",VLOOKUP($B$6,BP256:$BU$462,6,0))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IF(ISNA(VLOOKUP($B$92,BP256:$BU$462,6,0)),"",VLOOKUP($B$92,BP256:$BU$462,6,0))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'[5]CODE GV'!A247</f>
        <v>GV KIÊM NHIỆM</v>
      </c>
      <c r="BQ256" s="292">
        <f>'[5]CODE GV'!B247</f>
        <v>3</v>
      </c>
      <c r="BR256" s="292" t="str">
        <f>'[5]CODE GV'!C247</f>
        <v>phamduckhinh</v>
      </c>
      <c r="BS256" s="292" t="str">
        <f>'[5]CODE GV'!D247</f>
        <v>Phạm Đức</v>
      </c>
      <c r="BT256" s="292" t="str">
        <f>'[5]CODE GV'!E247</f>
        <v>Khính</v>
      </c>
      <c r="BU256" s="292" t="str">
        <f>'[5]CODE GV'!F247</f>
        <v>Đ.Khính</v>
      </c>
      <c r="BV256" s="292">
        <f>'[5]CODE GV'!G247</f>
        <v>1</v>
      </c>
      <c r="BW256" s="292">
        <f>'[5]CODE GV'!H247</f>
        <v>0</v>
      </c>
      <c r="BX256" s="292" t="str">
        <f>'[5]CODE GV'!I247</f>
        <v>Thạc sỹ</v>
      </c>
      <c r="BY256" s="292" t="str">
        <f>'[5]CODE GV'!J247</f>
        <v>ThS.</v>
      </c>
      <c r="BZ256" s="292">
        <f>'[5]CODE GV'!P247</f>
        <v>0</v>
      </c>
      <c r="CH256" s="147">
        <f t="shared" si="25"/>
        <v>247</v>
      </c>
      <c r="CI256" s="155" t="str">
        <f>IF(ISNA(VLOOKUP($B$6,BP257:$BU$462,6,0)),"",VLOOKUP($B$6,BP257:$BU$462,6,0))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IF(ISNA(VLOOKUP($B$92,BP257:$BU$462,6,0)),"",VLOOKUP($B$92,BP257:$BU$462,6,0))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'[5]CODE GV'!A248</f>
        <v>GV KIÊM NHIỆM</v>
      </c>
      <c r="BQ257" s="292">
        <f>'[5]CODE GV'!B248</f>
        <v>4</v>
      </c>
      <c r="BR257" s="292" t="str">
        <f>'[5]CODE GV'!C248</f>
        <v>levankhoi</v>
      </c>
      <c r="BS257" s="292" t="str">
        <f>'[5]CODE GV'!D248</f>
        <v xml:space="preserve">Lê Văn </v>
      </c>
      <c r="BT257" s="292" t="str">
        <f>'[5]CODE GV'!E248</f>
        <v>Khôi(SV)</v>
      </c>
      <c r="BU257" s="292" t="str">
        <f>'[5]CODE GV'!F248</f>
        <v>V.Khôi(SV)</v>
      </c>
      <c r="BV257" s="292">
        <f>'[5]CODE GV'!G248</f>
        <v>1</v>
      </c>
      <c r="BW257" s="292" t="str">
        <f>'[5]CODE GV'!H248</f>
        <v>Ph.CTSV</v>
      </c>
      <c r="BX257" s="292" t="str">
        <f>'[5]CODE GV'!I248</f>
        <v>Thạc sỹ</v>
      </c>
      <c r="BY257" s="292" t="str">
        <f>'[5]CODE GV'!J248</f>
        <v>ThS.</v>
      </c>
      <c r="BZ257" s="292">
        <f>'[5]CODE GV'!P248</f>
        <v>0</v>
      </c>
      <c r="CH257" s="147">
        <f t="shared" si="25"/>
        <v>248</v>
      </c>
      <c r="CI257" s="155" t="str">
        <f>IF(ISNA(VLOOKUP($B$6,BP258:$BU$462,6,0)),"",VLOOKUP($B$6,BP258:$BU$462,6,0))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IF(ISNA(VLOOKUP($B$92,BP258:$BU$462,6,0)),"",VLOOKUP($B$92,BP258:$BU$462,6,0))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'[5]CODE GV'!A249</f>
        <v>GV KIÊM NHIỆM</v>
      </c>
      <c r="BQ258" s="292">
        <f>'[5]CODE GV'!B249</f>
        <v>5</v>
      </c>
      <c r="BR258" s="292" t="str">
        <f>'[5]CODE GV'!C249</f>
        <v>tranthiquynhnhuB</v>
      </c>
      <c r="BS258" s="292" t="str">
        <f>'[5]CODE GV'!D249</f>
        <v>Trần Thị Quỳnh</v>
      </c>
      <c r="BT258" s="292" t="str">
        <f>'[5]CODE GV'!E249</f>
        <v>Như</v>
      </c>
      <c r="BU258" s="292" t="str">
        <f>'[5]CODE GV'!F249</f>
        <v>Như(B)</v>
      </c>
      <c r="BV258" s="292">
        <f>'[5]CODE GV'!G249</f>
        <v>1</v>
      </c>
      <c r="BW258" s="292">
        <f>'[5]CODE GV'!H249</f>
        <v>0</v>
      </c>
      <c r="BX258" s="292" t="str">
        <f>'[5]CODE GV'!I249</f>
        <v>Cử nhân</v>
      </c>
      <c r="BY258" s="292" t="str">
        <f>'[5]CODE GV'!J249</f>
        <v>CN.</v>
      </c>
      <c r="BZ258" s="292">
        <f>'[5]CODE GV'!P249</f>
        <v>0</v>
      </c>
      <c r="CH258" s="147">
        <f t="shared" si="25"/>
        <v>249</v>
      </c>
      <c r="CI258" s="155" t="str">
        <f>IF(ISNA(VLOOKUP($B$6,BP259:$BU$462,6,0)),"",VLOOKUP($B$6,BP259:$BU$462,6,0))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IF(ISNA(VLOOKUP($B$92,BP259:$BU$462,6,0)),"",VLOOKUP($B$92,BP259:$BU$462,6,0))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'[5]CODE GV'!A250</f>
        <v>GV KIÊM NHIỆM</v>
      </c>
      <c r="BQ259" s="292">
        <f>'[5]CODE GV'!B250</f>
        <v>6</v>
      </c>
      <c r="BR259" s="292" t="str">
        <f>'[5]CODE GV'!C250</f>
        <v>nguyenhuutoan</v>
      </c>
      <c r="BS259" s="292" t="str">
        <f>'[5]CODE GV'!D250</f>
        <v>Nguyễn Hữu</v>
      </c>
      <c r="BT259" s="292" t="str">
        <f>'[5]CODE GV'!E250</f>
        <v>Toàn</v>
      </c>
      <c r="BU259" s="292" t="str">
        <f>'[5]CODE GV'!F250</f>
        <v>H.Toàn</v>
      </c>
      <c r="BV259" s="292">
        <f>'[5]CODE GV'!G250</f>
        <v>1</v>
      </c>
      <c r="BW259" s="292" t="str">
        <f>'[5]CODE GV'!H250</f>
        <v>Ph.ĐT</v>
      </c>
      <c r="BX259" s="292" t="str">
        <f>'[5]CODE GV'!I250</f>
        <v>Thạc sỹ</v>
      </c>
      <c r="BY259" s="292" t="str">
        <f>'[5]CODE GV'!J250</f>
        <v>ThS.</v>
      </c>
      <c r="BZ259" s="292">
        <f>'[5]CODE GV'!P250</f>
        <v>0</v>
      </c>
      <c r="CH259" s="147">
        <f t="shared" si="25"/>
        <v>250</v>
      </c>
      <c r="CI259" s="155" t="str">
        <f>IF(ISNA(VLOOKUP($B$6,BP260:$BU$462,6,0)),"",VLOOKUP($B$6,BP260:$BU$462,6,0))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IF(ISNA(VLOOKUP($B$92,BP260:$BU$462,6,0)),"",VLOOKUP($B$92,BP260:$BU$462,6,0))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'[5]CODE GV'!A251</f>
        <v>GV KIÊM NHIỆM</v>
      </c>
      <c r="BQ260" s="292">
        <f>'[5]CODE GV'!B251</f>
        <v>7</v>
      </c>
      <c r="BR260" s="292" t="str">
        <f>'[5]CODE GV'!C251</f>
        <v>nguyenvantram</v>
      </c>
      <c r="BS260" s="292" t="str">
        <f>'[5]CODE GV'!D251</f>
        <v>Nguyễn Vân</v>
      </c>
      <c r="BT260" s="292" t="str">
        <f>'[5]CODE GV'!E251</f>
        <v>Trạm</v>
      </c>
      <c r="BU260" s="292" t="str">
        <f>'[5]CODE GV'!F251</f>
        <v>V.Trạm</v>
      </c>
      <c r="BV260" s="292">
        <f>'[5]CODE GV'!G251</f>
        <v>1</v>
      </c>
      <c r="BW260" s="292" t="str">
        <f>'[5]CODE GV'!H251</f>
        <v>Tr.ĐT</v>
      </c>
      <c r="BX260" s="292" t="str">
        <f>'[5]CODE GV'!I251</f>
        <v>Thạc sỹ</v>
      </c>
      <c r="BY260" s="292" t="str">
        <f>'[5]CODE GV'!J251</f>
        <v>ThS.</v>
      </c>
      <c r="BZ260" s="292">
        <f>'[5]CODE GV'!P251</f>
        <v>0</v>
      </c>
      <c r="CH260" s="147">
        <f t="shared" si="25"/>
        <v>251</v>
      </c>
      <c r="CI260" s="155" t="str">
        <f>IF(ISNA(VLOOKUP($B$6,BP261:$BU$462,6,0)),"",VLOOKUP($B$6,BP261:$BU$462,6,0))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IF(ISNA(VLOOKUP($B$92,BP261:$BU$462,6,0)),"",VLOOKUP($B$92,BP261:$BU$462,6,0))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'[5]CODE GV'!A252</f>
        <v>GV KIÊM NHIỆM</v>
      </c>
      <c r="BQ261" s="292">
        <f>'[5]CODE GV'!B252</f>
        <v>8</v>
      </c>
      <c r="BR261" s="292" t="str">
        <f>'[5]CODE GV'!C252</f>
        <v>truongminhtri</v>
      </c>
      <c r="BS261" s="292" t="str">
        <f>'[5]CODE GV'!D252</f>
        <v>Trương Minh</v>
      </c>
      <c r="BT261" s="292" t="str">
        <f>'[5]CODE GV'!E252</f>
        <v>Trí</v>
      </c>
      <c r="BU261" s="292" t="str">
        <f>'[5]CODE GV'!F252</f>
        <v>M.Trí(KH)</v>
      </c>
      <c r="BV261" s="292">
        <f>'[5]CODE GV'!G252</f>
        <v>1</v>
      </c>
      <c r="BW261" s="292">
        <f>'[5]CODE GV'!H252</f>
        <v>0</v>
      </c>
      <c r="BX261" s="292" t="str">
        <f>'[5]CODE GV'!I252</f>
        <v>Tiến sỹ</v>
      </c>
      <c r="BY261" s="292" t="str">
        <f>'[5]CODE GV'!J252</f>
        <v>TS.</v>
      </c>
      <c r="BZ261" s="292">
        <f>'[5]CODE GV'!P252</f>
        <v>0</v>
      </c>
      <c r="CH261" s="147">
        <f t="shared" si="25"/>
        <v>252</v>
      </c>
      <c r="CI261" s="155" t="str">
        <f>IF(ISNA(VLOOKUP($B$6,BP262:$BU$462,6,0)),"",VLOOKUP($B$6,BP262:$BU$462,6,0))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IF(ISNA(VLOOKUP($B$92,BP262:$BU$462,6,0)),"",VLOOKUP($B$92,BP262:$BU$462,6,0))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'[5]CODE GV'!A253</f>
        <v>GV KIÊM NHIỆM</v>
      </c>
      <c r="BQ262" s="292">
        <f>'[5]CODE GV'!B253</f>
        <v>9</v>
      </c>
      <c r="BR262" s="292" t="str">
        <f>'[5]CODE GV'!C253</f>
        <v>dinhgiatuan</v>
      </c>
      <c r="BS262" s="292" t="str">
        <f>'[5]CODE GV'!D253</f>
        <v>Đinh Gia</v>
      </c>
      <c r="BT262" s="292" t="str">
        <f>'[5]CODE GV'!E253</f>
        <v>Tuấn</v>
      </c>
      <c r="BU262" s="292" t="str">
        <f>'[5]CODE GV'!F253</f>
        <v>G.Tuấn</v>
      </c>
      <c r="BV262" s="292">
        <f>'[5]CODE GV'!G253</f>
        <v>1</v>
      </c>
      <c r="BW262" s="292">
        <f>'[5]CODE GV'!H253</f>
        <v>0</v>
      </c>
      <c r="BX262" s="292" t="str">
        <f>'[5]CODE GV'!I253</f>
        <v>Thạc sỹ</v>
      </c>
      <c r="BY262" s="292" t="str">
        <f>'[5]CODE GV'!J253</f>
        <v>ThS.</v>
      </c>
      <c r="BZ262" s="292">
        <f>'[5]CODE GV'!P253</f>
        <v>0</v>
      </c>
      <c r="CH262" s="147">
        <f t="shared" si="25"/>
        <v>253</v>
      </c>
      <c r="CI262" s="155" t="str">
        <f>IF(ISNA(VLOOKUP($B$6,BP263:$BU$462,6,0)),"",VLOOKUP($B$6,BP263:$BU$462,6,0))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IF(ISNA(VLOOKUP($B$92,BP263:$BU$462,6,0)),"",VLOOKUP($B$92,BP263:$BU$462,6,0))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'[5]CODE GV'!A254</f>
        <v>GV KIÊM NHIỆM</v>
      </c>
      <c r="BQ263" s="292">
        <f>'[5]CODE GV'!B254</f>
        <v>10</v>
      </c>
      <c r="BR263" s="292" t="str">
        <f>'[5]CODE GV'!C254</f>
        <v>nguyenvantuong</v>
      </c>
      <c r="BS263" s="292" t="str">
        <f>'[5]CODE GV'!D254</f>
        <v>Nguyễn Văn</v>
      </c>
      <c r="BT263" s="292" t="str">
        <f>'[5]CODE GV'!E254</f>
        <v>Tường</v>
      </c>
      <c r="BU263" s="292" t="str">
        <f>'[5]CODE GV'!F254</f>
        <v>V.Tường</v>
      </c>
      <c r="BV263" s="292">
        <f>'[5]CODE GV'!G254</f>
        <v>1</v>
      </c>
      <c r="BW263" s="292">
        <f>'[5]CODE GV'!H254</f>
        <v>0</v>
      </c>
      <c r="BX263" s="292" t="str">
        <f>'[5]CODE GV'!I254</f>
        <v>Thạc sỹ</v>
      </c>
      <c r="BY263" s="292" t="str">
        <f>'[5]CODE GV'!J254</f>
        <v>ThS.</v>
      </c>
      <c r="BZ263" s="292">
        <f>'[5]CODE GV'!P254</f>
        <v>0</v>
      </c>
      <c r="CH263" s="147">
        <f t="shared" si="25"/>
        <v>254</v>
      </c>
      <c r="CI263" s="155" t="str">
        <f>IF(ISNA(VLOOKUP($B$6,BP264:$BU$462,6,0)),"",VLOOKUP($B$6,BP264:$BU$462,6,0))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IF(ISNA(VLOOKUP($B$92,BP264:$BU$462,6,0)),"",VLOOKUP($B$92,BP264:$BU$462,6,0))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'[5]CODE GV'!A255</f>
        <v>GV KIÊM NHIỆM</v>
      </c>
      <c r="BQ264" s="292">
        <f>'[5]CODE GV'!B255</f>
        <v>11</v>
      </c>
      <c r="BR264" s="292" t="str">
        <f>'[5]CODE GV'!C255</f>
        <v>tranthinguyenthao</v>
      </c>
      <c r="BS264" s="292" t="str">
        <f>'[5]CODE GV'!D255</f>
        <v>Trần Thị Nguyên</v>
      </c>
      <c r="BT264" s="292" t="str">
        <f>'[5]CODE GV'!E255</f>
        <v>Thảo</v>
      </c>
      <c r="BU264" s="292" t="str">
        <f>'[5]CODE GV'!F255</f>
        <v>N.Thảo</v>
      </c>
      <c r="BV264" s="292">
        <f>'[5]CODE GV'!G255</f>
        <v>1</v>
      </c>
      <c r="BW264" s="292">
        <f>'[5]CODE GV'!H255</f>
        <v>0</v>
      </c>
      <c r="BX264" s="292" t="str">
        <f>'[5]CODE GV'!I255</f>
        <v>Thạc sỹ</v>
      </c>
      <c r="BY264" s="292" t="str">
        <f>'[5]CODE GV'!J255</f>
        <v>ThS.</v>
      </c>
      <c r="BZ264" s="292">
        <f>'[5]CODE GV'!P255</f>
        <v>0</v>
      </c>
      <c r="CH264" s="147">
        <f t="shared" si="25"/>
        <v>255</v>
      </c>
      <c r="CI264" s="155" t="str">
        <f>IF(ISNA(VLOOKUP($B$6,BP265:$BU$462,6,0)),"",VLOOKUP($B$6,BP265:$BU$462,6,0))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IF(ISNA(VLOOKUP($B$92,BP265:$BU$462,6,0)),"",VLOOKUP($B$92,BP265:$BU$462,6,0))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'[5]CODE GV'!A256</f>
        <v>GV KIÊM NHIỆM</v>
      </c>
      <c r="BQ265" s="292">
        <f>'[5]CODE GV'!B256</f>
        <v>12</v>
      </c>
      <c r="BR265" s="292" t="str">
        <f>'[5]CODE GV'!C256</f>
        <v>phamthiphuonganh</v>
      </c>
      <c r="BS265" s="292" t="str">
        <f>'[5]CODE GV'!D256</f>
        <v>Phạm Thị Phương</v>
      </c>
      <c r="BT265" s="292" t="str">
        <f>'[5]CODE GV'!E256</f>
        <v>Anh</v>
      </c>
      <c r="BU265" s="292" t="str">
        <f>'[5]CODE GV'!F256</f>
        <v>P.Anh</v>
      </c>
      <c r="BV265" s="292">
        <f>'[5]CODE GV'!G256</f>
        <v>1</v>
      </c>
      <c r="BW265" s="292">
        <f>'[5]CODE GV'!H256</f>
        <v>0</v>
      </c>
      <c r="BX265" s="292" t="str">
        <f>'[5]CODE GV'!I256</f>
        <v>Thạc sỹ</v>
      </c>
      <c r="BY265" s="292" t="str">
        <f>'[5]CODE GV'!J256</f>
        <v>ThS.</v>
      </c>
      <c r="BZ265" s="292">
        <f>'[5]CODE GV'!P256</f>
        <v>0</v>
      </c>
      <c r="CH265" s="147">
        <f t="shared" si="25"/>
        <v>256</v>
      </c>
      <c r="CI265" s="155" t="str">
        <f>IF(ISNA(VLOOKUP($B$6,BP266:$BU$462,6,0)),"",VLOOKUP($B$6,BP266:$BU$462,6,0))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IF(ISNA(VLOOKUP($B$92,BP266:$BU$462,6,0)),"",VLOOKUP($B$92,BP266:$BU$462,6,0))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'[5]CODE GV'!A257</f>
        <v>GV KIÊM NHIỆM</v>
      </c>
      <c r="BQ266" s="292">
        <f>'[5]CODE GV'!B257</f>
        <v>13</v>
      </c>
      <c r="BR266" s="292" t="str">
        <f>'[5]CODE GV'!C257</f>
        <v>nguyennguyenkhang</v>
      </c>
      <c r="BS266" s="292" t="str">
        <f>'[5]CODE GV'!D257</f>
        <v>Nguyễn Nguyên</v>
      </c>
      <c r="BT266" s="292" t="str">
        <f>'[5]CODE GV'!E257</f>
        <v>Khang</v>
      </c>
      <c r="BU266" s="292" t="str">
        <f>'[5]CODE GV'!F257</f>
        <v>N.Khang</v>
      </c>
      <c r="BV266" s="292">
        <f>'[5]CODE GV'!G257</f>
        <v>1</v>
      </c>
      <c r="BW266" s="292" t="str">
        <f>'[5]CODE GV'!H257</f>
        <v>Tr.TCHC</v>
      </c>
      <c r="BX266" s="292" t="str">
        <f>'[5]CODE GV'!I257</f>
        <v>Thạc sỹ</v>
      </c>
      <c r="BY266" s="292" t="str">
        <f>'[5]CODE GV'!J257</f>
        <v>ThS.</v>
      </c>
      <c r="BZ266" s="292">
        <f>'[5]CODE GV'!P257</f>
        <v>0</v>
      </c>
      <c r="CH266" s="147">
        <f t="shared" si="25"/>
        <v>257</v>
      </c>
      <c r="CI266" s="155" t="str">
        <f>IF(ISNA(VLOOKUP($B$6,BP267:$BU$462,6,0)),"",VLOOKUP($B$6,BP267:$BU$462,6,0))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IF(ISNA(VLOOKUP($B$92,BP267:$BU$462,6,0)),"",VLOOKUP($B$92,BP267:$BU$462,6,0))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'[5]CODE GV'!A258</f>
        <v>GV KIÊM NHIỆM</v>
      </c>
      <c r="BQ267" s="292">
        <f>'[5]CODE GV'!B258</f>
        <v>14</v>
      </c>
      <c r="BR267" s="292" t="str">
        <f>'[5]CODE GV'!C258</f>
        <v>tranminhloan</v>
      </c>
      <c r="BS267" s="292" t="str">
        <f>'[5]CODE GV'!D258</f>
        <v>Trần Minh</v>
      </c>
      <c r="BT267" s="292" t="str">
        <f>'[5]CODE GV'!E258</f>
        <v>Loan</v>
      </c>
      <c r="BU267" s="292" t="str">
        <f>'[5]CODE GV'!F258</f>
        <v>M.Loan</v>
      </c>
      <c r="BV267" s="292">
        <f>'[5]CODE GV'!G258</f>
        <v>1</v>
      </c>
      <c r="BW267" s="292">
        <f>'[5]CODE GV'!H258</f>
        <v>0</v>
      </c>
      <c r="BX267" s="292" t="str">
        <f>'[5]CODE GV'!I258</f>
        <v>Thạc sỹ</v>
      </c>
      <c r="BY267" s="292" t="str">
        <f>'[5]CODE GV'!J258</f>
        <v>ThS.</v>
      </c>
      <c r="BZ267" s="292">
        <f>'[5]CODE GV'!P258</f>
        <v>0</v>
      </c>
      <c r="CH267" s="147">
        <f t="shared" si="25"/>
        <v>258</v>
      </c>
      <c r="CI267" s="155" t="str">
        <f>IF(ISNA(VLOOKUP($B$6,BP268:$BU$462,6,0)),"",VLOOKUP($B$6,BP268:$BU$462,6,0))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IF(ISNA(VLOOKUP($B$92,BP268:$BU$462,6,0)),"",VLOOKUP($B$92,BP268:$BU$462,6,0))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'[5]CODE GV'!A259</f>
        <v>GV KIÊM NHIỆM</v>
      </c>
      <c r="BQ268" s="292">
        <f>'[5]CODE GV'!B259</f>
        <v>15</v>
      </c>
      <c r="BR268" s="292" t="str">
        <f>'[5]CODE GV'!C259</f>
        <v>vothanhhuy</v>
      </c>
      <c r="BS268" s="292" t="str">
        <f>'[5]CODE GV'!D259</f>
        <v>Võ Thanh</v>
      </c>
      <c r="BT268" s="292" t="str">
        <f>'[5]CODE GV'!E259</f>
        <v>Huy</v>
      </c>
      <c r="BU268" s="292" t="str">
        <f>'[5]CODE GV'!F259</f>
        <v>Th.Huy</v>
      </c>
      <c r="BV268" s="292">
        <f>'[5]CODE GV'!G259</f>
        <v>1</v>
      </c>
      <c r="BW268" s="292" t="str">
        <f>'[5]CODE GV'!H259</f>
        <v>Tr.KH</v>
      </c>
      <c r="BX268" s="292" t="str">
        <f>'[5]CODE GV'!I259</f>
        <v>Tiến sỹ</v>
      </c>
      <c r="BY268" s="292" t="str">
        <f>'[5]CODE GV'!J259</f>
        <v>TS.</v>
      </c>
      <c r="BZ268" s="292">
        <f>'[5]CODE GV'!P259</f>
        <v>0</v>
      </c>
      <c r="CH268" s="147">
        <f t="shared" ref="CH268:CH331" si="31">CH267+1</f>
        <v>259</v>
      </c>
      <c r="CI268" s="155" t="str">
        <f>IF(ISNA(VLOOKUP($B$6,BP269:$BU$462,6,0)),"",VLOOKUP($B$6,BP269:$BU$462,6,0))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IF(ISNA(VLOOKUP($B$92,BP269:$BU$462,6,0)),"",VLOOKUP($B$92,BP269:$BU$462,6,0))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'[5]CODE GV'!A260</f>
        <v>GV KIÊM NHIỆM</v>
      </c>
      <c r="BQ269" s="292">
        <f>'[5]CODE GV'!B260</f>
        <v>16</v>
      </c>
      <c r="BR269" s="292" t="str">
        <f>'[5]CODE GV'!C260</f>
        <v>duongvandanh</v>
      </c>
      <c r="BS269" s="292" t="str">
        <f>'[5]CODE GV'!D260</f>
        <v>Dương Văn</v>
      </c>
      <c r="BT269" s="292" t="str">
        <f>'[5]CODE GV'!E260</f>
        <v>Danh</v>
      </c>
      <c r="BU269" s="292" t="str">
        <f>'[5]CODE GV'!F260</f>
        <v>V.Danh</v>
      </c>
      <c r="BV269" s="292">
        <f>'[5]CODE GV'!G260</f>
        <v>1</v>
      </c>
      <c r="BW269" s="292" t="str">
        <f>'[5]CODE GV'!H260</f>
        <v>Tr.KT</v>
      </c>
      <c r="BX269" s="292" t="str">
        <f>'[5]CODE GV'!I260</f>
        <v>Thạc sỹ</v>
      </c>
      <c r="BY269" s="292" t="str">
        <f>'[5]CODE GV'!J260</f>
        <v>ThS.</v>
      </c>
      <c r="BZ269" s="292">
        <f>'[5]CODE GV'!P260</f>
        <v>0</v>
      </c>
      <c r="CH269" s="147">
        <f t="shared" si="31"/>
        <v>260</v>
      </c>
      <c r="CI269" s="155" t="str">
        <f>IF(ISNA(VLOOKUP($B$6,BP270:$BU$462,6,0)),"",VLOOKUP($B$6,BP270:$BU$462,6,0))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IF(ISNA(VLOOKUP($B$92,BP270:$BU$462,6,0)),"",VLOOKUP($B$92,BP270:$BU$462,6,0))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'[5]CODE GV'!A261</f>
        <v>GV KIÊM NHIỆM</v>
      </c>
      <c r="BQ270" s="292">
        <f>'[5]CODE GV'!B261</f>
        <v>17</v>
      </c>
      <c r="BR270" s="292" t="str">
        <f>'[5]CODE GV'!C261</f>
        <v>trantrinhnhuquynh</v>
      </c>
      <c r="BS270" s="292" t="str">
        <f>'[5]CODE GV'!D261</f>
        <v>Trần Trịnh Như</v>
      </c>
      <c r="BT270" s="292" t="str">
        <f>'[5]CODE GV'!E261</f>
        <v>Quỳnh</v>
      </c>
      <c r="BU270" s="292" t="str">
        <f>'[5]CODE GV'!F261</f>
        <v>Nh.Quỳnh</v>
      </c>
      <c r="BV270" s="292">
        <f>'[5]CODE GV'!G261</f>
        <v>1</v>
      </c>
      <c r="BW270" s="292">
        <f>'[5]CODE GV'!H261</f>
        <v>0</v>
      </c>
      <c r="BX270" s="292">
        <f>'[5]CODE GV'!I261</f>
        <v>0</v>
      </c>
      <c r="BY270" s="292">
        <f>'[5]CODE GV'!J261</f>
        <v>0</v>
      </c>
      <c r="BZ270" s="292">
        <f>'[5]CODE GV'!P261</f>
        <v>0</v>
      </c>
      <c r="CH270" s="147">
        <f t="shared" si="31"/>
        <v>261</v>
      </c>
      <c r="CI270" s="155" t="str">
        <f>IF(ISNA(VLOOKUP($B$6,BP271:$BU$462,6,0)),"",VLOOKUP($B$6,BP271:$BU$462,6,0))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IF(ISNA(VLOOKUP($B$92,BP271:$BU$462,6,0)),"",VLOOKUP($B$92,BP271:$BU$462,6,0))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'[5]CODE GV'!A262</f>
        <v>GV KIÊM NHIỆM</v>
      </c>
      <c r="BQ271" s="292">
        <f>'[5]CODE GV'!B262</f>
        <v>18</v>
      </c>
      <c r="BR271" s="292" t="str">
        <f>'[5]CODE GV'!C262</f>
        <v>ngovanthong</v>
      </c>
      <c r="BS271" s="292" t="str">
        <f>'[5]CODE GV'!D262</f>
        <v>Ngô Văn</v>
      </c>
      <c r="BT271" s="292" t="str">
        <f>'[5]CODE GV'!E262</f>
        <v>Thống</v>
      </c>
      <c r="BU271" s="292" t="str">
        <f>'[5]CODE GV'!F262</f>
        <v>V.Thống</v>
      </c>
      <c r="BV271" s="292">
        <f>'[5]CODE GV'!G262</f>
        <v>1</v>
      </c>
      <c r="BW271" s="292">
        <f>'[5]CODE GV'!H262</f>
        <v>0</v>
      </c>
      <c r="BX271" s="292">
        <f>'[5]CODE GV'!I262</f>
        <v>0</v>
      </c>
      <c r="BY271" s="292">
        <f>'[5]CODE GV'!J262</f>
        <v>0</v>
      </c>
      <c r="BZ271" s="292">
        <f>'[5]CODE GV'!P262</f>
        <v>0</v>
      </c>
      <c r="CH271" s="147">
        <f t="shared" si="31"/>
        <v>262</v>
      </c>
      <c r="CI271" s="155" t="str">
        <f>IF(ISNA(VLOOKUP($B$6,BP272:$BU$462,6,0)),"",VLOOKUP($B$6,BP272:$BU$462,6,0))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IF(ISNA(VLOOKUP($B$92,BP272:$BU$462,6,0)),"",VLOOKUP($B$92,BP272:$BU$462,6,0))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'[5]CODE GV'!A263</f>
        <v>GV KIÊM NHIỆM</v>
      </c>
      <c r="BQ272" s="292">
        <f>'[5]CODE GV'!B263</f>
        <v>19</v>
      </c>
      <c r="BR272" s="292" t="str">
        <f>'[5]CODE GV'!C263</f>
        <v>truonganhbichchau</v>
      </c>
      <c r="BS272" s="292" t="str">
        <f>'[5]CODE GV'!D263</f>
        <v>Trương Anh Bích</v>
      </c>
      <c r="BT272" s="292" t="str">
        <f>'[5]CODE GV'!E263</f>
        <v>Châu</v>
      </c>
      <c r="BU272" s="292" t="str">
        <f>'[5]CODE GV'!F263</f>
        <v>B.Châu</v>
      </c>
      <c r="BV272" s="292">
        <f>'[5]CODE GV'!G263</f>
        <v>1</v>
      </c>
      <c r="BW272" s="292">
        <f>'[5]CODE GV'!H263</f>
        <v>0</v>
      </c>
      <c r="BX272" s="292">
        <f>'[5]CODE GV'!I263</f>
        <v>0</v>
      </c>
      <c r="BY272" s="292">
        <f>'[5]CODE GV'!J263</f>
        <v>0</v>
      </c>
      <c r="BZ272" s="292">
        <f>'[5]CODE GV'!P263</f>
        <v>0</v>
      </c>
      <c r="CH272" s="147">
        <f t="shared" si="31"/>
        <v>263</v>
      </c>
      <c r="CI272" s="155" t="str">
        <f>IF(ISNA(VLOOKUP($B$6,BP273:$BU$462,6,0)),"",VLOOKUP($B$6,BP273:$BU$462,6,0))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IF(ISNA(VLOOKUP($B$92,BP273:$BU$462,6,0)),"",VLOOKUP($B$92,BP273:$BU$462,6,0))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'[5]CODE GV'!A264</f>
        <v>GV KIÊM NHIỆM</v>
      </c>
      <c r="BQ273" s="292">
        <f>'[5]CODE GV'!B264</f>
        <v>20</v>
      </c>
      <c r="BR273" s="292" t="str">
        <f>'[5]CODE GV'!C264</f>
        <v>ngongoccuong</v>
      </c>
      <c r="BS273" s="292" t="str">
        <f>'[5]CODE GV'!D264</f>
        <v>Ngô Ngọc</v>
      </c>
      <c r="BT273" s="292" t="str">
        <f>'[5]CODE GV'!E264</f>
        <v>Cường</v>
      </c>
      <c r="BU273" s="292" t="str">
        <f>'[5]CODE GV'!F264</f>
        <v>N.Cường</v>
      </c>
      <c r="BV273" s="292">
        <f>'[5]CODE GV'!G264</f>
        <v>1</v>
      </c>
      <c r="BW273" s="292" t="str">
        <f>'[5]CODE GV'!H264</f>
        <v>P.phòng KT</v>
      </c>
      <c r="BX273" s="292" t="str">
        <f>'[5]CODE GV'!I264</f>
        <v>Thạc sỹ</v>
      </c>
      <c r="BY273" s="292" t="str">
        <f>'[5]CODE GV'!J264</f>
        <v>ThS.</v>
      </c>
      <c r="BZ273" s="292">
        <f>'[5]CODE GV'!P264</f>
        <v>0</v>
      </c>
      <c r="CH273" s="147">
        <f t="shared" si="31"/>
        <v>264</v>
      </c>
      <c r="CI273" s="155" t="str">
        <f>IF(ISNA(VLOOKUP($B$6,BP274:$BU$462,6,0)),"",VLOOKUP($B$6,BP274:$BU$462,6,0))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IF(ISNA(VLOOKUP($B$92,BP274:$BU$462,6,0)),"",VLOOKUP($B$92,BP274:$BU$462,6,0))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'[5]CODE GV'!A265</f>
        <v>GV KIÊM NHIỆM</v>
      </c>
      <c r="BQ274" s="292">
        <f>'[5]CODE GV'!B265</f>
        <v>21</v>
      </c>
      <c r="BR274" s="292" t="str">
        <f>'[5]CODE GV'!C265</f>
        <v>nguyendinhdai</v>
      </c>
      <c r="BS274" s="292" t="str">
        <f>'[5]CODE GV'!D265</f>
        <v>Nguyễn Đình</v>
      </c>
      <c r="BT274" s="292" t="str">
        <f>'[5]CODE GV'!E265</f>
        <v>Đại</v>
      </c>
      <c r="BU274" s="292" t="str">
        <f>'[5]CODE GV'!F265</f>
        <v>Đ.Đại</v>
      </c>
      <c r="BV274" s="292">
        <f>'[5]CODE GV'!G265</f>
        <v>1</v>
      </c>
      <c r="BW274" s="292">
        <f>'[5]CODE GV'!H265</f>
        <v>0</v>
      </c>
      <c r="BX274" s="292" t="str">
        <f>'[5]CODE GV'!I265</f>
        <v>Thạc sỹ</v>
      </c>
      <c r="BY274" s="292" t="str">
        <f>'[5]CODE GV'!J265</f>
        <v>ThS.</v>
      </c>
      <c r="BZ274" s="292">
        <f>'[5]CODE GV'!P265</f>
        <v>0</v>
      </c>
      <c r="CH274" s="147">
        <f t="shared" si="31"/>
        <v>265</v>
      </c>
      <c r="CI274" s="155" t="str">
        <f>IF(ISNA(VLOOKUP($B$6,BP275:$BU$462,6,0)),"",VLOOKUP($B$6,BP275:$BU$462,6,0))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IF(ISNA(VLOOKUP($B$92,BP275:$BU$462,6,0)),"",VLOOKUP($B$92,BP275:$BU$462,6,0))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'[5]CODE GV'!A266</f>
        <v>GV KIÊM NHIỆM</v>
      </c>
      <c r="BQ275" s="292">
        <f>'[5]CODE GV'!B266</f>
        <v>22</v>
      </c>
      <c r="BR275" s="292" t="str">
        <f>'[5]CODE GV'!C266</f>
        <v>ngovumaily</v>
      </c>
      <c r="BS275" s="292" t="str">
        <f>'[5]CODE GV'!D266</f>
        <v>Ngô Vũ Mai</v>
      </c>
      <c r="BT275" s="292" t="str">
        <f>'[5]CODE GV'!E266</f>
        <v>Ly</v>
      </c>
      <c r="BU275" s="292" t="str">
        <f>'[5]CODE GV'!F266</f>
        <v>M.Ly</v>
      </c>
      <c r="BV275" s="292">
        <f>'[5]CODE GV'!G266</f>
        <v>1</v>
      </c>
      <c r="BW275" s="292">
        <f>'[5]CODE GV'!H266</f>
        <v>0</v>
      </c>
      <c r="BX275" s="292" t="str">
        <f>'[5]CODE GV'!I266</f>
        <v>Thạc sỹ</v>
      </c>
      <c r="BY275" s="292" t="str">
        <f>'[5]CODE GV'!J266</f>
        <v>ThS.</v>
      </c>
      <c r="BZ275" s="292">
        <f>'[5]CODE GV'!P266</f>
        <v>0</v>
      </c>
      <c r="CH275" s="147">
        <f t="shared" si="31"/>
        <v>266</v>
      </c>
      <c r="CI275" s="155" t="str">
        <f>IF(ISNA(VLOOKUP($B$6,BP276:$BU$462,6,0)),"",VLOOKUP($B$6,BP276:$BU$462,6,0))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IF(ISNA(VLOOKUP($B$92,BP276:$BU$462,6,0)),"",VLOOKUP($B$92,BP276:$BU$462,6,0))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'[5]CODE GV'!A267</f>
        <v>GV KIÊM NHIỆM</v>
      </c>
      <c r="BQ276" s="292">
        <f>'[5]CODE GV'!B267</f>
        <v>23</v>
      </c>
      <c r="BR276" s="292" t="str">
        <f>'[5]CODE GV'!C267</f>
        <v>nguyenthuylinh</v>
      </c>
      <c r="BS276" s="292" t="str">
        <f>'[5]CODE GV'!D267</f>
        <v>Nguyễn Thùy</v>
      </c>
      <c r="BT276" s="292" t="str">
        <f>'[5]CODE GV'!E267</f>
        <v>Linh</v>
      </c>
      <c r="BU276" s="292" t="str">
        <f>'[5]CODE GV'!F267</f>
        <v>Th.Linh</v>
      </c>
      <c r="BV276" s="292">
        <f>'[5]CODE GV'!G267</f>
        <v>1</v>
      </c>
      <c r="BW276" s="292">
        <f>'[5]CODE GV'!H267</f>
        <v>0</v>
      </c>
      <c r="BX276" s="292" t="str">
        <f>'[5]CODE GV'!I267</f>
        <v>Thạc sỹ</v>
      </c>
      <c r="BY276" s="292" t="str">
        <f>'[5]CODE GV'!J267</f>
        <v>ThS.</v>
      </c>
      <c r="BZ276" s="292">
        <f>'[5]CODE GV'!P267</f>
        <v>0</v>
      </c>
      <c r="CH276" s="147">
        <f t="shared" si="31"/>
        <v>267</v>
      </c>
      <c r="CI276" s="155" t="str">
        <f>IF(ISNA(VLOOKUP($B$6,BP277:$BU$462,6,0)),"",VLOOKUP($B$6,BP277:$BU$462,6,0))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IF(ISNA(VLOOKUP($B$92,BP277:$BU$462,6,0)),"",VLOOKUP($B$92,BP277:$BU$462,6,0))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'[5]CODE GV'!A268</f>
        <v>GV KIÊM NHIỆM</v>
      </c>
      <c r="BQ277" s="292">
        <f>'[5]CODE GV'!B268</f>
        <v>24</v>
      </c>
      <c r="BR277" s="292" t="str">
        <f>'[5]CODE GV'!C268</f>
        <v>phamhanhnguyen</v>
      </c>
      <c r="BS277" s="292" t="str">
        <f>'[5]CODE GV'!D268</f>
        <v>Phạm Hạnh</v>
      </c>
      <c r="BT277" s="292" t="str">
        <f>'[5]CODE GV'!E268</f>
        <v>Nguyên</v>
      </c>
      <c r="BU277" s="292" t="str">
        <f>'[5]CODE GV'!F268</f>
        <v>H.Nguyên</v>
      </c>
      <c r="BV277" s="292">
        <f>'[5]CODE GV'!G268</f>
        <v>1</v>
      </c>
      <c r="BW277" s="292">
        <f>'[5]CODE GV'!H268</f>
        <v>0</v>
      </c>
      <c r="BX277" s="292" t="str">
        <f>'[5]CODE GV'!I268</f>
        <v>Thạc sỹ</v>
      </c>
      <c r="BY277" s="292" t="str">
        <f>'[5]CODE GV'!J268</f>
        <v>ThS.</v>
      </c>
      <c r="BZ277" s="292">
        <f>'[5]CODE GV'!P268</f>
        <v>0</v>
      </c>
      <c r="CH277" s="147">
        <f t="shared" si="31"/>
        <v>268</v>
      </c>
      <c r="CI277" s="155" t="str">
        <f>IF(ISNA(VLOOKUP($B$6,BP278:$BU$462,6,0)),"",VLOOKUP($B$6,BP278:$BU$462,6,0))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IF(ISNA(VLOOKUP($B$92,BP278:$BU$462,6,0)),"",VLOOKUP($B$92,BP278:$BU$462,6,0))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'[5]CODE GV'!A269</f>
        <v>GV KIÊM NHIỆM</v>
      </c>
      <c r="BQ278" s="292">
        <f>'[5]CODE GV'!B269</f>
        <v>25</v>
      </c>
      <c r="BR278" s="292" t="str">
        <f>'[5]CODE GV'!C269</f>
        <v>phamhuykhanh</v>
      </c>
      <c r="BS278" s="292" t="str">
        <f>'[5]CODE GV'!D269</f>
        <v>Phạm Huy</v>
      </c>
      <c r="BT278" s="292" t="str">
        <f>'[5]CODE GV'!E269</f>
        <v>Khánh</v>
      </c>
      <c r="BU278" s="292" t="str">
        <f>'[5]CODE GV'!F269</f>
        <v>H.Khánh</v>
      </c>
      <c r="BV278" s="292">
        <f>'[5]CODE GV'!G269</f>
        <v>1</v>
      </c>
      <c r="BW278" s="292">
        <f>'[5]CODE GV'!H269</f>
        <v>0</v>
      </c>
      <c r="BX278" s="292" t="str">
        <f>'[5]CODE GV'!I269</f>
        <v>Thạc sỹ</v>
      </c>
      <c r="BY278" s="292" t="str">
        <f>'[5]CODE GV'!J269</f>
        <v>ThS.</v>
      </c>
      <c r="BZ278" s="292">
        <f>'[5]CODE GV'!P269</f>
        <v>0</v>
      </c>
      <c r="CH278" s="147">
        <f t="shared" si="31"/>
        <v>269</v>
      </c>
      <c r="CI278" s="155" t="str">
        <f>IF(ISNA(VLOOKUP($B$6,BP279:$BU$462,6,0)),"",VLOOKUP($B$6,BP279:$BU$462,6,0))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IF(ISNA(VLOOKUP($B$92,BP279:$BU$462,6,0)),"",VLOOKUP($B$92,BP279:$BU$462,6,0))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'[5]CODE GV'!A270</f>
        <v>GV KIÊM NHIỆM</v>
      </c>
      <c r="BQ279" s="292">
        <f>'[5]CODE GV'!B270</f>
        <v>26</v>
      </c>
      <c r="BR279" s="292" t="str">
        <f>'[5]CODE GV'!C270</f>
        <v>trinhtiendung</v>
      </c>
      <c r="BS279" s="292" t="str">
        <f>'[5]CODE GV'!D270</f>
        <v>Trịnh Tiến</v>
      </c>
      <c r="BT279" s="292" t="str">
        <f>'[5]CODE GV'!E270</f>
        <v>Dũng</v>
      </c>
      <c r="BU279" s="292" t="str">
        <f>'[5]CODE GV'!F270</f>
        <v>T.Dũng</v>
      </c>
      <c r="BV279" s="292">
        <f>'[5]CODE GV'!G270</f>
        <v>1</v>
      </c>
      <c r="BW279" s="292">
        <f>'[5]CODE GV'!H270</f>
        <v>0</v>
      </c>
      <c r="BX279" s="292" t="str">
        <f>'[5]CODE GV'!I270</f>
        <v>Tiến sỹ</v>
      </c>
      <c r="BY279" s="292" t="str">
        <f>'[5]CODE GV'!J270</f>
        <v>TS.</v>
      </c>
      <c r="BZ279" s="292">
        <f>'[5]CODE GV'!P270</f>
        <v>0</v>
      </c>
      <c r="CH279" s="147">
        <f t="shared" si="31"/>
        <v>270</v>
      </c>
      <c r="CI279" s="155" t="str">
        <f>IF(ISNA(VLOOKUP($B$6,BP280:$BU$462,6,0)),"",VLOOKUP($B$6,BP280:$BU$462,6,0))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IF(ISNA(VLOOKUP($B$92,BP280:$BU$462,6,0)),"",VLOOKUP($B$92,BP280:$BU$462,6,0))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'[5]CODE GV'!A271</f>
        <v>GV KIÊM NHIỆM</v>
      </c>
      <c r="BQ280" s="292">
        <f>'[5]CODE GV'!B271</f>
        <v>27</v>
      </c>
      <c r="BR280" s="292" t="str">
        <f>'[5]CODE GV'!C271</f>
        <v>ngodinhthanh</v>
      </c>
      <c r="BS280" s="292" t="str">
        <f>'[5]CODE GV'!D271</f>
        <v>Ngô Đình</v>
      </c>
      <c r="BT280" s="292" t="str">
        <f>'[5]CODE GV'!E271</f>
        <v>Thành</v>
      </c>
      <c r="BU280" s="292" t="str">
        <f>'[5]CODE GV'!F271</f>
        <v>Đ.Thành</v>
      </c>
      <c r="BV280" s="292">
        <f>'[5]CODE GV'!G271</f>
        <v>1</v>
      </c>
      <c r="BW280" s="292" t="str">
        <f>'[5]CODE GV'!H271</f>
        <v>P.Khoa</v>
      </c>
      <c r="BX280" s="292" t="str">
        <f>'[5]CODE GV'!I271</f>
        <v>Thạc sỹ</v>
      </c>
      <c r="BY280" s="292" t="str">
        <f>'[5]CODE GV'!J271</f>
        <v>ThS.</v>
      </c>
      <c r="BZ280" s="292">
        <f>'[5]CODE GV'!P271</f>
        <v>0</v>
      </c>
      <c r="CH280" s="147">
        <f t="shared" si="31"/>
        <v>271</v>
      </c>
      <c r="CI280" s="155" t="str">
        <f>IF(ISNA(VLOOKUP($B$6,BP281:$BU$462,6,0)),"",VLOOKUP($B$6,BP281:$BU$462,6,0))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IF(ISNA(VLOOKUP($B$92,BP281:$BU$462,6,0)),"",VLOOKUP($B$92,BP281:$BU$462,6,0))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'[5]CODE GV'!A272</f>
        <v>GV KIÊM NHIỆM</v>
      </c>
      <c r="BQ281" s="292">
        <f>'[5]CODE GV'!B272</f>
        <v>28</v>
      </c>
      <c r="BR281" s="292" t="str">
        <f>'[5]CODE GV'!C272</f>
        <v>tonnuhongthu</v>
      </c>
      <c r="BS281" s="292" t="str">
        <f>'[5]CODE GV'!D272</f>
        <v>Tôn Nữ Hồng</v>
      </c>
      <c r="BT281" s="292" t="str">
        <f>'[5]CODE GV'!E272</f>
        <v>Thư</v>
      </c>
      <c r="BU281" s="292" t="str">
        <f>'[5]CODE GV'!F272</f>
        <v>H.Thư</v>
      </c>
      <c r="BV281" s="292">
        <f>'[5]CODE GV'!G272</f>
        <v>1</v>
      </c>
      <c r="BW281" s="292">
        <f>'[5]CODE GV'!H272</f>
        <v>0</v>
      </c>
      <c r="BX281" s="292" t="str">
        <f>'[5]CODE GV'!I272</f>
        <v>Thạc sỹ</v>
      </c>
      <c r="BY281" s="292" t="str">
        <f>'[5]CODE GV'!J272</f>
        <v>ThS.</v>
      </c>
      <c r="BZ281" s="292">
        <f>'[5]CODE GV'!P272</f>
        <v>0</v>
      </c>
      <c r="CH281" s="147">
        <f t="shared" si="31"/>
        <v>272</v>
      </c>
      <c r="CI281" s="155" t="str">
        <f>IF(ISNA(VLOOKUP($B$6,BP282:$BU$462,6,0)),"",VLOOKUP($B$6,BP282:$BU$462,6,0))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IF(ISNA(VLOOKUP($B$92,BP282:$BU$462,6,0)),"",VLOOKUP($B$92,BP282:$BU$462,6,0))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'[5]CODE GV'!A273</f>
        <v>GV KIÊM NHIỆM</v>
      </c>
      <c r="BQ282" s="292">
        <f>'[5]CODE GV'!B273</f>
        <v>29</v>
      </c>
      <c r="BR282" s="292" t="str">
        <f>'[5]CODE GV'!C273</f>
        <v>nguyenhuuninh</v>
      </c>
      <c r="BS282" s="292" t="str">
        <f>'[5]CODE GV'!D273</f>
        <v>Nguyễn Hữu</v>
      </c>
      <c r="BT282" s="292" t="str">
        <f>'[5]CODE GV'!E273</f>
        <v>Ninh</v>
      </c>
      <c r="BU282" s="292" t="str">
        <f>'[5]CODE GV'!F273</f>
        <v>H.Ninh</v>
      </c>
      <c r="BV282" s="292">
        <f>'[5]CODE GV'!G273</f>
        <v>1</v>
      </c>
      <c r="BW282" s="292">
        <f>'[5]CODE GV'!H273</f>
        <v>0</v>
      </c>
      <c r="BX282" s="292" t="str">
        <f>'[5]CODE GV'!I273</f>
        <v>Thạc sỹ</v>
      </c>
      <c r="BY282" s="292" t="str">
        <f>'[5]CODE GV'!J273</f>
        <v>ThS.</v>
      </c>
      <c r="BZ282" s="292">
        <f>'[5]CODE GV'!P273</f>
        <v>0</v>
      </c>
      <c r="CH282" s="147">
        <f t="shared" si="31"/>
        <v>273</v>
      </c>
      <c r="CI282" s="155" t="str">
        <f>IF(ISNA(VLOOKUP($B$6,BP283:$BU$462,6,0)),"",VLOOKUP($B$6,BP283:$BU$462,6,0))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IF(ISNA(VLOOKUP($B$92,BP283:$BU$462,6,0)),"",VLOOKUP($B$92,BP283:$BU$462,6,0))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'[5]CODE GV'!A274</f>
        <v>GV KIÊM NHIỆM</v>
      </c>
      <c r="BQ283" s="292">
        <f>'[5]CODE GV'!B274</f>
        <v>30</v>
      </c>
      <c r="BR283" s="292" t="str">
        <f>'[5]CODE GV'!C274</f>
        <v>hothithan</v>
      </c>
      <c r="BS283" s="292" t="str">
        <f>'[5]CODE GV'!D274</f>
        <v>Hồ Thị</v>
      </c>
      <c r="BT283" s="292" t="str">
        <f>'[5]CODE GV'!E274</f>
        <v>Thân</v>
      </c>
      <c r="BU283" s="292" t="str">
        <f>'[5]CODE GV'!F274</f>
        <v>Th.Thân</v>
      </c>
      <c r="BV283" s="292">
        <f>'[5]CODE GV'!G274</f>
        <v>1</v>
      </c>
      <c r="BW283" s="292">
        <f>'[5]CODE GV'!H274</f>
        <v>0</v>
      </c>
      <c r="BX283" s="292" t="str">
        <f>'[5]CODE GV'!I274</f>
        <v>Thạc sỹ</v>
      </c>
      <c r="BY283" s="292" t="str">
        <f>'[5]CODE GV'!J274</f>
        <v>ThS.</v>
      </c>
      <c r="BZ283" s="292">
        <f>'[5]CODE GV'!P274</f>
        <v>0</v>
      </c>
      <c r="CH283" s="147">
        <f t="shared" si="31"/>
        <v>274</v>
      </c>
      <c r="CI283" s="155" t="str">
        <f>IF(ISNA(VLOOKUP($B$6,BP284:$BU$462,6,0)),"",VLOOKUP($B$6,BP284:$BU$462,6,0))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IF(ISNA(VLOOKUP($B$92,BP284:$BU$462,6,0)),"",VLOOKUP($B$92,BP284:$BU$462,6,0))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'[5]CODE GV'!A275</f>
        <v>GV KIÊM NHIỆM</v>
      </c>
      <c r="BQ284" s="292">
        <f>'[5]CODE GV'!B275</f>
        <v>31</v>
      </c>
      <c r="BR284" s="292" t="str">
        <f>'[5]CODE GV'!C275</f>
        <v>phamtrungnguyen</v>
      </c>
      <c r="BS284" s="292" t="str">
        <f>'[5]CODE GV'!D275</f>
        <v>Phạm Trung</v>
      </c>
      <c r="BT284" s="292" t="str">
        <f>'[5]CODE GV'!E275</f>
        <v>Nguyên</v>
      </c>
      <c r="BU284" s="292" t="str">
        <f>'[5]CODE GV'!F275</f>
        <v>Tr.Nguyên</v>
      </c>
      <c r="BV284" s="292">
        <f>'[5]CODE GV'!G275</f>
        <v>1</v>
      </c>
      <c r="BW284" s="292">
        <f>'[5]CODE GV'!H275</f>
        <v>0</v>
      </c>
      <c r="BX284" s="292" t="str">
        <f>'[5]CODE GV'!I275</f>
        <v>Thạc sỹ</v>
      </c>
      <c r="BY284" s="292" t="str">
        <f>'[5]CODE GV'!J275</f>
        <v>ThS.</v>
      </c>
      <c r="BZ284" s="292">
        <f>'[5]CODE GV'!P275</f>
        <v>0</v>
      </c>
      <c r="CH284" s="147">
        <f t="shared" si="31"/>
        <v>275</v>
      </c>
      <c r="CI284" s="155" t="str">
        <f>IF(ISNA(VLOOKUP($B$6,BP285:$BU$462,6,0)),"",VLOOKUP($B$6,BP285:$BU$462,6,0))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IF(ISNA(VLOOKUP($B$92,BP285:$BU$462,6,0)),"",VLOOKUP($B$92,BP285:$BU$462,6,0))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'[5]CODE GV'!A276</f>
        <v>GV KIÊM NHIỆM</v>
      </c>
      <c r="BQ285" s="292">
        <f>'[5]CODE GV'!B276</f>
        <v>32</v>
      </c>
      <c r="BR285" s="292" t="str">
        <f>'[5]CODE GV'!C276</f>
        <v>leductam</v>
      </c>
      <c r="BS285" s="292" t="str">
        <f>'[5]CODE GV'!D276</f>
        <v>Lê Đức</v>
      </c>
      <c r="BT285" s="292" t="str">
        <f>'[5]CODE GV'!E276</f>
        <v>Tâm</v>
      </c>
      <c r="BU285" s="292" t="str">
        <f>'[5]CODE GV'!F276</f>
        <v>Đ.Tâm</v>
      </c>
      <c r="BV285" s="292">
        <f>'[5]CODE GV'!G276</f>
        <v>1</v>
      </c>
      <c r="BW285" s="292">
        <f>'[5]CODE GV'!H276</f>
        <v>0</v>
      </c>
      <c r="BX285" s="292" t="str">
        <f>'[5]CODE GV'!I276</f>
        <v>Thạc sỹ</v>
      </c>
      <c r="BY285" s="292" t="str">
        <f>'[5]CODE GV'!J276</f>
        <v>ThS.</v>
      </c>
      <c r="BZ285" s="292">
        <f>'[5]CODE GV'!P276</f>
        <v>0</v>
      </c>
      <c r="CH285" s="147">
        <f t="shared" si="31"/>
        <v>276</v>
      </c>
      <c r="CI285" s="155" t="str">
        <f>IF(ISNA(VLOOKUP($B$6,BP286:$BU$462,6,0)),"",VLOOKUP($B$6,BP286:$BU$462,6,0))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IF(ISNA(VLOOKUP($B$92,BP286:$BU$462,6,0)),"",VLOOKUP($B$92,BP286:$BU$462,6,0))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'[5]CODE GV'!A277</f>
        <v>GV KIÊM NHIỆM</v>
      </c>
      <c r="BQ286" s="292">
        <f>'[5]CODE GV'!B277</f>
        <v>33</v>
      </c>
      <c r="BR286" s="292" t="str">
        <f>'[5]CODE GV'!C277</f>
        <v>nguyenquochuy</v>
      </c>
      <c r="BS286" s="292" t="str">
        <f>'[5]CODE GV'!D277</f>
        <v>Nguyễn Quốc</v>
      </c>
      <c r="BT286" s="292" t="str">
        <f>'[5]CODE GV'!E277</f>
        <v>Huy</v>
      </c>
      <c r="BU286" s="292" t="str">
        <f>'[5]CODE GV'!F277</f>
        <v>Q.Huy</v>
      </c>
      <c r="BV286" s="292">
        <f>'[5]CODE GV'!G277</f>
        <v>1</v>
      </c>
      <c r="BW286" s="292">
        <f>'[5]CODE GV'!H277</f>
        <v>0</v>
      </c>
      <c r="BX286" s="292" t="str">
        <f>'[5]CODE GV'!I277</f>
        <v>Kỹ sư</v>
      </c>
      <c r="BY286" s="292" t="str">
        <f>'[5]CODE GV'!J277</f>
        <v>KS.</v>
      </c>
      <c r="BZ286" s="292">
        <f>'[5]CODE GV'!P277</f>
        <v>0</v>
      </c>
      <c r="CH286" s="147">
        <f t="shared" si="31"/>
        <v>277</v>
      </c>
      <c r="CI286" s="155" t="str">
        <f>IF(ISNA(VLOOKUP($B$6,BP287:$BU$462,6,0)),"",VLOOKUP($B$6,BP287:$BU$462,6,0))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IF(ISNA(VLOOKUP($B$92,BP287:$BU$462,6,0)),"",VLOOKUP($B$92,BP287:$BU$462,6,0))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'[5]CODE GV'!A278</f>
        <v>GV KIÊM NHIỆM</v>
      </c>
      <c r="BQ287" s="292">
        <f>'[5]CODE GV'!B278</f>
        <v>34</v>
      </c>
      <c r="BR287" s="292" t="str">
        <f>'[5]CODE GV'!C278</f>
        <v>dinhvanvinh</v>
      </c>
      <c r="BS287" s="292" t="str">
        <f>'[5]CODE GV'!D278</f>
        <v>Đinh Văn</v>
      </c>
      <c r="BT287" s="292" t="str">
        <f>'[5]CODE GV'!E278</f>
        <v>Vinh</v>
      </c>
      <c r="BU287" s="292" t="str">
        <f>'[5]CODE GV'!F278</f>
        <v>Đ.Vinh</v>
      </c>
      <c r="BV287" s="292">
        <f>'[5]CODE GV'!G278</f>
        <v>1</v>
      </c>
      <c r="BW287" s="292" t="str">
        <f>'[5]CODE GV'!H278</f>
        <v>Tr.Khoa</v>
      </c>
      <c r="BX287" s="292" t="str">
        <f>'[5]CODE GV'!I278</f>
        <v>Thạc sỹ</v>
      </c>
      <c r="BY287" s="292" t="str">
        <f>'[5]CODE GV'!J278</f>
        <v>ThS.</v>
      </c>
      <c r="BZ287" s="292">
        <f>'[5]CODE GV'!P278</f>
        <v>0</v>
      </c>
      <c r="CH287" s="147">
        <f t="shared" si="31"/>
        <v>278</v>
      </c>
      <c r="CI287" s="155" t="str">
        <f>IF(ISNA(VLOOKUP($B$6,BP288:$BU$462,6,0)),"",VLOOKUP($B$6,BP288:$BU$462,6,0))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IF(ISNA(VLOOKUP($B$92,BP288:$BU$462,6,0)),"",VLOOKUP($B$92,BP288:$BU$462,6,0))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'[5]CODE GV'!A279</f>
        <v>GV KIÊM NHIỆM</v>
      </c>
      <c r="BQ288" s="292">
        <f>'[5]CODE GV'!B279</f>
        <v>35</v>
      </c>
      <c r="BR288" s="292" t="str">
        <f>'[5]CODE GV'!C279</f>
        <v>nguyenthikhanhtrang</v>
      </c>
      <c r="BS288" s="292" t="str">
        <f>'[5]CODE GV'!D279</f>
        <v>Nguyễn Thị Khánh</v>
      </c>
      <c r="BT288" s="292" t="str">
        <f>'[5]CODE GV'!E279</f>
        <v>Trang</v>
      </c>
      <c r="BU288" s="292" t="str">
        <f>'[5]CODE GV'!F279</f>
        <v>K.Trang</v>
      </c>
      <c r="BV288" s="292">
        <f>'[5]CODE GV'!G279</f>
        <v>1</v>
      </c>
      <c r="BW288" s="292">
        <f>'[5]CODE GV'!H279</f>
        <v>0</v>
      </c>
      <c r="BX288" s="292" t="str">
        <f>'[5]CODE GV'!I279</f>
        <v>Thạc sỹ</v>
      </c>
      <c r="BY288" s="292" t="str">
        <f>'[5]CODE GV'!J279</f>
        <v>ThS.</v>
      </c>
      <c r="BZ288" s="292">
        <f>'[5]CODE GV'!P279</f>
        <v>0</v>
      </c>
      <c r="CH288" s="147">
        <f t="shared" si="31"/>
        <v>279</v>
      </c>
      <c r="CI288" s="155" t="str">
        <f>IF(ISNA(VLOOKUP($B$6,BP289:$BU$462,6,0)),"",VLOOKUP($B$6,BP289:$BU$462,6,0))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IF(ISNA(VLOOKUP($B$92,BP289:$BU$462,6,0)),"",VLOOKUP($B$92,BP289:$BU$462,6,0))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'[5]CODE GV'!A280</f>
        <v>GV KIÊM NHIỆM</v>
      </c>
      <c r="BQ289" s="292">
        <f>'[5]CODE GV'!B280</f>
        <v>27</v>
      </c>
      <c r="BR289" s="292" t="str">
        <f>'[5]CODE GV'!C280</f>
        <v>phanngochieu</v>
      </c>
      <c r="BS289" s="292" t="str">
        <f>'[5]CODE GV'!D280</f>
        <v>Phan Ngọc</v>
      </c>
      <c r="BT289" s="292" t="str">
        <f>'[5]CODE GV'!E280</f>
        <v>Hiếu</v>
      </c>
      <c r="BU289" s="292" t="str">
        <f>'[5]CODE GV'!F280</f>
        <v>N.Hiếu</v>
      </c>
      <c r="BV289" s="292">
        <f>'[5]CODE GV'!G280</f>
        <v>1</v>
      </c>
      <c r="BW289" s="292">
        <f>'[5]CODE GV'!H280</f>
        <v>0</v>
      </c>
      <c r="BX289" s="292" t="str">
        <f>'[5]CODE GV'!I280</f>
        <v>Thạc sỹ</v>
      </c>
      <c r="BY289" s="292" t="str">
        <f>'[5]CODE GV'!J280</f>
        <v>ThS.</v>
      </c>
      <c r="BZ289" s="292">
        <f>'[5]CODE GV'!P280</f>
        <v>0</v>
      </c>
      <c r="CH289" s="147">
        <f t="shared" si="31"/>
        <v>280</v>
      </c>
      <c r="CI289" s="155" t="str">
        <f>IF(ISNA(VLOOKUP($B$6,BP290:$BU$462,6,0)),"",VLOOKUP($B$6,BP290:$BU$462,6,0))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IF(ISNA(VLOOKUP($B$92,BP290:$BU$462,6,0)),"",VLOOKUP($B$92,BP290:$BU$462,6,0))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'[5]CODE GV'!A281</f>
        <v>GV KIÊM NHIỆM</v>
      </c>
      <c r="BQ290" s="292">
        <f>'[5]CODE GV'!B281</f>
        <v>28</v>
      </c>
      <c r="BR290" s="292">
        <f>'[5]CODE GV'!C281</f>
        <v>0</v>
      </c>
      <c r="BS290" s="292">
        <f>'[5]CODE GV'!D281</f>
        <v>0</v>
      </c>
      <c r="BT290" s="292">
        <f>'[5]CODE GV'!E281</f>
        <v>0</v>
      </c>
      <c r="BU290" s="292" t="str">
        <f>'[5]CODE GV'!F281</f>
        <v>O</v>
      </c>
      <c r="BV290" s="292">
        <f>'[5]CODE GV'!G281</f>
        <v>96</v>
      </c>
      <c r="BW290" s="292">
        <f>'[5]CODE GV'!H281</f>
        <v>0</v>
      </c>
      <c r="BX290" s="292">
        <f>'[5]CODE GV'!I281</f>
        <v>0</v>
      </c>
      <c r="BY290" s="292">
        <f>'[5]CODE GV'!J281</f>
        <v>0</v>
      </c>
      <c r="BZ290" s="292">
        <f>'[5]CODE GV'!P281</f>
        <v>0</v>
      </c>
      <c r="CH290" s="147">
        <f t="shared" si="31"/>
        <v>281</v>
      </c>
      <c r="CI290" s="155" t="str">
        <f>IF(ISNA(VLOOKUP($B$6,BP291:$BU$462,6,0)),"",VLOOKUP($B$6,BP291:$BU$462,6,0))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IF(ISNA(VLOOKUP($B$92,BP291:$BU$462,6,0)),"",VLOOKUP($B$92,BP291:$BU$462,6,0))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'[5]CODE GV'!A282</f>
        <v>GV KIÊM NHIỆM</v>
      </c>
      <c r="BQ291" s="292">
        <f>'[5]CODE GV'!B282</f>
        <v>29</v>
      </c>
      <c r="BR291" s="292">
        <f>'[5]CODE GV'!C282</f>
        <v>0</v>
      </c>
      <c r="BS291" s="292">
        <f>'[5]CODE GV'!D282</f>
        <v>0</v>
      </c>
      <c r="BT291" s="292">
        <f>'[5]CODE GV'!E282</f>
        <v>0</v>
      </c>
      <c r="BU291" s="292" t="str">
        <f>'[5]CODE GV'!F282</f>
        <v>O</v>
      </c>
      <c r="BV291" s="292">
        <f>'[5]CODE GV'!G282</f>
        <v>96</v>
      </c>
      <c r="BW291" s="292">
        <f>'[5]CODE GV'!H282</f>
        <v>0</v>
      </c>
      <c r="BX291" s="292">
        <f>'[5]CODE GV'!I282</f>
        <v>0</v>
      </c>
      <c r="BY291" s="292">
        <f>'[5]CODE GV'!J282</f>
        <v>0</v>
      </c>
      <c r="BZ291" s="292">
        <f>'[5]CODE GV'!P282</f>
        <v>0</v>
      </c>
      <c r="CH291" s="147">
        <f t="shared" si="31"/>
        <v>282</v>
      </c>
      <c r="CI291" s="155" t="str">
        <f>IF(ISNA(VLOOKUP($B$6,BP292:$BU$462,6,0)),"",VLOOKUP($B$6,BP292:$BU$462,6,0))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IF(ISNA(VLOOKUP($B$92,BP292:$BU$462,6,0)),"",VLOOKUP($B$92,BP292:$BU$462,6,0))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'[5]CODE GV'!A283</f>
        <v>GV KIÊM NHIỆM</v>
      </c>
      <c r="BQ292" s="292">
        <f>'[5]CODE GV'!B283</f>
        <v>30</v>
      </c>
      <c r="BR292" s="292">
        <f>'[5]CODE GV'!C283</f>
        <v>0</v>
      </c>
      <c r="BS292" s="292">
        <f>'[5]CODE GV'!D283</f>
        <v>0</v>
      </c>
      <c r="BT292" s="292">
        <f>'[5]CODE GV'!E283</f>
        <v>0</v>
      </c>
      <c r="BU292" s="292" t="str">
        <f>'[5]CODE GV'!F283</f>
        <v>O</v>
      </c>
      <c r="BV292" s="292">
        <f>'[5]CODE GV'!G283</f>
        <v>96</v>
      </c>
      <c r="BW292" s="292">
        <f>'[5]CODE GV'!H283</f>
        <v>0</v>
      </c>
      <c r="BX292" s="292">
        <f>'[5]CODE GV'!I283</f>
        <v>0</v>
      </c>
      <c r="BY292" s="292">
        <f>'[5]CODE GV'!J283</f>
        <v>0</v>
      </c>
      <c r="BZ292" s="292">
        <f>'[5]CODE GV'!P283</f>
        <v>0</v>
      </c>
      <c r="CH292" s="147">
        <f t="shared" si="31"/>
        <v>283</v>
      </c>
      <c r="CI292" s="155" t="str">
        <f>IF(ISNA(VLOOKUP($B$6,BP293:$BU$462,6,0)),"",VLOOKUP($B$6,BP293:$BU$462,6,0))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IF(ISNA(VLOOKUP($B$92,BP293:$BU$462,6,0)),"",VLOOKUP($B$92,BP293:$BU$462,6,0))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'[5]CODE GV'!A284</f>
        <v>GV KIÊM NHIỆM</v>
      </c>
      <c r="BQ293" s="292">
        <f>'[5]CODE GV'!B284</f>
        <v>31</v>
      </c>
      <c r="BR293" s="292">
        <f>'[5]CODE GV'!C284</f>
        <v>0</v>
      </c>
      <c r="BS293" s="292">
        <f>'[5]CODE GV'!D284</f>
        <v>0</v>
      </c>
      <c r="BT293" s="292">
        <f>'[5]CODE GV'!E284</f>
        <v>0</v>
      </c>
      <c r="BU293" s="292" t="str">
        <f>'[5]CODE GV'!F284</f>
        <v>O</v>
      </c>
      <c r="BV293" s="292">
        <f>'[5]CODE GV'!G284</f>
        <v>96</v>
      </c>
      <c r="BW293" s="292">
        <f>'[5]CODE GV'!H284</f>
        <v>0</v>
      </c>
      <c r="BX293" s="292">
        <f>'[5]CODE GV'!I284</f>
        <v>0</v>
      </c>
      <c r="BY293" s="292">
        <f>'[5]CODE GV'!J284</f>
        <v>0</v>
      </c>
      <c r="BZ293" s="292">
        <f>'[5]CODE GV'!P284</f>
        <v>0</v>
      </c>
      <c r="CH293" s="147">
        <f t="shared" si="31"/>
        <v>284</v>
      </c>
      <c r="CI293" s="155" t="str">
        <f>IF(ISNA(VLOOKUP($B$6,BP294:$BU$462,6,0)),"",VLOOKUP($B$6,BP294:$BU$462,6,0))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IF(ISNA(VLOOKUP($B$92,BP294:$BU$462,6,0)),"",VLOOKUP($B$92,BP294:$BU$462,6,0))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'[5]CODE GV'!A285</f>
        <v>BAN ĐÁNH GIÁ CL</v>
      </c>
      <c r="BQ294" s="292" t="str">
        <f>'[5]CODE GV'!B285</f>
        <v>XII</v>
      </c>
      <c r="BR294" s="292" t="str">
        <f>'[5]CODE GV'!C285</f>
        <v>BAN ĐÁNH GIÁ CL</v>
      </c>
      <c r="BS294" s="292">
        <f>'[5]CODE GV'!D285</f>
        <v>0</v>
      </c>
      <c r="BT294" s="292">
        <f>'[5]CODE GV'!E285</f>
        <v>0</v>
      </c>
      <c r="BU294" s="292">
        <f>'[5]CODE GV'!F285</f>
        <v>0</v>
      </c>
      <c r="BV294" s="292">
        <f>'[5]CODE GV'!G285</f>
        <v>0</v>
      </c>
      <c r="BW294" s="292">
        <f>'[5]CODE GV'!H285</f>
        <v>0</v>
      </c>
      <c r="BX294" s="292">
        <f>'[5]CODE GV'!I285</f>
        <v>0</v>
      </c>
      <c r="BY294" s="292">
        <f>'[5]CODE GV'!J285</f>
        <v>0</v>
      </c>
      <c r="BZ294" s="292">
        <f>'[5]CODE GV'!P285</f>
        <v>0</v>
      </c>
      <c r="CH294" s="147">
        <f t="shared" si="31"/>
        <v>285</v>
      </c>
      <c r="CI294" s="155" t="str">
        <f>IF(ISNA(VLOOKUP($B$6,BP295:$BU$462,6,0)),"",VLOOKUP($B$6,BP295:$BU$462,6,0))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IF(ISNA(VLOOKUP($B$92,BP295:$BU$462,6,0)),"",VLOOKUP($B$92,BP295:$BU$462,6,0))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'[5]CODE GV'!A286</f>
        <v>BAN ĐÁNH GIÁ CL</v>
      </c>
      <c r="BQ295" s="292">
        <f>'[5]CODE GV'!B286</f>
        <v>1</v>
      </c>
      <c r="BR295" s="292">
        <f>'[5]CODE GV'!C286</f>
        <v>0</v>
      </c>
      <c r="BS295" s="292">
        <f>'[5]CODE GV'!D286</f>
        <v>0</v>
      </c>
      <c r="BT295" s="292">
        <f>'[5]CODE GV'!E286</f>
        <v>0</v>
      </c>
      <c r="BU295" s="292" t="str">
        <f>'[5]CODE GV'!F286</f>
        <v>O</v>
      </c>
      <c r="BV295" s="292">
        <f>'[5]CODE GV'!G286</f>
        <v>96</v>
      </c>
      <c r="BW295" s="292">
        <f>'[5]CODE GV'!H286</f>
        <v>0</v>
      </c>
      <c r="BX295" s="292">
        <f>'[5]CODE GV'!I286</f>
        <v>0</v>
      </c>
      <c r="BY295" s="292">
        <f>'[5]CODE GV'!J286</f>
        <v>0</v>
      </c>
      <c r="BZ295" s="292">
        <f>'[5]CODE GV'!P286</f>
        <v>0</v>
      </c>
      <c r="CH295" s="147">
        <f t="shared" si="31"/>
        <v>286</v>
      </c>
      <c r="CI295" s="155" t="str">
        <f>IF(ISNA(VLOOKUP($B$6,BP296:$BU$462,6,0)),"",VLOOKUP($B$6,BP296:$BU$462,6,0))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IF(ISNA(VLOOKUP($B$92,BP296:$BU$462,6,0)),"",VLOOKUP($B$92,BP296:$BU$462,6,0))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'[5]CODE GV'!A287</f>
        <v>BAN ĐÁNH GIÁ CL</v>
      </c>
      <c r="BQ296" s="292">
        <f>'[5]CODE GV'!B287</f>
        <v>2</v>
      </c>
      <c r="BR296" s="292">
        <f>'[5]CODE GV'!C287</f>
        <v>0</v>
      </c>
      <c r="BS296" s="292">
        <f>'[5]CODE GV'!D287</f>
        <v>0</v>
      </c>
      <c r="BT296" s="292">
        <f>'[5]CODE GV'!E287</f>
        <v>0</v>
      </c>
      <c r="BU296" s="292" t="str">
        <f>'[5]CODE GV'!F287</f>
        <v>O</v>
      </c>
      <c r="BV296" s="292">
        <f>'[5]CODE GV'!G287</f>
        <v>96</v>
      </c>
      <c r="BW296" s="292">
        <f>'[5]CODE GV'!H287</f>
        <v>0</v>
      </c>
      <c r="BX296" s="292">
        <f>'[5]CODE GV'!I287</f>
        <v>0</v>
      </c>
      <c r="BY296" s="292">
        <f>'[5]CODE GV'!J287</f>
        <v>0</v>
      </c>
      <c r="BZ296" s="292">
        <f>'[5]CODE GV'!P287</f>
        <v>0</v>
      </c>
      <c r="CH296" s="147">
        <f t="shared" si="31"/>
        <v>287</v>
      </c>
      <c r="CI296" s="155" t="str">
        <f>IF(ISNA(VLOOKUP($B$6,BP297:$BU$462,6,0)),"",VLOOKUP($B$6,BP297:$BU$462,6,0))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IF(ISNA(VLOOKUP($B$92,BP297:$BU$462,6,0)),"",VLOOKUP($B$92,BP297:$BU$462,6,0))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'[5]CODE GV'!A288</f>
        <v>BAN ĐÁNH GIÁ CL</v>
      </c>
      <c r="BQ297" s="292">
        <f>'[5]CODE GV'!B288</f>
        <v>3</v>
      </c>
      <c r="BR297" s="292">
        <f>'[5]CODE GV'!C288</f>
        <v>0</v>
      </c>
      <c r="BS297" s="292">
        <f>'[5]CODE GV'!D288</f>
        <v>0</v>
      </c>
      <c r="BT297" s="292">
        <f>'[5]CODE GV'!E288</f>
        <v>0</v>
      </c>
      <c r="BU297" s="292" t="str">
        <f>'[5]CODE GV'!F288</f>
        <v>O</v>
      </c>
      <c r="BV297" s="292">
        <f>'[5]CODE GV'!G288</f>
        <v>96</v>
      </c>
      <c r="BW297" s="292">
        <f>'[5]CODE GV'!H288</f>
        <v>0</v>
      </c>
      <c r="BX297" s="292">
        <f>'[5]CODE GV'!I288</f>
        <v>0</v>
      </c>
      <c r="BY297" s="292">
        <f>'[5]CODE GV'!J288</f>
        <v>0</v>
      </c>
      <c r="BZ297" s="292">
        <f>'[5]CODE GV'!P288</f>
        <v>0</v>
      </c>
      <c r="CH297" s="147">
        <f t="shared" si="31"/>
        <v>288</v>
      </c>
      <c r="CI297" s="155" t="str">
        <f>IF(ISNA(VLOOKUP($B$6,BP298:$BU$462,6,0)),"",VLOOKUP($B$6,BP298:$BU$462,6,0))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IF(ISNA(VLOOKUP($B$92,BP298:$BU$462,6,0)),"",VLOOKUP($B$92,BP298:$BU$462,6,0))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'[5]CODE GV'!A289</f>
        <v>BAN ĐÁNH GIÁ CL</v>
      </c>
      <c r="BQ298" s="292">
        <f>'[5]CODE GV'!B289</f>
        <v>4</v>
      </c>
      <c r="BR298" s="292">
        <f>'[5]CODE GV'!C289</f>
        <v>0</v>
      </c>
      <c r="BS298" s="292">
        <f>'[5]CODE GV'!D289</f>
        <v>0</v>
      </c>
      <c r="BT298" s="292">
        <f>'[5]CODE GV'!E289</f>
        <v>0</v>
      </c>
      <c r="BU298" s="292" t="str">
        <f>'[5]CODE GV'!F289</f>
        <v>O</v>
      </c>
      <c r="BV298" s="292">
        <f>'[5]CODE GV'!G289</f>
        <v>96</v>
      </c>
      <c r="BW298" s="292">
        <f>'[5]CODE GV'!H289</f>
        <v>0</v>
      </c>
      <c r="BX298" s="292">
        <f>'[5]CODE GV'!I289</f>
        <v>0</v>
      </c>
      <c r="BY298" s="292">
        <f>'[5]CODE GV'!J289</f>
        <v>0</v>
      </c>
      <c r="BZ298" s="292">
        <f>'[5]CODE GV'!P289</f>
        <v>0</v>
      </c>
      <c r="CH298" s="147">
        <f t="shared" si="31"/>
        <v>289</v>
      </c>
      <c r="CI298" s="155" t="str">
        <f>IF(ISNA(VLOOKUP($B$6,BP299:$BU$462,6,0)),"",VLOOKUP($B$6,BP299:$BU$462,6,0))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IF(ISNA(VLOOKUP($B$92,BP299:$BU$462,6,0)),"",VLOOKUP($B$92,BP299:$BU$462,6,0))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'[5]CODE GV'!A290</f>
        <v>BAN ĐÁNH GIÁ CL</v>
      </c>
      <c r="BQ299" s="292">
        <f>'[5]CODE GV'!B290</f>
        <v>5</v>
      </c>
      <c r="BR299" s="292">
        <f>'[5]CODE GV'!C290</f>
        <v>0</v>
      </c>
      <c r="BS299" s="292">
        <f>'[5]CODE GV'!D290</f>
        <v>0</v>
      </c>
      <c r="BT299" s="292">
        <f>'[5]CODE GV'!E290</f>
        <v>0</v>
      </c>
      <c r="BU299" s="292" t="str">
        <f>'[5]CODE GV'!F290</f>
        <v>O</v>
      </c>
      <c r="BV299" s="292">
        <f>'[5]CODE GV'!G290</f>
        <v>96</v>
      </c>
      <c r="BW299" s="292">
        <f>'[5]CODE GV'!H290</f>
        <v>0</v>
      </c>
      <c r="BX299" s="292">
        <f>'[5]CODE GV'!I290</f>
        <v>0</v>
      </c>
      <c r="BY299" s="292">
        <f>'[5]CODE GV'!J290</f>
        <v>0</v>
      </c>
      <c r="BZ299" s="292">
        <f>'[5]CODE GV'!P290</f>
        <v>0</v>
      </c>
      <c r="CH299" s="147">
        <f t="shared" si="31"/>
        <v>290</v>
      </c>
      <c r="CI299" s="155" t="str">
        <f>IF(ISNA(VLOOKUP($B$6,BP300:$BU$462,6,0)),"",VLOOKUP($B$6,BP300:$BU$462,6,0))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IF(ISNA(VLOOKUP($B$92,BP300:$BU$462,6,0)),"",VLOOKUP($B$92,BP300:$BU$462,6,0))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'[5]CODE GV'!A291</f>
        <v>BAN ĐÁNH GIÁ CL</v>
      </c>
      <c r="BQ300" s="292">
        <f>'[5]CODE GV'!B291</f>
        <v>6</v>
      </c>
      <c r="BR300" s="292">
        <f>'[5]CODE GV'!C291</f>
        <v>0</v>
      </c>
      <c r="BS300" s="292">
        <f>'[5]CODE GV'!D291</f>
        <v>0</v>
      </c>
      <c r="BT300" s="292">
        <f>'[5]CODE GV'!E291</f>
        <v>0</v>
      </c>
      <c r="BU300" s="292" t="str">
        <f>'[5]CODE GV'!F291</f>
        <v>O</v>
      </c>
      <c r="BV300" s="292">
        <f>'[5]CODE GV'!G291</f>
        <v>96</v>
      </c>
      <c r="BW300" s="292">
        <f>'[5]CODE GV'!H291</f>
        <v>0</v>
      </c>
      <c r="BX300" s="292">
        <f>'[5]CODE GV'!I291</f>
        <v>0</v>
      </c>
      <c r="BY300" s="292">
        <f>'[5]CODE GV'!J291</f>
        <v>0</v>
      </c>
      <c r="BZ300" s="292">
        <f>'[5]CODE GV'!P291</f>
        <v>0</v>
      </c>
      <c r="CH300" s="147">
        <f t="shared" si="31"/>
        <v>291</v>
      </c>
      <c r="CI300" s="155" t="str">
        <f>IF(ISNA(VLOOKUP($B$6,BP301:$BU$462,6,0)),"",VLOOKUP($B$6,BP301:$BU$462,6,0))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IF(ISNA(VLOOKUP($B$92,BP301:$BU$462,6,0)),"",VLOOKUP($B$92,BP301:$BU$462,6,0))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'[5]CODE GV'!A292</f>
        <v>BAN ĐÁNH GIÁ CL</v>
      </c>
      <c r="BQ301" s="292">
        <f>'[5]CODE GV'!B292</f>
        <v>7</v>
      </c>
      <c r="BR301" s="292">
        <f>'[5]CODE GV'!C292</f>
        <v>0</v>
      </c>
      <c r="BS301" s="292">
        <f>'[5]CODE GV'!D292</f>
        <v>0</v>
      </c>
      <c r="BT301" s="292">
        <f>'[5]CODE GV'!E292</f>
        <v>0</v>
      </c>
      <c r="BU301" s="292" t="str">
        <f>'[5]CODE GV'!F292</f>
        <v>O</v>
      </c>
      <c r="BV301" s="292">
        <f>'[5]CODE GV'!G292</f>
        <v>96</v>
      </c>
      <c r="BW301" s="292">
        <f>'[5]CODE GV'!H292</f>
        <v>0</v>
      </c>
      <c r="BX301" s="292">
        <f>'[5]CODE GV'!I292</f>
        <v>0</v>
      </c>
      <c r="BY301" s="292">
        <f>'[5]CODE GV'!J292</f>
        <v>0</v>
      </c>
      <c r="BZ301" s="292">
        <f>'[5]CODE GV'!P292</f>
        <v>0</v>
      </c>
      <c r="CH301" s="147">
        <f t="shared" si="31"/>
        <v>292</v>
      </c>
      <c r="CI301" s="155" t="str">
        <f>IF(ISNA(VLOOKUP($B$6,BP302:$BU$462,6,0)),"",VLOOKUP($B$6,BP302:$BU$462,6,0))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IF(ISNA(VLOOKUP($B$92,BP302:$BU$462,6,0)),"",VLOOKUP($B$92,BP302:$BU$462,6,0))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'[5]CODE GV'!A293</f>
        <v>BAN ĐÁNH GIÁ CL</v>
      </c>
      <c r="BQ302" s="292">
        <f>'[5]CODE GV'!B293</f>
        <v>8</v>
      </c>
      <c r="BR302" s="292">
        <f>'[5]CODE GV'!C293</f>
        <v>0</v>
      </c>
      <c r="BS302" s="292">
        <f>'[5]CODE GV'!D293</f>
        <v>0</v>
      </c>
      <c r="BT302" s="292">
        <f>'[5]CODE GV'!E293</f>
        <v>0</v>
      </c>
      <c r="BU302" s="292" t="str">
        <f>'[5]CODE GV'!F293</f>
        <v>O</v>
      </c>
      <c r="BV302" s="292">
        <f>'[5]CODE GV'!G293</f>
        <v>96</v>
      </c>
      <c r="BW302" s="292">
        <f>'[5]CODE GV'!H293</f>
        <v>0</v>
      </c>
      <c r="BX302" s="292">
        <f>'[5]CODE GV'!I293</f>
        <v>0</v>
      </c>
      <c r="BY302" s="292">
        <f>'[5]CODE GV'!J293</f>
        <v>0</v>
      </c>
      <c r="BZ302" s="292">
        <f>'[5]CODE GV'!P293</f>
        <v>0</v>
      </c>
      <c r="CH302" s="147">
        <f t="shared" si="31"/>
        <v>293</v>
      </c>
      <c r="CI302" s="155" t="str">
        <f>IF(ISNA(VLOOKUP($B$6,BP303:$BU$462,6,0)),"",VLOOKUP($B$6,BP303:$BU$462,6,0))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IF(ISNA(VLOOKUP($B$92,BP303:$BU$462,6,0)),"",VLOOKUP($B$92,BP303:$BU$462,6,0))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'[5]CODE GV'!A294</f>
        <v>CÁN BỘ</v>
      </c>
      <c r="BQ303" s="292" t="str">
        <f>'[5]CODE GV'!B294</f>
        <v>XIII</v>
      </c>
      <c r="BR303" s="292">
        <f>'[5]CODE GV'!C294</f>
        <v>0</v>
      </c>
      <c r="BS303" s="292">
        <f>'[5]CODE GV'!D294</f>
        <v>0</v>
      </c>
      <c r="BT303" s="292">
        <f>'[5]CODE GV'!E294</f>
        <v>0</v>
      </c>
      <c r="BU303" s="292">
        <f>'[5]CODE GV'!F294</f>
        <v>0</v>
      </c>
      <c r="BV303" s="292">
        <f>'[5]CODE GV'!G294</f>
        <v>0</v>
      </c>
      <c r="BW303" s="292">
        <f>'[5]CODE GV'!H294</f>
        <v>0</v>
      </c>
      <c r="BX303" s="292">
        <f>'[5]CODE GV'!I294</f>
        <v>0</v>
      </c>
      <c r="BY303" s="292">
        <f>'[5]CODE GV'!J294</f>
        <v>0</v>
      </c>
      <c r="BZ303" s="292">
        <f>'[5]CODE GV'!P294</f>
        <v>0</v>
      </c>
      <c r="CH303" s="147">
        <f t="shared" si="31"/>
        <v>294</v>
      </c>
      <c r="CI303" s="155" t="str">
        <f>IF(ISNA(VLOOKUP($B$6,BP304:$BU$462,6,0)),"",VLOOKUP($B$6,BP304:$BU$462,6,0))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IF(ISNA(VLOOKUP($B$92,BP304:$BU$462,6,0)),"",VLOOKUP($B$92,BP304:$BU$462,6,0))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'[5]CODE GV'!A295</f>
        <v>CÁN BỘ</v>
      </c>
      <c r="BQ304" s="292">
        <f>'[5]CODE GV'!B295</f>
        <v>1</v>
      </c>
      <c r="BR304" s="292" t="str">
        <f>'[5]CODE GV'!C295</f>
        <v>nguyenthanhbinh</v>
      </c>
      <c r="BS304" s="292" t="str">
        <f>'[5]CODE GV'!D295</f>
        <v>Nguyễn Thanh</v>
      </c>
      <c r="BT304" s="292" t="str">
        <f>'[5]CODE GV'!E295</f>
        <v>Bình</v>
      </c>
      <c r="BU304" s="292" t="str">
        <f>'[5]CODE GV'!F295</f>
        <v>Bình(SV)</v>
      </c>
      <c r="BV304" s="292">
        <f>'[5]CODE GV'!G295</f>
        <v>1</v>
      </c>
      <c r="BW304" s="292">
        <f>'[5]CODE GV'!H295</f>
        <v>0</v>
      </c>
      <c r="BX304" s="292" t="str">
        <f>'[5]CODE GV'!I295</f>
        <v>Cử nhân</v>
      </c>
      <c r="BY304" s="292" t="str">
        <f>'[5]CODE GV'!J295</f>
        <v>CN.</v>
      </c>
      <c r="BZ304" s="292">
        <f>'[5]CODE GV'!P295</f>
        <v>0</v>
      </c>
      <c r="CH304" s="147">
        <f t="shared" si="31"/>
        <v>295</v>
      </c>
      <c r="CI304" s="155" t="str">
        <f>IF(ISNA(VLOOKUP($B$6,BP305:$BU$462,6,0)),"",VLOOKUP($B$6,BP305:$BU$462,6,0))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IF(ISNA(VLOOKUP($B$92,BP305:$BU$462,6,0)),"",VLOOKUP($B$92,BP305:$BU$462,6,0))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'[5]CODE GV'!A296</f>
        <v>CÁN BỘ</v>
      </c>
      <c r="BQ305" s="292">
        <f>'[5]CODE GV'!B296</f>
        <v>2</v>
      </c>
      <c r="BR305" s="292" t="str">
        <f>'[5]CODE GV'!C296</f>
        <v>daoduybon</v>
      </c>
      <c r="BS305" s="292" t="str">
        <f>'[5]CODE GV'!D296</f>
        <v>Đào Duy</v>
      </c>
      <c r="BT305" s="292" t="str">
        <f>'[5]CODE GV'!E296</f>
        <v>Bôn</v>
      </c>
      <c r="BU305" s="292" t="str">
        <f>'[5]CODE GV'!F296</f>
        <v>Bôn(SV)</v>
      </c>
      <c r="BV305" s="292">
        <f>'[5]CODE GV'!G296</f>
        <v>1</v>
      </c>
      <c r="BW305" s="292">
        <f>'[5]CODE GV'!H296</f>
        <v>0</v>
      </c>
      <c r="BX305" s="292" t="str">
        <f>'[5]CODE GV'!I296</f>
        <v>Cử nhân</v>
      </c>
      <c r="BY305" s="292" t="str">
        <f>'[5]CODE GV'!J296</f>
        <v>CN.</v>
      </c>
      <c r="BZ305" s="292">
        <f>'[5]CODE GV'!P296</f>
        <v>0</v>
      </c>
      <c r="CH305" s="147">
        <f t="shared" si="31"/>
        <v>296</v>
      </c>
      <c r="CI305" s="155" t="str">
        <f>IF(ISNA(VLOOKUP($B$6,BP306:$BU$462,6,0)),"",VLOOKUP($B$6,BP306:$BU$462,6,0))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IF(ISNA(VLOOKUP($B$92,BP306:$BU$462,6,0)),"",VLOOKUP($B$92,BP306:$BU$462,6,0))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'[5]CODE GV'!A297</f>
        <v>CÁN BỘ</v>
      </c>
      <c r="BQ306" s="292">
        <f>'[5]CODE GV'!B297</f>
        <v>3</v>
      </c>
      <c r="BR306" s="292" t="str">
        <f>'[5]CODE GV'!C297</f>
        <v>nguyenthihien</v>
      </c>
      <c r="BS306" s="292" t="str">
        <f>'[5]CODE GV'!D297</f>
        <v>Nguyễn Thị</v>
      </c>
      <c r="BT306" s="292" t="str">
        <f>'[5]CODE GV'!E297</f>
        <v>Hiền</v>
      </c>
      <c r="BU306" s="292" t="str">
        <f>'[5]CODE GV'!F297</f>
        <v>N.Th.Hiền</v>
      </c>
      <c r="BV306" s="292">
        <f>'[5]CODE GV'!G297</f>
        <v>1</v>
      </c>
      <c r="BW306" s="292" t="str">
        <f>'[5]CODE GV'!H297</f>
        <v>Phòng Kế toán</v>
      </c>
      <c r="BX306" s="292" t="str">
        <f>'[5]CODE GV'!I297</f>
        <v>Cử nhân</v>
      </c>
      <c r="BY306" s="292">
        <f>'[5]CODE GV'!J297</f>
        <v>0</v>
      </c>
      <c r="BZ306" s="292">
        <f>'[5]CODE GV'!P297</f>
        <v>0</v>
      </c>
      <c r="CH306" s="147">
        <f t="shared" si="31"/>
        <v>297</v>
      </c>
      <c r="CI306" s="155" t="str">
        <f>IF(ISNA(VLOOKUP($B$6,BP307:$BU$462,6,0)),"",VLOOKUP($B$6,BP307:$BU$462,6,0))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IF(ISNA(VLOOKUP($B$92,BP307:$BU$462,6,0)),"",VLOOKUP($B$92,BP307:$BU$462,6,0))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'[5]CODE GV'!A298</f>
        <v>CÁN BỘ</v>
      </c>
      <c r="BQ307" s="292">
        <f>'[5]CODE GV'!B298</f>
        <v>4</v>
      </c>
      <c r="BR307" s="292" t="str">
        <f>'[5]CODE GV'!C298</f>
        <v>trinhlienhuong</v>
      </c>
      <c r="BS307" s="292" t="str">
        <f>'[5]CODE GV'!D298</f>
        <v xml:space="preserve">Trịnh Liên </v>
      </c>
      <c r="BT307" s="292" t="str">
        <f>'[5]CODE GV'!E298</f>
        <v>Hương</v>
      </c>
      <c r="BU307" s="292" t="str">
        <f>'[5]CODE GV'!F298</f>
        <v>L.Hương</v>
      </c>
      <c r="BV307" s="292">
        <f>'[5]CODE GV'!G298</f>
        <v>1</v>
      </c>
      <c r="BW307" s="292">
        <f>'[5]CODE GV'!H298</f>
        <v>0</v>
      </c>
      <c r="BX307" s="292" t="str">
        <f>'[5]CODE GV'!I298</f>
        <v>Cử nhân</v>
      </c>
      <c r="BY307" s="292" t="str">
        <f>'[5]CODE GV'!J298</f>
        <v>CN.</v>
      </c>
      <c r="BZ307" s="292">
        <f>'[5]CODE GV'!P298</f>
        <v>0</v>
      </c>
      <c r="CH307" s="147">
        <f t="shared" si="31"/>
        <v>298</v>
      </c>
      <c r="CI307" s="155" t="str">
        <f>IF(ISNA(VLOOKUP($B$6,BP308:$BU$462,6,0)),"",VLOOKUP($B$6,BP308:$BU$462,6,0))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IF(ISNA(VLOOKUP($B$92,BP308:$BU$462,6,0)),"",VLOOKUP($B$92,BP308:$BU$462,6,0))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'[5]CODE GV'!A299</f>
        <v>CÁN BỘ</v>
      </c>
      <c r="BQ308" s="292">
        <f>'[5]CODE GV'!B299</f>
        <v>5</v>
      </c>
      <c r="BR308" s="292" t="str">
        <f>'[5]CODE GV'!C299</f>
        <v>dinhthilinh</v>
      </c>
      <c r="BS308" s="292" t="str">
        <f>'[5]CODE GV'!D299</f>
        <v>Đinh thị</v>
      </c>
      <c r="BT308" s="292" t="str">
        <f>'[5]CODE GV'!E299</f>
        <v>Lĩnh</v>
      </c>
      <c r="BU308" s="292" t="str">
        <f>'[5]CODE GV'!F299</f>
        <v>Th.Lĩnh</v>
      </c>
      <c r="BV308" s="292">
        <f>'[5]CODE GV'!G299</f>
        <v>1</v>
      </c>
      <c r="BW308" s="292" t="str">
        <f>'[5]CODE GV'!H299</f>
        <v>Y TẾ</v>
      </c>
      <c r="BX308" s="292">
        <f>'[5]CODE GV'!I299</f>
        <v>0</v>
      </c>
      <c r="BY308" s="292">
        <f>'[5]CODE GV'!J299</f>
        <v>0</v>
      </c>
      <c r="BZ308" s="292">
        <f>'[5]CODE GV'!P299</f>
        <v>0</v>
      </c>
      <c r="CH308" s="147">
        <f t="shared" si="31"/>
        <v>299</v>
      </c>
      <c r="CI308" s="155" t="str">
        <f>IF(ISNA(VLOOKUP($B$6,BP309:$BU$462,6,0)),"",VLOOKUP($B$6,BP309:$BU$462,6,0))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IF(ISNA(VLOOKUP($B$92,BP309:$BU$462,6,0)),"",VLOOKUP($B$92,BP309:$BU$462,6,0))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'[5]CODE GV'!A300</f>
        <v>CÁN BỘ</v>
      </c>
      <c r="BQ309" s="292">
        <f>'[5]CODE GV'!B300</f>
        <v>6</v>
      </c>
      <c r="BR309" s="292" t="str">
        <f>'[5]CODE GV'!C300</f>
        <v>nguyenthithanhnha</v>
      </c>
      <c r="BS309" s="292" t="str">
        <f>'[5]CODE GV'!D300</f>
        <v>Nguyễn Thị Thanh</v>
      </c>
      <c r="BT309" s="292" t="str">
        <f>'[5]CODE GV'!E300</f>
        <v>Nhã</v>
      </c>
      <c r="BU309" s="292" t="str">
        <f>'[5]CODE GV'!F300</f>
        <v>T.Nhã</v>
      </c>
      <c r="BV309" s="292">
        <f>'[5]CODE GV'!G300</f>
        <v>1</v>
      </c>
      <c r="BW309" s="292">
        <f>'[5]CODE GV'!H300</f>
        <v>0</v>
      </c>
      <c r="BX309" s="292" t="str">
        <f>'[5]CODE GV'!I300</f>
        <v>Cử nhân</v>
      </c>
      <c r="BY309" s="292" t="str">
        <f>'[5]CODE GV'!J300</f>
        <v>CN.</v>
      </c>
      <c r="BZ309" s="292">
        <f>'[5]CODE GV'!P300</f>
        <v>0</v>
      </c>
      <c r="CH309" s="147">
        <f t="shared" si="31"/>
        <v>300</v>
      </c>
      <c r="CI309" s="155" t="str">
        <f>IF(ISNA(VLOOKUP($B$6,BP310:$BU$462,6,0)),"",VLOOKUP($B$6,BP310:$BU$462,6,0))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IF(ISNA(VLOOKUP($B$92,BP310:$BU$462,6,0)),"",VLOOKUP($B$92,BP310:$BU$462,6,0))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'[5]CODE GV'!A301</f>
        <v>CÁN BỘ</v>
      </c>
      <c r="BQ310" s="292">
        <f>'[5]CODE GV'!B301</f>
        <v>7</v>
      </c>
      <c r="BR310" s="292" t="str">
        <f>'[5]CODE GV'!C301</f>
        <v>vothinuong</v>
      </c>
      <c r="BS310" s="292" t="str">
        <f>'[5]CODE GV'!D301</f>
        <v>Võ Thị</v>
      </c>
      <c r="BT310" s="292" t="str">
        <f>'[5]CODE GV'!E301</f>
        <v>Nương</v>
      </c>
      <c r="BU310" s="292" t="str">
        <f>'[5]CODE GV'!F301</f>
        <v>Th.Nương</v>
      </c>
      <c r="BV310" s="292">
        <f>'[5]CODE GV'!G301</f>
        <v>1</v>
      </c>
      <c r="BW310" s="292" t="str">
        <f>'[5]CODE GV'!H301</f>
        <v>PHÒNG QHQT</v>
      </c>
      <c r="BX310" s="292" t="str">
        <f>'[5]CODE GV'!I301</f>
        <v>Cử nhân</v>
      </c>
      <c r="BY310" s="292" t="str">
        <f>'[5]CODE GV'!J301</f>
        <v>CN.</v>
      </c>
      <c r="BZ310" s="292">
        <f>'[5]CODE GV'!P301</f>
        <v>0</v>
      </c>
      <c r="CH310" s="147">
        <f t="shared" si="31"/>
        <v>301</v>
      </c>
      <c r="CI310" s="155" t="str">
        <f>IF(ISNA(VLOOKUP($B$6,BP311:$BU$462,6,0)),"",VLOOKUP($B$6,BP311:$BU$462,6,0))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IF(ISNA(VLOOKUP($B$92,BP311:$BU$462,6,0)),"",VLOOKUP($B$92,BP311:$BU$462,6,0))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'[5]CODE GV'!A302</f>
        <v>CÁN BỘ</v>
      </c>
      <c r="BQ311" s="292">
        <f>'[5]CODE GV'!B302</f>
        <v>8</v>
      </c>
      <c r="BR311" s="292" t="str">
        <f>'[5]CODE GV'!C302</f>
        <v>nguyenthiphuc</v>
      </c>
      <c r="BS311" s="292" t="str">
        <f>'[5]CODE GV'!D302</f>
        <v>Nguyễn Thị</v>
      </c>
      <c r="BT311" s="292" t="str">
        <f>'[5]CODE GV'!E302</f>
        <v>Phúc</v>
      </c>
      <c r="BU311" s="292" t="str">
        <f>'[5]CODE GV'!F302</f>
        <v>Phúc</v>
      </c>
      <c r="BV311" s="292">
        <f>'[5]CODE GV'!G302</f>
        <v>1</v>
      </c>
      <c r="BW311" s="292">
        <f>'[5]CODE GV'!H302</f>
        <v>0</v>
      </c>
      <c r="BX311" s="292" t="str">
        <f>'[5]CODE GV'!I302</f>
        <v>Cử nhân</v>
      </c>
      <c r="BY311" s="292" t="str">
        <f>'[5]CODE GV'!J302</f>
        <v>CN.</v>
      </c>
      <c r="BZ311" s="292">
        <f>'[5]CODE GV'!P302</f>
        <v>0</v>
      </c>
      <c r="CH311" s="147">
        <f t="shared" si="31"/>
        <v>302</v>
      </c>
      <c r="CI311" s="155" t="str">
        <f>IF(ISNA(VLOOKUP($B$6,BP312:$BU$462,6,0)),"",VLOOKUP($B$6,BP312:$BU$462,6,0))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IF(ISNA(VLOOKUP($B$92,BP312:$BU$462,6,0)),"",VLOOKUP($B$92,BP312:$BU$462,6,0))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'[5]CODE GV'!A303</f>
        <v>CÁN BỘ</v>
      </c>
      <c r="BQ312" s="292">
        <f>'[5]CODE GV'!B303</f>
        <v>9</v>
      </c>
      <c r="BR312" s="292" t="str">
        <f>'[5]CODE GV'!C303</f>
        <v>nguyenthihoaiphuong</v>
      </c>
      <c r="BS312" s="292" t="str">
        <f>'[5]CODE GV'!D303</f>
        <v>Nguyễn Thị Hoài</v>
      </c>
      <c r="BT312" s="292" t="str">
        <f>'[5]CODE GV'!E303</f>
        <v>Phương</v>
      </c>
      <c r="BU312" s="292" t="str">
        <f>'[5]CODE GV'!F303</f>
        <v>H.Phương</v>
      </c>
      <c r="BV312" s="292">
        <f>'[5]CODE GV'!G303</f>
        <v>1</v>
      </c>
      <c r="BW312" s="292">
        <f>'[5]CODE GV'!H303</f>
        <v>0</v>
      </c>
      <c r="BX312" s="292" t="str">
        <f>'[5]CODE GV'!I303</f>
        <v>Cử nhân</v>
      </c>
      <c r="BY312" s="292" t="str">
        <f>'[5]CODE GV'!J303</f>
        <v>CN.</v>
      </c>
      <c r="BZ312" s="292">
        <f>'[5]CODE GV'!P303</f>
        <v>0</v>
      </c>
      <c r="CH312" s="147">
        <f t="shared" si="31"/>
        <v>303</v>
      </c>
      <c r="CI312" s="155" t="str">
        <f>IF(ISNA(VLOOKUP($B$6,BP313:$BU$462,6,0)),"",VLOOKUP($B$6,BP313:$BU$462,6,0))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IF(ISNA(VLOOKUP($B$92,BP313:$BU$462,6,0)),"",VLOOKUP($B$92,BP313:$BU$462,6,0))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'[5]CODE GV'!A304</f>
        <v>CÁN BỘ</v>
      </c>
      <c r="BQ313" s="292">
        <f>'[5]CODE GV'!B304</f>
        <v>10</v>
      </c>
      <c r="BR313" s="292" t="str">
        <f>'[5]CODE GV'!C304</f>
        <v>lehoanganhthuc</v>
      </c>
      <c r="BS313" s="292" t="str">
        <f>'[5]CODE GV'!D304</f>
        <v>Lê Hoàng Anh</v>
      </c>
      <c r="BT313" s="292" t="str">
        <f>'[5]CODE GV'!E304</f>
        <v>Thục</v>
      </c>
      <c r="BU313" s="292" t="str">
        <f>'[5]CODE GV'!F304</f>
        <v>Thục</v>
      </c>
      <c r="BV313" s="292">
        <f>'[5]CODE GV'!G304</f>
        <v>1</v>
      </c>
      <c r="BW313" s="292">
        <f>'[5]CODE GV'!H304</f>
        <v>0</v>
      </c>
      <c r="BX313" s="292" t="str">
        <f>'[5]CODE GV'!I304</f>
        <v>Cử nhân</v>
      </c>
      <c r="BY313" s="292" t="str">
        <f>'[5]CODE GV'!J304</f>
        <v>CN.</v>
      </c>
      <c r="BZ313" s="292">
        <f>'[5]CODE GV'!P304</f>
        <v>0</v>
      </c>
      <c r="CH313" s="147">
        <f t="shared" si="31"/>
        <v>304</v>
      </c>
      <c r="CI313" s="155" t="str">
        <f>IF(ISNA(VLOOKUP($B$6,BP314:$BU$462,6,0)),"",VLOOKUP($B$6,BP314:$BU$462,6,0))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IF(ISNA(VLOOKUP($B$92,BP314:$BU$462,6,0)),"",VLOOKUP($B$92,BP314:$BU$462,6,0))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'[5]CODE GV'!A305</f>
        <v>CÁN BỘ</v>
      </c>
      <c r="BQ314" s="292">
        <f>'[5]CODE GV'!B305</f>
        <v>11</v>
      </c>
      <c r="BR314" s="292" t="str">
        <f>'[5]CODE GV'!C305</f>
        <v>trinhvantien</v>
      </c>
      <c r="BS314" s="292" t="str">
        <f>'[5]CODE GV'!D305</f>
        <v>Trịnh Văn</v>
      </c>
      <c r="BT314" s="292" t="str">
        <f>'[5]CODE GV'!E305</f>
        <v>Tiến</v>
      </c>
      <c r="BU314" s="292" t="str">
        <f>'[5]CODE GV'!F305</f>
        <v>V.Tiến(ĐT)</v>
      </c>
      <c r="BV314" s="292">
        <f>'[5]CODE GV'!G305</f>
        <v>1</v>
      </c>
      <c r="BW314" s="292">
        <f>'[5]CODE GV'!H305</f>
        <v>0</v>
      </c>
      <c r="BX314" s="292" t="str">
        <f>'[5]CODE GV'!I305</f>
        <v>Kỹ sư</v>
      </c>
      <c r="BY314" s="292" t="str">
        <f>'[5]CODE GV'!J305</f>
        <v>KS.</v>
      </c>
      <c r="BZ314" s="292">
        <f>'[5]CODE GV'!P305</f>
        <v>0</v>
      </c>
      <c r="CH314" s="147">
        <f t="shared" si="31"/>
        <v>305</v>
      </c>
      <c r="CI314" s="155" t="str">
        <f>IF(ISNA(VLOOKUP($B$6,BP315:$BU$462,6,0)),"",VLOOKUP($B$6,BP315:$BU$462,6,0))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IF(ISNA(VLOOKUP($B$92,BP315:$BU$462,6,0)),"",VLOOKUP($B$92,BP315:$BU$462,6,0))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'[5]CODE GV'!A306</f>
        <v>CÁN BỘ</v>
      </c>
      <c r="BQ315" s="292">
        <f>'[5]CODE GV'!B306</f>
        <v>12</v>
      </c>
      <c r="BR315" s="292" t="str">
        <f>'[5]CODE GV'!C306</f>
        <v>hoangthikimvan</v>
      </c>
      <c r="BS315" s="292" t="str">
        <f>'[5]CODE GV'!D306</f>
        <v xml:space="preserve">Hoàng Thị Kim </v>
      </c>
      <c r="BT315" s="292" t="str">
        <f>'[5]CODE GV'!E306</f>
        <v>Vân</v>
      </c>
      <c r="BU315" s="292" t="str">
        <f>'[5]CODE GV'!F306</f>
        <v>K.Vân</v>
      </c>
      <c r="BV315" s="292">
        <f>'[5]CODE GV'!G306</f>
        <v>1</v>
      </c>
      <c r="BW315" s="292">
        <f>'[5]CODE GV'!H306</f>
        <v>0</v>
      </c>
      <c r="BX315" s="292" t="str">
        <f>'[5]CODE GV'!I306</f>
        <v>Cử nhân</v>
      </c>
      <c r="BY315" s="292" t="str">
        <f>'[5]CODE GV'!J306</f>
        <v>CN.</v>
      </c>
      <c r="BZ315" s="292">
        <f>'[5]CODE GV'!P306</f>
        <v>0</v>
      </c>
      <c r="CH315" s="147">
        <f t="shared" si="31"/>
        <v>306</v>
      </c>
      <c r="CI315" s="155" t="str">
        <f>IF(ISNA(VLOOKUP($B$6,BP316:$BU$462,6,0)),"",VLOOKUP($B$6,BP316:$BU$462,6,0))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IF(ISNA(VLOOKUP($B$92,BP316:$BU$462,6,0)),"",VLOOKUP($B$92,BP316:$BU$462,6,0))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'[5]CODE GV'!A307</f>
        <v>CÁN BỘ</v>
      </c>
      <c r="BQ316" s="292">
        <f>'[5]CODE GV'!B307</f>
        <v>13</v>
      </c>
      <c r="BR316" s="292" t="str">
        <f>'[5]CODE GV'!C307</f>
        <v>lethikimloan</v>
      </c>
      <c r="BS316" s="292" t="str">
        <f>'[5]CODE GV'!D307</f>
        <v>Lê Thị Kim</v>
      </c>
      <c r="BT316" s="292" t="str">
        <f>'[5]CODE GV'!E307</f>
        <v>Loan</v>
      </c>
      <c r="BU316" s="292" t="str">
        <f>'[5]CODE GV'!F307</f>
        <v>K.Loan</v>
      </c>
      <c r="BV316" s="292">
        <f>'[5]CODE GV'!G307</f>
        <v>1</v>
      </c>
      <c r="BW316" s="292" t="str">
        <f>'[5]CODE GV'!H307</f>
        <v>C.viên phòng khảo thí</v>
      </c>
      <c r="BX316" s="292" t="str">
        <f>'[5]CODE GV'!I307</f>
        <v>Cử nhân</v>
      </c>
      <c r="BY316" s="292" t="str">
        <f>'[5]CODE GV'!J307</f>
        <v>CN.</v>
      </c>
      <c r="BZ316" s="292">
        <f>'[5]CODE GV'!P307</f>
        <v>0</v>
      </c>
      <c r="CH316" s="147">
        <f t="shared" si="31"/>
        <v>307</v>
      </c>
      <c r="CI316" s="155" t="str">
        <f>IF(ISNA(VLOOKUP($B$6,BP317:$BU$462,6,0)),"",VLOOKUP($B$6,BP317:$BU$462,6,0))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IF(ISNA(VLOOKUP($B$92,BP317:$BU$462,6,0)),"",VLOOKUP($B$92,BP317:$BU$462,6,0))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'[5]CODE GV'!A308</f>
        <v>CÁN BỘ</v>
      </c>
      <c r="BQ317" s="292">
        <f>'[5]CODE GV'!B308</f>
        <v>14</v>
      </c>
      <c r="BR317" s="292" t="str">
        <f>'[5]CODE GV'!C308</f>
        <v>nguyenthidieuhien</v>
      </c>
      <c r="BS317" s="292" t="str">
        <f>'[5]CODE GV'!D308</f>
        <v>Nguyễn Thị Diệu</v>
      </c>
      <c r="BT317" s="292" t="str">
        <f>'[5]CODE GV'!E308</f>
        <v>Hiền</v>
      </c>
      <c r="BU317" s="292" t="str">
        <f>'[5]CODE GV'!F308</f>
        <v>D.Hiền</v>
      </c>
      <c r="BV317" s="292">
        <f>'[5]CODE GV'!G308</f>
        <v>1</v>
      </c>
      <c r="BW317" s="292" t="str">
        <f>'[5]CODE GV'!H308</f>
        <v>C.viên phòng CTSV</v>
      </c>
      <c r="BX317" s="292" t="str">
        <f>'[5]CODE GV'!I308</f>
        <v>Cử nhân</v>
      </c>
      <c r="BY317" s="292" t="str">
        <f>'[5]CODE GV'!J308</f>
        <v>CN.</v>
      </c>
      <c r="BZ317" s="292">
        <f>'[5]CODE GV'!P308</f>
        <v>0</v>
      </c>
      <c r="CH317" s="147">
        <f t="shared" si="31"/>
        <v>308</v>
      </c>
      <c r="CI317" s="155" t="str">
        <f>IF(ISNA(VLOOKUP($B$6,BP318:$BU$462,6,0)),"",VLOOKUP($B$6,BP318:$BU$462,6,0))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IF(ISNA(VLOOKUP($B$92,BP318:$BU$462,6,0)),"",VLOOKUP($B$92,BP318:$BU$462,6,0))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'[5]CODE GV'!A309</f>
        <v>CÁN BỘ</v>
      </c>
      <c r="BQ318" s="292">
        <f>'[5]CODE GV'!B309</f>
        <v>15</v>
      </c>
      <c r="BR318" s="292" t="str">
        <f>'[5]CODE GV'!C309</f>
        <v>tranthikimchi</v>
      </c>
      <c r="BS318" s="292" t="str">
        <f>'[5]CODE GV'!D309</f>
        <v>Trần Thị Kim</v>
      </c>
      <c r="BT318" s="292" t="str">
        <f>'[5]CODE GV'!E309</f>
        <v>Chi</v>
      </c>
      <c r="BU318" s="292" t="str">
        <f>'[5]CODE GV'!F309</f>
        <v>K.Chi</v>
      </c>
      <c r="BV318" s="292">
        <f>'[5]CODE GV'!G309</f>
        <v>1</v>
      </c>
      <c r="BW318" s="292" t="str">
        <f>'[5]CODE GV'!H309</f>
        <v>C.viên phòng QLĐT</v>
      </c>
      <c r="BX318" s="292" t="str">
        <f>'[5]CODE GV'!I309</f>
        <v>Cử nhân</v>
      </c>
      <c r="BY318" s="292" t="str">
        <f>'[5]CODE GV'!J309</f>
        <v>CN.</v>
      </c>
      <c r="BZ318" s="292">
        <f>'[5]CODE GV'!P309</f>
        <v>0</v>
      </c>
      <c r="CH318" s="147">
        <f t="shared" si="31"/>
        <v>309</v>
      </c>
      <c r="CI318" s="155" t="str">
        <f>IF(ISNA(VLOOKUP($B$6,BP319:$BU$462,6,0)),"",VLOOKUP($B$6,BP319:$BU$462,6,0))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IF(ISNA(VLOOKUP($B$92,BP319:$BU$462,6,0)),"",VLOOKUP($B$92,BP319:$BU$462,6,0))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'[5]CODE GV'!A310</f>
        <v>CÁN BỘ</v>
      </c>
      <c r="BQ319" s="292">
        <f>'[5]CODE GV'!B310</f>
        <v>16</v>
      </c>
      <c r="BR319" s="292" t="str">
        <f>'[5]CODE GV'!C310</f>
        <v>vodaihong</v>
      </c>
      <c r="BS319" s="292" t="str">
        <f>'[5]CODE GV'!D310</f>
        <v>Võ Đại</v>
      </c>
      <c r="BT319" s="292" t="str">
        <f>'[5]CODE GV'!E310</f>
        <v>Hồng</v>
      </c>
      <c r="BU319" s="292" t="str">
        <f>'[5]CODE GV'!F310</f>
        <v>Đ.Hồng</v>
      </c>
      <c r="BV319" s="292">
        <f>'[5]CODE GV'!G310</f>
        <v>1</v>
      </c>
      <c r="BW319" s="292">
        <f>'[5]CODE GV'!H310</f>
        <v>0</v>
      </c>
      <c r="BX319" s="292" t="str">
        <f>'[5]CODE GV'!I310</f>
        <v>Thạc sỹ</v>
      </c>
      <c r="BY319" s="292" t="str">
        <f>'[5]CODE GV'!J310</f>
        <v>ThS.</v>
      </c>
      <c r="BZ319" s="292">
        <f>'[5]CODE GV'!P310</f>
        <v>0</v>
      </c>
      <c r="CH319" s="147">
        <f t="shared" si="31"/>
        <v>310</v>
      </c>
      <c r="CI319" s="155" t="str">
        <f>IF(ISNA(VLOOKUP($B$6,BP320:$BU$462,6,0)),"",VLOOKUP($B$6,BP320:$BU$462,6,0))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IF(ISNA(VLOOKUP($B$92,BP320:$BU$462,6,0)),"",VLOOKUP($B$92,BP320:$BU$462,6,0))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'[5]CODE GV'!A311</f>
        <v>CÁN BỘ</v>
      </c>
      <c r="BQ320" s="292">
        <f>'[5]CODE GV'!B311</f>
        <v>17</v>
      </c>
      <c r="BR320" s="292" t="str">
        <f>'[5]CODE GV'!C311</f>
        <v>phamtanquoc</v>
      </c>
      <c r="BS320" s="292" t="str">
        <f>'[5]CODE GV'!D311</f>
        <v xml:space="preserve">Phạm Tấn </v>
      </c>
      <c r="BT320" s="292" t="str">
        <f>'[5]CODE GV'!E311</f>
        <v>Quốc</v>
      </c>
      <c r="BU320" s="292" t="str">
        <f>'[5]CODE GV'!F311</f>
        <v>T.Quốc</v>
      </c>
      <c r="BV320" s="292">
        <f>'[5]CODE GV'!G311</f>
        <v>1</v>
      </c>
      <c r="BW320" s="292">
        <f>'[5]CODE GV'!H311</f>
        <v>0</v>
      </c>
      <c r="BX320" s="292">
        <f>'[5]CODE GV'!I311</f>
        <v>0</v>
      </c>
      <c r="BY320" s="292">
        <f>'[5]CODE GV'!J311</f>
        <v>0</v>
      </c>
      <c r="BZ320" s="292">
        <f>'[5]CODE GV'!P311</f>
        <v>0</v>
      </c>
      <c r="CH320" s="147">
        <f t="shared" si="31"/>
        <v>311</v>
      </c>
      <c r="CI320" s="155" t="str">
        <f>IF(ISNA(VLOOKUP($B$6,BP321:$BU$462,6,0)),"",VLOOKUP($B$6,BP321:$BU$462,6,0))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IF(ISNA(VLOOKUP($B$92,BP321:$BU$462,6,0)),"",VLOOKUP($B$92,BP321:$BU$462,6,0))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'[5]CODE GV'!A312</f>
        <v>CÁN BỘ</v>
      </c>
      <c r="BQ321" s="292">
        <f>'[5]CODE GV'!B312</f>
        <v>18</v>
      </c>
      <c r="BR321" s="292" t="str">
        <f>'[5]CODE GV'!C312</f>
        <v>nguyenthingocle</v>
      </c>
      <c r="BS321" s="292" t="str">
        <f>'[5]CODE GV'!D312</f>
        <v>Nguyễn Thị Ngọc</v>
      </c>
      <c r="BT321" s="292" t="str">
        <f>'[5]CODE GV'!E312</f>
        <v>Lê</v>
      </c>
      <c r="BU321" s="292" t="str">
        <f>'[5]CODE GV'!F312</f>
        <v>N.Lê</v>
      </c>
      <c r="BV321" s="292">
        <f>'[5]CODE GV'!G312</f>
        <v>1</v>
      </c>
      <c r="BW321" s="292">
        <f>'[5]CODE GV'!H312</f>
        <v>0</v>
      </c>
      <c r="BX321" s="292">
        <f>'[5]CODE GV'!I312</f>
        <v>0</v>
      </c>
      <c r="BY321" s="292">
        <f>'[5]CODE GV'!J312</f>
        <v>0</v>
      </c>
      <c r="BZ321" s="292">
        <f>'[5]CODE GV'!P312</f>
        <v>0</v>
      </c>
      <c r="CH321" s="147">
        <f t="shared" si="31"/>
        <v>312</v>
      </c>
      <c r="CI321" s="155" t="str">
        <f>IF(ISNA(VLOOKUP($B$6,BP322:$BU$462,6,0)),"",VLOOKUP($B$6,BP322:$BU$462,6,0))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IF(ISNA(VLOOKUP($B$92,BP322:$BU$462,6,0)),"",VLOOKUP($B$92,BP322:$BU$462,6,0))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'[5]CODE GV'!A313</f>
        <v>CÁN BỘ</v>
      </c>
      <c r="BQ322" s="292">
        <f>'[5]CODE GV'!B313</f>
        <v>19</v>
      </c>
      <c r="BR322" s="292" t="str">
        <f>'[5]CODE GV'!C313</f>
        <v>phamvietcuong</v>
      </c>
      <c r="BS322" s="292" t="str">
        <f>'[5]CODE GV'!D313</f>
        <v>Phạm Việt</v>
      </c>
      <c r="BT322" s="292" t="str">
        <f>'[5]CODE GV'!E313</f>
        <v>Cường</v>
      </c>
      <c r="BU322" s="292" t="str">
        <f>'[5]CODE GV'!F313</f>
        <v>P.V.Cường</v>
      </c>
      <c r="BV322" s="292">
        <f>'[5]CODE GV'!G313</f>
        <v>1</v>
      </c>
      <c r="BW322" s="292" t="str">
        <f>'[5]CODE GV'!H313</f>
        <v>Thư Ký</v>
      </c>
      <c r="BX322" s="292" t="str">
        <f>'[5]CODE GV'!I313</f>
        <v>Cử nhân</v>
      </c>
      <c r="BY322" s="292" t="str">
        <f>'[5]CODE GV'!J313</f>
        <v>CN.</v>
      </c>
      <c r="BZ322" s="292">
        <f>'[5]CODE GV'!P313</f>
        <v>0</v>
      </c>
      <c r="CH322" s="147">
        <f t="shared" si="31"/>
        <v>313</v>
      </c>
      <c r="CI322" s="155" t="str">
        <f>IF(ISNA(VLOOKUP($B$6,BP323:$BU$462,6,0)),"",VLOOKUP($B$6,BP323:$BU$462,6,0))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IF(ISNA(VLOOKUP($B$92,BP323:$BU$462,6,0)),"",VLOOKUP($B$92,BP323:$BU$462,6,0))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'[5]CODE GV'!A314</f>
        <v>CÁN BỘ</v>
      </c>
      <c r="BQ323" s="292">
        <f>'[5]CODE GV'!B314</f>
        <v>20</v>
      </c>
      <c r="BR323" s="292" t="str">
        <f>'[5]CODE GV'!C314</f>
        <v>dinhthiquynhanh</v>
      </c>
      <c r="BS323" s="292" t="str">
        <f>'[5]CODE GV'!D314</f>
        <v xml:space="preserve">Đinh Thị Quỳnh </v>
      </c>
      <c r="BT323" s="292" t="str">
        <f>'[5]CODE GV'!E314</f>
        <v>Anh</v>
      </c>
      <c r="BU323" s="292" t="str">
        <f>'[5]CODE GV'!F314</f>
        <v>Q.Anh</v>
      </c>
      <c r="BV323" s="292">
        <f>'[5]CODE GV'!G314</f>
        <v>1</v>
      </c>
      <c r="BW323" s="292">
        <f>'[5]CODE GV'!H314</f>
        <v>0</v>
      </c>
      <c r="BX323" s="292">
        <f>'[5]CODE GV'!I314</f>
        <v>0</v>
      </c>
      <c r="BY323" s="292">
        <f>'[5]CODE GV'!J314</f>
        <v>0</v>
      </c>
      <c r="BZ323" s="292">
        <f>'[5]CODE GV'!P314</f>
        <v>0</v>
      </c>
      <c r="CH323" s="147">
        <f t="shared" si="31"/>
        <v>314</v>
      </c>
      <c r="CI323" s="155" t="str">
        <f>IF(ISNA(VLOOKUP($B$6,BP324:$BU$462,6,0)),"",VLOOKUP($B$6,BP324:$BU$462,6,0))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IF(ISNA(VLOOKUP($B$92,BP324:$BU$462,6,0)),"",VLOOKUP($B$92,BP324:$BU$462,6,0))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'[5]CODE GV'!A315</f>
        <v>CÁN BỘ</v>
      </c>
      <c r="BQ324" s="292">
        <f>'[5]CODE GV'!B315</f>
        <v>21</v>
      </c>
      <c r="BR324" s="292">
        <f>'[5]CODE GV'!C315</f>
        <v>0</v>
      </c>
      <c r="BS324" s="292">
        <f>'[5]CODE GV'!D315</f>
        <v>0</v>
      </c>
      <c r="BT324" s="292">
        <f>'[5]CODE GV'!E315</f>
        <v>0</v>
      </c>
      <c r="BU324" s="292" t="str">
        <f>'[5]CODE GV'!F315</f>
        <v>O</v>
      </c>
      <c r="BV324" s="292">
        <f>'[5]CODE GV'!G315</f>
        <v>96</v>
      </c>
      <c r="BW324" s="292">
        <f>'[5]CODE GV'!H315</f>
        <v>0</v>
      </c>
      <c r="BX324" s="292">
        <f>'[5]CODE GV'!I315</f>
        <v>0</v>
      </c>
      <c r="BY324" s="292">
        <f>'[5]CODE GV'!J315</f>
        <v>0</v>
      </c>
      <c r="BZ324" s="292">
        <f>'[5]CODE GV'!P315</f>
        <v>0</v>
      </c>
      <c r="CH324" s="147">
        <f t="shared" si="31"/>
        <v>315</v>
      </c>
      <c r="CI324" s="155" t="str">
        <f>IF(ISNA(VLOOKUP($B$6,BP325:$BU$462,6,0)),"",VLOOKUP($B$6,BP325:$BU$462,6,0))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IF(ISNA(VLOOKUP($B$92,BP325:$BU$462,6,0)),"",VLOOKUP($B$92,BP325:$BU$462,6,0))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'[5]CODE GV'!A316</f>
        <v>CÁN BỘ</v>
      </c>
      <c r="BQ325" s="292">
        <f>'[5]CODE GV'!B316</f>
        <v>22</v>
      </c>
      <c r="BR325" s="292">
        <f>'[5]CODE GV'!C316</f>
        <v>0</v>
      </c>
      <c r="BS325" s="292">
        <f>'[5]CODE GV'!D316</f>
        <v>0</v>
      </c>
      <c r="BT325" s="292">
        <f>'[5]CODE GV'!E316</f>
        <v>0</v>
      </c>
      <c r="BU325" s="292" t="str">
        <f>'[5]CODE GV'!F316</f>
        <v>O</v>
      </c>
      <c r="BV325" s="292">
        <f>'[5]CODE GV'!G316</f>
        <v>96</v>
      </c>
      <c r="BW325" s="292">
        <f>'[5]CODE GV'!H316</f>
        <v>0</v>
      </c>
      <c r="BX325" s="292">
        <f>'[5]CODE GV'!I316</f>
        <v>0</v>
      </c>
      <c r="BY325" s="292">
        <f>'[5]CODE GV'!J316</f>
        <v>0</v>
      </c>
      <c r="BZ325" s="292">
        <f>'[5]CODE GV'!P316</f>
        <v>0</v>
      </c>
      <c r="CH325" s="147">
        <f t="shared" si="31"/>
        <v>316</v>
      </c>
      <c r="CI325" s="155" t="str">
        <f>IF(ISNA(VLOOKUP($B$6,BP326:$BU$462,6,0)),"",VLOOKUP($B$6,BP326:$BU$462,6,0))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IF(ISNA(VLOOKUP($B$92,BP326:$BU$462,6,0)),"",VLOOKUP($B$92,BP326:$BU$462,6,0))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'[5]CODE GV'!A317</f>
        <v>CÁN BỘ</v>
      </c>
      <c r="BQ326" s="292">
        <f>'[5]CODE GV'!B317</f>
        <v>23</v>
      </c>
      <c r="BR326" s="292">
        <f>'[5]CODE GV'!C317</f>
        <v>0</v>
      </c>
      <c r="BS326" s="292">
        <f>'[5]CODE GV'!D317</f>
        <v>0</v>
      </c>
      <c r="BT326" s="292">
        <f>'[5]CODE GV'!E317</f>
        <v>0</v>
      </c>
      <c r="BU326" s="292" t="str">
        <f>'[5]CODE GV'!F317</f>
        <v>O</v>
      </c>
      <c r="BV326" s="292">
        <f>'[5]CODE GV'!G317</f>
        <v>96</v>
      </c>
      <c r="BW326" s="292">
        <f>'[5]CODE GV'!H317</f>
        <v>0</v>
      </c>
      <c r="BX326" s="292">
        <f>'[5]CODE GV'!I317</f>
        <v>0</v>
      </c>
      <c r="BY326" s="292">
        <f>'[5]CODE GV'!J317</f>
        <v>0</v>
      </c>
      <c r="BZ326" s="292">
        <f>'[5]CODE GV'!P317</f>
        <v>0</v>
      </c>
      <c r="CH326" s="147">
        <f t="shared" si="31"/>
        <v>317</v>
      </c>
      <c r="CI326" s="155" t="str">
        <f>IF(ISNA(VLOOKUP($B$6,BP327:$BU$462,6,0)),"",VLOOKUP($B$6,BP327:$BU$462,6,0))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IF(ISNA(VLOOKUP($B$92,BP327:$BU$462,6,0)),"",VLOOKUP($B$92,BP327:$BU$462,6,0))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'[5]CODE GV'!A318</f>
        <v>CÁN BỘ</v>
      </c>
      <c r="BQ327" s="292">
        <f>'[5]CODE GV'!B318</f>
        <v>24</v>
      </c>
      <c r="BR327" s="292">
        <f>'[5]CODE GV'!C318</f>
        <v>0</v>
      </c>
      <c r="BS327" s="292">
        <f>'[5]CODE GV'!D318</f>
        <v>0</v>
      </c>
      <c r="BT327" s="292">
        <f>'[5]CODE GV'!E318</f>
        <v>0</v>
      </c>
      <c r="BU327" s="292" t="str">
        <f>'[5]CODE GV'!F318</f>
        <v>O</v>
      </c>
      <c r="BV327" s="292">
        <f>'[5]CODE GV'!G318</f>
        <v>96</v>
      </c>
      <c r="BW327" s="292">
        <f>'[5]CODE GV'!H318</f>
        <v>0</v>
      </c>
      <c r="BX327" s="292">
        <f>'[5]CODE GV'!I318</f>
        <v>0</v>
      </c>
      <c r="BY327" s="292">
        <f>'[5]CODE GV'!J318</f>
        <v>0</v>
      </c>
      <c r="BZ327" s="292">
        <f>'[5]CODE GV'!P318</f>
        <v>0</v>
      </c>
      <c r="CH327" s="147">
        <f t="shared" si="31"/>
        <v>318</v>
      </c>
      <c r="CI327" s="155" t="str">
        <f>IF(ISNA(VLOOKUP($B$6,BP328:$BU$462,6,0)),"",VLOOKUP($B$6,BP328:$BU$462,6,0))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IF(ISNA(VLOOKUP($B$92,BP328:$BU$462,6,0)),"",VLOOKUP($B$92,BP328:$BU$462,6,0))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'[5]CODE GV'!A319</f>
        <v>CÁN BỘ</v>
      </c>
      <c r="BQ328" s="292">
        <f>'[5]CODE GV'!B319</f>
        <v>25</v>
      </c>
      <c r="BR328" s="292">
        <f>'[5]CODE GV'!C319</f>
        <v>0</v>
      </c>
      <c r="BS328" s="292">
        <f>'[5]CODE GV'!D319</f>
        <v>0</v>
      </c>
      <c r="BT328" s="292">
        <f>'[5]CODE GV'!E319</f>
        <v>0</v>
      </c>
      <c r="BU328" s="292" t="str">
        <f>'[5]CODE GV'!F319</f>
        <v>O</v>
      </c>
      <c r="BV328" s="292">
        <f>'[5]CODE GV'!G319</f>
        <v>96</v>
      </c>
      <c r="BW328" s="292">
        <f>'[5]CODE GV'!H319</f>
        <v>0</v>
      </c>
      <c r="BX328" s="292">
        <f>'[5]CODE GV'!I319</f>
        <v>0</v>
      </c>
      <c r="BY328" s="292">
        <f>'[5]CODE GV'!J319</f>
        <v>0</v>
      </c>
      <c r="BZ328" s="292">
        <f>'[5]CODE GV'!P319</f>
        <v>0</v>
      </c>
      <c r="CH328" s="147">
        <f t="shared" si="31"/>
        <v>319</v>
      </c>
      <c r="CI328" s="155" t="str">
        <f>IF(ISNA(VLOOKUP($B$6,BP329:$BU$462,6,0)),"",VLOOKUP($B$6,BP329:$BU$462,6,0))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IF(ISNA(VLOOKUP($B$92,BP329:$BU$462,6,0)),"",VLOOKUP($B$92,BP329:$BU$462,6,0))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'[5]CODE GV'!A320</f>
        <v>CÁN BỘ</v>
      </c>
      <c r="BQ329" s="292">
        <f>'[5]CODE GV'!B320</f>
        <v>26</v>
      </c>
      <c r="BR329" s="292">
        <f>'[5]CODE GV'!C320</f>
        <v>0</v>
      </c>
      <c r="BS329" s="292">
        <f>'[5]CODE GV'!D320</f>
        <v>0</v>
      </c>
      <c r="BT329" s="292">
        <f>'[5]CODE GV'!E320</f>
        <v>0</v>
      </c>
      <c r="BU329" s="292" t="str">
        <f>'[5]CODE GV'!F320</f>
        <v>O</v>
      </c>
      <c r="BV329" s="292">
        <f>'[5]CODE GV'!G320</f>
        <v>96</v>
      </c>
      <c r="BW329" s="292">
        <f>'[5]CODE GV'!H320</f>
        <v>0</v>
      </c>
      <c r="BX329" s="292">
        <f>'[5]CODE GV'!I320</f>
        <v>0</v>
      </c>
      <c r="BY329" s="292">
        <f>'[5]CODE GV'!J320</f>
        <v>0</v>
      </c>
      <c r="BZ329" s="292">
        <f>'[5]CODE GV'!P320</f>
        <v>0</v>
      </c>
      <c r="CH329" s="147">
        <f t="shared" si="31"/>
        <v>320</v>
      </c>
      <c r="CI329" s="155" t="str">
        <f>IF(ISNA(VLOOKUP($B$6,BP330:$BU$462,6,0)),"",VLOOKUP($B$6,BP330:$BU$462,6,0))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IF(ISNA(VLOOKUP($B$92,BP330:$BU$462,6,0)),"",VLOOKUP($B$92,BP330:$BU$462,6,0))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'[5]CODE GV'!A321</f>
        <v>GV THỈNH GIẢNG</v>
      </c>
      <c r="BQ330" s="292" t="str">
        <f>'[5]CODE GV'!B321</f>
        <v>XIV</v>
      </c>
      <c r="BR330" s="292" t="str">
        <f>'[5]CODE GV'!C321</f>
        <v xml:space="preserve">GV THỈNH GIẢNG      </v>
      </c>
      <c r="BS330" s="292">
        <f>'[5]CODE GV'!D321</f>
        <v>0</v>
      </c>
      <c r="BT330" s="292">
        <f>'[5]CODE GV'!E321</f>
        <v>0</v>
      </c>
      <c r="BU330" s="292">
        <f>'[5]CODE GV'!F321</f>
        <v>0</v>
      </c>
      <c r="BV330" s="292">
        <f>'[5]CODE GV'!G321</f>
        <v>0</v>
      </c>
      <c r="BW330" s="292">
        <f>'[5]CODE GV'!H321</f>
        <v>0</v>
      </c>
      <c r="BX330" s="292">
        <f>'[5]CODE GV'!I321</f>
        <v>0</v>
      </c>
      <c r="BY330" s="292">
        <f>'[5]CODE GV'!J321</f>
        <v>0</v>
      </c>
      <c r="BZ330" s="292">
        <f>'[5]CODE GV'!P321</f>
        <v>0</v>
      </c>
      <c r="CH330" s="147">
        <f t="shared" si="31"/>
        <v>321</v>
      </c>
      <c r="CI330" s="155" t="str">
        <f>IF(ISNA(VLOOKUP($B$6,BP331:$BU$462,6,0)),"",VLOOKUP($B$6,BP331:$BU$462,6,0))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IF(ISNA(VLOOKUP($B$92,BP331:$BU$462,6,0)),"",VLOOKUP($B$92,BP331:$BU$462,6,0))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'[5]CODE GV'!A322</f>
        <v>GV THỈNH GIẢNG</v>
      </c>
      <c r="BQ331" s="292">
        <f>'[5]CODE GV'!B322</f>
        <v>1</v>
      </c>
      <c r="BR331" s="292" t="str">
        <f>'[5]CODE GV'!C322</f>
        <v>nguyenvanphuong</v>
      </c>
      <c r="BS331" s="292" t="str">
        <f>'[5]CODE GV'!D322</f>
        <v>Nguyễn Văn</v>
      </c>
      <c r="BT331" s="292" t="str">
        <f>'[5]CODE GV'!E322</f>
        <v>Phượng (TG)</v>
      </c>
      <c r="BU331" s="292" t="str">
        <f>'[5]CODE GV'!F322</f>
        <v>V.Phượng</v>
      </c>
      <c r="BV331" s="292">
        <f>'[5]CODE GV'!G322</f>
        <v>1</v>
      </c>
      <c r="BW331" s="292" t="str">
        <f>'[5]CODE GV'!H322</f>
        <v>vlxd</v>
      </c>
      <c r="BX331" s="292" t="str">
        <f>'[5]CODE GV'!I322</f>
        <v>Kỹ sư</v>
      </c>
      <c r="BY331" s="292">
        <f>'[5]CODE GV'!J322</f>
        <v>0</v>
      </c>
      <c r="BZ331" s="292">
        <f>'[5]CODE GV'!P322</f>
        <v>0</v>
      </c>
      <c r="CH331" s="147">
        <f t="shared" si="31"/>
        <v>322</v>
      </c>
      <c r="CI331" s="155" t="str">
        <f>IF(ISNA(VLOOKUP($B$6,BP332:$BU$462,6,0)),"",VLOOKUP($B$6,BP332:$BU$462,6,0))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IF(ISNA(VLOOKUP($B$92,BP332:$BU$462,6,0)),"",VLOOKUP($B$92,BP332:$BU$462,6,0))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'[5]CODE GV'!A323</f>
        <v>GV THỈNH GIẢNG</v>
      </c>
      <c r="BQ332" s="292">
        <f>'[5]CODE GV'!B323</f>
        <v>2</v>
      </c>
      <c r="BR332" s="292" t="str">
        <f>'[5]CODE GV'!C323</f>
        <v>nguyenthikhanhduy</v>
      </c>
      <c r="BS332" s="292" t="str">
        <f>'[5]CODE GV'!D323</f>
        <v>Nguyễn Thị Khánh</v>
      </c>
      <c r="BT332" s="292" t="str">
        <f>'[5]CODE GV'!E323</f>
        <v>Duy</v>
      </c>
      <c r="BU332" s="292" t="str">
        <f>'[5]CODE GV'!F323</f>
        <v>K.Duy</v>
      </c>
      <c r="BV332" s="292">
        <f>'[5]CODE GV'!G323</f>
        <v>1</v>
      </c>
      <c r="BW332" s="292">
        <f>'[5]CODE GV'!H323</f>
        <v>0</v>
      </c>
      <c r="BX332" s="292" t="str">
        <f>'[5]CODE GV'!I323</f>
        <v>Thạc sỹ</v>
      </c>
      <c r="BY332" s="292" t="str">
        <f>'[5]CODE GV'!J323</f>
        <v>ThS.</v>
      </c>
      <c r="BZ332" s="292">
        <f>'[5]CODE GV'!P323</f>
        <v>0</v>
      </c>
      <c r="CH332" s="147">
        <f t="shared" ref="CH332:CH395" si="37">CH331+1</f>
        <v>323</v>
      </c>
      <c r="CI332" s="155" t="str">
        <f>IF(ISNA(VLOOKUP($B$6,BP333:$BU$462,6,0)),"",VLOOKUP($B$6,BP333:$BU$462,6,0))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IF(ISNA(VLOOKUP($B$92,BP333:$BU$462,6,0)),"",VLOOKUP($B$92,BP333:$BU$462,6,0))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'[5]CODE GV'!A324</f>
        <v>GV THỈNH GIẢNG</v>
      </c>
      <c r="BQ333" s="292">
        <f>'[5]CODE GV'!B324</f>
        <v>3</v>
      </c>
      <c r="BR333" s="292" t="str">
        <f>'[5]CODE GV'!C324</f>
        <v>nguyenvantan</v>
      </c>
      <c r="BS333" s="292" t="str">
        <f>'[5]CODE GV'!D324</f>
        <v>Nguyễn Văn</v>
      </c>
      <c r="BT333" s="292" t="str">
        <f>'[5]CODE GV'!E324</f>
        <v>Tân</v>
      </c>
      <c r="BU333" s="292" t="str">
        <f>'[5]CODE GV'!F324</f>
        <v>V.Tân</v>
      </c>
      <c r="BV333" s="292">
        <f>'[5]CODE GV'!G324</f>
        <v>1</v>
      </c>
      <c r="BW333" s="292" t="str">
        <f>'[5]CODE GV'!H324</f>
        <v>Tr.QTRTB</v>
      </c>
      <c r="BX333" s="292" t="str">
        <f>'[5]CODE GV'!I324</f>
        <v>Kỹ sư</v>
      </c>
      <c r="BY333" s="292" t="str">
        <f>'[5]CODE GV'!J324</f>
        <v>KS.</v>
      </c>
      <c r="BZ333" s="292">
        <f>'[5]CODE GV'!P324</f>
        <v>0</v>
      </c>
      <c r="CH333" s="147">
        <f t="shared" si="37"/>
        <v>324</v>
      </c>
      <c r="CI333" s="155" t="str">
        <f>IF(ISNA(VLOOKUP($B$6,BP334:$BU$462,6,0)),"",VLOOKUP($B$6,BP334:$BU$462,6,0))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IF(ISNA(VLOOKUP($B$92,BP334:$BU$462,6,0)),"",VLOOKUP($B$92,BP334:$BU$462,6,0))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'[5]CODE GV'!A325</f>
        <v>GV THỈNH GIẢNG</v>
      </c>
      <c r="BQ334" s="292">
        <f>'[5]CODE GV'!B325</f>
        <v>4</v>
      </c>
      <c r="BR334" s="292" t="str">
        <f>'[5]CODE GV'!C325</f>
        <v>huynhchungvinh</v>
      </c>
      <c r="BS334" s="292" t="str">
        <f>'[5]CODE GV'!D325</f>
        <v>Huỳnh Chung</v>
      </c>
      <c r="BT334" s="292" t="str">
        <f>'[5]CODE GV'!E325</f>
        <v>Vinh</v>
      </c>
      <c r="BU334" s="292" t="str">
        <f>'[5]CODE GV'!F325</f>
        <v>C.Vinh</v>
      </c>
      <c r="BV334" s="292">
        <f>'[5]CODE GV'!G325</f>
        <v>1</v>
      </c>
      <c r="BW334" s="292">
        <f>'[5]CODE GV'!H325</f>
        <v>0</v>
      </c>
      <c r="BX334" s="292" t="str">
        <f>'[5]CODE GV'!I325</f>
        <v>Cử nhân</v>
      </c>
      <c r="BY334" s="292" t="str">
        <f>'[5]CODE GV'!J325</f>
        <v>CN.</v>
      </c>
      <c r="BZ334" s="292">
        <f>'[5]CODE GV'!P325</f>
        <v>0</v>
      </c>
      <c r="CH334" s="147">
        <f t="shared" si="37"/>
        <v>325</v>
      </c>
      <c r="CI334" s="155" t="str">
        <f>IF(ISNA(VLOOKUP($B$6,BP335:$BU$462,6,0)),"",VLOOKUP($B$6,BP335:$BU$462,6,0))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IF(ISNA(VLOOKUP($B$92,BP335:$BU$462,6,0)),"",VLOOKUP($B$92,BP335:$BU$462,6,0))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'[5]CODE GV'!A326</f>
        <v>GV THỈNH GIẢNG</v>
      </c>
      <c r="BQ335" s="292">
        <f>'[5]CODE GV'!B326</f>
        <v>5</v>
      </c>
      <c r="BR335" s="292" t="str">
        <f>'[5]CODE GV'!C326</f>
        <v>nguyenvancuong</v>
      </c>
      <c r="BS335" s="292" t="str">
        <f>'[5]CODE GV'!D326</f>
        <v>Nguyễn Văn</v>
      </c>
      <c r="BT335" s="292" t="str">
        <f>'[5]CODE GV'!E326</f>
        <v>Cường</v>
      </c>
      <c r="BU335" s="292" t="str">
        <f>'[5]CODE GV'!F326</f>
        <v>V.Cường</v>
      </c>
      <c r="BV335" s="292">
        <f>'[5]CODE GV'!G326</f>
        <v>1</v>
      </c>
      <c r="BW335" s="292" t="str">
        <f>'[5]CODE GV'!H326</f>
        <v>hiệu phó</v>
      </c>
      <c r="BX335" s="292" t="str">
        <f>'[5]CODE GV'!I326</f>
        <v>Tiến sỹ</v>
      </c>
      <c r="BY335" s="292" t="str">
        <f>'[5]CODE GV'!J326</f>
        <v>TS.</v>
      </c>
      <c r="BZ335" s="292">
        <f>'[5]CODE GV'!P326</f>
        <v>0</v>
      </c>
      <c r="CH335" s="147">
        <f t="shared" si="37"/>
        <v>326</v>
      </c>
      <c r="CI335" s="155" t="str">
        <f>IF(ISNA(VLOOKUP($B$6,BP336:$BU$462,6,0)),"",VLOOKUP($B$6,BP336:$BU$462,6,0))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IF(ISNA(VLOOKUP($B$92,BP336:$BU$462,6,0)),"",VLOOKUP($B$92,BP336:$BU$462,6,0))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'[5]CODE GV'!A327</f>
        <v>GV THỈNH GIẢNG</v>
      </c>
      <c r="BQ336" s="292">
        <f>'[5]CODE GV'!B327</f>
        <v>6</v>
      </c>
      <c r="BR336" s="292" t="str">
        <f>'[5]CODE GV'!C327</f>
        <v>dinhhuudung</v>
      </c>
      <c r="BS336" s="292" t="str">
        <f>'[5]CODE GV'!D327</f>
        <v>Đinh Hữu</v>
      </c>
      <c r="BT336" s="292" t="str">
        <f>'[5]CODE GV'!E327</f>
        <v>Dung</v>
      </c>
      <c r="BU336" s="292" t="str">
        <f>'[5]CODE GV'!F327</f>
        <v>H.Dung</v>
      </c>
      <c r="BV336" s="292">
        <f>'[5]CODE GV'!G327</f>
        <v>1</v>
      </c>
      <c r="BW336" s="292" t="str">
        <f>'[5]CODE GV'!H327</f>
        <v>lý</v>
      </c>
      <c r="BX336" s="292" t="str">
        <f>'[5]CODE GV'!I327</f>
        <v>Thạc sỹ</v>
      </c>
      <c r="BY336" s="292">
        <f>'[5]CODE GV'!J327</f>
        <v>0</v>
      </c>
      <c r="BZ336" s="292">
        <f>'[5]CODE GV'!P327</f>
        <v>0</v>
      </c>
      <c r="CH336" s="147">
        <f t="shared" si="37"/>
        <v>327</v>
      </c>
      <c r="CI336" s="155" t="str">
        <f>IF(ISNA(VLOOKUP($B$6,BP337:$BU$462,6,0)),"",VLOOKUP($B$6,BP337:$BU$462,6,0))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IF(ISNA(VLOOKUP($B$92,BP337:$BU$462,6,0)),"",VLOOKUP($B$92,BP337:$BU$462,6,0))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'[5]CODE GV'!A328</f>
        <v>GV THỈNH GIẢNG</v>
      </c>
      <c r="BQ337" s="292">
        <f>'[5]CODE GV'!B328</f>
        <v>7</v>
      </c>
      <c r="BR337" s="292" t="str">
        <f>'[5]CODE GV'!C328</f>
        <v>nguyenleninh</v>
      </c>
      <c r="BS337" s="292" t="str">
        <f>'[5]CODE GV'!D328</f>
        <v>Nguyễn Lê</v>
      </c>
      <c r="BT337" s="292" t="str">
        <f>'[5]CODE GV'!E328</f>
        <v>Ninh</v>
      </c>
      <c r="BU337" s="292" t="str">
        <f>'[5]CODE GV'!F328</f>
        <v>L.Ninh (TG)</v>
      </c>
      <c r="BV337" s="292">
        <f>'[5]CODE GV'!G328</f>
        <v>1</v>
      </c>
      <c r="BW337" s="292" t="str">
        <f>'[5]CODE GV'!H328</f>
        <v>xây dựng</v>
      </c>
      <c r="BX337" s="292" t="str">
        <f>'[5]CODE GV'!I328</f>
        <v>PGS.Tiến sỹ</v>
      </c>
      <c r="BY337" s="292" t="str">
        <f>'[5]CODE GV'!J328</f>
        <v>PGS.TS.</v>
      </c>
      <c r="BZ337" s="292">
        <f>'[5]CODE GV'!P328</f>
        <v>0</v>
      </c>
      <c r="CH337" s="147">
        <f t="shared" si="37"/>
        <v>328</v>
      </c>
      <c r="CI337" s="155" t="str">
        <f>IF(ISNA(VLOOKUP($B$6,BP338:$BU$462,6,0)),"",VLOOKUP($B$6,BP338:$BU$462,6,0))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IF(ISNA(VLOOKUP($B$92,BP338:$BU$462,6,0)),"",VLOOKUP($B$92,BP338:$BU$462,6,0))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'[5]CODE GV'!A329</f>
        <v>GV THỈNH GIẢNG</v>
      </c>
      <c r="BQ338" s="292">
        <f>'[5]CODE GV'!B329</f>
        <v>8</v>
      </c>
      <c r="BR338" s="292" t="str">
        <f>'[5]CODE GV'!C329</f>
        <v>dinhdangquang</v>
      </c>
      <c r="BS338" s="292" t="str">
        <f>'[5]CODE GV'!D329</f>
        <v>Đinh Đăng</v>
      </c>
      <c r="BT338" s="292" t="str">
        <f>'[5]CODE GV'!E329</f>
        <v>Quang</v>
      </c>
      <c r="BU338" s="292" t="str">
        <f>'[5]CODE GV'!F329</f>
        <v>Đ.Quang</v>
      </c>
      <c r="BV338" s="292">
        <f>'[5]CODE GV'!G329</f>
        <v>1</v>
      </c>
      <c r="BW338" s="292" t="str">
        <f>'[5]CODE GV'!H329</f>
        <v>NLMLE</v>
      </c>
      <c r="BX338" s="292">
        <f>'[5]CODE GV'!I329</f>
        <v>0</v>
      </c>
      <c r="BY338" s="292">
        <f>'[5]CODE GV'!J329</f>
        <v>0</v>
      </c>
      <c r="BZ338" s="292">
        <f>'[5]CODE GV'!P329</f>
        <v>0</v>
      </c>
      <c r="CH338" s="147">
        <f t="shared" si="37"/>
        <v>329</v>
      </c>
      <c r="CI338" s="155" t="str">
        <f>IF(ISNA(VLOOKUP($B$6,BP339:$BU$462,6,0)),"",VLOOKUP($B$6,BP339:$BU$462,6,0))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IF(ISNA(VLOOKUP($B$92,BP339:$BU$462,6,0)),"",VLOOKUP($B$92,BP339:$BU$462,6,0))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'[5]CODE GV'!A330</f>
        <v>GV THỈNH GIẢNG</v>
      </c>
      <c r="BQ339" s="292">
        <f>'[5]CODE GV'!B330</f>
        <v>9</v>
      </c>
      <c r="BR339" s="292" t="str">
        <f>'[5]CODE GV'!C330</f>
        <v>tranvantan</v>
      </c>
      <c r="BS339" s="292" t="str">
        <f>'[5]CODE GV'!D330</f>
        <v>Trần Văn</v>
      </c>
      <c r="BT339" s="292" t="str">
        <f>'[5]CODE GV'!E330</f>
        <v>Tấn</v>
      </c>
      <c r="BU339" s="292" t="str">
        <f>'[5]CODE GV'!F330</f>
        <v>V.Tấn</v>
      </c>
      <c r="BV339" s="292">
        <f>'[5]CODE GV'!G330</f>
        <v>1</v>
      </c>
      <c r="BW339" s="292">
        <f>'[5]CODE GV'!H330</f>
        <v>0</v>
      </c>
      <c r="BX339" s="292" t="str">
        <f>'[5]CODE GV'!I330</f>
        <v>Kỹ sư</v>
      </c>
      <c r="BY339" s="292">
        <f>'[5]CODE GV'!J330</f>
        <v>0</v>
      </c>
      <c r="BZ339" s="292">
        <f>'[5]CODE GV'!P330</f>
        <v>0</v>
      </c>
      <c r="CH339" s="147">
        <f t="shared" si="37"/>
        <v>330</v>
      </c>
      <c r="CI339" s="155" t="str">
        <f>IF(ISNA(VLOOKUP($B$6,BP340:$BU$462,6,0)),"",VLOOKUP($B$6,BP340:$BU$462,6,0))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IF(ISNA(VLOOKUP($B$92,BP340:$BU$462,6,0)),"",VLOOKUP($B$92,BP340:$BU$462,6,0))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'[5]CODE GV'!A331</f>
        <v>GV THỈNH GIẢNG</v>
      </c>
      <c r="BQ340" s="292">
        <f>'[5]CODE GV'!B331</f>
        <v>9</v>
      </c>
      <c r="BR340" s="292" t="str">
        <f>'[5]CODE GV'!C331</f>
        <v>tuquangphuong</v>
      </c>
      <c r="BS340" s="292" t="str">
        <f>'[5]CODE GV'!D331</f>
        <v>Từ Quang</v>
      </c>
      <c r="BT340" s="292" t="str">
        <f>'[5]CODE GV'!E331</f>
        <v>Phương</v>
      </c>
      <c r="BU340" s="292" t="str">
        <f>'[5]CODE GV'!F331</f>
        <v>Q.Phương</v>
      </c>
      <c r="BV340" s="292">
        <f>'[5]CODE GV'!G331</f>
        <v>1</v>
      </c>
      <c r="BW340" s="292" t="str">
        <f>'[5]CODE GV'!H331</f>
        <v>toán</v>
      </c>
      <c r="BX340" s="292">
        <f>'[5]CODE GV'!I331</f>
        <v>0</v>
      </c>
      <c r="BY340" s="292">
        <f>'[5]CODE GV'!J331</f>
        <v>0</v>
      </c>
      <c r="BZ340" s="292">
        <f>'[5]CODE GV'!P331</f>
        <v>0</v>
      </c>
      <c r="CH340" s="147">
        <f t="shared" si="37"/>
        <v>331</v>
      </c>
      <c r="CI340" s="155" t="str">
        <f>IF(ISNA(VLOOKUP($B$6,BP341:$BU$462,6,0)),"",VLOOKUP($B$6,BP341:$BU$462,6,0))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IF(ISNA(VLOOKUP($B$92,BP341:$BU$462,6,0)),"",VLOOKUP($B$92,BP341:$BU$462,6,0))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'[5]CODE GV'!A332</f>
        <v>GV THỈNH GIẢNG</v>
      </c>
      <c r="BQ341" s="292">
        <f>'[5]CODE GV'!B332</f>
        <v>10</v>
      </c>
      <c r="BR341" s="292" t="str">
        <f>'[5]CODE GV'!C332</f>
        <v>nguyenthithanhnga</v>
      </c>
      <c r="BS341" s="292" t="str">
        <f>'[5]CODE GV'!D332</f>
        <v>Nguyễn Thị Thanh</v>
      </c>
      <c r="BT341" s="292" t="str">
        <f>'[5]CODE GV'!E332</f>
        <v>Nga</v>
      </c>
      <c r="BU341" s="292" t="str">
        <f>'[5]CODE GV'!F332</f>
        <v>Th.Nga</v>
      </c>
      <c r="BV341" s="292">
        <f>'[5]CODE GV'!G332</f>
        <v>1</v>
      </c>
      <c r="BW341" s="292" t="str">
        <f>'[5]CODE GV'!H332</f>
        <v>Kte</v>
      </c>
      <c r="BX341" s="292" t="str">
        <f>'[5]CODE GV'!I332</f>
        <v>Thạc sỹ</v>
      </c>
      <c r="BY341" s="292" t="str">
        <f>'[5]CODE GV'!J332</f>
        <v>ThS.</v>
      </c>
      <c r="BZ341" s="292">
        <f>'[5]CODE GV'!P332</f>
        <v>0</v>
      </c>
      <c r="CH341" s="147">
        <f t="shared" si="37"/>
        <v>332</v>
      </c>
      <c r="CI341" s="155" t="str">
        <f>IF(ISNA(VLOOKUP($B$6,BP342:$BU$462,6,0)),"",VLOOKUP($B$6,BP342:$BU$462,6,0))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IF(ISNA(VLOOKUP($B$92,BP342:$BU$462,6,0)),"",VLOOKUP($B$92,BP342:$BU$462,6,0))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'[5]CODE GV'!A333</f>
        <v>GV THỈNH GIẢNG</v>
      </c>
      <c r="BQ342" s="292">
        <f>'[5]CODE GV'!B333</f>
        <v>11</v>
      </c>
      <c r="BR342" s="292" t="str">
        <f>'[5]CODE GV'!C333</f>
        <v>lechicong</v>
      </c>
      <c r="BS342" s="292" t="str">
        <f>'[5]CODE GV'!D333</f>
        <v>Lê Chí</v>
      </c>
      <c r="BT342" s="292" t="str">
        <f>'[5]CODE GV'!E333</f>
        <v>Công</v>
      </c>
      <c r="BU342" s="292" t="str">
        <f>'[5]CODE GV'!F333</f>
        <v>Ch.Công</v>
      </c>
      <c r="BV342" s="292">
        <f>'[5]CODE GV'!G333</f>
        <v>1</v>
      </c>
      <c r="BW342" s="292" t="str">
        <f>'[5]CODE GV'!H333</f>
        <v>Kte</v>
      </c>
      <c r="BX342" s="292">
        <f>'[5]CODE GV'!I333</f>
        <v>0</v>
      </c>
      <c r="BY342" s="292" t="str">
        <f>'[5]CODE GV'!J333</f>
        <v>PGS.TS</v>
      </c>
      <c r="BZ342" s="292">
        <f>'[5]CODE GV'!P333</f>
        <v>0</v>
      </c>
      <c r="CH342" s="147">
        <f t="shared" si="37"/>
        <v>333</v>
      </c>
      <c r="CI342" s="155" t="str">
        <f>IF(ISNA(VLOOKUP($B$6,BP343:$BU$462,6,0)),"",VLOOKUP($B$6,BP343:$BU$462,6,0))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IF(ISNA(VLOOKUP($B$92,BP343:$BU$462,6,0)),"",VLOOKUP($B$92,BP343:$BU$462,6,0))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'[5]CODE GV'!A334</f>
        <v>GV THỈNH GIẢNG</v>
      </c>
      <c r="BQ343" s="292">
        <f>'[5]CODE GV'!B334</f>
        <v>12</v>
      </c>
      <c r="BR343" s="292" t="str">
        <f>'[5]CODE GV'!C334</f>
        <v>tranquangphu</v>
      </c>
      <c r="BS343" s="292" t="str">
        <f>'[5]CODE GV'!D334</f>
        <v>Trần Quang</v>
      </c>
      <c r="BT343" s="292" t="str">
        <f>'[5]CODE GV'!E334</f>
        <v>Phú</v>
      </c>
      <c r="BU343" s="292" t="str">
        <f>'[5]CODE GV'!F334</f>
        <v>Q.Phú(T.G)</v>
      </c>
      <c r="BV343" s="292">
        <f>'[5]CODE GV'!G334</f>
        <v>1</v>
      </c>
      <c r="BW343" s="292" t="str">
        <f>'[5]CODE GV'!H334</f>
        <v>ĐTTHĐXD</v>
      </c>
      <c r="BX343" s="292">
        <f>'[5]CODE GV'!I334</f>
        <v>0</v>
      </c>
      <c r="BY343" s="292">
        <f>'[5]CODE GV'!J334</f>
        <v>0</v>
      </c>
      <c r="BZ343" s="292">
        <f>'[5]CODE GV'!P334</f>
        <v>0</v>
      </c>
      <c r="CH343" s="147">
        <f t="shared" si="37"/>
        <v>334</v>
      </c>
      <c r="CI343" s="155" t="str">
        <f>IF(ISNA(VLOOKUP($B$6,BP344:$BU$462,6,0)),"",VLOOKUP($B$6,BP344:$BU$462,6,0))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IF(ISNA(VLOOKUP($B$92,BP344:$BU$462,6,0)),"",VLOOKUP($B$92,BP344:$BU$462,6,0))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'[5]CODE GV'!A335</f>
        <v>GV THỈNH GIẢNG</v>
      </c>
      <c r="BQ344" s="292">
        <f>'[5]CODE GV'!B335</f>
        <v>13</v>
      </c>
      <c r="BR344" s="292" t="str">
        <f>'[5]CODE GV'!C335</f>
        <v>thieuthithuy</v>
      </c>
      <c r="BS344" s="292" t="str">
        <f>'[5]CODE GV'!D335</f>
        <v>Thiều Thị</v>
      </c>
      <c r="BT344" s="292" t="str">
        <f>'[5]CODE GV'!E335</f>
        <v>Thúy</v>
      </c>
      <c r="BU344" s="292" t="str">
        <f>'[5]CODE GV'!F335</f>
        <v>Th.Thúy</v>
      </c>
      <c r="BV344" s="292">
        <f>'[5]CODE GV'!G335</f>
        <v>1</v>
      </c>
      <c r="BW344" s="292" t="str">
        <f>'[5]CODE GV'!H335</f>
        <v>Nvu Pvu bàn</v>
      </c>
      <c r="BX344" s="292" t="str">
        <f>'[5]CODE GV'!I335</f>
        <v>Thạc sỹ</v>
      </c>
      <c r="BY344" s="292" t="str">
        <f>'[5]CODE GV'!J335</f>
        <v>ThS.</v>
      </c>
      <c r="BZ344" s="292">
        <f>'[5]CODE GV'!P335</f>
        <v>0</v>
      </c>
      <c r="CH344" s="147">
        <f t="shared" si="37"/>
        <v>335</v>
      </c>
      <c r="CI344" s="155" t="str">
        <f>IF(ISNA(VLOOKUP($B$6,BP345:$BU$462,6,0)),"",VLOOKUP($B$6,BP345:$BU$462,6,0))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IF(ISNA(VLOOKUP($B$92,BP345:$BU$462,6,0)),"",VLOOKUP($B$92,BP345:$BU$462,6,0))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'[5]CODE GV'!A336</f>
        <v>GV THỈNH GIẢNG</v>
      </c>
      <c r="BQ345" s="292">
        <f>'[5]CODE GV'!B336</f>
        <v>14</v>
      </c>
      <c r="BR345" s="292" t="str">
        <f>'[5]CODE GV'!C336</f>
        <v>huynhvanthai</v>
      </c>
      <c r="BS345" s="292" t="str">
        <f>'[5]CODE GV'!D336</f>
        <v>Huỳnh Văn</v>
      </c>
      <c r="BT345" s="292" t="str">
        <f>'[5]CODE GV'!E336</f>
        <v>Thái</v>
      </c>
      <c r="BU345" s="292" t="str">
        <f>'[5]CODE GV'!F336</f>
        <v>H.V.Thái</v>
      </c>
      <c r="BV345" s="292">
        <f>'[5]CODE GV'!G336</f>
        <v>1</v>
      </c>
      <c r="BW345" s="292" t="str">
        <f>'[5]CODE GV'!H336</f>
        <v>Kte Du lịch</v>
      </c>
      <c r="BX345" s="292" t="str">
        <f>'[5]CODE GV'!I336</f>
        <v>Thạc sỹ</v>
      </c>
      <c r="BY345" s="292" t="str">
        <f>'[5]CODE GV'!J336</f>
        <v>ThS.</v>
      </c>
      <c r="BZ345" s="292">
        <f>'[5]CODE GV'!P336</f>
        <v>0</v>
      </c>
      <c r="CH345" s="147">
        <f t="shared" si="37"/>
        <v>336</v>
      </c>
      <c r="CI345" s="155" t="str">
        <f>IF(ISNA(VLOOKUP($B$6,BP346:$BU$462,6,0)),"",VLOOKUP($B$6,BP346:$BU$462,6,0))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IF(ISNA(VLOOKUP($B$92,BP346:$BU$462,6,0)),"",VLOOKUP($B$92,BP346:$BU$462,6,0))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'[5]CODE GV'!A337</f>
        <v>GV THỈNH GIẢNG</v>
      </c>
      <c r="BQ346" s="292">
        <f>'[5]CODE GV'!B337</f>
        <v>15</v>
      </c>
      <c r="BR346" s="292" t="str">
        <f>'[5]CODE GV'!C337</f>
        <v>huynhminhtriet</v>
      </c>
      <c r="BS346" s="292" t="str">
        <f>'[5]CODE GV'!D337</f>
        <v>Huỳnh Minh</v>
      </c>
      <c r="BT346" s="292" t="str">
        <f>'[5]CODE GV'!E337</f>
        <v>Triết</v>
      </c>
      <c r="BU346" s="292" t="str">
        <f>'[5]CODE GV'!F337</f>
        <v>M.Triết</v>
      </c>
      <c r="BV346" s="292">
        <f>'[5]CODE GV'!G337</f>
        <v>1</v>
      </c>
      <c r="BW346" s="292" t="str">
        <f>'[5]CODE GV'!H337</f>
        <v>Makting du lịch</v>
      </c>
      <c r="BX346" s="292" t="str">
        <f>'[5]CODE GV'!I337</f>
        <v>Tiến sỹ</v>
      </c>
      <c r="BY346" s="292" t="str">
        <f>'[5]CODE GV'!J337</f>
        <v>TS.</v>
      </c>
      <c r="BZ346" s="292">
        <f>'[5]CODE GV'!P337</f>
        <v>0</v>
      </c>
      <c r="CH346" s="147">
        <f t="shared" si="37"/>
        <v>337</v>
      </c>
      <c r="CI346" s="155" t="str">
        <f>IF(ISNA(VLOOKUP($B$6,BP347:$BU$462,6,0)),"",VLOOKUP($B$6,BP347:$BU$462,6,0))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IF(ISNA(VLOOKUP($B$92,BP347:$BU$462,6,0)),"",VLOOKUP($B$92,BP347:$BU$462,6,0))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'[5]CODE GV'!A338</f>
        <v>GV THỈNH GIẢNG</v>
      </c>
      <c r="BQ347" s="292">
        <f>'[5]CODE GV'!B338</f>
        <v>16</v>
      </c>
      <c r="BR347" s="292" t="str">
        <f>'[5]CODE GV'!C338</f>
        <v>dothithuvan</v>
      </c>
      <c r="BS347" s="292" t="str">
        <f>'[5]CODE GV'!D338</f>
        <v>Đỗ Thị Thu</v>
      </c>
      <c r="BT347" s="292" t="str">
        <f>'[5]CODE GV'!E338</f>
        <v>Vân</v>
      </c>
      <c r="BU347" s="292" t="str">
        <f>'[5]CODE GV'!F338</f>
        <v>Th.Vân</v>
      </c>
      <c r="BV347" s="292">
        <f>'[5]CODE GV'!G338</f>
        <v>1</v>
      </c>
      <c r="BW347" s="292" t="str">
        <f>'[5]CODE GV'!H338</f>
        <v>B.tồn DSKTR</v>
      </c>
      <c r="BX347" s="292" t="str">
        <f>'[5]CODE GV'!I338</f>
        <v>Thạc sỹ</v>
      </c>
      <c r="BY347" s="292" t="str">
        <f>'[5]CODE GV'!J338</f>
        <v>ThS.</v>
      </c>
      <c r="BZ347" s="292">
        <f>'[5]CODE GV'!P338</f>
        <v>0</v>
      </c>
      <c r="CH347" s="147">
        <f t="shared" si="37"/>
        <v>338</v>
      </c>
      <c r="CI347" s="155" t="str">
        <f>IF(ISNA(VLOOKUP($B$6,BP348:$BU$462,6,0)),"",VLOOKUP($B$6,BP348:$BU$462,6,0))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IF(ISNA(VLOOKUP($B$92,BP348:$BU$462,6,0)),"",VLOOKUP($B$92,BP348:$BU$462,6,0))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'[5]CODE GV'!A339</f>
        <v>GV THỈNH GIẢNG</v>
      </c>
      <c r="BQ348" s="292">
        <f>'[5]CODE GV'!B339</f>
        <v>17</v>
      </c>
      <c r="BR348" s="292" t="str">
        <f>'[5]CODE GV'!C339</f>
        <v>phamdinhvan</v>
      </c>
      <c r="BS348" s="292" t="str">
        <f>'[5]CODE GV'!D339</f>
        <v>Phạm Đình</v>
      </c>
      <c r="BT348" s="292" t="str">
        <f>'[5]CODE GV'!E339</f>
        <v>Văn</v>
      </c>
      <c r="BU348" s="292" t="str">
        <f>'[5]CODE GV'!F339</f>
        <v>Đ.Văn</v>
      </c>
      <c r="BV348" s="292">
        <f>'[5]CODE GV'!G339</f>
        <v>1</v>
      </c>
      <c r="BW348" s="292" t="str">
        <f>'[5]CODE GV'!H339</f>
        <v>TR.TCKT</v>
      </c>
      <c r="BX348" s="292" t="str">
        <f>'[5]CODE GV'!I339</f>
        <v>Thạc sỹ</v>
      </c>
      <c r="BY348" s="292" t="str">
        <f>'[5]CODE GV'!J339</f>
        <v>GVC.ThS.</v>
      </c>
      <c r="BZ348" s="292">
        <f>'[5]CODE GV'!P339</f>
        <v>0</v>
      </c>
      <c r="CH348" s="147">
        <f t="shared" si="37"/>
        <v>339</v>
      </c>
      <c r="CI348" s="155" t="str">
        <f>IF(ISNA(VLOOKUP($B$6,BP349:$BU$462,6,0)),"",VLOOKUP($B$6,BP349:$BU$462,6,0))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IF(ISNA(VLOOKUP($B$92,BP349:$BU$462,6,0)),"",VLOOKUP($B$92,BP349:$BU$462,6,0))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'[5]CODE GV'!A340</f>
        <v>GV THỈNH GIẢNG</v>
      </c>
      <c r="BQ349" s="292">
        <f>'[5]CODE GV'!B340</f>
        <v>18</v>
      </c>
      <c r="BR349" s="292" t="str">
        <f>'[5]CODE GV'!C340</f>
        <v>nguyenthaianh</v>
      </c>
      <c r="BS349" s="292" t="str">
        <f>'[5]CODE GV'!D340</f>
        <v>Nguyễn Thái</v>
      </c>
      <c r="BT349" s="292" t="str">
        <f>'[5]CODE GV'!E340</f>
        <v>Anh</v>
      </c>
      <c r="BU349" s="292" t="str">
        <f>'[5]CODE GV'!F340</f>
        <v>Th.Anh</v>
      </c>
      <c r="BV349" s="292">
        <f>'[5]CODE GV'!G340</f>
        <v>1</v>
      </c>
      <c r="BW349" s="292" t="str">
        <f>'[5]CODE GV'!H340</f>
        <v>HTANG</v>
      </c>
      <c r="BX349" s="292" t="str">
        <f>'[5]CODE GV'!I340</f>
        <v>Tiến sỹ</v>
      </c>
      <c r="BY349" s="292" t="str">
        <f>'[5]CODE GV'!J340</f>
        <v>TS.</v>
      </c>
      <c r="BZ349" s="292">
        <f>'[5]CODE GV'!P340</f>
        <v>0</v>
      </c>
      <c r="CH349" s="147">
        <f t="shared" si="37"/>
        <v>340</v>
      </c>
      <c r="CI349" s="155" t="str">
        <f>IF(ISNA(VLOOKUP($B$6,BP350:$BU$462,6,0)),"",VLOOKUP($B$6,BP350:$BU$462,6,0))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IF(ISNA(VLOOKUP($B$92,BP350:$BU$462,6,0)),"",VLOOKUP($B$92,BP350:$BU$462,6,0))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'[5]CODE GV'!A341</f>
        <v>GV THỈNH GIẢNG</v>
      </c>
      <c r="BQ350" s="292">
        <f>'[5]CODE GV'!B341</f>
        <v>19</v>
      </c>
      <c r="BR350" s="292" t="str">
        <f>'[5]CODE GV'!C341</f>
        <v>nguyentuantrung</v>
      </c>
      <c r="BS350" s="292" t="str">
        <f>'[5]CODE GV'!D341</f>
        <v>Nguyễn Tuấn</v>
      </c>
      <c r="BT350" s="292" t="str">
        <f>'[5]CODE GV'!E341</f>
        <v>Trung</v>
      </c>
      <c r="BU350" s="292" t="str">
        <f>'[5]CODE GV'!F341</f>
        <v>T.Trung</v>
      </c>
      <c r="BV350" s="292">
        <f>'[5]CODE GV'!G341</f>
        <v>1</v>
      </c>
      <c r="BW350" s="292" t="str">
        <f>'[5]CODE GV'!H341</f>
        <v>xây dựng</v>
      </c>
      <c r="BX350" s="292" t="str">
        <f>'[5]CODE GV'!I341</f>
        <v>Tiến sỹ</v>
      </c>
      <c r="BY350" s="292" t="str">
        <f>'[5]CODE GV'!J341</f>
        <v>TS.</v>
      </c>
      <c r="BZ350" s="292">
        <f>'[5]CODE GV'!P341</f>
        <v>0</v>
      </c>
      <c r="CH350" s="147">
        <f t="shared" si="37"/>
        <v>341</v>
      </c>
      <c r="CI350" s="155" t="str">
        <f>IF(ISNA(VLOOKUP($B$6,BP351:$BU$462,6,0)),"",VLOOKUP($B$6,BP351:$BU$462,6,0))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IF(ISNA(VLOOKUP($B$92,BP351:$BU$462,6,0)),"",VLOOKUP($B$92,BP351:$BU$462,6,0))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'[5]CODE GV'!A342</f>
        <v>GV THỈNH GIẢNG</v>
      </c>
      <c r="BQ351" s="292">
        <f>'[5]CODE GV'!B342</f>
        <v>20</v>
      </c>
      <c r="BR351" s="292" t="str">
        <f>'[5]CODE GV'!C342</f>
        <v>nguyenhuuviet</v>
      </c>
      <c r="BS351" s="292" t="str">
        <f>'[5]CODE GV'!D342</f>
        <v>Nguyễn Hữu</v>
      </c>
      <c r="BT351" s="292" t="str">
        <f>'[5]CODE GV'!E342</f>
        <v>Việt</v>
      </c>
      <c r="BU351" s="292" t="str">
        <f>'[5]CODE GV'!F342</f>
        <v>N.H.Việt</v>
      </c>
      <c r="BV351" s="292">
        <f>'[5]CODE GV'!G342</f>
        <v>1</v>
      </c>
      <c r="BW351" s="292" t="str">
        <f>'[5]CODE GV'!H342</f>
        <v>xây dựng</v>
      </c>
      <c r="BX351" s="292" t="str">
        <f>'[5]CODE GV'!I342</f>
        <v>Tiến sỹ</v>
      </c>
      <c r="BY351" s="292" t="str">
        <f>'[5]CODE GV'!J342</f>
        <v>TS.</v>
      </c>
      <c r="BZ351" s="292" t="str">
        <f>'[5]CODE GV'!P342</f>
        <v>dạy KCNCTBTCT</v>
      </c>
      <c r="CH351" s="147">
        <f t="shared" si="37"/>
        <v>342</v>
      </c>
      <c r="CI351" s="155" t="str">
        <f>IF(ISNA(VLOOKUP($B$6,BP352:$BU$462,6,0)),"",VLOOKUP($B$6,BP352:$BU$462,6,0))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IF(ISNA(VLOOKUP($B$92,BP352:$BU$462,6,0)),"",VLOOKUP($B$92,BP352:$BU$462,6,0))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'[5]CODE GV'!A343</f>
        <v>GV THỈNH GIẢNG</v>
      </c>
      <c r="BQ352" s="292">
        <f>'[5]CODE GV'!B343</f>
        <v>21</v>
      </c>
      <c r="BR352" s="292" t="str">
        <f>'[5]CODE GV'!C343</f>
        <v>nguyenquangtruong</v>
      </c>
      <c r="BS352" s="292" t="str">
        <f>'[5]CODE GV'!D343</f>
        <v xml:space="preserve">Nguyễn Quang </v>
      </c>
      <c r="BT352" s="292" t="str">
        <f>'[5]CODE GV'!E343</f>
        <v>Trưởng</v>
      </c>
      <c r="BU352" s="292" t="str">
        <f>'[5]CODE GV'!F343</f>
        <v>Q.Trưởng</v>
      </c>
      <c r="BV352" s="292">
        <f>'[5]CODE GV'!G343</f>
        <v>1</v>
      </c>
      <c r="BW352" s="292" t="str">
        <f>'[5]CODE GV'!H343</f>
        <v>HTANG</v>
      </c>
      <c r="BX352" s="292" t="str">
        <f>'[5]CODE GV'!I343</f>
        <v>Tiến sỹ</v>
      </c>
      <c r="BY352" s="292" t="str">
        <f>'[5]CODE GV'!J343</f>
        <v>TS.</v>
      </c>
      <c r="BZ352" s="292">
        <f>'[5]CODE GV'!P343</f>
        <v>0</v>
      </c>
      <c r="CH352" s="147">
        <f t="shared" si="37"/>
        <v>343</v>
      </c>
      <c r="CI352" s="155" t="str">
        <f>IF(ISNA(VLOOKUP($B$6,BP353:$BU$462,6,0)),"",VLOOKUP($B$6,BP353:$BU$462,6,0))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IF(ISNA(VLOOKUP($B$92,BP353:$BU$462,6,0)),"",VLOOKUP($B$92,BP353:$BU$462,6,0))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'[5]CODE GV'!A344</f>
        <v>GV THỈNH GIẢNG</v>
      </c>
      <c r="BQ353" s="292">
        <f>'[5]CODE GV'!B344</f>
        <v>22</v>
      </c>
      <c r="BR353" s="292" t="str">
        <f>'[5]CODE GV'!C344</f>
        <v>vungocanh</v>
      </c>
      <c r="BS353" s="292" t="str">
        <f>'[5]CODE GV'!D344</f>
        <v>Vũ Ngọc</v>
      </c>
      <c r="BT353" s="292" t="str">
        <f>'[5]CODE GV'!E344</f>
        <v>Anh</v>
      </c>
      <c r="BU353" s="292" t="str">
        <f>'[5]CODE GV'!F344</f>
        <v>N.Anh</v>
      </c>
      <c r="BV353" s="292">
        <f>'[5]CODE GV'!G344</f>
        <v>1</v>
      </c>
      <c r="BW353" s="292" t="str">
        <f>'[5]CODE GV'!H344</f>
        <v>PGS.TS</v>
      </c>
      <c r="BX353" s="292" t="str">
        <f>'[5]CODE GV'!I344</f>
        <v>Tiến sỹ</v>
      </c>
      <c r="BY353" s="292">
        <f>'[5]CODE GV'!J344</f>
        <v>0</v>
      </c>
      <c r="BZ353" s="292">
        <f>'[5]CODE GV'!P344</f>
        <v>0</v>
      </c>
      <c r="CH353" s="147">
        <f t="shared" si="37"/>
        <v>344</v>
      </c>
      <c r="CI353" s="155" t="str">
        <f>IF(ISNA(VLOOKUP($B$6,BP354:$BU$462,6,0)),"",VLOOKUP($B$6,BP354:$BU$462,6,0))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IF(ISNA(VLOOKUP($B$92,BP354:$BU$462,6,0)),"",VLOOKUP($B$92,BP354:$BU$462,6,0))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'[5]CODE GV'!A345</f>
        <v>GV THỈNH GIẢNG</v>
      </c>
      <c r="BQ354" s="292">
        <f>'[5]CODE GV'!B345</f>
        <v>23</v>
      </c>
      <c r="BR354" s="292" t="str">
        <f>'[5]CODE GV'!C345</f>
        <v>phanvanhien</v>
      </c>
      <c r="BS354" s="292" t="str">
        <f>'[5]CODE GV'!D345</f>
        <v>Phan Văn</v>
      </c>
      <c r="BT354" s="292" t="str">
        <f>'[5]CODE GV'!E345</f>
        <v>Hiền</v>
      </c>
      <c r="BU354" s="292" t="str">
        <f>'[5]CODE GV'!F345</f>
        <v>V.Hiền(TG)</v>
      </c>
      <c r="BV354" s="292">
        <f>'[5]CODE GV'!G345</f>
        <v>1</v>
      </c>
      <c r="BW354" s="292" t="str">
        <f>'[5]CODE GV'!H345</f>
        <v>P Luật</v>
      </c>
      <c r="BX354" s="292">
        <f>'[5]CODE GV'!I345</f>
        <v>0</v>
      </c>
      <c r="BY354" s="292">
        <f>'[5]CODE GV'!J345</f>
        <v>0</v>
      </c>
      <c r="BZ354" s="292">
        <f>'[5]CODE GV'!P345</f>
        <v>0</v>
      </c>
      <c r="CH354" s="147">
        <f t="shared" si="37"/>
        <v>345</v>
      </c>
      <c r="CI354" s="155" t="str">
        <f>IF(ISNA(VLOOKUP($B$6,BP355:$BU$462,6,0)),"",VLOOKUP($B$6,BP355:$BU$462,6,0))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IF(ISNA(VLOOKUP($B$92,BP355:$BU$462,6,0)),"",VLOOKUP($B$92,BP355:$BU$462,6,0))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'[5]CODE GV'!A346</f>
        <v>GV THỈNH GIẢNG</v>
      </c>
      <c r="BQ355" s="292">
        <f>'[5]CODE GV'!B346</f>
        <v>23</v>
      </c>
      <c r="BR355" s="292" t="str">
        <f>'[5]CODE GV'!C346</f>
        <v>nguyenphuongdan</v>
      </c>
      <c r="BS355" s="292" t="str">
        <f>'[5]CODE GV'!D346</f>
        <v>Nguyễn Phương</v>
      </c>
      <c r="BT355" s="292" t="str">
        <f>'[5]CODE GV'!E346</f>
        <v>Dân</v>
      </c>
      <c r="BU355" s="292" t="str">
        <f>'[5]CODE GV'!F346</f>
        <v>P.Dân</v>
      </c>
      <c r="BV355" s="292">
        <f>'[5]CODE GV'!G346</f>
        <v>1</v>
      </c>
      <c r="BW355" s="292">
        <f>'[5]CODE GV'!H346</f>
        <v>0</v>
      </c>
      <c r="BX355" s="292">
        <f>'[5]CODE GV'!I346</f>
        <v>0</v>
      </c>
      <c r="BY355" s="292">
        <f>'[5]CODE GV'!J346</f>
        <v>0</v>
      </c>
      <c r="BZ355" s="292">
        <f>'[5]CODE GV'!P346</f>
        <v>0</v>
      </c>
      <c r="CH355" s="147">
        <f t="shared" si="37"/>
        <v>346</v>
      </c>
      <c r="CI355" s="155" t="str">
        <f>IF(ISNA(VLOOKUP($B$6,BP356:$BU$462,6,0)),"",VLOOKUP($B$6,BP356:$BU$462,6,0))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IF(ISNA(VLOOKUP($B$92,BP356:$BU$462,6,0)),"",VLOOKUP($B$92,BP356:$BU$462,6,0))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'[5]CODE GV'!A347</f>
        <v>GV THỈNH GIẢNG</v>
      </c>
      <c r="BQ356" s="292">
        <f>'[5]CODE GV'!B347</f>
        <v>24</v>
      </c>
      <c r="BR356" s="292" t="str">
        <f>'[5]CODE GV'!C347</f>
        <v>levantuan</v>
      </c>
      <c r="BS356" s="292" t="str">
        <f>'[5]CODE GV'!D347</f>
        <v>Lê Văn</v>
      </c>
      <c r="BT356" s="292" t="str">
        <f>'[5]CODE GV'!E347</f>
        <v>Tuấn</v>
      </c>
      <c r="BU356" s="292" t="str">
        <f>'[5]CODE GV'!F347</f>
        <v>V.Tuấn</v>
      </c>
      <c r="BV356" s="292">
        <f>'[5]CODE GV'!G347</f>
        <v>1</v>
      </c>
      <c r="BW356" s="292" t="str">
        <f>'[5]CODE GV'!H347</f>
        <v>HTANG</v>
      </c>
      <c r="BX356" s="292" t="str">
        <f>'[5]CODE GV'!I347</f>
        <v>Tiến sỹ</v>
      </c>
      <c r="BY356" s="292" t="str">
        <f>'[5]CODE GV'!J347</f>
        <v>TS.</v>
      </c>
      <c r="BZ356" s="292">
        <f>'[5]CODE GV'!P347</f>
        <v>0</v>
      </c>
      <c r="CH356" s="147">
        <f t="shared" si="37"/>
        <v>347</v>
      </c>
      <c r="CI356" s="155" t="str">
        <f>IF(ISNA(VLOOKUP($B$6,BP357:$BU$462,6,0)),"",VLOOKUP($B$6,BP357:$BU$462,6,0))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IF(ISNA(VLOOKUP($B$92,BP357:$BU$462,6,0)),"",VLOOKUP($B$92,BP357:$BU$462,6,0))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'[5]CODE GV'!A348</f>
        <v>GV THỈNH GIẢNG</v>
      </c>
      <c r="BQ357" s="292">
        <f>'[5]CODE GV'!B348</f>
        <v>25</v>
      </c>
      <c r="BR357" s="292" t="str">
        <f>'[5]CODE GV'!C348</f>
        <v>phamthivan</v>
      </c>
      <c r="BS357" s="292" t="str">
        <f>'[5]CODE GV'!D348</f>
        <v>Phạm Thị</v>
      </c>
      <c r="BT357" s="292" t="str">
        <f>'[5]CODE GV'!E348</f>
        <v>Vân</v>
      </c>
      <c r="BU357" s="292" t="str">
        <f>'[5]CODE GV'!F348</f>
        <v>Th.Vân(TG)</v>
      </c>
      <c r="BV357" s="292">
        <f>'[5]CODE GV'!G348</f>
        <v>1</v>
      </c>
      <c r="BW357" s="292">
        <f>'[5]CODE GV'!H348</f>
        <v>0</v>
      </c>
      <c r="BX357" s="292">
        <f>'[5]CODE GV'!I348</f>
        <v>0</v>
      </c>
      <c r="BY357" s="292">
        <f>'[5]CODE GV'!J348</f>
        <v>0</v>
      </c>
      <c r="BZ357" s="292">
        <f>'[5]CODE GV'!P348</f>
        <v>0</v>
      </c>
      <c r="CH357" s="147">
        <f t="shared" si="37"/>
        <v>348</v>
      </c>
      <c r="CI357" s="155" t="str">
        <f>IF(ISNA(VLOOKUP($B$6,BP358:$BU$462,6,0)),"",VLOOKUP($B$6,BP358:$BU$462,6,0))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IF(ISNA(VLOOKUP($B$92,BP358:$BU$462,6,0)),"",VLOOKUP($B$92,BP358:$BU$462,6,0))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'[5]CODE GV'!A349</f>
        <v>GV THỈNH GIẢNG</v>
      </c>
      <c r="BQ358" s="292">
        <f>'[5]CODE GV'!B349</f>
        <v>26</v>
      </c>
      <c r="BR358" s="292" t="str">
        <f>'[5]CODE GV'!C349</f>
        <v>phamvantam</v>
      </c>
      <c r="BS358" s="292" t="str">
        <f>'[5]CODE GV'!D349</f>
        <v>Phạm Văn</v>
      </c>
      <c r="BT358" s="292" t="str">
        <f>'[5]CODE GV'!E349</f>
        <v>Tâm</v>
      </c>
      <c r="BU358" s="292" t="str">
        <f>'[5]CODE GV'!F349</f>
        <v>V.Tâm</v>
      </c>
      <c r="BV358" s="292">
        <f>'[5]CODE GV'!G349</f>
        <v>1</v>
      </c>
      <c r="BW358" s="292" t="str">
        <f>'[5]CODE GV'!H349</f>
        <v>hiệu phó</v>
      </c>
      <c r="BX358" s="292" t="str">
        <f>'[5]CODE GV'!I349</f>
        <v>Thạc sỹ</v>
      </c>
      <c r="BY358" s="292" t="str">
        <f>'[5]CODE GV'!J349</f>
        <v>ThS.</v>
      </c>
      <c r="BZ358" s="292">
        <f>'[5]CODE GV'!P349</f>
        <v>0</v>
      </c>
      <c r="CH358" s="147">
        <f t="shared" si="37"/>
        <v>349</v>
      </c>
      <c r="CI358" s="155" t="str">
        <f>IF(ISNA(VLOOKUP($B$6,BP359:$BU$462,6,0)),"",VLOOKUP($B$6,BP359:$BU$462,6,0))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IF(ISNA(VLOOKUP($B$92,BP359:$BU$462,6,0)),"",VLOOKUP($B$92,BP359:$BU$462,6,0))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'[5]CODE GV'!A350</f>
        <v>GV THỈNH GIẢNG</v>
      </c>
      <c r="BQ359" s="292">
        <f>'[5]CODE GV'!B350</f>
        <v>27</v>
      </c>
      <c r="BR359" s="292" t="str">
        <f>'[5]CODE GV'!C350</f>
        <v>hoangthicamtu</v>
      </c>
      <c r="BS359" s="292" t="str">
        <f>'[5]CODE GV'!D350</f>
        <v>Hoàng Thị Cẩm</v>
      </c>
      <c r="BT359" s="292" t="str">
        <f>'[5]CODE GV'!E350</f>
        <v>Tú</v>
      </c>
      <c r="BU359" s="292" t="str">
        <f>'[5]CODE GV'!F350</f>
        <v>C.Tú(TG)</v>
      </c>
      <c r="BV359" s="292">
        <f>'[5]CODE GV'!G350</f>
        <v>1</v>
      </c>
      <c r="BW359" s="292">
        <f>'[5]CODE GV'!H350</f>
        <v>0</v>
      </c>
      <c r="BX359" s="292">
        <f>'[5]CODE GV'!I350</f>
        <v>0</v>
      </c>
      <c r="BY359" s="292">
        <f>'[5]CODE GV'!J350</f>
        <v>0</v>
      </c>
      <c r="BZ359" s="292">
        <f>'[5]CODE GV'!P350</f>
        <v>0</v>
      </c>
      <c r="CH359" s="147">
        <f t="shared" si="37"/>
        <v>350</v>
      </c>
      <c r="CI359" s="155" t="str">
        <f>IF(ISNA(VLOOKUP($B$6,BP360:$BU$462,6,0)),"",VLOOKUP($B$6,BP360:$BU$462,6,0))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IF(ISNA(VLOOKUP($B$92,BP360:$BU$462,6,0)),"",VLOOKUP($B$92,BP360:$BU$462,6,0))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'[5]CODE GV'!A351</f>
        <v>GV THỈNH GIẢNG</v>
      </c>
      <c r="BQ360" s="292">
        <f>'[5]CODE GV'!B351</f>
        <v>28</v>
      </c>
      <c r="BR360" s="292" t="str">
        <f>'[5]CODE GV'!C351</f>
        <v>nguyenkhanhquynhngan</v>
      </c>
      <c r="BS360" s="292" t="str">
        <f>'[5]CODE GV'!D351</f>
        <v>Nguyễn Khánh Quỳnh</v>
      </c>
      <c r="BT360" s="292" t="str">
        <f>'[5]CODE GV'!E351</f>
        <v>Ngân</v>
      </c>
      <c r="BU360" s="292" t="str">
        <f>'[5]CODE GV'!F351</f>
        <v>Q.Ngân(TG)</v>
      </c>
      <c r="BV360" s="292">
        <f>'[5]CODE GV'!G351</f>
        <v>1</v>
      </c>
      <c r="BW360" s="292">
        <f>'[5]CODE GV'!H351</f>
        <v>0</v>
      </c>
      <c r="BX360" s="292">
        <f>'[5]CODE GV'!I351</f>
        <v>0</v>
      </c>
      <c r="BY360" s="292">
        <f>'[5]CODE GV'!J351</f>
        <v>0</v>
      </c>
      <c r="BZ360" s="292">
        <f>'[5]CODE GV'!P351</f>
        <v>0</v>
      </c>
      <c r="CH360" s="147">
        <f t="shared" si="37"/>
        <v>351</v>
      </c>
      <c r="CI360" s="155" t="str">
        <f>IF(ISNA(VLOOKUP($B$6,BP361:$BU$462,6,0)),"",VLOOKUP($B$6,BP361:$BU$462,6,0))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IF(ISNA(VLOOKUP($B$92,BP361:$BU$462,6,0)),"",VLOOKUP($B$92,BP361:$BU$462,6,0))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'[5]CODE GV'!A352</f>
        <v>GV THỈNH GIẢNG</v>
      </c>
      <c r="BQ361" s="292">
        <f>'[5]CODE GV'!B352</f>
        <v>29</v>
      </c>
      <c r="BR361" s="292" t="str">
        <f>'[5]CODE GV'!C352</f>
        <v>nguyenthanhphong</v>
      </c>
      <c r="BS361" s="292" t="str">
        <f>'[5]CODE GV'!D352</f>
        <v>Nguyễn Thanh</v>
      </c>
      <c r="BT361" s="292" t="str">
        <f>'[5]CODE GV'!E352</f>
        <v>Phong</v>
      </c>
      <c r="BU361" s="292" t="str">
        <f>'[5]CODE GV'!F352</f>
        <v>Th.Phong</v>
      </c>
      <c r="BV361" s="292">
        <f>'[5]CODE GV'!G352</f>
        <v>1</v>
      </c>
      <c r="BW361" s="292">
        <f>'[5]CODE GV'!H352</f>
        <v>0</v>
      </c>
      <c r="BX361" s="292" t="str">
        <f>'[5]CODE GV'!I352</f>
        <v>Tiến sỹ</v>
      </c>
      <c r="BY361" s="292" t="str">
        <f>'[5]CODE GV'!J352</f>
        <v>TS.</v>
      </c>
      <c r="BZ361" s="292">
        <f>'[5]CODE GV'!P352</f>
        <v>0</v>
      </c>
      <c r="CH361" s="147">
        <f t="shared" si="37"/>
        <v>352</v>
      </c>
      <c r="CI361" s="155" t="str">
        <f>IF(ISNA(VLOOKUP($B$6,BP362:$BU$462,6,0)),"",VLOOKUP($B$6,BP362:$BU$462,6,0))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IF(ISNA(VLOOKUP($B$92,BP362:$BU$462,6,0)),"",VLOOKUP($B$92,BP362:$BU$462,6,0))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'[5]CODE GV'!A353</f>
        <v>GV THỈNH GIẢNG</v>
      </c>
      <c r="BQ362" s="292">
        <f>'[5]CODE GV'!B353</f>
        <v>30</v>
      </c>
      <c r="BR362" s="292" t="str">
        <f>'[5]CODE GV'!C353</f>
        <v>nguyenvanhong</v>
      </c>
      <c r="BS362" s="292" t="str">
        <f>'[5]CODE GV'!D353</f>
        <v>Nguyễn Văn</v>
      </c>
      <c r="BT362" s="292" t="str">
        <f>'[5]CODE GV'!E353</f>
        <v>Hồng</v>
      </c>
      <c r="BU362" s="292" t="str">
        <f>'[5]CODE GV'!F353</f>
        <v>V.Hồng(TG)</v>
      </c>
      <c r="BV362" s="292">
        <f>'[5]CODE GV'!G353</f>
        <v>1</v>
      </c>
      <c r="BW362" s="292">
        <f>'[5]CODE GV'!H353</f>
        <v>0</v>
      </c>
      <c r="BX362" s="292">
        <f>'[5]CODE GV'!I353</f>
        <v>0</v>
      </c>
      <c r="BY362" s="292">
        <f>'[5]CODE GV'!J353</f>
        <v>0</v>
      </c>
      <c r="BZ362" s="292">
        <f>'[5]CODE GV'!P353</f>
        <v>0</v>
      </c>
      <c r="CH362" s="147">
        <f t="shared" si="37"/>
        <v>353</v>
      </c>
      <c r="CI362" s="155" t="str">
        <f>IF(ISNA(VLOOKUP($B$6,BP363:$BU$462,6,0)),"",VLOOKUP($B$6,BP363:$BU$462,6,0))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IF(ISNA(VLOOKUP($B$92,BP363:$BU$462,6,0)),"",VLOOKUP($B$92,BP363:$BU$462,6,0))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'[5]CODE GV'!A354</f>
        <v>GV THỈNH GIẢNG</v>
      </c>
      <c r="BQ363" s="292">
        <f>'[5]CODE GV'!B354</f>
        <v>31</v>
      </c>
      <c r="BR363" s="292" t="str">
        <f>'[5]CODE GV'!C354</f>
        <v>huynhthilanhuong</v>
      </c>
      <c r="BS363" s="292" t="str">
        <f>'[5]CODE GV'!D354</f>
        <v>Huỳnh Thị Lan</v>
      </c>
      <c r="BT363" s="292" t="str">
        <f>'[5]CODE GV'!E354</f>
        <v>Hương</v>
      </c>
      <c r="BU363" s="292" t="str">
        <f>'[5]CODE GV'!F354</f>
        <v>Lan Hương</v>
      </c>
      <c r="BV363" s="292">
        <f>'[5]CODE GV'!G354</f>
        <v>1</v>
      </c>
      <c r="BW363" s="292">
        <f>'[5]CODE GV'!H354</f>
        <v>0</v>
      </c>
      <c r="BX363" s="292" t="str">
        <f>'[5]CODE GV'!I354</f>
        <v>PGS.Tiến sỹ</v>
      </c>
      <c r="BY363" s="292" t="str">
        <f>'[5]CODE GV'!J354</f>
        <v>PGS.TS.</v>
      </c>
      <c r="BZ363" s="292">
        <f>'[5]CODE GV'!P354</f>
        <v>0</v>
      </c>
      <c r="CH363" s="147">
        <f t="shared" si="37"/>
        <v>354</v>
      </c>
      <c r="CI363" s="155" t="str">
        <f>IF(ISNA(VLOOKUP($B$6,BP364:$BU$462,6,0)),"",VLOOKUP($B$6,BP364:$BU$462,6,0))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IF(ISNA(VLOOKUP($B$92,BP364:$BU$462,6,0)),"",VLOOKUP($B$92,BP364:$BU$462,6,0))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'[5]CODE GV'!A355</f>
        <v>NHOM DAKTR</v>
      </c>
      <c r="BQ364" s="292" t="str">
        <f>'[5]CODE GV'!B355</f>
        <v>XIV</v>
      </c>
      <c r="BR364" s="292" t="str">
        <f>'[5]CODE GV'!C355</f>
        <v xml:space="preserve">NHOM DAKTR      </v>
      </c>
      <c r="BS364" s="292">
        <f>'[5]CODE GV'!D355</f>
        <v>0</v>
      </c>
      <c r="BT364" s="292">
        <f>'[5]CODE GV'!E355</f>
        <v>0</v>
      </c>
      <c r="BU364" s="292">
        <f>'[5]CODE GV'!F355</f>
        <v>0</v>
      </c>
      <c r="BV364" s="292">
        <f>'[5]CODE GV'!G355</f>
        <v>0</v>
      </c>
      <c r="BW364" s="292">
        <f>'[5]CODE GV'!H355</f>
        <v>0</v>
      </c>
      <c r="BX364" s="292">
        <f>'[5]CODE GV'!I355</f>
        <v>0</v>
      </c>
      <c r="BY364" s="292">
        <f>'[5]CODE GV'!J355</f>
        <v>0</v>
      </c>
      <c r="BZ364" s="292">
        <f>'[5]CODE GV'!P355</f>
        <v>0</v>
      </c>
      <c r="CH364" s="147">
        <f t="shared" si="37"/>
        <v>355</v>
      </c>
      <c r="CI364" s="155" t="str">
        <f>IF(ISNA(VLOOKUP($B$6,BP365:$BU$462,6,0)),"",VLOOKUP($B$6,BP365:$BU$462,6,0))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IF(ISNA(VLOOKUP($B$92,BP365:$BU$462,6,0)),"",VLOOKUP($B$92,BP365:$BU$462,6,0))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'[5]CODE GV'!A356</f>
        <v>NHOM DAKTR</v>
      </c>
      <c r="BQ365" s="292">
        <f>'[5]CODE GV'!B356</f>
        <v>1</v>
      </c>
      <c r="BR365" s="292">
        <f>'[5]CODE GV'!C356</f>
        <v>0</v>
      </c>
      <c r="BS365" s="292">
        <f>'[5]CODE GV'!D356</f>
        <v>0</v>
      </c>
      <c r="BT365" s="292" t="str">
        <f>'[5]CODE GV'!E356</f>
        <v>17K.CDTN</v>
      </c>
      <c r="BU365" s="292" t="str">
        <f>'[5]CODE GV'!F356</f>
        <v>17K.CDTN</v>
      </c>
      <c r="BV365" s="292">
        <f>'[5]CODE GV'!G356</f>
        <v>1</v>
      </c>
      <c r="BW365" s="292">
        <f>'[5]CODE GV'!H356</f>
        <v>0</v>
      </c>
      <c r="BX365" s="292">
        <f>'[5]CODE GV'!I356</f>
        <v>0</v>
      </c>
      <c r="BY365" s="292">
        <f>'[5]CODE GV'!J356</f>
        <v>0</v>
      </c>
      <c r="BZ365" s="292" t="str">
        <f>'[5]CODE GV'!P356</f>
        <v>V.Hiến, D.Linh, M.Tân, Th.Quý, Đ.Quý, Th.Thùy, H.Vũ, Đ.Đức, N.Tú, N.Hòa, Tr.Thức</v>
      </c>
      <c r="CH365" s="147">
        <f t="shared" si="37"/>
        <v>356</v>
      </c>
      <c r="CI365" s="155" t="str">
        <f>IF(ISNA(VLOOKUP($B$6,BP366:$BU$462,6,0)),"",VLOOKUP($B$6,BP366:$BU$462,6,0))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IF(ISNA(VLOOKUP($B$92,BP366:$BU$462,6,0)),"",VLOOKUP($B$92,BP366:$BU$462,6,0))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'[5]CODE GV'!A357</f>
        <v>NHOM DAKTR</v>
      </c>
      <c r="BQ366" s="292">
        <f>'[5]CODE GV'!B357</f>
        <v>2</v>
      </c>
      <c r="BR366" s="292">
        <f>'[5]CODE GV'!C357</f>
        <v>0</v>
      </c>
      <c r="BS366" s="292">
        <f>'[5]CODE GV'!D357</f>
        <v>0</v>
      </c>
      <c r="BT366" s="292" t="str">
        <f>'[5]CODE GV'!E357</f>
        <v>17K.DAK11</v>
      </c>
      <c r="BU366" s="292" t="str">
        <f>'[5]CODE GV'!F357</f>
        <v>17K.DAK11</v>
      </c>
      <c r="BV366" s="292">
        <f>'[5]CODE GV'!G357</f>
        <v>1</v>
      </c>
      <c r="BW366" s="292">
        <f>'[5]CODE GV'!H357</f>
        <v>0</v>
      </c>
      <c r="BX366" s="292">
        <f>'[5]CODE GV'!I357</f>
        <v>0</v>
      </c>
      <c r="BY366" s="292">
        <f>'[5]CODE GV'!J357</f>
        <v>0</v>
      </c>
      <c r="BZ366" s="292" t="str">
        <f>'[5]CODE GV'!P357</f>
        <v>V.Hiến, D.Linh, M.Tân, Th.Quý, Đ.Quý, Th.Thùy, H.Vũ, Đ.Đức, N.Tú, N.Hòa, Tr.Thức, K.Trang, B.Châu, H.Ninh</v>
      </c>
      <c r="CH366" s="147">
        <f t="shared" si="37"/>
        <v>357</v>
      </c>
      <c r="CI366" s="155" t="str">
        <f>IF(ISNA(VLOOKUP($B$6,BP367:$BU$462,6,0)),"",VLOOKUP($B$6,BP367:$BU$462,6,0))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IF(ISNA(VLOOKUP($B$92,BP367:$BU$462,6,0)),"",VLOOKUP($B$92,BP367:$BU$462,6,0))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'[5]CODE GV'!A358</f>
        <v>NHOM DAKTR</v>
      </c>
      <c r="BQ367" s="292">
        <f>'[5]CODE GV'!B358</f>
        <v>3</v>
      </c>
      <c r="BR367" s="292">
        <f>'[5]CODE GV'!C358</f>
        <v>0</v>
      </c>
      <c r="BS367" s="292">
        <f>'[5]CODE GV'!D358</f>
        <v>0</v>
      </c>
      <c r="BT367" s="292" t="str">
        <f>'[5]CODE GV'!E358</f>
        <v>18K1.DAK9</v>
      </c>
      <c r="BU367" s="292" t="str">
        <f>'[5]CODE GV'!F358</f>
        <v>18K1.DAK9</v>
      </c>
      <c r="BV367" s="292">
        <f>'[5]CODE GV'!G358</f>
        <v>1</v>
      </c>
      <c r="BW367" s="292">
        <f>'[5]CODE GV'!H358</f>
        <v>0</v>
      </c>
      <c r="BX367" s="292">
        <f>'[5]CODE GV'!I358</f>
        <v>0</v>
      </c>
      <c r="BY367" s="292">
        <f>'[5]CODE GV'!J358</f>
        <v>0</v>
      </c>
      <c r="BZ367" s="292" t="str">
        <f>'[5]CODE GV'!P358</f>
        <v>D.Linh, M.Tân, A.Nương, Đ.Quý, Th.Thùy, H.Vũ</v>
      </c>
      <c r="CH367" s="147">
        <f t="shared" si="37"/>
        <v>358</v>
      </c>
      <c r="CI367" s="155" t="str">
        <f>IF(ISNA(VLOOKUP($B$6,BP368:$BU$462,6,0)),"",VLOOKUP($B$6,BP368:$BU$462,6,0))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IF(ISNA(VLOOKUP($B$92,BP368:$BU$462,6,0)),"",VLOOKUP($B$92,BP368:$BU$462,6,0))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'[5]CODE GV'!A359</f>
        <v>NHOM DAKTR</v>
      </c>
      <c r="BQ368" s="292">
        <f>'[5]CODE GV'!B359</f>
        <v>4</v>
      </c>
      <c r="BR368" s="292">
        <f>'[5]CODE GV'!C359</f>
        <v>0</v>
      </c>
      <c r="BS368" s="292">
        <f>'[5]CODE GV'!D359</f>
        <v>0</v>
      </c>
      <c r="BT368" s="292" t="str">
        <f>'[5]CODE GV'!E359</f>
        <v>18K1.DAK10</v>
      </c>
      <c r="BU368" s="292" t="str">
        <f>'[5]CODE GV'!F359</f>
        <v>18K1.DAK10</v>
      </c>
      <c r="BV368" s="292">
        <f>'[5]CODE GV'!G359</f>
        <v>1</v>
      </c>
      <c r="BW368" s="292">
        <f>'[5]CODE GV'!H359</f>
        <v>0</v>
      </c>
      <c r="BX368" s="292">
        <f>'[5]CODE GV'!I359</f>
        <v>0</v>
      </c>
      <c r="BY368" s="292">
        <f>'[5]CODE GV'!J359</f>
        <v>0</v>
      </c>
      <c r="BZ368" s="292" t="str">
        <f>'[5]CODE GV'!P359</f>
        <v>D.Linh, M.Tân, Th.Quý, Đ.Quý, N.Hòa, Tr.Thức</v>
      </c>
      <c r="CH368" s="147">
        <f t="shared" si="37"/>
        <v>359</v>
      </c>
      <c r="CI368" s="155" t="str">
        <f>IF(ISNA(VLOOKUP($B$6,BP369:$BU$462,6,0)),"",VLOOKUP($B$6,BP369:$BU$462,6,0))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IF(ISNA(VLOOKUP($B$92,BP369:$BU$462,6,0)),"",VLOOKUP($B$92,BP369:$BU$462,6,0))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'[5]CODE GV'!A360</f>
        <v>NHOM DAKTR</v>
      </c>
      <c r="BQ369" s="292">
        <f>'[5]CODE GV'!B360</f>
        <v>4</v>
      </c>
      <c r="BR369" s="292">
        <f>'[5]CODE GV'!C360</f>
        <v>0</v>
      </c>
      <c r="BS369" s="292">
        <f>'[5]CODE GV'!D360</f>
        <v>0</v>
      </c>
      <c r="BT369" s="292" t="str">
        <f>'[5]CODE GV'!E360</f>
        <v>19K1.DAKTR5</v>
      </c>
      <c r="BU369" s="292" t="str">
        <f>'[5]CODE GV'!F360</f>
        <v>19K1.DAKTR5</v>
      </c>
      <c r="BV369" s="292">
        <f>'[5]CODE GV'!G360</f>
        <v>1</v>
      </c>
      <c r="BW369" s="292">
        <f>'[5]CODE GV'!H360</f>
        <v>0</v>
      </c>
      <c r="BX369" s="292">
        <f>'[5]CODE GV'!I360</f>
        <v>0</v>
      </c>
      <c r="BY369" s="292">
        <f>'[5]CODE GV'!J360</f>
        <v>0</v>
      </c>
      <c r="BZ369" s="292" t="str">
        <f>'[5]CODE GV'!P360</f>
        <v>V.Hiến, M.Tân, Th.Quý, Đ.Đức, N.Tú, N.Hòa</v>
      </c>
      <c r="CH369" s="147">
        <f t="shared" si="37"/>
        <v>360</v>
      </c>
      <c r="CI369" s="155" t="str">
        <f>IF(ISNA(VLOOKUP($B$6,BP370:$BU$462,6,0)),"",VLOOKUP($B$6,BP370:$BU$462,6,0))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IF(ISNA(VLOOKUP($B$92,BP370:$BU$462,6,0)),"",VLOOKUP($B$92,BP370:$BU$462,6,0))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'[5]CODE GV'!A361</f>
        <v>NHOM DAKTR</v>
      </c>
      <c r="BQ370" s="292">
        <f>'[5]CODE GV'!B361</f>
        <v>5</v>
      </c>
      <c r="BR370" s="292">
        <f>'[5]CODE GV'!C361</f>
        <v>0</v>
      </c>
      <c r="BS370" s="292">
        <f>'[5]CODE GV'!D361</f>
        <v>0</v>
      </c>
      <c r="BT370" s="292" t="str">
        <f>'[5]CODE GV'!E361</f>
        <v>19K1.DAKTR6</v>
      </c>
      <c r="BU370" s="292" t="str">
        <f>'[5]CODE GV'!F361</f>
        <v>19K1.DAKTR6</v>
      </c>
      <c r="BV370" s="292">
        <f>'[5]CODE GV'!G361</f>
        <v>1</v>
      </c>
      <c r="BW370" s="292">
        <f>'[5]CODE GV'!H361</f>
        <v>0</v>
      </c>
      <c r="BX370" s="292">
        <f>'[5]CODE GV'!I361</f>
        <v>0</v>
      </c>
      <c r="BY370" s="292">
        <f>'[5]CODE GV'!J361</f>
        <v>0</v>
      </c>
      <c r="BZ370" s="292" t="str">
        <f>'[5]CODE GV'!P361</f>
        <v>K.Trang,  N.Tú, N.Hòa, Tr.Thức, B.Châu, H.Ninh</v>
      </c>
      <c r="CH370" s="147">
        <f t="shared" si="37"/>
        <v>361</v>
      </c>
      <c r="CI370" s="155" t="str">
        <f>IF(ISNA(VLOOKUP($B$6,BP371:$BU$462,6,0)),"",VLOOKUP($B$6,BP371:$BU$462,6,0))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IF(ISNA(VLOOKUP($B$92,BP371:$BU$462,6,0)),"",VLOOKUP($B$92,BP371:$BU$462,6,0))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'[5]CODE GV'!A362</f>
        <v>NHOM DAKTR</v>
      </c>
      <c r="BQ371" s="292">
        <f>'[5]CODE GV'!B362</f>
        <v>6</v>
      </c>
      <c r="BR371" s="292">
        <f>'[5]CODE GV'!C362</f>
        <v>0</v>
      </c>
      <c r="BS371" s="292">
        <f>'[5]CODE GV'!D362</f>
        <v>0</v>
      </c>
      <c r="BT371" s="292" t="str">
        <f>'[5]CODE GV'!E362</f>
        <v>D20DAKTR1</v>
      </c>
      <c r="BU371" s="292" t="str">
        <f>'[5]CODE GV'!F362</f>
        <v>D20DAKTR1</v>
      </c>
      <c r="BV371" s="292">
        <f>'[5]CODE GV'!G362</f>
        <v>1</v>
      </c>
      <c r="BW371" s="292">
        <f>'[5]CODE GV'!H362</f>
        <v>0</v>
      </c>
      <c r="BX371" s="292">
        <f>'[5]CODE GV'!I362</f>
        <v>0</v>
      </c>
      <c r="BY371" s="292">
        <f>'[5]CODE GV'!J362</f>
        <v>0</v>
      </c>
      <c r="BZ371" s="292" t="str">
        <f>'[5]CODE GV'!P362</f>
        <v>D.Linh,  M.Tân, Th.Quý, Th.Thùy, H.Vũ, Đ.Đức, K.Trang, N.Tú, N.Hòa, Tr.Thức</v>
      </c>
      <c r="CH371" s="147">
        <f t="shared" si="37"/>
        <v>362</v>
      </c>
      <c r="CI371" s="155" t="str">
        <f>IF(ISNA(VLOOKUP($B$6,BP372:$BU$462,6,0)),"",VLOOKUP($B$6,BP372:$BU$462,6,0))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IF(ISNA(VLOOKUP($B$92,BP372:$BU$462,6,0)),"",VLOOKUP($B$92,BP372:$BU$462,6,0))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'[5]CODE GV'!A363</f>
        <v>NHOM DAKTR</v>
      </c>
      <c r="BQ372" s="292">
        <f>'[5]CODE GV'!B363</f>
        <v>7</v>
      </c>
      <c r="BR372" s="292">
        <f>'[5]CODE GV'!C363</f>
        <v>0</v>
      </c>
      <c r="BS372" s="292">
        <f>'[5]CODE GV'!D363</f>
        <v>0</v>
      </c>
      <c r="BT372" s="292" t="str">
        <f>'[5]CODE GV'!E363</f>
        <v>D20DAKTR2</v>
      </c>
      <c r="BU372" s="292" t="str">
        <f>'[5]CODE GV'!F363</f>
        <v>D20DAKTR2</v>
      </c>
      <c r="BV372" s="292">
        <f>'[5]CODE GV'!G363</f>
        <v>1</v>
      </c>
      <c r="BW372" s="292">
        <f>'[5]CODE GV'!H363</f>
        <v>0</v>
      </c>
      <c r="BX372" s="292">
        <f>'[5]CODE GV'!I363</f>
        <v>0</v>
      </c>
      <c r="BY372" s="292">
        <f>'[5]CODE GV'!J363</f>
        <v>0</v>
      </c>
      <c r="BZ372" s="292" t="str">
        <f>'[5]CODE GV'!P363</f>
        <v>V.Hiến, D.Linh, M.Tân, Th.Quý, Đ.Quý, Th.Thùy, H.Vũ,  Đ.Đức, K.Trang, H.Ninh</v>
      </c>
      <c r="CH372" s="147">
        <f t="shared" si="37"/>
        <v>363</v>
      </c>
      <c r="CI372" s="155" t="str">
        <f>IF(ISNA(VLOOKUP($B$6,BP373:$BU$462,6,0)),"",VLOOKUP($B$6,BP373:$BU$462,6,0))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IF(ISNA(VLOOKUP($B$92,BP373:$BU$462,6,0)),"",VLOOKUP($B$92,BP373:$BU$462,6,0))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'[5]CODE GV'!A364</f>
        <v>NHOM DAKTR</v>
      </c>
      <c r="BQ373" s="292">
        <f>'[5]CODE GV'!B364</f>
        <v>8</v>
      </c>
      <c r="BR373" s="292">
        <f>'[5]CODE GV'!C364</f>
        <v>0</v>
      </c>
      <c r="BS373" s="292">
        <f>'[5]CODE GV'!D364</f>
        <v>0</v>
      </c>
      <c r="BT373" s="292" t="str">
        <f>'[5]CODE GV'!E364</f>
        <v>D21DACS1</v>
      </c>
      <c r="BU373" s="292" t="str">
        <f>'[5]CODE GV'!F364</f>
        <v>D21DACS1</v>
      </c>
      <c r="BV373" s="292">
        <f>'[5]CODE GV'!G364</f>
        <v>1</v>
      </c>
      <c r="BW373" s="292">
        <f>'[5]CODE GV'!H364</f>
        <v>0</v>
      </c>
      <c r="BX373" s="292">
        <f>'[5]CODE GV'!I364</f>
        <v>0</v>
      </c>
      <c r="BY373" s="292">
        <f>'[5]CODE GV'!J364</f>
        <v>0</v>
      </c>
      <c r="BZ373" s="292" t="str">
        <f>'[5]CODE GV'!P364</f>
        <v>D.Linh, Th.Quý, H.Vũ, B.Châu</v>
      </c>
      <c r="CH373" s="147">
        <f t="shared" si="37"/>
        <v>364</v>
      </c>
      <c r="CI373" s="155" t="str">
        <f>IF(ISNA(VLOOKUP($B$6,BP374:$BU$462,6,0)),"",VLOOKUP($B$6,BP374:$BU$462,6,0))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IF(ISNA(VLOOKUP($B$92,BP374:$BU$462,6,0)),"",VLOOKUP($B$92,BP374:$BU$462,6,0))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'[5]CODE GV'!A365</f>
        <v>NHOM DAKTR</v>
      </c>
      <c r="BQ374" s="292">
        <f>'[5]CODE GV'!B365</f>
        <v>9</v>
      </c>
      <c r="BR374" s="292">
        <f>'[5]CODE GV'!C365</f>
        <v>0</v>
      </c>
      <c r="BS374" s="292">
        <f>'[5]CODE GV'!D365</f>
        <v>0</v>
      </c>
      <c r="BT374" s="292" t="str">
        <f>'[5]CODE GV'!E365</f>
        <v>D21DACS2</v>
      </c>
      <c r="BU374" s="292" t="str">
        <f>'[5]CODE GV'!F365</f>
        <v>D21DACS2</v>
      </c>
      <c r="BV374" s="292">
        <f>'[5]CODE GV'!G365</f>
        <v>1</v>
      </c>
      <c r="BW374" s="292">
        <f>'[5]CODE GV'!H365</f>
        <v>0</v>
      </c>
      <c r="BX374" s="292">
        <f>'[5]CODE GV'!I365</f>
        <v>0</v>
      </c>
      <c r="BY374" s="292">
        <f>'[5]CODE GV'!J365</f>
        <v>0</v>
      </c>
      <c r="BZ374" s="292" t="str">
        <f>'[5]CODE GV'!P365</f>
        <v>D.Linh, Th.Quý, H.Vũ, B.Châu</v>
      </c>
      <c r="CH374" s="147">
        <f t="shared" si="37"/>
        <v>365</v>
      </c>
      <c r="CI374" s="155" t="str">
        <f>IF(ISNA(VLOOKUP($B$6,BP375:$BU$462,6,0)),"",VLOOKUP($B$6,BP375:$BU$462,6,0))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IF(ISNA(VLOOKUP($B$92,BP375:$BU$462,6,0)),"",VLOOKUP($B$92,BP375:$BU$462,6,0))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'[5]CODE GV'!A366</f>
        <v>NHOM DAKTR</v>
      </c>
      <c r="BQ375" s="292">
        <f>'[5]CODE GV'!B366</f>
        <v>10</v>
      </c>
      <c r="BR375" s="292">
        <f>'[5]CODE GV'!C366</f>
        <v>0</v>
      </c>
      <c r="BS375" s="292">
        <f>'[5]CODE GV'!D366</f>
        <v>0</v>
      </c>
      <c r="BT375" s="292" t="str">
        <f>'[5]CODE GV'!E366</f>
        <v>D21MTH-P1</v>
      </c>
      <c r="BU375" s="292" t="str">
        <f>'[5]CODE GV'!F366</f>
        <v>D21MTH-P1</v>
      </c>
      <c r="BV375" s="292">
        <f>'[5]CODE GV'!G366</f>
        <v>1</v>
      </c>
      <c r="BW375" s="292">
        <f>'[5]CODE GV'!H366</f>
        <v>0</v>
      </c>
      <c r="BX375" s="292">
        <f>'[5]CODE GV'!I366</f>
        <v>0</v>
      </c>
      <c r="BY375" s="292">
        <f>'[5]CODE GV'!J366</f>
        <v>0</v>
      </c>
      <c r="BZ375" s="292" t="str">
        <f>'[5]CODE GV'!P366</f>
        <v>A.Nương</v>
      </c>
      <c r="CH375" s="147">
        <f t="shared" si="37"/>
        <v>366</v>
      </c>
      <c r="CI375" s="155" t="str">
        <f>IF(ISNA(VLOOKUP($B$6,BP376:$BU$462,6,0)),"",VLOOKUP($B$6,BP376:$BU$462,6,0))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IF(ISNA(VLOOKUP($B$92,BP376:$BU$462,6,0)),"",VLOOKUP($B$92,BP376:$BU$462,6,0))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'[5]CODE GV'!A367</f>
        <v>NHOM DAKTR</v>
      </c>
      <c r="BQ376" s="292">
        <f>'[5]CODE GV'!B367</f>
        <v>11</v>
      </c>
      <c r="BR376" s="292">
        <f>'[5]CODE GV'!C367</f>
        <v>0</v>
      </c>
      <c r="BS376" s="292">
        <f>'[5]CODE GV'!D367</f>
        <v>0</v>
      </c>
      <c r="BT376" s="292" t="str">
        <f>'[5]CODE GV'!E367</f>
        <v>D21MTH-P2</v>
      </c>
      <c r="BU376" s="292" t="str">
        <f>'[5]CODE GV'!F367</f>
        <v>D21MTH-P2</v>
      </c>
      <c r="BV376" s="292">
        <f>'[5]CODE GV'!G367</f>
        <v>1</v>
      </c>
      <c r="BW376" s="292">
        <f>'[5]CODE GV'!H367</f>
        <v>0</v>
      </c>
      <c r="BX376" s="292">
        <f>'[5]CODE GV'!I367</f>
        <v>0</v>
      </c>
      <c r="BY376" s="292">
        <f>'[5]CODE GV'!J367</f>
        <v>0</v>
      </c>
      <c r="BZ376" s="292" t="str">
        <f>'[5]CODE GV'!P367</f>
        <v>A.Nương</v>
      </c>
      <c r="CH376" s="147">
        <f t="shared" si="37"/>
        <v>367</v>
      </c>
      <c r="CI376" s="155" t="str">
        <f>IF(ISNA(VLOOKUP($B$6,BP377:$BU$462,6,0)),"",VLOOKUP($B$6,BP377:$BU$462,6,0))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IF(ISNA(VLOOKUP($B$92,BP377:$BU$462,6,0)),"",VLOOKUP($B$92,BP377:$BU$462,6,0))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'[5]CODE GV'!A368</f>
        <v>NHOM DAKTR</v>
      </c>
      <c r="BQ377" s="292">
        <f>'[5]CODE GV'!B368</f>
        <v>12</v>
      </c>
      <c r="BR377" s="292">
        <f>'[5]CODE GV'!C368</f>
        <v>0</v>
      </c>
      <c r="BS377" s="292">
        <f>'[5]CODE GV'!D368</f>
        <v>0</v>
      </c>
      <c r="BT377" s="292" t="str">
        <f>'[5]CODE GV'!E368</f>
        <v>D21NT1DACS1</v>
      </c>
      <c r="BU377" s="292" t="str">
        <f>'[5]CODE GV'!F368</f>
        <v>D21NT1DACS1</v>
      </c>
      <c r="BV377" s="292">
        <f>'[5]CODE GV'!G368</f>
        <v>1</v>
      </c>
      <c r="BW377" s="292">
        <f>'[5]CODE GV'!H368</f>
        <v>0</v>
      </c>
      <c r="BX377" s="292">
        <f>'[5]CODE GV'!I368</f>
        <v>0</v>
      </c>
      <c r="BY377" s="292">
        <f>'[5]CODE GV'!J368</f>
        <v>0</v>
      </c>
      <c r="BZ377" s="292" t="str">
        <f>'[5]CODE GV'!P368</f>
        <v>M.Tân, Th.Quý, H.Vũ,  N.Hòa</v>
      </c>
      <c r="CH377" s="147">
        <f t="shared" si="37"/>
        <v>368</v>
      </c>
      <c r="CI377" s="155" t="str">
        <f>IF(ISNA(VLOOKUP($B$6,BP378:$BU$462,6,0)),"",VLOOKUP($B$6,BP378:$BU$462,6,0))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IF(ISNA(VLOOKUP($B$92,BP378:$BU$462,6,0)),"",VLOOKUP($B$92,BP378:$BU$462,6,0))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'[5]CODE GV'!A369</f>
        <v>NHOM DAKTR</v>
      </c>
      <c r="BQ378" s="292">
        <f>'[5]CODE GV'!B369</f>
        <v>13</v>
      </c>
      <c r="BR378" s="292">
        <f>'[5]CODE GV'!C369</f>
        <v>0</v>
      </c>
      <c r="BS378" s="292">
        <f>'[5]CODE GV'!D369</f>
        <v>0</v>
      </c>
      <c r="BT378" s="292" t="str">
        <f>'[5]CODE GV'!E369</f>
        <v>D21NT1DACS2</v>
      </c>
      <c r="BU378" s="292" t="str">
        <f>'[5]CODE GV'!F369</f>
        <v>D21NT1DACS2</v>
      </c>
      <c r="BV378" s="292">
        <f>'[5]CODE GV'!G369</f>
        <v>1</v>
      </c>
      <c r="BW378" s="292">
        <f>'[5]CODE GV'!H369</f>
        <v>0</v>
      </c>
      <c r="BX378" s="292">
        <f>'[5]CODE GV'!I369</f>
        <v>0</v>
      </c>
      <c r="BY378" s="292">
        <f>'[5]CODE GV'!J369</f>
        <v>0</v>
      </c>
      <c r="BZ378" s="292" t="str">
        <f>'[5]CODE GV'!P369</f>
        <v>M.Tân, Th.Quý, H.Vũ,  N.Hòa</v>
      </c>
      <c r="CH378" s="147">
        <f t="shared" si="37"/>
        <v>369</v>
      </c>
      <c r="CI378" s="155" t="str">
        <f>IF(ISNA(VLOOKUP($B$6,BP379:$BU$462,6,0)),"",VLOOKUP($B$6,BP379:$BU$462,6,0))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IF(ISNA(VLOOKUP($B$92,BP379:$BU$462,6,0)),"",VLOOKUP($B$92,BP379:$BU$462,6,0))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'[5]CODE GV'!A370</f>
        <v>NHOM DAKTR</v>
      </c>
      <c r="BQ379" s="292">
        <f>'[5]CODE GV'!B370</f>
        <v>14</v>
      </c>
      <c r="BR379" s="292">
        <f>'[5]CODE GV'!C370</f>
        <v>0</v>
      </c>
      <c r="BS379" s="292">
        <f>'[5]CODE GV'!D370</f>
        <v>0</v>
      </c>
      <c r="BT379" s="292" t="str">
        <f>'[5]CODE GV'!E370</f>
        <v>D21NT1MTH-P1</v>
      </c>
      <c r="BU379" s="292" t="str">
        <f>'[5]CODE GV'!F370</f>
        <v>D21NT1MTH-P1</v>
      </c>
      <c r="BV379" s="292">
        <f>'[5]CODE GV'!G370</f>
        <v>1</v>
      </c>
      <c r="BW379" s="292">
        <f>'[5]CODE GV'!H370</f>
        <v>0</v>
      </c>
      <c r="BX379" s="292">
        <f>'[5]CODE GV'!I370</f>
        <v>0</v>
      </c>
      <c r="BY379" s="292">
        <f>'[5]CODE GV'!J370</f>
        <v>0</v>
      </c>
      <c r="BZ379" s="292">
        <f>'[5]CODE GV'!P370</f>
        <v>0</v>
      </c>
      <c r="CH379" s="147">
        <f t="shared" si="37"/>
        <v>370</v>
      </c>
      <c r="CI379" s="155" t="str">
        <f>IF(ISNA(VLOOKUP($B$6,BP380:$BU$462,6,0)),"",VLOOKUP($B$6,BP380:$BU$462,6,0))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IF(ISNA(VLOOKUP($B$92,BP380:$BU$462,6,0)),"",VLOOKUP($B$92,BP380:$BU$462,6,0))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'[5]CODE GV'!A371</f>
        <v>NHOM DAKTR</v>
      </c>
      <c r="BQ380" s="292">
        <f>'[5]CODE GV'!B371</f>
        <v>15</v>
      </c>
      <c r="BR380" s="292">
        <f>'[5]CODE GV'!C371</f>
        <v>0</v>
      </c>
      <c r="BS380" s="292">
        <f>'[5]CODE GV'!D371</f>
        <v>0</v>
      </c>
      <c r="BT380" s="292" t="str">
        <f>'[5]CODE GV'!E371</f>
        <v>D21NT1MTH-P2</v>
      </c>
      <c r="BU380" s="292" t="str">
        <f>'[5]CODE GV'!F371</f>
        <v>D21NT1MTH-P2</v>
      </c>
      <c r="BV380" s="292">
        <f>'[5]CODE GV'!G371</f>
        <v>1</v>
      </c>
      <c r="BW380" s="292">
        <f>'[5]CODE GV'!H371</f>
        <v>0</v>
      </c>
      <c r="BX380" s="292">
        <f>'[5]CODE GV'!I371</f>
        <v>0</v>
      </c>
      <c r="BY380" s="292">
        <f>'[5]CODE GV'!J371</f>
        <v>0</v>
      </c>
      <c r="BZ380" s="292">
        <f>'[5]CODE GV'!P371</f>
        <v>0</v>
      </c>
      <c r="CH380" s="147">
        <f t="shared" si="37"/>
        <v>371</v>
      </c>
      <c r="CI380" s="155" t="str">
        <f>IF(ISNA(VLOOKUP($B$6,BP381:$BU$462,6,0)),"",VLOOKUP($B$6,BP381:$BU$462,6,0))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IF(ISNA(VLOOKUP($B$92,BP381:$BU$462,6,0)),"",VLOOKUP($B$92,BP381:$BU$462,6,0))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'[5]CODE GV'!A372</f>
        <v>NHOM DAKTR</v>
      </c>
      <c r="BQ381" s="292">
        <f>'[5]CODE GV'!B372</f>
        <v>16</v>
      </c>
      <c r="BR381" s="292">
        <f>'[5]CODE GV'!C372</f>
        <v>0</v>
      </c>
      <c r="BS381" s="292">
        <f>'[5]CODE GV'!D372</f>
        <v>0</v>
      </c>
      <c r="BT381" s="292" t="str">
        <f>'[5]CODE GV'!E372</f>
        <v>D21QDC1DACS1</v>
      </c>
      <c r="BU381" s="292" t="str">
        <f>'[5]CODE GV'!F372</f>
        <v>D21QDC1DACS1</v>
      </c>
      <c r="BV381" s="292">
        <f>'[5]CODE GV'!G372</f>
        <v>1</v>
      </c>
      <c r="BW381" s="292">
        <f>'[5]CODE GV'!H372</f>
        <v>0</v>
      </c>
      <c r="BX381" s="292">
        <f>'[5]CODE GV'!I372</f>
        <v>0</v>
      </c>
      <c r="BY381" s="292">
        <f>'[5]CODE GV'!J372</f>
        <v>0</v>
      </c>
      <c r="BZ381" s="292" t="str">
        <f>'[5]CODE GV'!P372</f>
        <v>N.Tú, N.Hòa, Tr.Thức, B.Châu</v>
      </c>
      <c r="CH381" s="147">
        <f t="shared" si="37"/>
        <v>372</v>
      </c>
      <c r="CI381" s="155" t="str">
        <f>IF(ISNA(VLOOKUP($B$6,BP382:$BU$462,6,0)),"",VLOOKUP($B$6,BP382:$BU$462,6,0))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IF(ISNA(VLOOKUP($B$92,BP382:$BU$462,6,0)),"",VLOOKUP($B$92,BP382:$BU$462,6,0))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'[5]CODE GV'!A373</f>
        <v>NHOM DAKTR</v>
      </c>
      <c r="BQ382" s="292">
        <f>'[5]CODE GV'!B373</f>
        <v>17</v>
      </c>
      <c r="BR382" s="292">
        <f>'[5]CODE GV'!C373</f>
        <v>0</v>
      </c>
      <c r="BS382" s="292">
        <f>'[5]CODE GV'!D373</f>
        <v>0</v>
      </c>
      <c r="BT382" s="292" t="str">
        <f>'[5]CODE GV'!E373</f>
        <v>D21QDC1DACS2</v>
      </c>
      <c r="BU382" s="292" t="str">
        <f>'[5]CODE GV'!F373</f>
        <v>D21QDC1DACS2</v>
      </c>
      <c r="BV382" s="292">
        <f>'[5]CODE GV'!G373</f>
        <v>1</v>
      </c>
      <c r="BW382" s="292">
        <f>'[5]CODE GV'!H373</f>
        <v>0</v>
      </c>
      <c r="BX382" s="292">
        <f>'[5]CODE GV'!I373</f>
        <v>0</v>
      </c>
      <c r="BY382" s="292">
        <f>'[5]CODE GV'!J373</f>
        <v>0</v>
      </c>
      <c r="BZ382" s="292" t="str">
        <f>'[5]CODE GV'!P373</f>
        <v>N.Tú, N.Hòa, Tr.Thức, B.Châu</v>
      </c>
      <c r="CH382" s="147">
        <f t="shared" si="37"/>
        <v>373</v>
      </c>
      <c r="CI382" s="155" t="str">
        <f>IF(ISNA(VLOOKUP($B$6,BP383:$BU$462,6,0)),"",VLOOKUP($B$6,BP383:$BU$462,6,0))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IF(ISNA(VLOOKUP($B$92,BP383:$BU$462,6,0)),"",VLOOKUP($B$92,BP383:$BU$462,6,0))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'[5]CODE GV'!A374</f>
        <v>NHOM DAKTR</v>
      </c>
      <c r="BQ383" s="292">
        <f>'[5]CODE GV'!B374</f>
        <v>18</v>
      </c>
      <c r="BR383" s="292">
        <f>'[5]CODE GV'!C374</f>
        <v>0</v>
      </c>
      <c r="BS383" s="292">
        <f>'[5]CODE GV'!D374</f>
        <v>0</v>
      </c>
      <c r="BT383" s="292" t="str">
        <f>'[5]CODE GV'!E374</f>
        <v>19K1.DAKTR7</v>
      </c>
      <c r="BU383" s="292" t="str">
        <f>'[5]CODE GV'!F374</f>
        <v>19K1.DAKTR7</v>
      </c>
      <c r="BV383" s="292">
        <f>'[5]CODE GV'!G374</f>
        <v>1</v>
      </c>
      <c r="BW383" s="292">
        <f>'[5]CODE GV'!H374</f>
        <v>0</v>
      </c>
      <c r="BX383" s="292">
        <f>'[5]CODE GV'!I374</f>
        <v>0</v>
      </c>
      <c r="BY383" s="292">
        <f>'[5]CODE GV'!J374</f>
        <v>0</v>
      </c>
      <c r="BZ383" s="292">
        <f>'[5]CODE GV'!P374</f>
        <v>0</v>
      </c>
      <c r="CH383" s="147">
        <f t="shared" si="37"/>
        <v>374</v>
      </c>
      <c r="CI383" s="155" t="str">
        <f>IF(ISNA(VLOOKUP($B$6,BP384:$BU$462,6,0)),"",VLOOKUP($B$6,BP384:$BU$462,6,0))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IF(ISNA(VLOOKUP($B$92,BP384:$BU$462,6,0)),"",VLOOKUP($B$92,BP384:$BU$462,6,0))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'[5]CODE GV'!A375</f>
        <v>NHOM DAKTR</v>
      </c>
      <c r="BQ384" s="292">
        <f>'[5]CODE GV'!B375</f>
        <v>19</v>
      </c>
      <c r="BR384" s="292">
        <f>'[5]CODE GV'!C375</f>
        <v>0</v>
      </c>
      <c r="BS384" s="292">
        <f>'[5]CODE GV'!D375</f>
        <v>0</v>
      </c>
      <c r="BT384" s="292" t="str">
        <f>'[5]CODE GV'!E375</f>
        <v>19K1.DAKTR8</v>
      </c>
      <c r="BU384" s="292" t="str">
        <f>'[5]CODE GV'!F375</f>
        <v>19K1.DAKTR8</v>
      </c>
      <c r="BV384" s="292">
        <f>'[5]CODE GV'!G375</f>
        <v>1</v>
      </c>
      <c r="BW384" s="292">
        <f>'[5]CODE GV'!H375</f>
        <v>0</v>
      </c>
      <c r="BX384" s="292">
        <f>'[5]CODE GV'!I375</f>
        <v>0</v>
      </c>
      <c r="BY384" s="292">
        <f>'[5]CODE GV'!J375</f>
        <v>0</v>
      </c>
      <c r="BZ384" s="292">
        <f>'[5]CODE GV'!P375</f>
        <v>0</v>
      </c>
      <c r="CH384" s="147">
        <f t="shared" si="37"/>
        <v>375</v>
      </c>
      <c r="CI384" s="155" t="str">
        <f>IF(ISNA(VLOOKUP($B$6,BP385:$BU$462,6,0)),"",VLOOKUP($B$6,BP385:$BU$462,6,0))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IF(ISNA(VLOOKUP($B$92,BP385:$BU$462,6,0)),"",VLOOKUP($B$92,BP385:$BU$462,6,0))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'[5]CODE GV'!A376</f>
        <v>NHOM DAKTR</v>
      </c>
      <c r="BQ385" s="292">
        <f>'[5]CODE GV'!B376</f>
        <v>20</v>
      </c>
      <c r="BR385" s="292">
        <f>'[5]CODE GV'!C376</f>
        <v>0</v>
      </c>
      <c r="BS385" s="292">
        <f>'[5]CODE GV'!D376</f>
        <v>0</v>
      </c>
      <c r="BT385" s="292" t="str">
        <f>'[5]CODE GV'!E376</f>
        <v>D21DACS3</v>
      </c>
      <c r="BU385" s="292" t="str">
        <f>'[5]CODE GV'!F376</f>
        <v>D21DACS3</v>
      </c>
      <c r="BV385" s="292">
        <f>'[5]CODE GV'!G376</f>
        <v>1</v>
      </c>
      <c r="BW385" s="292">
        <f>'[5]CODE GV'!H376</f>
        <v>0</v>
      </c>
      <c r="BX385" s="292">
        <f>'[5]CODE GV'!I376</f>
        <v>0</v>
      </c>
      <c r="BY385" s="292">
        <f>'[5]CODE GV'!J376</f>
        <v>0</v>
      </c>
      <c r="BZ385" s="292">
        <f>'[5]CODE GV'!P376</f>
        <v>0</v>
      </c>
      <c r="CH385" s="147">
        <f t="shared" si="37"/>
        <v>376</v>
      </c>
      <c r="CI385" s="155" t="str">
        <f>IF(ISNA(VLOOKUP($B$6,BP386:$BU$462,6,0)),"",VLOOKUP($B$6,BP386:$BU$462,6,0))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IF(ISNA(VLOOKUP($B$92,BP386:$BU$462,6,0)),"",VLOOKUP($B$92,BP386:$BU$462,6,0))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'[5]CODE GV'!A377</f>
        <v>NHOM DAKTR</v>
      </c>
      <c r="BQ386" s="292">
        <f>'[5]CODE GV'!B377</f>
        <v>21</v>
      </c>
      <c r="BR386" s="292">
        <f>'[5]CODE GV'!C377</f>
        <v>0</v>
      </c>
      <c r="BS386" s="292">
        <f>'[5]CODE GV'!D377</f>
        <v>0</v>
      </c>
      <c r="BT386" s="292" t="str">
        <f>'[5]CODE GV'!E377</f>
        <v>D21DACS4</v>
      </c>
      <c r="BU386" s="292" t="str">
        <f>'[5]CODE GV'!F377</f>
        <v>D21DACS4</v>
      </c>
      <c r="BV386" s="292">
        <f>'[5]CODE GV'!G377</f>
        <v>1</v>
      </c>
      <c r="BW386" s="292">
        <f>'[5]CODE GV'!H377</f>
        <v>0</v>
      </c>
      <c r="BX386" s="292">
        <f>'[5]CODE GV'!I377</f>
        <v>0</v>
      </c>
      <c r="BY386" s="292">
        <f>'[5]CODE GV'!J377</f>
        <v>0</v>
      </c>
      <c r="BZ386" s="292">
        <f>'[5]CODE GV'!P377</f>
        <v>0</v>
      </c>
      <c r="CH386" s="147">
        <f t="shared" si="37"/>
        <v>377</v>
      </c>
      <c r="CI386" s="155" t="str">
        <f>IF(ISNA(VLOOKUP($B$6,BP387:$BU$462,6,0)),"",VLOOKUP($B$6,BP387:$BU$462,6,0))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IF(ISNA(VLOOKUP($B$92,BP387:$BU$462,6,0)),"",VLOOKUP($B$92,BP387:$BU$462,6,0))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'[5]CODE GV'!A378</f>
        <v>NHOM DAKTR</v>
      </c>
      <c r="BQ387" s="292">
        <f>'[5]CODE GV'!B378</f>
        <v>22</v>
      </c>
      <c r="BR387" s="292">
        <f>'[5]CODE GV'!C378</f>
        <v>0</v>
      </c>
      <c r="BS387" s="292">
        <f>'[5]CODE GV'!D378</f>
        <v>0</v>
      </c>
      <c r="BT387" s="292" t="str">
        <f>'[5]CODE GV'!E378</f>
        <v>D21VGHI</v>
      </c>
      <c r="BU387" s="292" t="str">
        <f>'[5]CODE GV'!F378</f>
        <v>D21VGHI</v>
      </c>
      <c r="BV387" s="292">
        <f>'[5]CODE GV'!G378</f>
        <v>1</v>
      </c>
      <c r="BW387" s="292">
        <f>'[5]CODE GV'!H378</f>
        <v>0</v>
      </c>
      <c r="BX387" s="292">
        <f>'[5]CODE GV'!I378</f>
        <v>0</v>
      </c>
      <c r="BY387" s="292">
        <f>'[5]CODE GV'!J378</f>
        <v>0</v>
      </c>
      <c r="BZ387" s="292">
        <f>'[5]CODE GV'!P378</f>
        <v>0</v>
      </c>
      <c r="CH387" s="147">
        <f t="shared" si="37"/>
        <v>378</v>
      </c>
      <c r="CI387" s="155" t="str">
        <f>IF(ISNA(VLOOKUP($B$6,BP388:$BU$462,6,0)),"",VLOOKUP($B$6,BP388:$BU$462,6,0))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IF(ISNA(VLOOKUP($B$92,BP388:$BU$462,6,0)),"",VLOOKUP($B$92,BP388:$BU$462,6,0))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'[5]CODE GV'!A379</f>
        <v>NHOM DAKTR</v>
      </c>
      <c r="BQ388" s="292">
        <f>'[5]CODE GV'!B379</f>
        <v>23</v>
      </c>
      <c r="BR388" s="292">
        <f>'[5]CODE GV'!C379</f>
        <v>0</v>
      </c>
      <c r="BS388" s="292">
        <f>'[5]CODE GV'!D379</f>
        <v>0</v>
      </c>
      <c r="BT388" s="292" t="str">
        <f>'[5]CODE GV'!E379</f>
        <v>D21NT1DACS3</v>
      </c>
      <c r="BU388" s="292" t="str">
        <f>'[5]CODE GV'!F379</f>
        <v>D21NT1DACS3</v>
      </c>
      <c r="BV388" s="292">
        <f>'[5]CODE GV'!G379</f>
        <v>1</v>
      </c>
      <c r="BW388" s="292">
        <f>'[5]CODE GV'!H379</f>
        <v>0</v>
      </c>
      <c r="BX388" s="292">
        <f>'[5]CODE GV'!I379</f>
        <v>0</v>
      </c>
      <c r="BY388" s="292">
        <f>'[5]CODE GV'!J379</f>
        <v>0</v>
      </c>
      <c r="BZ388" s="292">
        <f>'[5]CODE GV'!P379</f>
        <v>0</v>
      </c>
      <c r="CH388" s="147">
        <f t="shared" si="37"/>
        <v>379</v>
      </c>
      <c r="CI388" s="155" t="str">
        <f>IF(ISNA(VLOOKUP($B$6,BP389:$BU$462,6,0)),"",VLOOKUP($B$6,BP389:$BU$462,6,0))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IF(ISNA(VLOOKUP($B$92,BP389:$BU$462,6,0)),"",VLOOKUP($B$92,BP389:$BU$462,6,0))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'[5]CODE GV'!A380</f>
        <v>NHOM DAKTR</v>
      </c>
      <c r="BQ389" s="292">
        <f>'[5]CODE GV'!B380</f>
        <v>24</v>
      </c>
      <c r="BR389" s="292">
        <f>'[5]CODE GV'!C380</f>
        <v>0</v>
      </c>
      <c r="BS389" s="292">
        <f>'[5]CODE GV'!D380</f>
        <v>0</v>
      </c>
      <c r="BT389" s="292" t="str">
        <f>'[5]CODE GV'!E380</f>
        <v>D21NT1DACS4</v>
      </c>
      <c r="BU389" s="292" t="str">
        <f>'[5]CODE GV'!F380</f>
        <v>D21NT1DACS4</v>
      </c>
      <c r="BV389" s="292">
        <f>'[5]CODE GV'!G380</f>
        <v>1</v>
      </c>
      <c r="BW389" s="292">
        <f>'[5]CODE GV'!H380</f>
        <v>0</v>
      </c>
      <c r="BX389" s="292">
        <f>'[5]CODE GV'!I380</f>
        <v>0</v>
      </c>
      <c r="BY389" s="292">
        <f>'[5]CODE GV'!J380</f>
        <v>0</v>
      </c>
      <c r="BZ389" s="292">
        <f>'[5]CODE GV'!P380</f>
        <v>0</v>
      </c>
      <c r="CH389" s="147">
        <f t="shared" si="37"/>
        <v>380</v>
      </c>
      <c r="CI389" s="155" t="str">
        <f>IF(ISNA(VLOOKUP($B$6,BP390:$BU$462,6,0)),"",VLOOKUP($B$6,BP390:$BU$462,6,0))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IF(ISNA(VLOOKUP($B$92,BP390:$BU$462,6,0)),"",VLOOKUP($B$92,BP390:$BU$462,6,0))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'[5]CODE GV'!A381</f>
        <v>NHOM DAKTR</v>
      </c>
      <c r="BQ390" s="292">
        <f>'[5]CODE GV'!B381</f>
        <v>25</v>
      </c>
      <c r="BR390" s="292">
        <f>'[5]CODE GV'!C381</f>
        <v>0</v>
      </c>
      <c r="BS390" s="292">
        <f>'[5]CODE GV'!D381</f>
        <v>0</v>
      </c>
      <c r="BT390" s="292" t="str">
        <f>'[5]CODE GV'!E381</f>
        <v>D21NT1VGHI</v>
      </c>
      <c r="BU390" s="292" t="str">
        <f>'[5]CODE GV'!F381</f>
        <v>D21NT1VGHI</v>
      </c>
      <c r="BV390" s="292">
        <f>'[5]CODE GV'!G381</f>
        <v>1</v>
      </c>
      <c r="BW390" s="292">
        <f>'[5]CODE GV'!H381</f>
        <v>0</v>
      </c>
      <c r="BX390" s="292">
        <f>'[5]CODE GV'!I381</f>
        <v>0</v>
      </c>
      <c r="BY390" s="292">
        <f>'[5]CODE GV'!J381</f>
        <v>0</v>
      </c>
      <c r="BZ390" s="292">
        <f>'[5]CODE GV'!P381</f>
        <v>0</v>
      </c>
      <c r="CH390" s="147">
        <f t="shared" si="37"/>
        <v>381</v>
      </c>
      <c r="CI390" s="155" t="str">
        <f>IF(ISNA(VLOOKUP($B$6,BP391:$BU$462,6,0)),"",VLOOKUP($B$6,BP391:$BU$462,6,0))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IF(ISNA(VLOOKUP($B$92,BP391:$BU$462,6,0)),"",VLOOKUP($B$92,BP391:$BU$462,6,0))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'[5]CODE GV'!A382</f>
        <v>NHOM DAKTR</v>
      </c>
      <c r="BQ391" s="292">
        <f>'[5]CODE GV'!B382</f>
        <v>26</v>
      </c>
      <c r="BR391" s="292">
        <f>'[5]CODE GV'!C382</f>
        <v>0</v>
      </c>
      <c r="BS391" s="292">
        <f>'[5]CODE GV'!D382</f>
        <v>0</v>
      </c>
      <c r="BT391" s="292" t="str">
        <f>'[5]CODE GV'!E382</f>
        <v>18K1.CDTN</v>
      </c>
      <c r="BU391" s="292" t="str">
        <f>'[5]CODE GV'!F382</f>
        <v>18K1.CDTN</v>
      </c>
      <c r="BV391" s="292">
        <f>'[5]CODE GV'!G382</f>
        <v>1</v>
      </c>
      <c r="BW391" s="292">
        <f>'[5]CODE GV'!H382</f>
        <v>0</v>
      </c>
      <c r="BX391" s="292">
        <f>'[5]CODE GV'!I382</f>
        <v>0</v>
      </c>
      <c r="BY391" s="292">
        <f>'[5]CODE GV'!J382</f>
        <v>0</v>
      </c>
      <c r="BZ391" s="292">
        <f>'[5]CODE GV'!P382</f>
        <v>0</v>
      </c>
      <c r="CH391" s="147">
        <f t="shared" si="37"/>
        <v>382</v>
      </c>
      <c r="CI391" s="155" t="str">
        <f>IF(ISNA(VLOOKUP($B$6,BP392:$BU$462,6,0)),"",VLOOKUP($B$6,BP392:$BU$462,6,0))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IF(ISNA(VLOOKUP($B$92,BP392:$BU$462,6,0)),"",VLOOKUP($B$92,BP392:$BU$462,6,0))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'[5]CODE GV'!A383</f>
        <v>NHOM DAKTR</v>
      </c>
      <c r="BQ392" s="292">
        <f>'[5]CODE GV'!B383</f>
        <v>27</v>
      </c>
      <c r="BR392" s="292">
        <f>'[5]CODE GV'!C383</f>
        <v>0</v>
      </c>
      <c r="BS392" s="292">
        <f>'[5]CODE GV'!D383</f>
        <v>0</v>
      </c>
      <c r="BT392" s="292" t="str">
        <f>'[5]CODE GV'!E383</f>
        <v>18K1.DAK11</v>
      </c>
      <c r="BU392" s="292" t="str">
        <f>'[5]CODE GV'!F383</f>
        <v>18K1.DAK11</v>
      </c>
      <c r="BV392" s="292">
        <f>'[5]CODE GV'!G383</f>
        <v>1</v>
      </c>
      <c r="BW392" s="292">
        <f>'[5]CODE GV'!H383</f>
        <v>0</v>
      </c>
      <c r="BX392" s="292">
        <f>'[5]CODE GV'!I383</f>
        <v>0</v>
      </c>
      <c r="BY392" s="292">
        <f>'[5]CODE GV'!J383</f>
        <v>0</v>
      </c>
      <c r="BZ392" s="292">
        <f>'[5]CODE GV'!P383</f>
        <v>0</v>
      </c>
      <c r="CH392" s="147">
        <f t="shared" si="37"/>
        <v>383</v>
      </c>
      <c r="CI392" s="155" t="str">
        <f>IF(ISNA(VLOOKUP($B$6,BP393:$BU$462,6,0)),"",VLOOKUP($B$6,BP393:$BU$462,6,0))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IF(ISNA(VLOOKUP($B$92,BP393:$BU$462,6,0)),"",VLOOKUP($B$92,BP393:$BU$462,6,0))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'[5]CODE GV'!A384</f>
        <v>NHOM DAKTR</v>
      </c>
      <c r="BQ393" s="292">
        <f>'[5]CODE GV'!B384</f>
        <v>28</v>
      </c>
      <c r="BR393" s="292">
        <f>'[5]CODE GV'!C384</f>
        <v>0</v>
      </c>
      <c r="BS393" s="292">
        <f>'[5]CODE GV'!D384</f>
        <v>0</v>
      </c>
      <c r="BT393" s="292" t="str">
        <f>'[5]CODE GV'!E384</f>
        <v>D20DACTKTR</v>
      </c>
      <c r="BU393" s="292" t="str">
        <f>'[5]CODE GV'!F384</f>
        <v>D20DACTKTR</v>
      </c>
      <c r="BV393" s="292">
        <f>'[5]CODE GV'!G384</f>
        <v>1</v>
      </c>
      <c r="BW393" s="292">
        <f>'[5]CODE GV'!H384</f>
        <v>0</v>
      </c>
      <c r="BX393" s="292">
        <f>'[5]CODE GV'!I384</f>
        <v>0</v>
      </c>
      <c r="BY393" s="292">
        <f>'[5]CODE GV'!J384</f>
        <v>0</v>
      </c>
      <c r="BZ393" s="292">
        <f>'[5]CODE GV'!P384</f>
        <v>0</v>
      </c>
      <c r="CH393" s="147">
        <f t="shared" si="37"/>
        <v>384</v>
      </c>
      <c r="CI393" s="155" t="str">
        <f>IF(ISNA(VLOOKUP($B$6,BP394:$BU$462,6,0)),"",VLOOKUP($B$6,BP394:$BU$462,6,0))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IF(ISNA(VLOOKUP($B$92,BP394:$BU$462,6,0)),"",VLOOKUP($B$92,BP394:$BU$462,6,0))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'[5]CODE GV'!A385</f>
        <v>NHOM DAKTR</v>
      </c>
      <c r="BQ394" s="292">
        <f>'[5]CODE GV'!B385</f>
        <v>29</v>
      </c>
      <c r="BR394" s="292">
        <f>'[5]CODE GV'!C385</f>
        <v>0</v>
      </c>
      <c r="BS394" s="292">
        <f>'[5]CODE GV'!D385</f>
        <v>0</v>
      </c>
      <c r="BT394" s="292" t="str">
        <f>'[5]CODE GV'!E385</f>
        <v>D20DAKTR3</v>
      </c>
      <c r="BU394" s="292" t="str">
        <f>'[5]CODE GV'!F385</f>
        <v>D20DAKTR3</v>
      </c>
      <c r="BV394" s="292">
        <f>'[5]CODE GV'!G385</f>
        <v>1</v>
      </c>
      <c r="BW394" s="292">
        <f>'[5]CODE GV'!H385</f>
        <v>0</v>
      </c>
      <c r="BX394" s="292">
        <f>'[5]CODE GV'!I385</f>
        <v>0</v>
      </c>
      <c r="BY394" s="292">
        <f>'[5]CODE GV'!J385</f>
        <v>0</v>
      </c>
      <c r="BZ394" s="292">
        <f>'[5]CODE GV'!P385</f>
        <v>0</v>
      </c>
      <c r="CH394" s="147">
        <f t="shared" si="37"/>
        <v>385</v>
      </c>
      <c r="CI394" s="155" t="str">
        <f>IF(ISNA(VLOOKUP($B$6,BP395:$BU$462,6,0)),"",VLOOKUP($B$6,BP395:$BU$462,6,0))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IF(ISNA(VLOOKUP($B$92,BP395:$BU$462,6,0)),"",VLOOKUP($B$92,BP395:$BU$462,6,0))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'[5]CODE GV'!A386</f>
        <v>NHOM DAKTR</v>
      </c>
      <c r="BQ395" s="292">
        <f>'[5]CODE GV'!B386</f>
        <v>30</v>
      </c>
      <c r="BR395" s="292">
        <f>'[5]CODE GV'!C386</f>
        <v>0</v>
      </c>
      <c r="BS395" s="292">
        <f>'[5]CODE GV'!D386</f>
        <v>0</v>
      </c>
      <c r="BT395" s="292" t="str">
        <f>'[5]CODE GV'!E386</f>
        <v>D20DAKTR4</v>
      </c>
      <c r="BU395" s="292" t="str">
        <f>'[5]CODE GV'!F386</f>
        <v>D20DAKTR4</v>
      </c>
      <c r="BV395" s="292">
        <f>'[5]CODE GV'!G386</f>
        <v>1</v>
      </c>
      <c r="BW395" s="292">
        <f>'[5]CODE GV'!H386</f>
        <v>0</v>
      </c>
      <c r="BX395" s="292">
        <f>'[5]CODE GV'!I386</f>
        <v>0</v>
      </c>
      <c r="BY395" s="292">
        <f>'[5]CODE GV'!J386</f>
        <v>0</v>
      </c>
      <c r="BZ395" s="292">
        <f>'[5]CODE GV'!P386</f>
        <v>0</v>
      </c>
      <c r="CH395" s="147">
        <f t="shared" si="37"/>
        <v>386</v>
      </c>
      <c r="CI395" s="155" t="str">
        <f>IF(ISNA(VLOOKUP($B$6,BP396:$BU$462,6,0)),"",VLOOKUP($B$6,BP396:$BU$462,6,0))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IF(ISNA(VLOOKUP($B$92,BP396:$BU$462,6,0)),"",VLOOKUP($B$92,BP396:$BU$462,6,0))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'[5]CODE GV'!A387</f>
        <v>NHOM DAKTR</v>
      </c>
      <c r="BQ396" s="292">
        <f>'[5]CODE GV'!B387</f>
        <v>31</v>
      </c>
      <c r="BR396" s="292">
        <f>'[5]CODE GV'!C387</f>
        <v>0</v>
      </c>
      <c r="BS396" s="292">
        <f>'[5]CODE GV'!D387</f>
        <v>0</v>
      </c>
      <c r="BT396" s="292">
        <f>'[5]CODE GV'!E387</f>
        <v>0</v>
      </c>
      <c r="BU396" s="292">
        <f>'[5]CODE GV'!F387</f>
        <v>0</v>
      </c>
      <c r="BV396" s="292">
        <f>'[5]CODE GV'!G387</f>
        <v>0</v>
      </c>
      <c r="BW396" s="292">
        <f>'[5]CODE GV'!H387</f>
        <v>0</v>
      </c>
      <c r="BX396" s="292">
        <f>'[5]CODE GV'!I387</f>
        <v>0</v>
      </c>
      <c r="BY396" s="292">
        <f>'[5]CODE GV'!J387</f>
        <v>0</v>
      </c>
      <c r="BZ396" s="292">
        <f>'[5]CODE GV'!P387</f>
        <v>0</v>
      </c>
      <c r="CH396" s="147">
        <f t="shared" ref="CH396:CH459" si="43">CH395+1</f>
        <v>387</v>
      </c>
      <c r="CI396" s="155" t="str">
        <f>IF(ISNA(VLOOKUP($B$6,BP397:$BU$462,6,0)),"",VLOOKUP($B$6,BP397:$BU$462,6,0))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IF(ISNA(VLOOKUP($B$92,BP397:$BU$462,6,0)),"",VLOOKUP($B$92,BP397:$BU$462,6,0))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'[5]CODE GV'!A388</f>
        <v>NHOM DAKTR</v>
      </c>
      <c r="BQ397" s="292">
        <f>'[5]CODE GV'!B388</f>
        <v>32</v>
      </c>
      <c r="BR397" s="292">
        <f>'[5]CODE GV'!C388</f>
        <v>0</v>
      </c>
      <c r="BS397" s="292">
        <f>'[5]CODE GV'!D388</f>
        <v>0</v>
      </c>
      <c r="BT397" s="292">
        <f>'[5]CODE GV'!E388</f>
        <v>0</v>
      </c>
      <c r="BU397" s="292">
        <f>'[5]CODE GV'!F388</f>
        <v>0</v>
      </c>
      <c r="BV397" s="292">
        <f>'[5]CODE GV'!G388</f>
        <v>0</v>
      </c>
      <c r="BW397" s="292">
        <f>'[5]CODE GV'!H388</f>
        <v>0</v>
      </c>
      <c r="BX397" s="292">
        <f>'[5]CODE GV'!I388</f>
        <v>0</v>
      </c>
      <c r="BY397" s="292">
        <f>'[5]CODE GV'!J388</f>
        <v>0</v>
      </c>
      <c r="BZ397" s="292">
        <f>'[5]CODE GV'!P388</f>
        <v>0</v>
      </c>
      <c r="CH397" s="147">
        <f t="shared" si="43"/>
        <v>388</v>
      </c>
      <c r="CI397" s="155" t="str">
        <f>IF(ISNA(VLOOKUP($B$6,BP398:$BU$462,6,0)),"",VLOOKUP($B$6,BP398:$BU$462,6,0))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IF(ISNA(VLOOKUP($B$92,BP398:$BU$462,6,0)),"",VLOOKUP($B$92,BP398:$BU$462,6,0))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'[5]CODE GV'!A389</f>
        <v>NHOM DAKTR</v>
      </c>
      <c r="BQ398" s="292">
        <f>'[5]CODE GV'!B389</f>
        <v>33</v>
      </c>
      <c r="BR398" s="292">
        <f>'[5]CODE GV'!C389</f>
        <v>0</v>
      </c>
      <c r="BS398" s="292">
        <f>'[5]CODE GV'!D389</f>
        <v>0</v>
      </c>
      <c r="BT398" s="292">
        <f>'[5]CODE GV'!E389</f>
        <v>0</v>
      </c>
      <c r="BU398" s="292">
        <f>'[5]CODE GV'!F389</f>
        <v>0</v>
      </c>
      <c r="BV398" s="292">
        <f>'[5]CODE GV'!G389</f>
        <v>0</v>
      </c>
      <c r="BW398" s="292">
        <f>'[5]CODE GV'!H389</f>
        <v>0</v>
      </c>
      <c r="BX398" s="292">
        <f>'[5]CODE GV'!I389</f>
        <v>0</v>
      </c>
      <c r="BY398" s="292">
        <f>'[5]CODE GV'!J389</f>
        <v>0</v>
      </c>
      <c r="BZ398" s="292">
        <f>'[5]CODE GV'!P389</f>
        <v>0</v>
      </c>
      <c r="CH398" s="147">
        <f t="shared" si="43"/>
        <v>389</v>
      </c>
      <c r="CI398" s="155" t="str">
        <f>IF(ISNA(VLOOKUP($B$6,BP399:$BU$462,6,0)),"",VLOOKUP($B$6,BP399:$BU$462,6,0))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IF(ISNA(VLOOKUP($B$92,BP399:$BU$462,6,0)),"",VLOOKUP($B$92,BP399:$BU$462,6,0))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'[5]CODE GV'!A390</f>
        <v>NHOM DAKTR</v>
      </c>
      <c r="BQ399" s="292">
        <f>'[5]CODE GV'!B390</f>
        <v>34</v>
      </c>
      <c r="BR399" s="292">
        <f>'[5]CODE GV'!C390</f>
        <v>0</v>
      </c>
      <c r="BS399" s="292">
        <f>'[5]CODE GV'!D390</f>
        <v>0</v>
      </c>
      <c r="BT399" s="292">
        <f>'[5]CODE GV'!E390</f>
        <v>0</v>
      </c>
      <c r="BU399" s="292">
        <f>'[5]CODE GV'!F390</f>
        <v>0</v>
      </c>
      <c r="BV399" s="292">
        <f>'[5]CODE GV'!G390</f>
        <v>0</v>
      </c>
      <c r="BW399" s="292">
        <f>'[5]CODE GV'!H390</f>
        <v>0</v>
      </c>
      <c r="BX399" s="292">
        <f>'[5]CODE GV'!I390</f>
        <v>0</v>
      </c>
      <c r="BY399" s="292">
        <f>'[5]CODE GV'!J390</f>
        <v>0</v>
      </c>
      <c r="BZ399" s="292">
        <f>'[5]CODE GV'!P390</f>
        <v>0</v>
      </c>
      <c r="CH399" s="147">
        <f t="shared" si="43"/>
        <v>390</v>
      </c>
      <c r="CI399" s="155" t="str">
        <f>IF(ISNA(VLOOKUP($B$6,BP400:$BU$462,6,0)),"",VLOOKUP($B$6,BP400:$BU$462,6,0))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IF(ISNA(VLOOKUP($B$92,BP400:$BU$462,6,0)),"",VLOOKUP($B$92,BP400:$BU$462,6,0))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'[5]CODE GV'!A391</f>
        <v>NHOM DAKTR</v>
      </c>
      <c r="BQ400" s="292">
        <f>'[5]CODE GV'!B391</f>
        <v>35</v>
      </c>
      <c r="BR400" s="292">
        <f>'[5]CODE GV'!C391</f>
        <v>0</v>
      </c>
      <c r="BS400" s="292">
        <f>'[5]CODE GV'!D391</f>
        <v>0</v>
      </c>
      <c r="BT400" s="292">
        <f>'[5]CODE GV'!E391</f>
        <v>0</v>
      </c>
      <c r="BU400" s="292">
        <f>'[5]CODE GV'!F391</f>
        <v>0</v>
      </c>
      <c r="BV400" s="292">
        <f>'[5]CODE GV'!G391</f>
        <v>0</v>
      </c>
      <c r="BW400" s="292">
        <f>'[5]CODE GV'!H391</f>
        <v>0</v>
      </c>
      <c r="BX400" s="292">
        <f>'[5]CODE GV'!I391</f>
        <v>0</v>
      </c>
      <c r="BY400" s="292">
        <f>'[5]CODE GV'!J391</f>
        <v>0</v>
      </c>
      <c r="BZ400" s="292">
        <f>'[5]CODE GV'!P391</f>
        <v>0</v>
      </c>
      <c r="CH400" s="147">
        <f t="shared" si="43"/>
        <v>391</v>
      </c>
      <c r="CI400" s="155" t="str">
        <f>IF(ISNA(VLOOKUP($B$6,BP401:$BU$462,6,0)),"",VLOOKUP($B$6,BP401:$BU$462,6,0))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IF(ISNA(VLOOKUP($B$92,BP401:$BU$462,6,0)),"",VLOOKUP($B$92,BP401:$BU$462,6,0))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'[5]CODE GV'!A392</f>
        <v>NHOM DAKTR</v>
      </c>
      <c r="BQ401" s="292">
        <f>'[5]CODE GV'!B392</f>
        <v>36</v>
      </c>
      <c r="BR401" s="292">
        <f>'[5]CODE GV'!C392</f>
        <v>0</v>
      </c>
      <c r="BS401" s="292">
        <f>'[5]CODE GV'!D392</f>
        <v>0</v>
      </c>
      <c r="BT401" s="292">
        <f>'[5]CODE GV'!E392</f>
        <v>0</v>
      </c>
      <c r="BU401" s="292">
        <f>'[5]CODE GV'!F392</f>
        <v>0</v>
      </c>
      <c r="BV401" s="292">
        <f>'[5]CODE GV'!G392</f>
        <v>0</v>
      </c>
      <c r="BW401" s="292">
        <f>'[5]CODE GV'!H392</f>
        <v>0</v>
      </c>
      <c r="BX401" s="292">
        <f>'[5]CODE GV'!I392</f>
        <v>0</v>
      </c>
      <c r="BY401" s="292">
        <f>'[5]CODE GV'!J392</f>
        <v>0</v>
      </c>
      <c r="BZ401" s="292">
        <f>'[5]CODE GV'!P392</f>
        <v>0</v>
      </c>
      <c r="CH401" s="147">
        <f t="shared" si="43"/>
        <v>392</v>
      </c>
      <c r="CI401" s="155" t="str">
        <f>IF(ISNA(VLOOKUP($B$6,BP402:$BU$462,6,0)),"",VLOOKUP($B$6,BP402:$BU$462,6,0))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IF(ISNA(VLOOKUP($B$92,BP402:$BU$462,6,0)),"",VLOOKUP($B$92,BP402:$BU$462,6,0))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'[5]CODE GV'!A393</f>
        <v>NHOM DAKTR</v>
      </c>
      <c r="BQ402" s="292">
        <f>'[5]CODE GV'!B393</f>
        <v>37</v>
      </c>
      <c r="BR402" s="292">
        <f>'[5]CODE GV'!C393</f>
        <v>0</v>
      </c>
      <c r="BS402" s="292">
        <f>'[5]CODE GV'!D393</f>
        <v>0</v>
      </c>
      <c r="BT402" s="292">
        <f>'[5]CODE GV'!E393</f>
        <v>0</v>
      </c>
      <c r="BU402" s="292">
        <f>'[5]CODE GV'!F393</f>
        <v>0</v>
      </c>
      <c r="BV402" s="292">
        <f>'[5]CODE GV'!G393</f>
        <v>0</v>
      </c>
      <c r="BW402" s="292">
        <f>'[5]CODE GV'!H393</f>
        <v>0</v>
      </c>
      <c r="BX402" s="292">
        <f>'[5]CODE GV'!I393</f>
        <v>0</v>
      </c>
      <c r="BY402" s="292">
        <f>'[5]CODE GV'!J393</f>
        <v>0</v>
      </c>
      <c r="BZ402" s="292">
        <f>'[5]CODE GV'!P393</f>
        <v>0</v>
      </c>
      <c r="CH402" s="147">
        <f t="shared" si="43"/>
        <v>393</v>
      </c>
      <c r="CI402" s="155" t="str">
        <f>IF(ISNA(VLOOKUP($B$6,BP403:$BU$462,6,0)),"",VLOOKUP($B$6,BP403:$BU$462,6,0))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IF(ISNA(VLOOKUP($B$92,BP403:$BU$462,6,0)),"",VLOOKUP($B$92,BP403:$BU$462,6,0))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'[5]CODE GV'!A394</f>
        <v>NHOM DAKTR</v>
      </c>
      <c r="BQ403" s="292">
        <f>'[5]CODE GV'!B394</f>
        <v>38</v>
      </c>
      <c r="BR403" s="292">
        <f>'[5]CODE GV'!C394</f>
        <v>0</v>
      </c>
      <c r="BS403" s="292">
        <f>'[5]CODE GV'!D394</f>
        <v>0</v>
      </c>
      <c r="BT403" s="292">
        <f>'[5]CODE GV'!E394</f>
        <v>0</v>
      </c>
      <c r="BU403" s="292">
        <f>'[5]CODE GV'!F394</f>
        <v>0</v>
      </c>
      <c r="BV403" s="292">
        <f>'[5]CODE GV'!G394</f>
        <v>0</v>
      </c>
      <c r="BW403" s="292">
        <f>'[5]CODE GV'!H394</f>
        <v>0</v>
      </c>
      <c r="BX403" s="292">
        <f>'[5]CODE GV'!I394</f>
        <v>0</v>
      </c>
      <c r="BY403" s="292">
        <f>'[5]CODE GV'!J394</f>
        <v>0</v>
      </c>
      <c r="BZ403" s="292">
        <f>'[5]CODE GV'!P394</f>
        <v>0</v>
      </c>
      <c r="CH403" s="147">
        <f t="shared" si="43"/>
        <v>394</v>
      </c>
      <c r="CI403" s="155" t="str">
        <f>IF(ISNA(VLOOKUP($B$6,BP404:$BU$462,6,0)),"",VLOOKUP($B$6,BP404:$BU$462,6,0))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IF(ISNA(VLOOKUP($B$92,BP404:$BU$462,6,0)),"",VLOOKUP($B$92,BP404:$BU$462,6,0))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'[5]CODE GV'!A395</f>
        <v>NHOM DAKTR</v>
      </c>
      <c r="BQ404" s="292">
        <f>'[5]CODE GV'!B395</f>
        <v>39</v>
      </c>
      <c r="BR404" s="292">
        <f>'[5]CODE GV'!C395</f>
        <v>0</v>
      </c>
      <c r="BS404" s="292">
        <f>'[5]CODE GV'!D395</f>
        <v>0</v>
      </c>
      <c r="BT404" s="292">
        <f>'[5]CODE GV'!E395</f>
        <v>0</v>
      </c>
      <c r="BU404" s="292">
        <f>'[5]CODE GV'!F395</f>
        <v>0</v>
      </c>
      <c r="BV404" s="292">
        <f>'[5]CODE GV'!G395</f>
        <v>0</v>
      </c>
      <c r="BW404" s="292">
        <f>'[5]CODE GV'!H395</f>
        <v>0</v>
      </c>
      <c r="BX404" s="292">
        <f>'[5]CODE GV'!I395</f>
        <v>0</v>
      </c>
      <c r="BY404" s="292">
        <f>'[5]CODE GV'!J395</f>
        <v>0</v>
      </c>
      <c r="BZ404" s="292">
        <f>'[5]CODE GV'!P395</f>
        <v>0</v>
      </c>
      <c r="CH404" s="147">
        <f t="shared" si="43"/>
        <v>395</v>
      </c>
      <c r="CI404" s="155" t="str">
        <f>IF(ISNA(VLOOKUP($B$6,BP405:$BU$462,6,0)),"",VLOOKUP($B$6,BP405:$BU$462,6,0))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IF(ISNA(VLOOKUP($B$92,BP405:$BU$462,6,0)),"",VLOOKUP($B$92,BP405:$BU$462,6,0))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'[5]CODE GV'!A396</f>
        <v>NHOM DAKTR</v>
      </c>
      <c r="BQ405" s="292">
        <f>'[5]CODE GV'!B396</f>
        <v>40</v>
      </c>
      <c r="BR405" s="292">
        <f>'[5]CODE GV'!C396</f>
        <v>0</v>
      </c>
      <c r="BS405" s="292">
        <f>'[5]CODE GV'!D396</f>
        <v>0</v>
      </c>
      <c r="BT405" s="292">
        <f>'[5]CODE GV'!E396</f>
        <v>0</v>
      </c>
      <c r="BU405" s="292">
        <f>'[5]CODE GV'!F396</f>
        <v>0</v>
      </c>
      <c r="BV405" s="292">
        <f>'[5]CODE GV'!G396</f>
        <v>0</v>
      </c>
      <c r="BW405" s="292">
        <f>'[5]CODE GV'!H396</f>
        <v>0</v>
      </c>
      <c r="BX405" s="292">
        <f>'[5]CODE GV'!I396</f>
        <v>0</v>
      </c>
      <c r="BY405" s="292">
        <f>'[5]CODE GV'!J396</f>
        <v>0</v>
      </c>
      <c r="BZ405" s="292">
        <f>'[5]CODE GV'!P396</f>
        <v>0</v>
      </c>
      <c r="CH405" s="147">
        <f t="shared" si="43"/>
        <v>396</v>
      </c>
      <c r="CI405" s="155" t="str">
        <f>IF(ISNA(VLOOKUP($B$6,BP406:$BU$462,6,0)),"",VLOOKUP($B$6,BP406:$BU$462,6,0))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IF(ISNA(VLOOKUP($B$92,BP406:$BU$462,6,0)),"",VLOOKUP($B$92,BP406:$BU$462,6,0))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'[5]CODE GV'!A397</f>
        <v>NHOM DAKTR</v>
      </c>
      <c r="BQ406" s="292">
        <f>'[5]CODE GV'!B397</f>
        <v>41</v>
      </c>
      <c r="BR406" s="292">
        <f>'[5]CODE GV'!C397</f>
        <v>0</v>
      </c>
      <c r="BS406" s="292">
        <f>'[5]CODE GV'!D397</f>
        <v>0</v>
      </c>
      <c r="BT406" s="292">
        <f>'[5]CODE GV'!E397</f>
        <v>0</v>
      </c>
      <c r="BU406" s="292">
        <f>'[5]CODE GV'!F397</f>
        <v>0</v>
      </c>
      <c r="BV406" s="292">
        <f>'[5]CODE GV'!G397</f>
        <v>0</v>
      </c>
      <c r="BW406" s="292">
        <f>'[5]CODE GV'!H397</f>
        <v>0</v>
      </c>
      <c r="BX406" s="292">
        <f>'[5]CODE GV'!I397</f>
        <v>0</v>
      </c>
      <c r="BY406" s="292">
        <f>'[5]CODE GV'!J397</f>
        <v>0</v>
      </c>
      <c r="BZ406" s="292">
        <f>'[5]CODE GV'!P397</f>
        <v>0</v>
      </c>
      <c r="CH406" s="147">
        <f t="shared" si="43"/>
        <v>397</v>
      </c>
      <c r="CI406" s="155" t="str">
        <f>IF(ISNA(VLOOKUP($B$6,BP407:$BU$462,6,0)),"",VLOOKUP($B$6,BP407:$BU$462,6,0))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IF(ISNA(VLOOKUP($B$92,BP407:$BU$462,6,0)),"",VLOOKUP($B$92,BP407:$BU$462,6,0))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'[5]CODE GV'!A398</f>
        <v>NHOM DAKTR</v>
      </c>
      <c r="BQ407" s="292">
        <f>'[5]CODE GV'!B398</f>
        <v>42</v>
      </c>
      <c r="BR407" s="292">
        <f>'[5]CODE GV'!C398</f>
        <v>0</v>
      </c>
      <c r="BS407" s="292">
        <f>'[5]CODE GV'!D398</f>
        <v>0</v>
      </c>
      <c r="BT407" s="292">
        <f>'[5]CODE GV'!E398</f>
        <v>0</v>
      </c>
      <c r="BU407" s="292">
        <f>'[5]CODE GV'!F398</f>
        <v>0</v>
      </c>
      <c r="BV407" s="292">
        <f>'[5]CODE GV'!G398</f>
        <v>0</v>
      </c>
      <c r="BW407" s="292">
        <f>'[5]CODE GV'!H398</f>
        <v>0</v>
      </c>
      <c r="BX407" s="292">
        <f>'[5]CODE GV'!I398</f>
        <v>0</v>
      </c>
      <c r="BY407" s="292">
        <f>'[5]CODE GV'!J398</f>
        <v>0</v>
      </c>
      <c r="BZ407" s="292">
        <f>'[5]CODE GV'!P398</f>
        <v>0</v>
      </c>
      <c r="CH407" s="147">
        <f t="shared" si="43"/>
        <v>398</v>
      </c>
      <c r="CI407" s="155" t="str">
        <f>IF(ISNA(VLOOKUP($B$6,BP408:$BU$462,6,0)),"",VLOOKUP($B$6,BP408:$BU$462,6,0))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IF(ISNA(VLOOKUP($B$92,BP408:$BU$462,6,0)),"",VLOOKUP($B$92,BP408:$BU$462,6,0))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'[5]CODE GV'!A399</f>
        <v>NHOM DAKTR</v>
      </c>
      <c r="BQ408" s="292">
        <f>'[5]CODE GV'!B399</f>
        <v>43</v>
      </c>
      <c r="BR408" s="292">
        <f>'[5]CODE GV'!C399</f>
        <v>0</v>
      </c>
      <c r="BS408" s="292">
        <f>'[5]CODE GV'!D399</f>
        <v>0</v>
      </c>
      <c r="BT408" s="292">
        <f>'[5]CODE GV'!E399</f>
        <v>0</v>
      </c>
      <c r="BU408" s="292">
        <f>'[5]CODE GV'!F399</f>
        <v>0</v>
      </c>
      <c r="BV408" s="292">
        <f>'[5]CODE GV'!G399</f>
        <v>0</v>
      </c>
      <c r="BW408" s="292">
        <f>'[5]CODE GV'!H399</f>
        <v>0</v>
      </c>
      <c r="BX408" s="292">
        <f>'[5]CODE GV'!I399</f>
        <v>0</v>
      </c>
      <c r="BY408" s="292">
        <f>'[5]CODE GV'!J399</f>
        <v>0</v>
      </c>
      <c r="BZ408" s="292">
        <f>'[5]CODE GV'!P399</f>
        <v>0</v>
      </c>
      <c r="CH408" s="147">
        <f t="shared" si="43"/>
        <v>399</v>
      </c>
      <c r="CI408" s="155" t="str">
        <f>IF(ISNA(VLOOKUP($B$6,BP409:$BU$462,6,0)),"",VLOOKUP($B$6,BP409:$BU$462,6,0))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IF(ISNA(VLOOKUP($B$92,BP409:$BU$462,6,0)),"",VLOOKUP($B$92,BP409:$BU$462,6,0))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'[5]CODE GV'!A400</f>
        <v>NHOM DAKTR</v>
      </c>
      <c r="BQ409" s="292">
        <f>'[5]CODE GV'!B400</f>
        <v>44</v>
      </c>
      <c r="BR409" s="292">
        <f>'[5]CODE GV'!C400</f>
        <v>0</v>
      </c>
      <c r="BS409" s="292">
        <f>'[5]CODE GV'!D400</f>
        <v>0</v>
      </c>
      <c r="BT409" s="292">
        <f>'[5]CODE GV'!E400</f>
        <v>0</v>
      </c>
      <c r="BU409" s="292">
        <f>'[5]CODE GV'!F400</f>
        <v>0</v>
      </c>
      <c r="BV409" s="292">
        <f>'[5]CODE GV'!G400</f>
        <v>0</v>
      </c>
      <c r="BW409" s="292">
        <f>'[5]CODE GV'!H400</f>
        <v>0</v>
      </c>
      <c r="BX409" s="292">
        <f>'[5]CODE GV'!I400</f>
        <v>0</v>
      </c>
      <c r="BY409" s="292">
        <f>'[5]CODE GV'!J400</f>
        <v>0</v>
      </c>
      <c r="BZ409" s="292">
        <f>'[5]CODE GV'!P400</f>
        <v>0</v>
      </c>
      <c r="CH409" s="147">
        <f t="shared" si="43"/>
        <v>400</v>
      </c>
      <c r="CI409" s="155" t="str">
        <f>IF(ISNA(VLOOKUP($B$6,BP410:$BU$462,6,0)),"",VLOOKUP($B$6,BP410:$BU$462,6,0))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IF(ISNA(VLOOKUP($B$92,BP410:$BU$462,6,0)),"",VLOOKUP($B$92,BP410:$BU$462,6,0))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'[5]CODE GV'!A401</f>
        <v>NHOM DAKTR</v>
      </c>
      <c r="BQ410" s="292">
        <f>'[5]CODE GV'!B401</f>
        <v>45</v>
      </c>
      <c r="BR410" s="292">
        <f>'[5]CODE GV'!C401</f>
        <v>0</v>
      </c>
      <c r="BS410" s="292">
        <f>'[5]CODE GV'!D401</f>
        <v>0</v>
      </c>
      <c r="BT410" s="292">
        <f>'[5]CODE GV'!E401</f>
        <v>0</v>
      </c>
      <c r="BU410" s="292">
        <f>'[5]CODE GV'!F401</f>
        <v>0</v>
      </c>
      <c r="BV410" s="292">
        <f>'[5]CODE GV'!G401</f>
        <v>0</v>
      </c>
      <c r="BW410" s="292">
        <f>'[5]CODE GV'!H401</f>
        <v>0</v>
      </c>
      <c r="BX410" s="292">
        <f>'[5]CODE GV'!I401</f>
        <v>0</v>
      </c>
      <c r="BY410" s="292">
        <f>'[5]CODE GV'!J401</f>
        <v>0</v>
      </c>
      <c r="BZ410" s="292">
        <f>'[5]CODE GV'!P401</f>
        <v>0</v>
      </c>
      <c r="CH410" s="147">
        <f t="shared" si="43"/>
        <v>401</v>
      </c>
      <c r="CI410" s="155" t="str">
        <f>IF(ISNA(VLOOKUP($B$6,BP411:$BU$462,6,0)),"",VLOOKUP($B$6,BP411:$BU$462,6,0))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IF(ISNA(VLOOKUP($B$92,BP411:$BU$462,6,0)),"",VLOOKUP($B$92,BP411:$BU$462,6,0))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'[5]CODE GV'!A402</f>
        <v>NHOM DAKTR</v>
      </c>
      <c r="BQ411" s="292">
        <f>'[5]CODE GV'!B402</f>
        <v>46</v>
      </c>
      <c r="BR411" s="292">
        <f>'[5]CODE GV'!C402</f>
        <v>0</v>
      </c>
      <c r="BS411" s="292">
        <f>'[5]CODE GV'!D402</f>
        <v>0</v>
      </c>
      <c r="BT411" s="292">
        <f>'[5]CODE GV'!E402</f>
        <v>0</v>
      </c>
      <c r="BU411" s="292">
        <f>'[5]CODE GV'!F402</f>
        <v>0</v>
      </c>
      <c r="BV411" s="292">
        <f>'[5]CODE GV'!G402</f>
        <v>0</v>
      </c>
      <c r="BW411" s="292">
        <f>'[5]CODE GV'!H402</f>
        <v>0</v>
      </c>
      <c r="BX411" s="292">
        <f>'[5]CODE GV'!I402</f>
        <v>0</v>
      </c>
      <c r="BY411" s="292">
        <f>'[5]CODE GV'!J402</f>
        <v>0</v>
      </c>
      <c r="BZ411" s="292">
        <f>'[5]CODE GV'!P402</f>
        <v>0</v>
      </c>
      <c r="CH411" s="147">
        <f t="shared" si="43"/>
        <v>402</v>
      </c>
      <c r="CI411" s="155" t="str">
        <f>IF(ISNA(VLOOKUP($B$6,BP412:$BU$462,6,0)),"",VLOOKUP($B$6,BP412:$BU$462,6,0))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IF(ISNA(VLOOKUP($B$92,BP412:$BU$462,6,0)),"",VLOOKUP($B$92,BP412:$BU$462,6,0))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'[5]CODE GV'!A403</f>
        <v>NHOM DAKTR</v>
      </c>
      <c r="BQ412" s="292">
        <f>'[5]CODE GV'!B403</f>
        <v>47</v>
      </c>
      <c r="BR412" s="292">
        <f>'[5]CODE GV'!C403</f>
        <v>0</v>
      </c>
      <c r="BS412" s="292">
        <f>'[5]CODE GV'!D403</f>
        <v>0</v>
      </c>
      <c r="BT412" s="292">
        <f>'[5]CODE GV'!E403</f>
        <v>0</v>
      </c>
      <c r="BU412" s="292">
        <f>'[5]CODE GV'!F403</f>
        <v>0</v>
      </c>
      <c r="BV412" s="292">
        <f>'[5]CODE GV'!G403</f>
        <v>0</v>
      </c>
      <c r="BW412" s="292">
        <f>'[5]CODE GV'!H403</f>
        <v>0</v>
      </c>
      <c r="BX412" s="292">
        <f>'[5]CODE GV'!I403</f>
        <v>0</v>
      </c>
      <c r="BY412" s="292">
        <f>'[5]CODE GV'!J403</f>
        <v>0</v>
      </c>
      <c r="BZ412" s="292">
        <f>'[5]CODE GV'!P403</f>
        <v>0</v>
      </c>
      <c r="CH412" s="147">
        <f t="shared" si="43"/>
        <v>403</v>
      </c>
      <c r="CI412" s="155" t="str">
        <f>IF(ISNA(VLOOKUP($B$6,BP413:$BU$462,6,0)),"",VLOOKUP($B$6,BP413:$BU$462,6,0))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IF(ISNA(VLOOKUP($B$92,BP413:$BU$462,6,0)),"",VLOOKUP($B$92,BP413:$BU$462,6,0))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'[5]CODE GV'!A404</f>
        <v>NHOM DAKTR</v>
      </c>
      <c r="BQ413" s="292">
        <f>'[5]CODE GV'!B404</f>
        <v>48</v>
      </c>
      <c r="BR413" s="292">
        <f>'[5]CODE GV'!C404</f>
        <v>0</v>
      </c>
      <c r="BS413" s="292">
        <f>'[5]CODE GV'!D404</f>
        <v>0</v>
      </c>
      <c r="BT413" s="292">
        <f>'[5]CODE GV'!E404</f>
        <v>0</v>
      </c>
      <c r="BU413" s="292">
        <f>'[5]CODE GV'!F404</f>
        <v>0</v>
      </c>
      <c r="BV413" s="292">
        <f>'[5]CODE GV'!G404</f>
        <v>0</v>
      </c>
      <c r="BW413" s="292">
        <f>'[5]CODE GV'!H404</f>
        <v>0</v>
      </c>
      <c r="BX413" s="292">
        <f>'[5]CODE GV'!I404</f>
        <v>0</v>
      </c>
      <c r="BY413" s="292">
        <f>'[5]CODE GV'!J404</f>
        <v>0</v>
      </c>
      <c r="BZ413" s="292">
        <f>'[5]CODE GV'!P404</f>
        <v>0</v>
      </c>
      <c r="CH413" s="147">
        <f t="shared" si="43"/>
        <v>404</v>
      </c>
      <c r="CI413" s="155" t="str">
        <f>IF(ISNA(VLOOKUP($B$6,BP414:$BU$462,6,0)),"",VLOOKUP($B$6,BP414:$BU$462,6,0))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IF(ISNA(VLOOKUP($B$92,BP414:$BU$462,6,0)),"",VLOOKUP($B$92,BP414:$BU$462,6,0))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'[5]CODE GV'!A405</f>
        <v>NHOM DAKTR</v>
      </c>
      <c r="BQ414" s="292">
        <f>'[5]CODE GV'!B405</f>
        <v>49</v>
      </c>
      <c r="BR414" s="292">
        <f>'[5]CODE GV'!C405</f>
        <v>0</v>
      </c>
      <c r="BS414" s="292">
        <f>'[5]CODE GV'!D405</f>
        <v>0</v>
      </c>
      <c r="BT414" s="292">
        <f>'[5]CODE GV'!E405</f>
        <v>0</v>
      </c>
      <c r="BU414" s="292">
        <f>'[5]CODE GV'!F405</f>
        <v>0</v>
      </c>
      <c r="BV414" s="292">
        <f>'[5]CODE GV'!G405</f>
        <v>0</v>
      </c>
      <c r="BW414" s="292">
        <f>'[5]CODE GV'!H405</f>
        <v>0</v>
      </c>
      <c r="BX414" s="292">
        <f>'[5]CODE GV'!I405</f>
        <v>0</v>
      </c>
      <c r="BY414" s="292">
        <f>'[5]CODE GV'!J405</f>
        <v>0</v>
      </c>
      <c r="BZ414" s="292">
        <f>'[5]CODE GV'!P405</f>
        <v>0</v>
      </c>
      <c r="CH414" s="147">
        <f t="shared" si="43"/>
        <v>405</v>
      </c>
      <c r="CI414" s="155" t="str">
        <f>IF(ISNA(VLOOKUP($B$6,BP415:$BU$462,6,0)),"",VLOOKUP($B$6,BP415:$BU$462,6,0))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IF(ISNA(VLOOKUP($B$92,BP415:$BU$462,6,0)),"",VLOOKUP($B$92,BP415:$BU$462,6,0))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'[5]CODE GV'!A406</f>
        <v>NHOM DAKTR</v>
      </c>
      <c r="BQ415" s="292">
        <f>'[5]CODE GV'!B406</f>
        <v>50</v>
      </c>
      <c r="BR415" s="292">
        <f>'[5]CODE GV'!C406</f>
        <v>0</v>
      </c>
      <c r="BS415" s="292">
        <f>'[5]CODE GV'!D406</f>
        <v>0</v>
      </c>
      <c r="BT415" s="292">
        <f>'[5]CODE GV'!E406</f>
        <v>0</v>
      </c>
      <c r="BU415" s="292">
        <f>'[5]CODE GV'!F406</f>
        <v>0</v>
      </c>
      <c r="BV415" s="292">
        <f>'[5]CODE GV'!G406</f>
        <v>0</v>
      </c>
      <c r="BW415" s="292">
        <f>'[5]CODE GV'!H406</f>
        <v>0</v>
      </c>
      <c r="BX415" s="292">
        <f>'[5]CODE GV'!I406</f>
        <v>0</v>
      </c>
      <c r="BY415" s="292">
        <f>'[5]CODE GV'!J406</f>
        <v>0</v>
      </c>
      <c r="BZ415" s="292">
        <f>'[5]CODE GV'!P406</f>
        <v>0</v>
      </c>
      <c r="CH415" s="147">
        <f t="shared" si="43"/>
        <v>406</v>
      </c>
      <c r="CI415" s="155" t="str">
        <f>IF(ISNA(VLOOKUP($B$6,BP416:$BU$462,6,0)),"",VLOOKUP($B$6,BP416:$BU$462,6,0))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IF(ISNA(VLOOKUP($B$92,BP416:$BU$462,6,0)),"",VLOOKUP($B$92,BP416:$BU$462,6,0))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'[5]CODE GV'!A407</f>
        <v>NHOM DAKTR</v>
      </c>
      <c r="BQ416" s="292">
        <f>'[5]CODE GV'!B407</f>
        <v>51</v>
      </c>
      <c r="BR416" s="292">
        <f>'[5]CODE GV'!C407</f>
        <v>0</v>
      </c>
      <c r="BS416" s="292">
        <f>'[5]CODE GV'!D407</f>
        <v>0</v>
      </c>
      <c r="BT416" s="292">
        <f>'[5]CODE GV'!E407</f>
        <v>0</v>
      </c>
      <c r="BU416" s="292">
        <f>'[5]CODE GV'!F407</f>
        <v>0</v>
      </c>
      <c r="BV416" s="292">
        <f>'[5]CODE GV'!G407</f>
        <v>0</v>
      </c>
      <c r="BW416" s="292">
        <f>'[5]CODE GV'!H407</f>
        <v>0</v>
      </c>
      <c r="BX416" s="292">
        <f>'[5]CODE GV'!I407</f>
        <v>0</v>
      </c>
      <c r="BY416" s="292">
        <f>'[5]CODE GV'!J407</f>
        <v>0</v>
      </c>
      <c r="BZ416" s="292">
        <f>'[5]CODE GV'!P407</f>
        <v>0</v>
      </c>
      <c r="CH416" s="147">
        <f t="shared" si="43"/>
        <v>407</v>
      </c>
      <c r="CI416" s="155" t="str">
        <f>IF(ISNA(VLOOKUP($B$6,BP417:$BU$462,6,0)),"",VLOOKUP($B$6,BP417:$BU$462,6,0))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IF(ISNA(VLOOKUP($B$92,BP417:$BU$462,6,0)),"",VLOOKUP($B$92,BP417:$BU$462,6,0))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'[5]CODE GV'!A408</f>
        <v>NHOM DAKTR</v>
      </c>
      <c r="BQ417" s="292">
        <f>'[5]CODE GV'!B408</f>
        <v>52</v>
      </c>
      <c r="BR417" s="292">
        <f>'[5]CODE GV'!C408</f>
        <v>0</v>
      </c>
      <c r="BS417" s="292">
        <f>'[5]CODE GV'!D408</f>
        <v>0</v>
      </c>
      <c r="BT417" s="292">
        <f>'[5]CODE GV'!E408</f>
        <v>0</v>
      </c>
      <c r="BU417" s="292">
        <f>'[5]CODE GV'!F408</f>
        <v>0</v>
      </c>
      <c r="BV417" s="292">
        <f>'[5]CODE GV'!G408</f>
        <v>0</v>
      </c>
      <c r="BW417" s="292">
        <f>'[5]CODE GV'!H408</f>
        <v>0</v>
      </c>
      <c r="BX417" s="292">
        <f>'[5]CODE GV'!I408</f>
        <v>0</v>
      </c>
      <c r="BY417" s="292">
        <f>'[5]CODE GV'!J408</f>
        <v>0</v>
      </c>
      <c r="BZ417" s="292">
        <f>'[5]CODE GV'!P408</f>
        <v>0</v>
      </c>
      <c r="CH417" s="147">
        <f t="shared" si="43"/>
        <v>408</v>
      </c>
      <c r="CI417" s="155" t="str">
        <f>IF(ISNA(VLOOKUP($B$6,BP418:$BU$462,6,0)),"",VLOOKUP($B$6,BP418:$BU$462,6,0))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IF(ISNA(VLOOKUP($B$92,BP418:$BU$462,6,0)),"",VLOOKUP($B$92,BP418:$BU$462,6,0))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'[5]CODE GV'!A409</f>
        <v>NHOM DAKTR</v>
      </c>
      <c r="BQ418" s="292">
        <f>'[5]CODE GV'!B409</f>
        <v>53</v>
      </c>
      <c r="BR418" s="292">
        <f>'[5]CODE GV'!C409</f>
        <v>0</v>
      </c>
      <c r="BS418" s="292">
        <f>'[5]CODE GV'!D409</f>
        <v>0</v>
      </c>
      <c r="BT418" s="292">
        <f>'[5]CODE GV'!E409</f>
        <v>0</v>
      </c>
      <c r="BU418" s="292">
        <f>'[5]CODE GV'!F409</f>
        <v>0</v>
      </c>
      <c r="BV418" s="292">
        <f>'[5]CODE GV'!G409</f>
        <v>0</v>
      </c>
      <c r="BW418" s="292">
        <f>'[5]CODE GV'!H409</f>
        <v>0</v>
      </c>
      <c r="BX418" s="292">
        <f>'[5]CODE GV'!I409</f>
        <v>0</v>
      </c>
      <c r="BY418" s="292">
        <f>'[5]CODE GV'!J409</f>
        <v>0</v>
      </c>
      <c r="BZ418" s="292">
        <f>'[5]CODE GV'!P409</f>
        <v>0</v>
      </c>
      <c r="CH418" s="147">
        <f t="shared" si="43"/>
        <v>409</v>
      </c>
      <c r="CI418" s="155" t="str">
        <f>IF(ISNA(VLOOKUP($B$6,BP419:$BU$462,6,0)),"",VLOOKUP($B$6,BP419:$BU$462,6,0))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IF(ISNA(VLOOKUP($B$92,BP419:$BU$462,6,0)),"",VLOOKUP($B$92,BP419:$BU$462,6,0))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'[5]CODE GV'!A410</f>
        <v>NHOM DAKTR</v>
      </c>
      <c r="BQ419" s="292">
        <f>'[5]CODE GV'!B410</f>
        <v>54</v>
      </c>
      <c r="BR419" s="292">
        <f>'[5]CODE GV'!C410</f>
        <v>0</v>
      </c>
      <c r="BS419" s="292">
        <f>'[5]CODE GV'!D410</f>
        <v>0</v>
      </c>
      <c r="BT419" s="292">
        <f>'[5]CODE GV'!E410</f>
        <v>0</v>
      </c>
      <c r="BU419" s="292">
        <f>'[5]CODE GV'!F410</f>
        <v>0</v>
      </c>
      <c r="BV419" s="292">
        <f>'[5]CODE GV'!G410</f>
        <v>0</v>
      </c>
      <c r="BW419" s="292">
        <f>'[5]CODE GV'!H410</f>
        <v>0</v>
      </c>
      <c r="BX419" s="292">
        <f>'[5]CODE GV'!I410</f>
        <v>0</v>
      </c>
      <c r="BY419" s="292">
        <f>'[5]CODE GV'!J410</f>
        <v>0</v>
      </c>
      <c r="BZ419" s="292">
        <f>'[5]CODE GV'!P410</f>
        <v>0</v>
      </c>
      <c r="CH419" s="147">
        <f t="shared" si="43"/>
        <v>410</v>
      </c>
      <c r="CI419" s="155" t="str">
        <f>IF(ISNA(VLOOKUP($B$6,BP420:$BU$462,6,0)),"",VLOOKUP($B$6,BP420:$BU$462,6,0))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IF(ISNA(VLOOKUP($B$92,BP420:$BU$462,6,0)),"",VLOOKUP($B$92,BP420:$BU$462,6,0))</f>
        <v/>
      </c>
      <c r="CR419" s="155" t="str">
        <f>IF(LEN(CS419)&lt;2,"",MAX($CR$10:CR418)+1)</f>
        <v/>
      </c>
      <c r="CS419" s="155" t="str">
        <f>IF(LEN(CQ419)&lt;2,"",IF(COUNTIF('TKB-2'!$F$89:$IU$158,CQ419),CQ419,""))</f>
        <v/>
      </c>
      <c r="CT419" s="155"/>
      <c r="CU419" s="234" t="str">
        <f t="shared" si="41"/>
        <v/>
      </c>
      <c r="CV419" s="147" t="e">
        <f t="shared" si="42"/>
        <v>#N/A</v>
      </c>
    </row>
    <row r="420" spans="68:100" x14ac:dyDescent="0.2">
      <c r="BP420" s="292">
        <f>'[5]CODE GV'!A411</f>
        <v>0</v>
      </c>
      <c r="BQ420" s="292">
        <f>'[5]CODE GV'!B411</f>
        <v>0</v>
      </c>
      <c r="BR420" s="292">
        <f>'[5]CODE GV'!C411</f>
        <v>0</v>
      </c>
      <c r="BS420" s="292">
        <f>'[5]CODE GV'!D411</f>
        <v>0</v>
      </c>
      <c r="BT420" s="292">
        <f>'[5]CODE GV'!E411</f>
        <v>0</v>
      </c>
      <c r="BU420" s="292">
        <f>'[5]CODE GV'!F411</f>
        <v>0</v>
      </c>
      <c r="BV420" s="292">
        <f>'[5]CODE GV'!G411</f>
        <v>0</v>
      </c>
      <c r="BW420" s="292">
        <f>'[5]CODE GV'!H411</f>
        <v>0</v>
      </c>
      <c r="BX420" s="292">
        <f>'[5]CODE GV'!I411</f>
        <v>0</v>
      </c>
      <c r="BY420" s="292">
        <f>'[5]CODE GV'!J411</f>
        <v>0</v>
      </c>
      <c r="BZ420" s="292">
        <f>'[5]CODE GV'!P411</f>
        <v>0</v>
      </c>
      <c r="CH420" s="147">
        <f t="shared" si="43"/>
        <v>411</v>
      </c>
      <c r="CI420" s="155" t="str">
        <f>IF(ISNA(VLOOKUP($B$6,BP421:$BU$462,6,0)),"",VLOOKUP($B$6,BP421:$BU$462,6,0))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IF(ISNA(VLOOKUP($B$92,BP421:$BU$462,6,0)),"",VLOOKUP($B$92,BP421:$BU$462,6,0))</f>
        <v/>
      </c>
      <c r="CR420" s="155" t="str">
        <f>IF(LEN(CS420)&lt;2,"",MAX($CR$10:CR419)+1)</f>
        <v/>
      </c>
      <c r="CS420" s="155" t="str">
        <f>IF(LEN(CQ420)&lt;2,"",IF(COUNTIF('TKB-2'!$F$89:$IU$158,CQ420),CQ420,""))</f>
        <v/>
      </c>
      <c r="CT420" s="155"/>
      <c r="CU420" s="234" t="str">
        <f t="shared" si="41"/>
        <v/>
      </c>
      <c r="CV420" s="147" t="e">
        <f t="shared" si="42"/>
        <v>#N/A</v>
      </c>
    </row>
    <row r="421" spans="68:100" x14ac:dyDescent="0.2">
      <c r="BP421" s="292">
        <f>'[5]CODE GV'!A412</f>
        <v>0</v>
      </c>
      <c r="BQ421" s="292">
        <f>'[5]CODE GV'!B412</f>
        <v>0</v>
      </c>
      <c r="BR421" s="292">
        <f>'[5]CODE GV'!C412</f>
        <v>0</v>
      </c>
      <c r="BS421" s="292">
        <f>'[5]CODE GV'!D412</f>
        <v>0</v>
      </c>
      <c r="BT421" s="292">
        <f>'[5]CODE GV'!E412</f>
        <v>0</v>
      </c>
      <c r="BU421" s="292">
        <f>'[5]CODE GV'!F412</f>
        <v>0</v>
      </c>
      <c r="BV421" s="292">
        <f>'[5]CODE GV'!G412</f>
        <v>0</v>
      </c>
      <c r="BW421" s="292">
        <f>'[5]CODE GV'!H412</f>
        <v>0</v>
      </c>
      <c r="BX421" s="292">
        <f>'[5]CODE GV'!I412</f>
        <v>0</v>
      </c>
      <c r="BY421" s="292">
        <f>'[5]CODE GV'!J412</f>
        <v>0</v>
      </c>
      <c r="BZ421" s="292">
        <f>'[5]CODE GV'!P412</f>
        <v>0</v>
      </c>
      <c r="CH421" s="147">
        <f t="shared" si="43"/>
        <v>412</v>
      </c>
      <c r="CI421" s="155" t="str">
        <f>IF(ISNA(VLOOKUP($B$6,BP422:$BU$462,6,0)),"",VLOOKUP($B$6,BP422:$BU$462,6,0))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IF(ISNA(VLOOKUP($B$92,BP422:$BU$462,6,0)),"",VLOOKUP($B$92,BP422:$BU$462,6,0))</f>
        <v/>
      </c>
      <c r="CR421" s="155" t="str">
        <f>IF(LEN(CS421)&lt;2,"",MAX($CR$10:CR420)+1)</f>
        <v/>
      </c>
      <c r="CS421" s="155" t="str">
        <f>IF(LEN(CQ421)&lt;2,"",IF(COUNTIF('TKB-2'!$F$89:$IU$158,CQ421),CQ421,""))</f>
        <v/>
      </c>
      <c r="CT421" s="155"/>
      <c r="CU421" s="234" t="str">
        <f t="shared" si="41"/>
        <v/>
      </c>
      <c r="CV421" s="147" t="e">
        <f t="shared" si="42"/>
        <v>#N/A</v>
      </c>
    </row>
    <row r="422" spans="68:100" x14ac:dyDescent="0.2">
      <c r="BP422" s="292">
        <f>'[5]CODE GV'!A413</f>
        <v>0</v>
      </c>
      <c r="BQ422" s="292">
        <f>'[5]CODE GV'!B413</f>
        <v>0</v>
      </c>
      <c r="BR422" s="292">
        <f>'[5]CODE GV'!C413</f>
        <v>0</v>
      </c>
      <c r="BS422" s="292">
        <f>'[5]CODE GV'!D413</f>
        <v>0</v>
      </c>
      <c r="BT422" s="292">
        <f>'[5]CODE GV'!E413</f>
        <v>0</v>
      </c>
      <c r="BU422" s="292">
        <f>'[5]CODE GV'!F413</f>
        <v>0</v>
      </c>
      <c r="BV422" s="292">
        <f>'[5]CODE GV'!G413</f>
        <v>0</v>
      </c>
      <c r="BW422" s="292">
        <f>'[5]CODE GV'!H413</f>
        <v>0</v>
      </c>
      <c r="BX422" s="292">
        <f>'[5]CODE GV'!I413</f>
        <v>0</v>
      </c>
      <c r="BY422" s="292">
        <f>'[5]CODE GV'!J413</f>
        <v>0</v>
      </c>
      <c r="BZ422" s="292">
        <f>'[5]CODE GV'!P413</f>
        <v>0</v>
      </c>
      <c r="CH422" s="147">
        <f t="shared" si="43"/>
        <v>413</v>
      </c>
      <c r="CI422" s="155" t="str">
        <f>IF(ISNA(VLOOKUP($B$6,BP423:$BU$462,6,0)),"",VLOOKUP($B$6,BP423:$BU$462,6,0))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IF(ISNA(VLOOKUP($B$92,BP423:$BU$462,6,0)),"",VLOOKUP($B$92,BP423:$BU$462,6,0))</f>
        <v/>
      </c>
      <c r="CR422" s="155" t="str">
        <f>IF(LEN(CS422)&lt;2,"",MAX($CR$10:CR421)+1)</f>
        <v/>
      </c>
      <c r="CS422" s="155" t="str">
        <f>IF(LEN(CQ422)&lt;2,"",IF(COUNTIF('TKB-2'!$F$89:$IU$158,CQ422),CQ422,""))</f>
        <v/>
      </c>
      <c r="CT422" s="155"/>
      <c r="CU422" s="234" t="str">
        <f t="shared" si="41"/>
        <v/>
      </c>
      <c r="CV422" s="147" t="e">
        <f t="shared" si="42"/>
        <v>#N/A</v>
      </c>
    </row>
    <row r="423" spans="68:100" x14ac:dyDescent="0.2">
      <c r="BP423" s="292">
        <f>'[5]CODE GV'!A414</f>
        <v>0</v>
      </c>
      <c r="BQ423" s="292">
        <f>'[5]CODE GV'!B414</f>
        <v>0</v>
      </c>
      <c r="BR423" s="292">
        <f>'[5]CODE GV'!C414</f>
        <v>0</v>
      </c>
      <c r="BS423" s="292">
        <f>'[5]CODE GV'!D414</f>
        <v>0</v>
      </c>
      <c r="BT423" s="292">
        <f>'[5]CODE GV'!E414</f>
        <v>0</v>
      </c>
      <c r="BU423" s="292">
        <f>'[5]CODE GV'!F414</f>
        <v>0</v>
      </c>
      <c r="BV423" s="292">
        <f>'[5]CODE GV'!G414</f>
        <v>0</v>
      </c>
      <c r="BW423" s="292">
        <f>'[5]CODE GV'!H414</f>
        <v>0</v>
      </c>
      <c r="BX423" s="292">
        <f>'[5]CODE GV'!I414</f>
        <v>0</v>
      </c>
      <c r="BY423" s="292">
        <f>'[5]CODE GV'!J414</f>
        <v>0</v>
      </c>
      <c r="BZ423" s="292">
        <f>'[5]CODE GV'!P414</f>
        <v>0</v>
      </c>
      <c r="CH423" s="147">
        <f t="shared" si="43"/>
        <v>414</v>
      </c>
      <c r="CI423" s="155" t="str">
        <f>IF(ISNA(VLOOKUP($B$6,BP424:$BU$462,6,0)),"",VLOOKUP($B$6,BP424:$BU$462,6,0))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IF(ISNA(VLOOKUP($B$92,BP424:$BU$462,6,0)),"",VLOOKUP($B$92,BP424:$BU$462,6,0))</f>
        <v/>
      </c>
      <c r="CR423" s="155" t="str">
        <f>IF(LEN(CS423)&lt;2,"",MAX($CR$10:CR422)+1)</f>
        <v/>
      </c>
      <c r="CS423" s="155" t="str">
        <f>IF(LEN(CQ423)&lt;2,"",IF(COUNTIF('TKB-2'!$F$89:$IU$158,CQ423),CQ423,""))</f>
        <v/>
      </c>
      <c r="CT423" s="155"/>
      <c r="CU423" s="234" t="str">
        <f t="shared" si="41"/>
        <v/>
      </c>
      <c r="CV423" s="147" t="e">
        <f t="shared" si="42"/>
        <v>#N/A</v>
      </c>
    </row>
    <row r="424" spans="68:100" x14ac:dyDescent="0.2">
      <c r="BP424" s="292">
        <f>'[5]CODE GV'!A415</f>
        <v>0</v>
      </c>
      <c r="BQ424" s="292">
        <f>'[5]CODE GV'!B415</f>
        <v>0</v>
      </c>
      <c r="BR424" s="292">
        <f>'[5]CODE GV'!C415</f>
        <v>0</v>
      </c>
      <c r="BS424" s="292">
        <f>'[5]CODE GV'!D415</f>
        <v>0</v>
      </c>
      <c r="BT424" s="292">
        <f>'[5]CODE GV'!E415</f>
        <v>0</v>
      </c>
      <c r="BU424" s="292">
        <f>'[5]CODE GV'!F415</f>
        <v>0</v>
      </c>
      <c r="BV424" s="292">
        <f>'[5]CODE GV'!G415</f>
        <v>0</v>
      </c>
      <c r="BW424" s="292">
        <f>'[5]CODE GV'!H415</f>
        <v>0</v>
      </c>
      <c r="BX424" s="292">
        <f>'[5]CODE GV'!I415</f>
        <v>0</v>
      </c>
      <c r="BY424" s="292">
        <f>'[5]CODE GV'!J415</f>
        <v>0</v>
      </c>
      <c r="BZ424" s="292">
        <f>'[5]CODE GV'!P415</f>
        <v>0</v>
      </c>
      <c r="CH424" s="147">
        <f t="shared" si="43"/>
        <v>415</v>
      </c>
      <c r="CI424" s="155" t="str">
        <f>IF(ISNA(VLOOKUP($B$6,BP425:$BU$462,6,0)),"",VLOOKUP($B$6,BP425:$BU$462,6,0))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IF(ISNA(VLOOKUP($B$92,BP425:$BU$462,6,0)),"",VLOOKUP($B$92,BP425:$BU$462,6,0))</f>
        <v/>
      </c>
      <c r="CR424" s="155" t="str">
        <f>IF(LEN(CS424)&lt;2,"",MAX($CR$10:CR423)+1)</f>
        <v/>
      </c>
      <c r="CS424" s="155" t="str">
        <f>IF(LEN(CQ424)&lt;2,"",IF(COUNTIF('TKB-2'!$F$89:$IU$158,CQ424),CQ424,""))</f>
        <v/>
      </c>
      <c r="CT424" s="155"/>
      <c r="CU424" s="234" t="str">
        <f t="shared" si="41"/>
        <v/>
      </c>
      <c r="CV424" s="147" t="e">
        <f t="shared" si="42"/>
        <v>#N/A</v>
      </c>
    </row>
    <row r="425" spans="68:100" x14ac:dyDescent="0.2">
      <c r="BP425" s="292">
        <f>'[5]CODE GV'!A416</f>
        <v>0</v>
      </c>
      <c r="BQ425" s="292">
        <f>'[5]CODE GV'!B416</f>
        <v>0</v>
      </c>
      <c r="BR425" s="292">
        <f>'[5]CODE GV'!C416</f>
        <v>0</v>
      </c>
      <c r="BS425" s="292">
        <f>'[5]CODE GV'!D416</f>
        <v>0</v>
      </c>
      <c r="BT425" s="292">
        <f>'[5]CODE GV'!E416</f>
        <v>0</v>
      </c>
      <c r="BU425" s="292">
        <f>'[5]CODE GV'!F416</f>
        <v>0</v>
      </c>
      <c r="BV425" s="292">
        <f>'[5]CODE GV'!G416</f>
        <v>0</v>
      </c>
      <c r="BW425" s="292">
        <f>'[5]CODE GV'!H416</f>
        <v>0</v>
      </c>
      <c r="BX425" s="292">
        <f>'[5]CODE GV'!I416</f>
        <v>0</v>
      </c>
      <c r="BY425" s="292">
        <f>'[5]CODE GV'!J416</f>
        <v>0</v>
      </c>
      <c r="BZ425" s="292">
        <f>'[5]CODE GV'!P416</f>
        <v>0</v>
      </c>
      <c r="CH425" s="147">
        <f t="shared" si="43"/>
        <v>416</v>
      </c>
      <c r="CI425" s="155" t="str">
        <f>IF(ISNA(VLOOKUP($B$6,BP426:$BU$462,6,0)),"",VLOOKUP($B$6,BP426:$BU$462,6,0))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IF(ISNA(VLOOKUP($B$92,BP426:$BU$462,6,0)),"",VLOOKUP($B$92,BP426:$BU$462,6,0))</f>
        <v/>
      </c>
      <c r="CR425" s="155" t="str">
        <f>IF(LEN(CS425)&lt;2,"",MAX($CR$10:CR424)+1)</f>
        <v/>
      </c>
      <c r="CS425" s="155" t="str">
        <f>IF(LEN(CQ425)&lt;2,"",IF(COUNTIF('TKB-2'!$F$89:$IU$158,CQ425),CQ425,""))</f>
        <v/>
      </c>
      <c r="CT425" s="155"/>
      <c r="CU425" s="234" t="str">
        <f t="shared" si="41"/>
        <v/>
      </c>
      <c r="CV425" s="147" t="e">
        <f t="shared" si="42"/>
        <v>#N/A</v>
      </c>
    </row>
    <row r="426" spans="68:100" x14ac:dyDescent="0.2">
      <c r="BP426" s="292">
        <f>'[5]CODE GV'!A417</f>
        <v>0</v>
      </c>
      <c r="BQ426" s="292">
        <f>'[5]CODE GV'!B417</f>
        <v>0</v>
      </c>
      <c r="BR426" s="292">
        <f>'[5]CODE GV'!C417</f>
        <v>0</v>
      </c>
      <c r="BS426" s="292">
        <f>'[5]CODE GV'!D417</f>
        <v>0</v>
      </c>
      <c r="BT426" s="292">
        <f>'[5]CODE GV'!E417</f>
        <v>0</v>
      </c>
      <c r="BU426" s="292">
        <f>'[5]CODE GV'!F417</f>
        <v>0</v>
      </c>
      <c r="BV426" s="292">
        <f>'[5]CODE GV'!G417</f>
        <v>0</v>
      </c>
      <c r="BW426" s="292">
        <f>'[5]CODE GV'!H417</f>
        <v>0</v>
      </c>
      <c r="BX426" s="292">
        <f>'[5]CODE GV'!I417</f>
        <v>0</v>
      </c>
      <c r="BY426" s="292">
        <f>'[5]CODE GV'!J417</f>
        <v>0</v>
      </c>
      <c r="BZ426" s="292">
        <f>'[5]CODE GV'!P417</f>
        <v>0</v>
      </c>
      <c r="CH426" s="147">
        <f t="shared" si="43"/>
        <v>417</v>
      </c>
      <c r="CI426" s="155" t="str">
        <f>IF(ISNA(VLOOKUP($B$6,BP427:$BU$462,6,0)),"",VLOOKUP($B$6,BP427:$BU$462,6,0))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IF(ISNA(VLOOKUP($B$92,BP427:$BU$462,6,0)),"",VLOOKUP($B$92,BP427:$BU$462,6,0))</f>
        <v/>
      </c>
      <c r="CR426" s="155" t="str">
        <f>IF(LEN(CS426)&lt;2,"",MAX($CR$10:CR425)+1)</f>
        <v/>
      </c>
      <c r="CS426" s="155" t="str">
        <f>IF(LEN(CQ426)&lt;2,"",IF(COUNTIF('TKB-2'!$F$89:$IU$158,CQ426),CQ426,""))</f>
        <v/>
      </c>
      <c r="CT426" s="155"/>
      <c r="CU426" s="234" t="str">
        <f t="shared" si="41"/>
        <v/>
      </c>
      <c r="CV426" s="147" t="e">
        <f t="shared" si="42"/>
        <v>#N/A</v>
      </c>
    </row>
    <row r="427" spans="68:100" x14ac:dyDescent="0.2">
      <c r="BP427" s="292">
        <f>'[5]CODE GV'!A418</f>
        <v>0</v>
      </c>
      <c r="BQ427" s="292">
        <f>'[5]CODE GV'!B418</f>
        <v>0</v>
      </c>
      <c r="BR427" s="292">
        <f>'[5]CODE GV'!C418</f>
        <v>0</v>
      </c>
      <c r="BS427" s="292">
        <f>'[5]CODE GV'!D418</f>
        <v>0</v>
      </c>
      <c r="BT427" s="292">
        <f>'[5]CODE GV'!E418</f>
        <v>0</v>
      </c>
      <c r="BU427" s="292">
        <f>'[5]CODE GV'!F418</f>
        <v>0</v>
      </c>
      <c r="BV427" s="292">
        <f>'[5]CODE GV'!G418</f>
        <v>0</v>
      </c>
      <c r="BW427" s="292">
        <f>'[5]CODE GV'!H418</f>
        <v>0</v>
      </c>
      <c r="BX427" s="292">
        <f>'[5]CODE GV'!I418</f>
        <v>0</v>
      </c>
      <c r="BY427" s="292">
        <f>'[5]CODE GV'!J418</f>
        <v>0</v>
      </c>
      <c r="BZ427" s="292">
        <f>'[5]CODE GV'!P418</f>
        <v>0</v>
      </c>
      <c r="CH427" s="147">
        <f t="shared" si="43"/>
        <v>418</v>
      </c>
      <c r="CI427" s="155" t="str">
        <f>IF(ISNA(VLOOKUP($B$6,BP428:$BU$462,6,0)),"",VLOOKUP($B$6,BP428:$BU$462,6,0))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IF(ISNA(VLOOKUP($B$92,BP428:$BU$462,6,0)),"",VLOOKUP($B$92,BP428:$BU$462,6,0))</f>
        <v/>
      </c>
      <c r="CR427" s="155" t="str">
        <f>IF(LEN(CS427)&lt;2,"",MAX($CR$10:CR426)+1)</f>
        <v/>
      </c>
      <c r="CS427" s="155" t="str">
        <f>IF(LEN(CQ427)&lt;2,"",IF(COUNTIF('TKB-2'!$F$89:$IU$158,CQ427),CQ427,""))</f>
        <v/>
      </c>
      <c r="CT427" s="155"/>
      <c r="CU427" s="234" t="str">
        <f t="shared" si="41"/>
        <v/>
      </c>
      <c r="CV427" s="147" t="e">
        <f t="shared" si="42"/>
        <v>#N/A</v>
      </c>
    </row>
    <row r="428" spans="68:100" x14ac:dyDescent="0.2">
      <c r="BP428" s="292">
        <f>'[5]CODE GV'!A419</f>
        <v>0</v>
      </c>
      <c r="BQ428" s="292">
        <f>'[5]CODE GV'!B419</f>
        <v>0</v>
      </c>
      <c r="BR428" s="292">
        <f>'[5]CODE GV'!C419</f>
        <v>0</v>
      </c>
      <c r="BS428" s="292">
        <f>'[5]CODE GV'!D419</f>
        <v>0</v>
      </c>
      <c r="BT428" s="292">
        <f>'[5]CODE GV'!E419</f>
        <v>0</v>
      </c>
      <c r="BU428" s="292">
        <f>'[5]CODE GV'!F419</f>
        <v>0</v>
      </c>
      <c r="BV428" s="292">
        <f>'[5]CODE GV'!G419</f>
        <v>0</v>
      </c>
      <c r="BW428" s="292">
        <f>'[5]CODE GV'!H419</f>
        <v>0</v>
      </c>
      <c r="BX428" s="292">
        <f>'[5]CODE GV'!I419</f>
        <v>0</v>
      </c>
      <c r="BY428" s="292">
        <f>'[5]CODE GV'!J419</f>
        <v>0</v>
      </c>
      <c r="BZ428" s="292">
        <f>'[5]CODE GV'!P419</f>
        <v>0</v>
      </c>
      <c r="CH428" s="147">
        <f t="shared" si="43"/>
        <v>419</v>
      </c>
      <c r="CI428" s="155" t="str">
        <f>IF(ISNA(VLOOKUP($B$6,BP429:$BU$462,6,0)),"",VLOOKUP($B$6,BP429:$BU$462,6,0))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IF(ISNA(VLOOKUP($B$92,BP429:$BU$462,6,0)),"",VLOOKUP($B$92,BP429:$BU$462,6,0))</f>
        <v/>
      </c>
      <c r="CR428" s="155" t="str">
        <f>IF(LEN(CS428)&lt;2,"",MAX($CR$10:CR427)+1)</f>
        <v/>
      </c>
      <c r="CS428" s="155" t="str">
        <f>IF(LEN(CQ428)&lt;2,"",IF(COUNTIF('TKB-2'!$F$89:$IU$158,CQ428),CQ428,""))</f>
        <v/>
      </c>
      <c r="CT428" s="155"/>
      <c r="CU428" s="234" t="str">
        <f t="shared" si="41"/>
        <v/>
      </c>
      <c r="CV428" s="147" t="e">
        <f t="shared" si="42"/>
        <v>#N/A</v>
      </c>
    </row>
    <row r="429" spans="68:100" x14ac:dyDescent="0.2">
      <c r="BP429" s="292">
        <f>'[5]CODE GV'!A420</f>
        <v>0</v>
      </c>
      <c r="BQ429" s="292">
        <f>'[5]CODE GV'!B420</f>
        <v>0</v>
      </c>
      <c r="BR429" s="292">
        <f>'[5]CODE GV'!C420</f>
        <v>0</v>
      </c>
      <c r="BS429" s="292">
        <f>'[5]CODE GV'!D420</f>
        <v>0</v>
      </c>
      <c r="BT429" s="292">
        <f>'[5]CODE GV'!E420</f>
        <v>0</v>
      </c>
      <c r="BU429" s="292">
        <f>'[5]CODE GV'!F420</f>
        <v>0</v>
      </c>
      <c r="BV429" s="292">
        <f>'[5]CODE GV'!G420</f>
        <v>0</v>
      </c>
      <c r="BW429" s="292">
        <f>'[5]CODE GV'!H420</f>
        <v>0</v>
      </c>
      <c r="BX429" s="292">
        <f>'[5]CODE GV'!I420</f>
        <v>0</v>
      </c>
      <c r="BY429" s="292">
        <f>'[5]CODE GV'!J420</f>
        <v>0</v>
      </c>
      <c r="BZ429" s="292">
        <f>'[5]CODE GV'!P420</f>
        <v>0</v>
      </c>
      <c r="CH429" s="147">
        <f t="shared" si="43"/>
        <v>420</v>
      </c>
      <c r="CI429" s="155" t="str">
        <f>IF(ISNA(VLOOKUP($B$6,BP430:$BU$462,6,0)),"",VLOOKUP($B$6,BP430:$BU$462,6,0))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IF(ISNA(VLOOKUP($B$92,BP430:$BU$462,6,0)),"",VLOOKUP($B$92,BP430:$BU$462,6,0))</f>
        <v/>
      </c>
      <c r="CR429" s="155" t="str">
        <f>IF(LEN(CS429)&lt;2,"",MAX($CR$10:CR428)+1)</f>
        <v/>
      </c>
      <c r="CS429" s="155" t="str">
        <f>IF(LEN(CQ429)&lt;2,"",IF(COUNTIF('TKB-2'!$F$89:$IU$158,CQ429),CQ429,""))</f>
        <v/>
      </c>
      <c r="CT429" s="155"/>
      <c r="CU429" s="234" t="str">
        <f t="shared" si="41"/>
        <v/>
      </c>
      <c r="CV429" s="147" t="e">
        <f t="shared" si="42"/>
        <v>#N/A</v>
      </c>
    </row>
    <row r="430" spans="68:100" x14ac:dyDescent="0.2">
      <c r="BP430" s="292">
        <f>'[5]CODE GV'!A421</f>
        <v>0</v>
      </c>
      <c r="BQ430" s="292">
        <f>'[5]CODE GV'!B421</f>
        <v>0</v>
      </c>
      <c r="BR430" s="292">
        <f>'[5]CODE GV'!C421</f>
        <v>0</v>
      </c>
      <c r="BS430" s="292">
        <f>'[5]CODE GV'!D421</f>
        <v>0</v>
      </c>
      <c r="BT430" s="292">
        <f>'[5]CODE GV'!E421</f>
        <v>0</v>
      </c>
      <c r="BU430" s="292">
        <f>'[5]CODE GV'!F421</f>
        <v>0</v>
      </c>
      <c r="BV430" s="292">
        <f>'[5]CODE GV'!G421</f>
        <v>0</v>
      </c>
      <c r="BW430" s="292">
        <f>'[5]CODE GV'!H421</f>
        <v>0</v>
      </c>
      <c r="BX430" s="292">
        <f>'[5]CODE GV'!I421</f>
        <v>0</v>
      </c>
      <c r="BY430" s="292">
        <f>'[5]CODE GV'!J421</f>
        <v>0</v>
      </c>
      <c r="BZ430" s="292">
        <f>'[5]CODE GV'!P421</f>
        <v>0</v>
      </c>
      <c r="CH430" s="147">
        <f t="shared" si="43"/>
        <v>421</v>
      </c>
      <c r="CI430" s="155" t="str">
        <f>IF(ISNA(VLOOKUP($B$6,BP431:$BU$462,6,0)),"",VLOOKUP($B$6,BP431:$BU$462,6,0))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IF(ISNA(VLOOKUP($B$92,BP431:$BU$462,6,0)),"",VLOOKUP($B$92,BP431:$BU$462,6,0))</f>
        <v/>
      </c>
      <c r="CR430" s="155" t="str">
        <f>IF(LEN(CS430)&lt;2,"",MAX($CR$10:CR429)+1)</f>
        <v/>
      </c>
      <c r="CS430" s="155" t="str">
        <f>IF(LEN(CQ430)&lt;2,"",IF(COUNTIF('TKB-2'!$F$89:$IU$158,CQ430),CQ430,""))</f>
        <v/>
      </c>
      <c r="CT430" s="155"/>
      <c r="CU430" s="234" t="str">
        <f t="shared" si="41"/>
        <v/>
      </c>
      <c r="CV430" s="147" t="e">
        <f t="shared" si="42"/>
        <v>#N/A</v>
      </c>
    </row>
    <row r="431" spans="68:100" x14ac:dyDescent="0.2">
      <c r="BP431" s="292">
        <f>'[5]CODE GV'!A422</f>
        <v>0</v>
      </c>
      <c r="BQ431" s="292">
        <f>'[5]CODE GV'!B422</f>
        <v>0</v>
      </c>
      <c r="BR431" s="292">
        <f>'[5]CODE GV'!C422</f>
        <v>0</v>
      </c>
      <c r="BS431" s="292">
        <f>'[5]CODE GV'!D422</f>
        <v>0</v>
      </c>
      <c r="BT431" s="292">
        <f>'[5]CODE GV'!E422</f>
        <v>0</v>
      </c>
      <c r="BU431" s="292">
        <f>'[5]CODE GV'!F422</f>
        <v>0</v>
      </c>
      <c r="BV431" s="292">
        <f>'[5]CODE GV'!G422</f>
        <v>0</v>
      </c>
      <c r="BW431" s="292">
        <f>'[5]CODE GV'!H422</f>
        <v>0</v>
      </c>
      <c r="BX431" s="292">
        <f>'[5]CODE GV'!I422</f>
        <v>0</v>
      </c>
      <c r="BY431" s="292">
        <f>'[5]CODE GV'!J422</f>
        <v>0</v>
      </c>
      <c r="BZ431" s="292">
        <f>'[5]CODE GV'!P422</f>
        <v>0</v>
      </c>
      <c r="CH431" s="147">
        <f t="shared" si="43"/>
        <v>422</v>
      </c>
      <c r="CI431" s="155" t="str">
        <f>IF(ISNA(VLOOKUP($B$6,BP432:$BU$462,6,0)),"",VLOOKUP($B$6,BP432:$BU$462,6,0))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IF(ISNA(VLOOKUP($B$92,BP432:$BU$462,6,0)),"",VLOOKUP($B$92,BP432:$BU$462,6,0))</f>
        <v/>
      </c>
      <c r="CR431" s="155" t="str">
        <f>IF(LEN(CS431)&lt;2,"",MAX($CR$10:CR430)+1)</f>
        <v/>
      </c>
      <c r="CS431" s="155" t="str">
        <f>IF(LEN(CQ431)&lt;2,"",IF(COUNTIF('TKB-2'!$F$89:$IU$158,CQ431),CQ431,""))</f>
        <v/>
      </c>
      <c r="CT431" s="155"/>
      <c r="CU431" s="234" t="str">
        <f t="shared" si="41"/>
        <v/>
      </c>
      <c r="CV431" s="147" t="e">
        <f t="shared" si="42"/>
        <v>#N/A</v>
      </c>
    </row>
    <row r="432" spans="68:100" x14ac:dyDescent="0.2">
      <c r="BP432" s="292">
        <f>'[5]CODE GV'!A423</f>
        <v>0</v>
      </c>
      <c r="BQ432" s="292">
        <f>'[5]CODE GV'!B423</f>
        <v>0</v>
      </c>
      <c r="BR432" s="292">
        <f>'[5]CODE GV'!C423</f>
        <v>0</v>
      </c>
      <c r="BS432" s="292">
        <f>'[5]CODE GV'!D423</f>
        <v>0</v>
      </c>
      <c r="BT432" s="292">
        <f>'[5]CODE GV'!E423</f>
        <v>0</v>
      </c>
      <c r="BU432" s="292">
        <f>'[5]CODE GV'!F423</f>
        <v>0</v>
      </c>
      <c r="BV432" s="292">
        <f>'[5]CODE GV'!G423</f>
        <v>0</v>
      </c>
      <c r="BW432" s="292">
        <f>'[5]CODE GV'!H423</f>
        <v>0</v>
      </c>
      <c r="BX432" s="292">
        <f>'[5]CODE GV'!I423</f>
        <v>0</v>
      </c>
      <c r="BY432" s="292">
        <f>'[5]CODE GV'!J423</f>
        <v>0</v>
      </c>
      <c r="BZ432" s="292">
        <f>'[5]CODE GV'!P423</f>
        <v>0</v>
      </c>
      <c r="CH432" s="147">
        <f t="shared" si="43"/>
        <v>423</v>
      </c>
      <c r="CI432" s="155" t="str">
        <f>IF(ISNA(VLOOKUP($B$6,BP433:$BU$462,6,0)),"",VLOOKUP($B$6,BP433:$BU$462,6,0))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IF(ISNA(VLOOKUP($B$92,BP433:$BU$462,6,0)),"",VLOOKUP($B$92,BP433:$BU$462,6,0))</f>
        <v/>
      </c>
      <c r="CR432" s="155" t="str">
        <f>IF(LEN(CS432)&lt;2,"",MAX($CR$10:CR431)+1)</f>
        <v/>
      </c>
      <c r="CS432" s="155" t="str">
        <f>IF(LEN(CQ432)&lt;2,"",IF(COUNTIF('TKB-2'!$F$89:$IU$158,CQ432),CQ432,""))</f>
        <v/>
      </c>
      <c r="CT432" s="155"/>
      <c r="CU432" s="234" t="str">
        <f t="shared" si="41"/>
        <v/>
      </c>
      <c r="CV432" s="147" t="e">
        <f t="shared" si="42"/>
        <v>#N/A</v>
      </c>
    </row>
    <row r="433" spans="68:100" x14ac:dyDescent="0.2">
      <c r="BP433" s="292">
        <f>'[5]CODE GV'!A424</f>
        <v>0</v>
      </c>
      <c r="BQ433" s="292">
        <f>'[5]CODE GV'!B424</f>
        <v>0</v>
      </c>
      <c r="BR433" s="292">
        <f>'[5]CODE GV'!C424</f>
        <v>0</v>
      </c>
      <c r="BS433" s="292">
        <f>'[5]CODE GV'!D424</f>
        <v>0</v>
      </c>
      <c r="BT433" s="292">
        <f>'[5]CODE GV'!E424</f>
        <v>0</v>
      </c>
      <c r="BU433" s="292">
        <f>'[5]CODE GV'!F424</f>
        <v>0</v>
      </c>
      <c r="BV433" s="292">
        <f>'[5]CODE GV'!G424</f>
        <v>0</v>
      </c>
      <c r="BW433" s="292">
        <f>'[5]CODE GV'!H424</f>
        <v>0</v>
      </c>
      <c r="BX433" s="292">
        <f>'[5]CODE GV'!I424</f>
        <v>0</v>
      </c>
      <c r="BY433" s="292">
        <f>'[5]CODE GV'!J424</f>
        <v>0</v>
      </c>
      <c r="BZ433" s="292">
        <f>'[5]CODE GV'!P424</f>
        <v>0</v>
      </c>
      <c r="CH433" s="147">
        <f t="shared" si="43"/>
        <v>424</v>
      </c>
      <c r="CI433" s="155" t="str">
        <f>IF(ISNA(VLOOKUP($B$6,BP434:$BU$462,6,0)),"",VLOOKUP($B$6,BP434:$BU$462,6,0))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IF(ISNA(VLOOKUP($B$92,BP434:$BU$462,6,0)),"",VLOOKUP($B$92,BP434:$BU$462,6,0))</f>
        <v/>
      </c>
      <c r="CR433" s="155" t="str">
        <f>IF(LEN(CS433)&lt;2,"",MAX($CR$10:CR432)+1)</f>
        <v/>
      </c>
      <c r="CS433" s="155" t="str">
        <f>IF(LEN(CQ433)&lt;2,"",IF(COUNTIF('TKB-2'!$F$89:$IU$158,CQ433),CQ433,""))</f>
        <v/>
      </c>
      <c r="CT433" s="155"/>
      <c r="CU433" s="234" t="str">
        <f t="shared" si="41"/>
        <v/>
      </c>
      <c r="CV433" s="147" t="e">
        <f t="shared" si="42"/>
        <v>#N/A</v>
      </c>
    </row>
    <row r="434" spans="68:100" x14ac:dyDescent="0.2">
      <c r="BP434" s="292">
        <f>'[5]CODE GV'!A425</f>
        <v>0</v>
      </c>
      <c r="BQ434" s="292">
        <f>'[5]CODE GV'!B425</f>
        <v>0</v>
      </c>
      <c r="BR434" s="292">
        <f>'[5]CODE GV'!C425</f>
        <v>0</v>
      </c>
      <c r="BS434" s="292">
        <f>'[5]CODE GV'!D425</f>
        <v>0</v>
      </c>
      <c r="BT434" s="292">
        <f>'[5]CODE GV'!E425</f>
        <v>0</v>
      </c>
      <c r="BU434" s="292">
        <f>'[5]CODE GV'!F425</f>
        <v>0</v>
      </c>
      <c r="BV434" s="292">
        <f>'[5]CODE GV'!G425</f>
        <v>0</v>
      </c>
      <c r="BW434" s="292">
        <f>'[5]CODE GV'!H425</f>
        <v>0</v>
      </c>
      <c r="BX434" s="292">
        <f>'[5]CODE GV'!I425</f>
        <v>0</v>
      </c>
      <c r="BY434" s="292">
        <f>'[5]CODE GV'!J425</f>
        <v>0</v>
      </c>
      <c r="BZ434" s="292">
        <f>'[5]CODE GV'!P425</f>
        <v>0</v>
      </c>
      <c r="CH434" s="147">
        <f t="shared" si="43"/>
        <v>425</v>
      </c>
      <c r="CI434" s="155" t="str">
        <f>IF(ISNA(VLOOKUP($B$6,BP435:$BU$462,6,0)),"",VLOOKUP($B$6,BP435:$BU$462,6,0))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IF(ISNA(VLOOKUP($B$92,BP435:$BU$462,6,0)),"",VLOOKUP($B$92,BP435:$BU$462,6,0))</f>
        <v/>
      </c>
      <c r="CR434" s="155" t="str">
        <f>IF(LEN(CS434)&lt;2,"",MAX($CR$10:CR433)+1)</f>
        <v/>
      </c>
      <c r="CS434" s="155" t="str">
        <f>IF(LEN(CQ434)&lt;2,"",IF(COUNTIF('TKB-2'!$F$89:$IU$158,CQ434),CQ434,""))</f>
        <v/>
      </c>
      <c r="CT434" s="155"/>
      <c r="CU434" s="234" t="str">
        <f t="shared" si="41"/>
        <v/>
      </c>
      <c r="CV434" s="147" t="e">
        <f t="shared" si="42"/>
        <v>#N/A</v>
      </c>
    </row>
    <row r="435" spans="68:100" x14ac:dyDescent="0.2">
      <c r="BP435" s="292">
        <f>'[5]CODE GV'!A426</f>
        <v>0</v>
      </c>
      <c r="BQ435" s="292">
        <f>'[5]CODE GV'!B426</f>
        <v>0</v>
      </c>
      <c r="BR435" s="292">
        <f>'[5]CODE GV'!C426</f>
        <v>0</v>
      </c>
      <c r="BS435" s="292">
        <f>'[5]CODE GV'!D426</f>
        <v>0</v>
      </c>
      <c r="BT435" s="292">
        <f>'[5]CODE GV'!E426</f>
        <v>0</v>
      </c>
      <c r="BU435" s="292">
        <f>'[5]CODE GV'!F426</f>
        <v>0</v>
      </c>
      <c r="BV435" s="292">
        <f>'[5]CODE GV'!G426</f>
        <v>0</v>
      </c>
      <c r="BW435" s="292">
        <f>'[5]CODE GV'!H426</f>
        <v>0</v>
      </c>
      <c r="BX435" s="292">
        <f>'[5]CODE GV'!I426</f>
        <v>0</v>
      </c>
      <c r="BY435" s="292">
        <f>'[5]CODE GV'!J426</f>
        <v>0</v>
      </c>
      <c r="BZ435" s="292">
        <f>'[5]CODE GV'!P426</f>
        <v>0</v>
      </c>
      <c r="CH435" s="147">
        <f t="shared" si="43"/>
        <v>426</v>
      </c>
      <c r="CI435" s="155" t="str">
        <f>IF(ISNA(VLOOKUP($B$6,BP436:$BU$462,6,0)),"",VLOOKUP($B$6,BP436:$BU$462,6,0))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IF(ISNA(VLOOKUP($B$92,BP436:$BU$462,6,0)),"",VLOOKUP($B$92,BP436:$BU$462,6,0))</f>
        <v/>
      </c>
      <c r="CR435" s="155" t="str">
        <f>IF(LEN(CS435)&lt;2,"",MAX($CR$10:CR434)+1)</f>
        <v/>
      </c>
      <c r="CS435" s="155" t="str">
        <f>IF(LEN(CQ435)&lt;2,"",IF(COUNTIF('TKB-2'!$F$89:$IU$158,CQ435),CQ435,""))</f>
        <v/>
      </c>
      <c r="CT435" s="155"/>
      <c r="CU435" s="234" t="str">
        <f t="shared" si="41"/>
        <v/>
      </c>
      <c r="CV435" s="147" t="e">
        <f t="shared" si="42"/>
        <v>#N/A</v>
      </c>
    </row>
    <row r="436" spans="68:100" x14ac:dyDescent="0.2">
      <c r="BP436" s="292">
        <f>'[5]CODE GV'!A427</f>
        <v>0</v>
      </c>
      <c r="BQ436" s="292">
        <f>'[5]CODE GV'!B427</f>
        <v>0</v>
      </c>
      <c r="BR436" s="292">
        <f>'[5]CODE GV'!C427</f>
        <v>0</v>
      </c>
      <c r="BS436" s="292">
        <f>'[5]CODE GV'!D427</f>
        <v>0</v>
      </c>
      <c r="BT436" s="292">
        <f>'[5]CODE GV'!E427</f>
        <v>0</v>
      </c>
      <c r="BU436" s="292">
        <f>'[5]CODE GV'!F427</f>
        <v>0</v>
      </c>
      <c r="BV436" s="292">
        <f>'[5]CODE GV'!G427</f>
        <v>0</v>
      </c>
      <c r="BW436" s="292">
        <f>'[5]CODE GV'!H427</f>
        <v>0</v>
      </c>
      <c r="BX436" s="292">
        <f>'[5]CODE GV'!I427</f>
        <v>0</v>
      </c>
      <c r="BY436" s="292">
        <f>'[5]CODE GV'!J427</f>
        <v>0</v>
      </c>
      <c r="BZ436" s="292">
        <f>'[5]CODE GV'!P427</f>
        <v>0</v>
      </c>
      <c r="CH436" s="147">
        <f t="shared" si="43"/>
        <v>427</v>
      </c>
      <c r="CI436" s="155" t="str">
        <f>IF(ISNA(VLOOKUP($B$6,BP437:$BU$462,6,0)),"",VLOOKUP($B$6,BP437:$BU$462,6,0))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IF(ISNA(VLOOKUP($B$92,BP437:$BU$462,6,0)),"",VLOOKUP($B$92,BP437:$BU$462,6,0))</f>
        <v/>
      </c>
      <c r="CR436" s="155" t="str">
        <f>IF(LEN(CS436)&lt;2,"",MAX($CR$10:CR435)+1)</f>
        <v/>
      </c>
      <c r="CS436" s="155" t="str">
        <f>IF(LEN(CQ436)&lt;2,"",IF(COUNTIF('TKB-2'!$F$89:$IU$158,CQ436),CQ436,""))</f>
        <v/>
      </c>
      <c r="CT436" s="155"/>
      <c r="CU436" s="234" t="str">
        <f t="shared" si="41"/>
        <v/>
      </c>
      <c r="CV436" s="147" t="e">
        <f t="shared" si="42"/>
        <v>#N/A</v>
      </c>
    </row>
    <row r="437" spans="68:100" x14ac:dyDescent="0.2">
      <c r="BP437" s="292">
        <f>'[5]CODE GV'!A428</f>
        <v>0</v>
      </c>
      <c r="BQ437" s="292">
        <f>'[5]CODE GV'!B428</f>
        <v>0</v>
      </c>
      <c r="BR437" s="292">
        <f>'[5]CODE GV'!C428</f>
        <v>0</v>
      </c>
      <c r="BS437" s="292">
        <f>'[5]CODE GV'!D428</f>
        <v>0</v>
      </c>
      <c r="BT437" s="292">
        <f>'[5]CODE GV'!E428</f>
        <v>0</v>
      </c>
      <c r="BU437" s="292">
        <f>'[5]CODE GV'!F428</f>
        <v>0</v>
      </c>
      <c r="BV437" s="292">
        <f>'[5]CODE GV'!G428</f>
        <v>0</v>
      </c>
      <c r="BW437" s="292">
        <f>'[5]CODE GV'!H428</f>
        <v>0</v>
      </c>
      <c r="BX437" s="292">
        <f>'[5]CODE GV'!I428</f>
        <v>0</v>
      </c>
      <c r="BY437" s="292">
        <f>'[5]CODE GV'!J428</f>
        <v>0</v>
      </c>
      <c r="BZ437" s="292">
        <f>'[5]CODE GV'!P428</f>
        <v>0</v>
      </c>
      <c r="CH437" s="147">
        <f t="shared" si="43"/>
        <v>428</v>
      </c>
      <c r="CI437" s="155" t="str">
        <f>IF(ISNA(VLOOKUP($B$6,BP438:$BU$462,6,0)),"",VLOOKUP($B$6,BP438:$BU$462,6,0))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IF(ISNA(VLOOKUP($B$92,BP438:$BU$462,6,0)),"",VLOOKUP($B$92,BP438:$BU$462,6,0))</f>
        <v/>
      </c>
      <c r="CR437" s="155" t="str">
        <f>IF(LEN(CS437)&lt;2,"",MAX($CR$10:CR436)+1)</f>
        <v/>
      </c>
      <c r="CS437" s="155" t="str">
        <f>IF(LEN(CQ437)&lt;2,"",IF(COUNTIF('TKB-2'!$F$89:$IU$158,CQ437),CQ437,""))</f>
        <v/>
      </c>
      <c r="CT437" s="155"/>
      <c r="CU437" s="234" t="str">
        <f t="shared" si="41"/>
        <v/>
      </c>
      <c r="CV437" s="147" t="e">
        <f t="shared" si="42"/>
        <v>#N/A</v>
      </c>
    </row>
    <row r="438" spans="68:100" x14ac:dyDescent="0.2">
      <c r="BP438" s="292">
        <f>'[5]CODE GV'!A429</f>
        <v>0</v>
      </c>
      <c r="BQ438" s="292">
        <f>'[5]CODE GV'!B429</f>
        <v>0</v>
      </c>
      <c r="BR438" s="292">
        <f>'[5]CODE GV'!C429</f>
        <v>0</v>
      </c>
      <c r="BS438" s="292">
        <f>'[5]CODE GV'!D429</f>
        <v>0</v>
      </c>
      <c r="BT438" s="292">
        <f>'[5]CODE GV'!E429</f>
        <v>0</v>
      </c>
      <c r="BU438" s="292">
        <f>'[5]CODE GV'!F429</f>
        <v>0</v>
      </c>
      <c r="BV438" s="292">
        <f>'[5]CODE GV'!G429</f>
        <v>0</v>
      </c>
      <c r="BW438" s="292">
        <f>'[5]CODE GV'!H429</f>
        <v>0</v>
      </c>
      <c r="BX438" s="292">
        <f>'[5]CODE GV'!I429</f>
        <v>0</v>
      </c>
      <c r="BY438" s="292">
        <f>'[5]CODE GV'!J429</f>
        <v>0</v>
      </c>
      <c r="BZ438" s="292">
        <f>'[5]CODE GV'!P429</f>
        <v>0</v>
      </c>
      <c r="CH438" s="147">
        <f t="shared" si="43"/>
        <v>429</v>
      </c>
      <c r="CI438" s="155" t="str">
        <f>IF(ISNA(VLOOKUP($B$6,BP439:$BU$462,6,0)),"",VLOOKUP($B$6,BP439:$BU$462,6,0))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IF(ISNA(VLOOKUP($B$92,BP439:$BU$462,6,0)),"",VLOOKUP($B$92,BP439:$BU$462,6,0))</f>
        <v/>
      </c>
      <c r="CR438" s="155" t="str">
        <f>IF(LEN(CS438)&lt;2,"",MAX($CR$10:CR437)+1)</f>
        <v/>
      </c>
      <c r="CS438" s="155" t="str">
        <f>IF(LEN(CQ438)&lt;2,"",IF(COUNTIF('TKB-2'!$F$89:$IU$158,CQ438),CQ438,""))</f>
        <v/>
      </c>
      <c r="CT438" s="155"/>
      <c r="CU438" s="234" t="str">
        <f t="shared" si="41"/>
        <v/>
      </c>
      <c r="CV438" s="147" t="e">
        <f t="shared" si="42"/>
        <v>#N/A</v>
      </c>
    </row>
    <row r="439" spans="68:100" x14ac:dyDescent="0.2">
      <c r="BP439" s="292">
        <f>'[5]CODE GV'!A430</f>
        <v>0</v>
      </c>
      <c r="BQ439" s="292">
        <f>'[5]CODE GV'!B430</f>
        <v>0</v>
      </c>
      <c r="BR439" s="292">
        <f>'[5]CODE GV'!C430</f>
        <v>0</v>
      </c>
      <c r="BS439" s="292">
        <f>'[5]CODE GV'!D430</f>
        <v>0</v>
      </c>
      <c r="BT439" s="292">
        <f>'[5]CODE GV'!E430</f>
        <v>0</v>
      </c>
      <c r="BU439" s="292">
        <f>'[5]CODE GV'!F430</f>
        <v>0</v>
      </c>
      <c r="BV439" s="292">
        <f>'[5]CODE GV'!G430</f>
        <v>0</v>
      </c>
      <c r="BW439" s="292">
        <f>'[5]CODE GV'!H430</f>
        <v>0</v>
      </c>
      <c r="BX439" s="292">
        <f>'[5]CODE GV'!I430</f>
        <v>0</v>
      </c>
      <c r="BY439" s="292">
        <f>'[5]CODE GV'!J430</f>
        <v>0</v>
      </c>
      <c r="BZ439" s="292">
        <f>'[5]CODE GV'!P430</f>
        <v>0</v>
      </c>
      <c r="CH439" s="147">
        <f t="shared" si="43"/>
        <v>430</v>
      </c>
      <c r="CI439" s="155" t="str">
        <f>IF(ISNA(VLOOKUP($B$6,BP440:$BU$462,6,0)),"",VLOOKUP($B$6,BP440:$BU$462,6,0))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IF(ISNA(VLOOKUP($B$92,BP440:$BU$462,6,0)),"",VLOOKUP($B$92,BP440:$BU$462,6,0))</f>
        <v/>
      </c>
      <c r="CR439" s="155" t="str">
        <f>IF(LEN(CS439)&lt;2,"",MAX($CR$10:CR438)+1)</f>
        <v/>
      </c>
      <c r="CS439" s="155" t="str">
        <f>IF(LEN(CQ439)&lt;2,"",IF(COUNTIF('TKB-2'!$F$89:$IU$158,CQ439),CQ439,""))</f>
        <v/>
      </c>
      <c r="CT439" s="155"/>
      <c r="CU439" s="234" t="str">
        <f t="shared" si="41"/>
        <v/>
      </c>
      <c r="CV439" s="147" t="e">
        <f t="shared" si="42"/>
        <v>#N/A</v>
      </c>
    </row>
    <row r="440" spans="68:100" x14ac:dyDescent="0.2">
      <c r="BP440" s="292">
        <f>'[5]CODE GV'!A431</f>
        <v>0</v>
      </c>
      <c r="BQ440" s="292">
        <f>'[5]CODE GV'!B431</f>
        <v>0</v>
      </c>
      <c r="BR440" s="292">
        <f>'[5]CODE GV'!C431</f>
        <v>0</v>
      </c>
      <c r="BS440" s="292">
        <f>'[5]CODE GV'!D431</f>
        <v>0</v>
      </c>
      <c r="BT440" s="292">
        <f>'[5]CODE GV'!E431</f>
        <v>0</v>
      </c>
      <c r="BU440" s="292">
        <f>'[5]CODE GV'!F431</f>
        <v>0</v>
      </c>
      <c r="BV440" s="292">
        <f>'[5]CODE GV'!G431</f>
        <v>0</v>
      </c>
      <c r="BW440" s="292">
        <f>'[5]CODE GV'!H431</f>
        <v>0</v>
      </c>
      <c r="BX440" s="292">
        <f>'[5]CODE GV'!I431</f>
        <v>0</v>
      </c>
      <c r="BY440" s="292">
        <f>'[5]CODE GV'!J431</f>
        <v>0</v>
      </c>
      <c r="BZ440" s="292">
        <f>'[5]CODE GV'!P431</f>
        <v>0</v>
      </c>
      <c r="CH440" s="147">
        <f t="shared" si="43"/>
        <v>431</v>
      </c>
      <c r="CI440" s="155" t="str">
        <f>IF(ISNA(VLOOKUP($B$6,BP441:$BU$462,6,0)),"",VLOOKUP($B$6,BP441:$BU$462,6,0))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IF(ISNA(VLOOKUP($B$92,BP441:$BU$462,6,0)),"",VLOOKUP($B$92,BP441:$BU$462,6,0))</f>
        <v/>
      </c>
      <c r="CR440" s="155" t="str">
        <f>IF(LEN(CS440)&lt;2,"",MAX($CR$10:CR439)+1)</f>
        <v/>
      </c>
      <c r="CS440" s="155" t="str">
        <f>IF(LEN(CQ440)&lt;2,"",IF(COUNTIF('TKB-2'!$F$89:$IU$158,CQ440),CQ440,""))</f>
        <v/>
      </c>
      <c r="CT440" s="155"/>
      <c r="CU440" s="234" t="str">
        <f t="shared" si="41"/>
        <v/>
      </c>
      <c r="CV440" s="147" t="e">
        <f t="shared" si="42"/>
        <v>#N/A</v>
      </c>
    </row>
    <row r="441" spans="68:100" x14ac:dyDescent="0.2">
      <c r="BP441" s="292">
        <f>'[5]CODE GV'!A432</f>
        <v>0</v>
      </c>
      <c r="BQ441" s="292">
        <f>'[5]CODE GV'!B432</f>
        <v>0</v>
      </c>
      <c r="BR441" s="292">
        <f>'[5]CODE GV'!C432</f>
        <v>0</v>
      </c>
      <c r="BS441" s="292">
        <f>'[5]CODE GV'!D432</f>
        <v>0</v>
      </c>
      <c r="BT441" s="292">
        <f>'[5]CODE GV'!E432</f>
        <v>0</v>
      </c>
      <c r="BU441" s="292">
        <f>'[5]CODE GV'!F432</f>
        <v>0</v>
      </c>
      <c r="BV441" s="292">
        <f>'[5]CODE GV'!G432</f>
        <v>0</v>
      </c>
      <c r="BW441" s="292">
        <f>'[5]CODE GV'!H432</f>
        <v>0</v>
      </c>
      <c r="BX441" s="292">
        <f>'[5]CODE GV'!I432</f>
        <v>0</v>
      </c>
      <c r="BY441" s="292">
        <f>'[5]CODE GV'!J432</f>
        <v>0</v>
      </c>
      <c r="BZ441" s="292">
        <f>'[5]CODE GV'!P432</f>
        <v>0</v>
      </c>
      <c r="CH441" s="147">
        <f t="shared" si="43"/>
        <v>432</v>
      </c>
      <c r="CI441" s="155" t="str">
        <f>IF(ISNA(VLOOKUP($B$6,BP442:$BU$462,6,0)),"",VLOOKUP($B$6,BP442:$BU$462,6,0))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IF(ISNA(VLOOKUP($B$92,BP442:$BU$462,6,0)),"",VLOOKUP($B$92,BP442:$BU$462,6,0))</f>
        <v/>
      </c>
      <c r="CR441" s="155" t="str">
        <f>IF(LEN(CS441)&lt;2,"",MAX($CR$10:CR440)+1)</f>
        <v/>
      </c>
      <c r="CS441" s="155" t="str">
        <f>IF(LEN(CQ441)&lt;2,"",IF(COUNTIF('TKB-2'!$F$89:$IU$158,CQ441),CQ441,""))</f>
        <v/>
      </c>
      <c r="CT441" s="155"/>
      <c r="CU441" s="234" t="str">
        <f t="shared" si="41"/>
        <v/>
      </c>
      <c r="CV441" s="147" t="e">
        <f t="shared" si="42"/>
        <v>#N/A</v>
      </c>
    </row>
    <row r="442" spans="68:100" x14ac:dyDescent="0.2">
      <c r="BP442" s="292">
        <f>'[5]CODE GV'!A433</f>
        <v>0</v>
      </c>
      <c r="BQ442" s="292">
        <f>'[5]CODE GV'!B433</f>
        <v>0</v>
      </c>
      <c r="BR442" s="292">
        <f>'[5]CODE GV'!C433</f>
        <v>0</v>
      </c>
      <c r="BS442" s="292">
        <f>'[5]CODE GV'!D433</f>
        <v>0</v>
      </c>
      <c r="BT442" s="292">
        <f>'[5]CODE GV'!E433</f>
        <v>0</v>
      </c>
      <c r="BU442" s="292">
        <f>'[5]CODE GV'!F433</f>
        <v>0</v>
      </c>
      <c r="BV442" s="292">
        <f>'[5]CODE GV'!G433</f>
        <v>0</v>
      </c>
      <c r="BW442" s="292">
        <f>'[5]CODE GV'!H433</f>
        <v>0</v>
      </c>
      <c r="BX442" s="292">
        <f>'[5]CODE GV'!I433</f>
        <v>0</v>
      </c>
      <c r="BY442" s="292">
        <f>'[5]CODE GV'!J433</f>
        <v>0</v>
      </c>
      <c r="BZ442" s="292">
        <f>'[5]CODE GV'!P433</f>
        <v>0</v>
      </c>
      <c r="CH442" s="147">
        <f t="shared" si="43"/>
        <v>433</v>
      </c>
      <c r="CI442" s="155" t="str">
        <f>IF(ISNA(VLOOKUP($B$6,BP443:$BU$462,6,0)),"",VLOOKUP($B$6,BP443:$BU$462,6,0))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IF(ISNA(VLOOKUP($B$92,BP443:$BU$462,6,0)),"",VLOOKUP($B$92,BP443:$BU$462,6,0))</f>
        <v/>
      </c>
      <c r="CR442" s="155" t="str">
        <f>IF(LEN(CS442)&lt;2,"",MAX($CR$10:CR441)+1)</f>
        <v/>
      </c>
      <c r="CS442" s="155" t="str">
        <f>IF(LEN(CQ442)&lt;2,"",IF(COUNTIF('TKB-2'!$F$89:$IU$158,CQ442),CQ442,""))</f>
        <v/>
      </c>
      <c r="CT442" s="155"/>
      <c r="CU442" s="234" t="str">
        <f t="shared" si="41"/>
        <v/>
      </c>
      <c r="CV442" s="147" t="e">
        <f t="shared" si="42"/>
        <v>#N/A</v>
      </c>
    </row>
    <row r="443" spans="68:100" x14ac:dyDescent="0.2">
      <c r="BP443" s="292">
        <f>'[5]CODE GV'!A434</f>
        <v>0</v>
      </c>
      <c r="BQ443" s="292">
        <f>'[5]CODE GV'!B434</f>
        <v>0</v>
      </c>
      <c r="BR443" s="292">
        <f>'[5]CODE GV'!C434</f>
        <v>0</v>
      </c>
      <c r="BS443" s="292">
        <f>'[5]CODE GV'!D434</f>
        <v>0</v>
      </c>
      <c r="BT443" s="292">
        <f>'[5]CODE GV'!E434</f>
        <v>0</v>
      </c>
      <c r="BU443" s="292">
        <f>'[5]CODE GV'!F434</f>
        <v>0</v>
      </c>
      <c r="BV443" s="292">
        <f>'[5]CODE GV'!G434</f>
        <v>0</v>
      </c>
      <c r="BW443" s="292">
        <f>'[5]CODE GV'!H434</f>
        <v>0</v>
      </c>
      <c r="BX443" s="292">
        <f>'[5]CODE GV'!I434</f>
        <v>0</v>
      </c>
      <c r="BY443" s="292">
        <f>'[5]CODE GV'!J434</f>
        <v>0</v>
      </c>
      <c r="BZ443" s="292">
        <f>'[5]CODE GV'!P434</f>
        <v>0</v>
      </c>
      <c r="CH443" s="147">
        <f t="shared" si="43"/>
        <v>434</v>
      </c>
      <c r="CI443" s="155" t="str">
        <f>IF(ISNA(VLOOKUP($B$6,BP444:$BU$462,6,0)),"",VLOOKUP($B$6,BP444:$BU$462,6,0))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IF(ISNA(VLOOKUP($B$92,BP444:$BU$462,6,0)),"",VLOOKUP($B$92,BP444:$BU$462,6,0))</f>
        <v/>
      </c>
      <c r="CR443" s="155" t="str">
        <f>IF(LEN(CS443)&lt;2,"",MAX($CR$10:CR442)+1)</f>
        <v/>
      </c>
      <c r="CS443" s="155" t="str">
        <f>IF(LEN(CQ443)&lt;2,"",IF(COUNTIF('TKB-2'!$F$89:$IU$158,CQ443),CQ443,""))</f>
        <v/>
      </c>
      <c r="CT443" s="155"/>
      <c r="CU443" s="234" t="str">
        <f t="shared" si="41"/>
        <v/>
      </c>
      <c r="CV443" s="147" t="e">
        <f t="shared" si="42"/>
        <v>#N/A</v>
      </c>
    </row>
    <row r="444" spans="68:100" x14ac:dyDescent="0.2">
      <c r="BP444" s="292">
        <f>'[5]CODE GV'!A435</f>
        <v>0</v>
      </c>
      <c r="BQ444" s="292">
        <f>'[5]CODE GV'!B435</f>
        <v>0</v>
      </c>
      <c r="BR444" s="292">
        <f>'[5]CODE GV'!C435</f>
        <v>0</v>
      </c>
      <c r="BS444" s="292">
        <f>'[5]CODE GV'!D435</f>
        <v>0</v>
      </c>
      <c r="BT444" s="292">
        <f>'[5]CODE GV'!E435</f>
        <v>0</v>
      </c>
      <c r="BU444" s="292">
        <f>'[5]CODE GV'!F435</f>
        <v>0</v>
      </c>
      <c r="BV444" s="292">
        <f>'[5]CODE GV'!G435</f>
        <v>0</v>
      </c>
      <c r="BW444" s="292">
        <f>'[5]CODE GV'!H435</f>
        <v>0</v>
      </c>
      <c r="BX444" s="292">
        <f>'[5]CODE GV'!I435</f>
        <v>0</v>
      </c>
      <c r="BY444" s="292">
        <f>'[5]CODE GV'!J435</f>
        <v>0</v>
      </c>
      <c r="BZ444" s="292">
        <f>'[5]CODE GV'!P435</f>
        <v>0</v>
      </c>
      <c r="CH444" s="147">
        <f t="shared" si="43"/>
        <v>435</v>
      </c>
      <c r="CI444" s="155" t="str">
        <f>IF(ISNA(VLOOKUP($B$6,BP445:$BU$462,6,0)),"",VLOOKUP($B$6,BP445:$BU$462,6,0))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IF(ISNA(VLOOKUP($B$92,BP445:$BU$462,6,0)),"",VLOOKUP($B$92,BP445:$BU$462,6,0))</f>
        <v/>
      </c>
      <c r="CR444" s="155" t="str">
        <f>IF(LEN(CS444)&lt;2,"",MAX($CR$10:CR443)+1)</f>
        <v/>
      </c>
      <c r="CS444" s="155" t="str">
        <f>IF(LEN(CQ444)&lt;2,"",IF(COUNTIF('TKB-2'!$F$89:$IU$158,CQ444),CQ444,""))</f>
        <v/>
      </c>
      <c r="CT444" s="155"/>
      <c r="CU444" s="234" t="str">
        <f t="shared" si="41"/>
        <v/>
      </c>
      <c r="CV444" s="147" t="e">
        <f t="shared" si="42"/>
        <v>#N/A</v>
      </c>
    </row>
    <row r="445" spans="68:100" x14ac:dyDescent="0.2">
      <c r="BP445" s="292">
        <f>'[5]CODE GV'!A436</f>
        <v>0</v>
      </c>
      <c r="BQ445" s="292">
        <f>'[5]CODE GV'!B436</f>
        <v>0</v>
      </c>
      <c r="BR445" s="292">
        <f>'[5]CODE GV'!C436</f>
        <v>0</v>
      </c>
      <c r="BS445" s="292">
        <f>'[5]CODE GV'!D436</f>
        <v>0</v>
      </c>
      <c r="BT445" s="292">
        <f>'[5]CODE GV'!E436</f>
        <v>0</v>
      </c>
      <c r="BU445" s="292">
        <f>'[5]CODE GV'!F436</f>
        <v>0</v>
      </c>
      <c r="BV445" s="292">
        <f>'[5]CODE GV'!G436</f>
        <v>0</v>
      </c>
      <c r="BW445" s="292">
        <f>'[5]CODE GV'!H436</f>
        <v>0</v>
      </c>
      <c r="BX445" s="292">
        <f>'[5]CODE GV'!I436</f>
        <v>0</v>
      </c>
      <c r="BY445" s="292">
        <f>'[5]CODE GV'!J436</f>
        <v>0</v>
      </c>
      <c r="BZ445" s="292">
        <f>'[5]CODE GV'!P436</f>
        <v>0</v>
      </c>
      <c r="CH445" s="147">
        <f t="shared" si="43"/>
        <v>436</v>
      </c>
      <c r="CI445" s="155" t="str">
        <f>IF(ISNA(VLOOKUP($B$6,BP446:$BU$462,6,0)),"",VLOOKUP($B$6,BP446:$BU$462,6,0))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IF(ISNA(VLOOKUP($B$92,BP446:$BU$462,6,0)),"",VLOOKUP($B$92,BP446:$BU$462,6,0))</f>
        <v/>
      </c>
      <c r="CR445" s="155" t="str">
        <f>IF(LEN(CS445)&lt;2,"",MAX($CR$10:CR444)+1)</f>
        <v/>
      </c>
      <c r="CS445" s="155" t="str">
        <f>IF(LEN(CQ445)&lt;2,"",IF(COUNTIF('TKB-2'!$F$89:$IU$158,CQ445),CQ445,""))</f>
        <v/>
      </c>
      <c r="CT445" s="155"/>
      <c r="CU445" s="234" t="str">
        <f t="shared" si="41"/>
        <v/>
      </c>
      <c r="CV445" s="147" t="e">
        <f t="shared" si="42"/>
        <v>#N/A</v>
      </c>
    </row>
    <row r="446" spans="68:100" x14ac:dyDescent="0.2">
      <c r="BP446" s="292">
        <f>'[5]CODE GV'!A437</f>
        <v>0</v>
      </c>
      <c r="BQ446" s="292">
        <f>'[5]CODE GV'!B437</f>
        <v>0</v>
      </c>
      <c r="BR446" s="292">
        <f>'[5]CODE GV'!C437</f>
        <v>0</v>
      </c>
      <c r="BS446" s="292">
        <f>'[5]CODE GV'!D437</f>
        <v>0</v>
      </c>
      <c r="BT446" s="292">
        <f>'[5]CODE GV'!E437</f>
        <v>0</v>
      </c>
      <c r="BU446" s="292">
        <f>'[5]CODE GV'!F437</f>
        <v>0</v>
      </c>
      <c r="BV446" s="292">
        <f>'[5]CODE GV'!G437</f>
        <v>0</v>
      </c>
      <c r="BW446" s="292">
        <f>'[5]CODE GV'!H437</f>
        <v>0</v>
      </c>
      <c r="BX446" s="292">
        <f>'[5]CODE GV'!I437</f>
        <v>0</v>
      </c>
      <c r="BY446" s="292">
        <f>'[5]CODE GV'!J437</f>
        <v>0</v>
      </c>
      <c r="BZ446" s="292">
        <f>'[5]CODE GV'!P437</f>
        <v>0</v>
      </c>
      <c r="CH446" s="147">
        <f t="shared" si="43"/>
        <v>437</v>
      </c>
      <c r="CI446" s="155" t="str">
        <f>IF(ISNA(VLOOKUP($B$6,BP447:$BU$462,6,0)),"",VLOOKUP($B$6,BP447:$BU$462,6,0))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IF(ISNA(VLOOKUP($B$92,BP447:$BU$462,6,0)),"",VLOOKUP($B$92,BP447:$BU$462,6,0))</f>
        <v/>
      </c>
      <c r="CR446" s="155" t="str">
        <f>IF(LEN(CS446)&lt;2,"",MAX($CR$10:CR445)+1)</f>
        <v/>
      </c>
      <c r="CS446" s="155" t="str">
        <f>IF(LEN(CQ446)&lt;2,"",IF(COUNTIF('TKB-2'!$F$89:$IU$158,CQ446),CQ446,""))</f>
        <v/>
      </c>
      <c r="CT446" s="155"/>
      <c r="CU446" s="234" t="str">
        <f t="shared" si="41"/>
        <v/>
      </c>
      <c r="CV446" s="147" t="e">
        <f t="shared" si="42"/>
        <v>#N/A</v>
      </c>
    </row>
    <row r="447" spans="68:100" x14ac:dyDescent="0.2">
      <c r="BP447" s="292">
        <f>'[5]CODE GV'!A438</f>
        <v>0</v>
      </c>
      <c r="BQ447" s="292">
        <f>'[5]CODE GV'!B438</f>
        <v>0</v>
      </c>
      <c r="BR447" s="292">
        <f>'[5]CODE GV'!C438</f>
        <v>0</v>
      </c>
      <c r="BS447" s="292">
        <f>'[5]CODE GV'!D438</f>
        <v>0</v>
      </c>
      <c r="BT447" s="292">
        <f>'[5]CODE GV'!E438</f>
        <v>0</v>
      </c>
      <c r="BU447" s="292">
        <f>'[5]CODE GV'!F438</f>
        <v>0</v>
      </c>
      <c r="BV447" s="292">
        <f>'[5]CODE GV'!G438</f>
        <v>0</v>
      </c>
      <c r="BW447" s="292">
        <f>'[5]CODE GV'!H438</f>
        <v>0</v>
      </c>
      <c r="BX447" s="292">
        <f>'[5]CODE GV'!I438</f>
        <v>0</v>
      </c>
      <c r="BY447" s="292">
        <f>'[5]CODE GV'!J438</f>
        <v>0</v>
      </c>
      <c r="BZ447" s="292">
        <f>'[5]CODE GV'!P438</f>
        <v>0</v>
      </c>
      <c r="CH447" s="147">
        <f t="shared" si="43"/>
        <v>438</v>
      </c>
      <c r="CI447" s="155" t="str">
        <f>IF(ISNA(VLOOKUP($B$6,BP448:$BU$462,6,0)),"",VLOOKUP($B$6,BP448:$BU$462,6,0))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IF(ISNA(VLOOKUP($B$92,BP448:$BU$462,6,0)),"",VLOOKUP($B$92,BP448:$BU$462,6,0))</f>
        <v/>
      </c>
      <c r="CR447" s="155" t="str">
        <f>IF(LEN(CS447)&lt;2,"",MAX($CR$10:CR446)+1)</f>
        <v/>
      </c>
      <c r="CS447" s="155" t="str">
        <f>IF(LEN(CQ447)&lt;2,"",IF(COUNTIF('TKB-2'!$F$89:$IU$158,CQ447),CQ447,""))</f>
        <v/>
      </c>
      <c r="CT447" s="155"/>
      <c r="CU447" s="234" t="str">
        <f t="shared" si="41"/>
        <v/>
      </c>
      <c r="CV447" s="147" t="e">
        <f t="shared" si="42"/>
        <v>#N/A</v>
      </c>
    </row>
    <row r="448" spans="68:100" x14ac:dyDescent="0.2">
      <c r="BP448" s="292">
        <f>'[5]CODE GV'!A439</f>
        <v>0</v>
      </c>
      <c r="BQ448" s="292">
        <f>'[5]CODE GV'!B439</f>
        <v>0</v>
      </c>
      <c r="BR448" s="292">
        <f>'[5]CODE GV'!C439</f>
        <v>0</v>
      </c>
      <c r="BS448" s="292">
        <f>'[5]CODE GV'!D439</f>
        <v>0</v>
      </c>
      <c r="BT448" s="292">
        <f>'[5]CODE GV'!E439</f>
        <v>0</v>
      </c>
      <c r="BU448" s="292">
        <f>'[5]CODE GV'!F439</f>
        <v>0</v>
      </c>
      <c r="BV448" s="292">
        <f>'[5]CODE GV'!G439</f>
        <v>0</v>
      </c>
      <c r="BW448" s="292">
        <f>'[5]CODE GV'!H439</f>
        <v>0</v>
      </c>
      <c r="BX448" s="292">
        <f>'[5]CODE GV'!I439</f>
        <v>0</v>
      </c>
      <c r="BY448" s="292">
        <f>'[5]CODE GV'!J439</f>
        <v>0</v>
      </c>
      <c r="BZ448" s="292">
        <f>'[5]CODE GV'!P439</f>
        <v>0</v>
      </c>
      <c r="CH448" s="147">
        <f t="shared" si="43"/>
        <v>439</v>
      </c>
      <c r="CI448" s="155" t="str">
        <f>IF(ISNA(VLOOKUP($B$6,BP449:$BU$462,6,0)),"",VLOOKUP($B$6,BP449:$BU$462,6,0))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IF(ISNA(VLOOKUP($B$92,BP449:$BU$462,6,0)),"",VLOOKUP($B$92,BP449:$BU$462,6,0))</f>
        <v/>
      </c>
      <c r="CR448" s="155" t="str">
        <f>IF(LEN(CS448)&lt;2,"",MAX($CR$10:CR447)+1)</f>
        <v/>
      </c>
      <c r="CS448" s="155" t="str">
        <f>IF(LEN(CQ448)&lt;2,"",IF(COUNTIF('TKB-2'!$F$89:$IU$158,CQ448),CQ448,""))</f>
        <v/>
      </c>
      <c r="CT448" s="155"/>
      <c r="CU448" s="234" t="str">
        <f t="shared" si="41"/>
        <v/>
      </c>
      <c r="CV448" s="147" t="e">
        <f t="shared" si="42"/>
        <v>#N/A</v>
      </c>
    </row>
    <row r="449" spans="68:100" x14ac:dyDescent="0.2">
      <c r="BP449" s="292">
        <f>'[5]CODE GV'!A440</f>
        <v>0</v>
      </c>
      <c r="BQ449" s="292">
        <f>'[5]CODE GV'!B440</f>
        <v>0</v>
      </c>
      <c r="BR449" s="292">
        <f>'[5]CODE GV'!C440</f>
        <v>0</v>
      </c>
      <c r="BS449" s="292">
        <f>'[5]CODE GV'!D440</f>
        <v>0</v>
      </c>
      <c r="BT449" s="292">
        <f>'[5]CODE GV'!E440</f>
        <v>0</v>
      </c>
      <c r="BU449" s="292">
        <f>'[5]CODE GV'!F440</f>
        <v>0</v>
      </c>
      <c r="BV449" s="292">
        <f>'[5]CODE GV'!G440</f>
        <v>0</v>
      </c>
      <c r="BW449" s="292">
        <f>'[5]CODE GV'!H440</f>
        <v>0</v>
      </c>
      <c r="BX449" s="292">
        <f>'[5]CODE GV'!I440</f>
        <v>0</v>
      </c>
      <c r="BY449" s="292">
        <f>'[5]CODE GV'!J440</f>
        <v>0</v>
      </c>
      <c r="BZ449" s="292">
        <f>'[5]CODE GV'!P440</f>
        <v>0</v>
      </c>
      <c r="CH449" s="147">
        <f t="shared" si="43"/>
        <v>440</v>
      </c>
      <c r="CI449" s="155" t="str">
        <f>IF(ISNA(VLOOKUP($B$6,BP450:$BU$462,6,0)),"",VLOOKUP($B$6,BP450:$BU$462,6,0))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IF(ISNA(VLOOKUP($B$92,BP450:$BU$462,6,0)),"",VLOOKUP($B$92,BP450:$BU$462,6,0))</f>
        <v/>
      </c>
      <c r="CR449" s="155" t="str">
        <f>IF(LEN(CS449)&lt;2,"",MAX($CR$10:CR448)+1)</f>
        <v/>
      </c>
      <c r="CS449" s="155" t="str">
        <f>IF(LEN(CQ449)&lt;2,"",IF(COUNTIF('TKB-2'!$F$89:$IU$158,CQ449),CQ449,""))</f>
        <v/>
      </c>
      <c r="CT449" s="155"/>
      <c r="CU449" s="234" t="str">
        <f t="shared" si="41"/>
        <v/>
      </c>
      <c r="CV449" s="147" t="e">
        <f t="shared" si="42"/>
        <v>#N/A</v>
      </c>
    </row>
    <row r="450" spans="68:100" x14ac:dyDescent="0.2">
      <c r="BP450" s="292">
        <f>'[5]CODE GV'!A441</f>
        <v>0</v>
      </c>
      <c r="BQ450" s="292">
        <f>'[5]CODE GV'!B441</f>
        <v>0</v>
      </c>
      <c r="BR450" s="292">
        <f>'[5]CODE GV'!C441</f>
        <v>0</v>
      </c>
      <c r="BS450" s="292">
        <f>'[5]CODE GV'!D441</f>
        <v>0</v>
      </c>
      <c r="BT450" s="292">
        <f>'[5]CODE GV'!E441</f>
        <v>0</v>
      </c>
      <c r="BU450" s="292">
        <f>'[5]CODE GV'!F441</f>
        <v>0</v>
      </c>
      <c r="BV450" s="292">
        <f>'[5]CODE GV'!G441</f>
        <v>0</v>
      </c>
      <c r="BW450" s="292">
        <f>'[5]CODE GV'!H441</f>
        <v>0</v>
      </c>
      <c r="BX450" s="292">
        <f>'[5]CODE GV'!I441</f>
        <v>0</v>
      </c>
      <c r="BY450" s="292">
        <f>'[5]CODE GV'!J441</f>
        <v>0</v>
      </c>
      <c r="BZ450" s="292">
        <f>'[5]CODE GV'!P441</f>
        <v>0</v>
      </c>
      <c r="CH450" s="147">
        <f t="shared" si="43"/>
        <v>441</v>
      </c>
      <c r="CI450" s="155" t="str">
        <f>IF(ISNA(VLOOKUP($B$6,BP451:$BU$462,6,0)),"",VLOOKUP($B$6,BP451:$BU$462,6,0))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IF(ISNA(VLOOKUP($B$92,BP451:$BU$462,6,0)),"",VLOOKUP($B$92,BP451:$BU$462,6,0))</f>
        <v/>
      </c>
      <c r="CR450" s="155" t="str">
        <f>IF(LEN(CS450)&lt;2,"",MAX($CR$10:CR449)+1)</f>
        <v/>
      </c>
      <c r="CS450" s="155" t="str">
        <f>IF(LEN(CQ450)&lt;2,"",IF(COUNTIF('TKB-2'!$F$89:$IU$158,CQ450),CQ450,""))</f>
        <v/>
      </c>
      <c r="CT450" s="155"/>
      <c r="CU450" s="234" t="str">
        <f t="shared" si="41"/>
        <v/>
      </c>
      <c r="CV450" s="147" t="e">
        <f t="shared" si="42"/>
        <v>#N/A</v>
      </c>
    </row>
    <row r="451" spans="68:100" x14ac:dyDescent="0.2">
      <c r="BP451" s="292">
        <f>'[5]CODE GV'!A442</f>
        <v>0</v>
      </c>
      <c r="BQ451" s="292">
        <f>'[5]CODE GV'!B442</f>
        <v>0</v>
      </c>
      <c r="BR451" s="292">
        <f>'[5]CODE GV'!C442</f>
        <v>0</v>
      </c>
      <c r="BS451" s="292">
        <f>'[5]CODE GV'!D442</f>
        <v>0</v>
      </c>
      <c r="BT451" s="292">
        <f>'[5]CODE GV'!E442</f>
        <v>0</v>
      </c>
      <c r="BU451" s="292">
        <f>'[5]CODE GV'!F442</f>
        <v>0</v>
      </c>
      <c r="BV451" s="292">
        <f>'[5]CODE GV'!G442</f>
        <v>0</v>
      </c>
      <c r="BW451" s="292">
        <f>'[5]CODE GV'!H442</f>
        <v>0</v>
      </c>
      <c r="BX451" s="292">
        <f>'[5]CODE GV'!I442</f>
        <v>0</v>
      </c>
      <c r="BY451" s="292">
        <f>'[5]CODE GV'!J442</f>
        <v>0</v>
      </c>
      <c r="BZ451" s="292">
        <f>'[5]CODE GV'!P442</f>
        <v>0</v>
      </c>
      <c r="CH451" s="147">
        <f t="shared" si="43"/>
        <v>442</v>
      </c>
      <c r="CI451" s="155" t="str">
        <f>IF(ISNA(VLOOKUP($B$6,BP452:$BU$462,6,0)),"",VLOOKUP($B$6,BP452:$BU$462,6,0))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IF(ISNA(VLOOKUP($B$92,BP452:$BU$462,6,0)),"",VLOOKUP($B$92,BP452:$BU$462,6,0))</f>
        <v/>
      </c>
      <c r="CR451" s="155" t="str">
        <f>IF(LEN(CS451)&lt;2,"",MAX($CR$10:CR450)+1)</f>
        <v/>
      </c>
      <c r="CS451" s="155" t="str">
        <f>IF(LEN(CQ451)&lt;2,"",IF(COUNTIF('TKB-2'!$F$89:$IU$158,CQ451),CQ451,""))</f>
        <v/>
      </c>
      <c r="CT451" s="155"/>
      <c r="CU451" s="234" t="str">
        <f t="shared" si="41"/>
        <v/>
      </c>
      <c r="CV451" s="147" t="e">
        <f t="shared" si="42"/>
        <v>#N/A</v>
      </c>
    </row>
    <row r="452" spans="68:100" x14ac:dyDescent="0.2">
      <c r="BP452" s="292">
        <f>'[5]CODE GV'!A443</f>
        <v>0</v>
      </c>
      <c r="BQ452" s="292">
        <f>'[5]CODE GV'!B443</f>
        <v>0</v>
      </c>
      <c r="BR452" s="292">
        <f>'[5]CODE GV'!C443</f>
        <v>0</v>
      </c>
      <c r="BS452" s="292">
        <f>'[5]CODE GV'!D443</f>
        <v>0</v>
      </c>
      <c r="BT452" s="292">
        <f>'[5]CODE GV'!E443</f>
        <v>0</v>
      </c>
      <c r="BU452" s="292">
        <f>'[5]CODE GV'!F443</f>
        <v>0</v>
      </c>
      <c r="BV452" s="292">
        <f>'[5]CODE GV'!G443</f>
        <v>0</v>
      </c>
      <c r="BW452" s="292">
        <f>'[5]CODE GV'!H443</f>
        <v>0</v>
      </c>
      <c r="BX452" s="292">
        <f>'[5]CODE GV'!I443</f>
        <v>0</v>
      </c>
      <c r="BY452" s="292">
        <f>'[5]CODE GV'!J443</f>
        <v>0</v>
      </c>
      <c r="BZ452" s="292">
        <f>'[5]CODE GV'!P443</f>
        <v>0</v>
      </c>
      <c r="CH452" s="147">
        <f t="shared" si="43"/>
        <v>443</v>
      </c>
      <c r="CI452" s="155" t="str">
        <f>IF(ISNA(VLOOKUP($B$6,BP453:$BU$462,6,0)),"",VLOOKUP($B$6,BP453:$BU$462,6,0))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IF(ISNA(VLOOKUP($B$92,BP453:$BU$462,6,0)),"",VLOOKUP($B$92,BP453:$BU$462,6,0))</f>
        <v/>
      </c>
      <c r="CR452" s="155" t="str">
        <f>IF(LEN(CS452)&lt;2,"",MAX($CR$10:CR451)+1)</f>
        <v/>
      </c>
      <c r="CS452" s="155" t="str">
        <f>IF(LEN(CQ452)&lt;2,"",IF(COUNTIF('TKB-2'!$F$89:$IU$158,CQ452),CQ452,""))</f>
        <v/>
      </c>
      <c r="CT452" s="155"/>
      <c r="CU452" s="234" t="str">
        <f t="shared" si="41"/>
        <v/>
      </c>
      <c r="CV452" s="147" t="e">
        <f t="shared" si="42"/>
        <v>#N/A</v>
      </c>
    </row>
    <row r="453" spans="68:100" x14ac:dyDescent="0.2">
      <c r="BP453" s="292">
        <f>'[5]CODE GV'!A444</f>
        <v>0</v>
      </c>
      <c r="BQ453" s="292">
        <f>'[5]CODE GV'!B444</f>
        <v>0</v>
      </c>
      <c r="BR453" s="292">
        <f>'[5]CODE GV'!C444</f>
        <v>0</v>
      </c>
      <c r="BS453" s="292">
        <f>'[5]CODE GV'!D444</f>
        <v>0</v>
      </c>
      <c r="BT453" s="292">
        <f>'[5]CODE GV'!E444</f>
        <v>0</v>
      </c>
      <c r="BU453" s="292">
        <f>'[5]CODE GV'!F444</f>
        <v>0</v>
      </c>
      <c r="BV453" s="292">
        <f>'[5]CODE GV'!G444</f>
        <v>0</v>
      </c>
      <c r="BW453" s="292">
        <f>'[5]CODE GV'!H444</f>
        <v>0</v>
      </c>
      <c r="BX453" s="292">
        <f>'[5]CODE GV'!I444</f>
        <v>0</v>
      </c>
      <c r="BY453" s="292">
        <f>'[5]CODE GV'!J444</f>
        <v>0</v>
      </c>
      <c r="BZ453" s="292">
        <f>'[5]CODE GV'!P444</f>
        <v>0</v>
      </c>
      <c r="CH453" s="147">
        <f t="shared" si="43"/>
        <v>444</v>
      </c>
      <c r="CI453" s="155" t="str">
        <f>IF(ISNA(VLOOKUP($B$6,BP454:$BU$462,6,0)),"",VLOOKUP($B$6,BP454:$BU$462,6,0))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IF(ISNA(VLOOKUP($B$92,BP454:$BU$462,6,0)),"",VLOOKUP($B$92,BP454:$BU$462,6,0))</f>
        <v/>
      </c>
      <c r="CR453" s="155" t="str">
        <f>IF(LEN(CS453)&lt;2,"",MAX($CR$10:CR452)+1)</f>
        <v/>
      </c>
      <c r="CS453" s="155" t="str">
        <f>IF(LEN(CQ453)&lt;2,"",IF(COUNTIF('TKB-2'!$F$89:$IU$158,CQ453),CQ453,""))</f>
        <v/>
      </c>
      <c r="CT453" s="155"/>
      <c r="CU453" s="234" t="str">
        <f t="shared" si="41"/>
        <v/>
      </c>
      <c r="CV453" s="147" t="e">
        <f t="shared" si="42"/>
        <v>#N/A</v>
      </c>
    </row>
    <row r="454" spans="68:100" x14ac:dyDescent="0.2">
      <c r="BP454" s="292">
        <f>'[5]CODE GV'!A445</f>
        <v>0</v>
      </c>
      <c r="BQ454" s="292">
        <f>'[5]CODE GV'!B445</f>
        <v>0</v>
      </c>
      <c r="BR454" s="292">
        <f>'[5]CODE GV'!C445</f>
        <v>0</v>
      </c>
      <c r="BS454" s="292">
        <f>'[5]CODE GV'!D445</f>
        <v>0</v>
      </c>
      <c r="BT454" s="292">
        <f>'[5]CODE GV'!E445</f>
        <v>0</v>
      </c>
      <c r="BU454" s="292">
        <f>'[5]CODE GV'!F445</f>
        <v>0</v>
      </c>
      <c r="BV454" s="292">
        <f>'[5]CODE GV'!G445</f>
        <v>0</v>
      </c>
      <c r="BW454" s="292">
        <f>'[5]CODE GV'!H445</f>
        <v>0</v>
      </c>
      <c r="BX454" s="292">
        <f>'[5]CODE GV'!I445</f>
        <v>0</v>
      </c>
      <c r="BY454" s="292">
        <f>'[5]CODE GV'!J445</f>
        <v>0</v>
      </c>
      <c r="BZ454" s="292">
        <f>'[5]CODE GV'!P445</f>
        <v>0</v>
      </c>
      <c r="CH454" s="147">
        <f t="shared" si="43"/>
        <v>445</v>
      </c>
      <c r="CI454" s="155" t="str">
        <f>IF(ISNA(VLOOKUP($B$6,BP455:$BU$462,6,0)),"",VLOOKUP($B$6,BP455:$BU$462,6,0))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IF(ISNA(VLOOKUP($B$92,BP455:$BU$462,6,0)),"",VLOOKUP($B$92,BP455:$BU$462,6,0))</f>
        <v/>
      </c>
      <c r="CR454" s="155" t="str">
        <f>IF(LEN(CS454)&lt;2,"",MAX($CR$10:CR453)+1)</f>
        <v/>
      </c>
      <c r="CS454" s="155" t="str">
        <f>IF(LEN(CQ454)&lt;2,"",IF(COUNTIF('TKB-2'!$F$89:$IU$158,CQ454),CQ454,""))</f>
        <v/>
      </c>
      <c r="CT454" s="155"/>
      <c r="CU454" s="234" t="str">
        <f t="shared" si="41"/>
        <v/>
      </c>
      <c r="CV454" s="147" t="e">
        <f t="shared" si="42"/>
        <v>#N/A</v>
      </c>
    </row>
    <row r="455" spans="68:100" x14ac:dyDescent="0.2">
      <c r="BP455" s="292">
        <f>'[5]CODE GV'!A446</f>
        <v>0</v>
      </c>
      <c r="BQ455" s="292">
        <f>'[5]CODE GV'!B446</f>
        <v>0</v>
      </c>
      <c r="BR455" s="292">
        <f>'[5]CODE GV'!C446</f>
        <v>0</v>
      </c>
      <c r="BS455" s="292">
        <f>'[5]CODE GV'!D446</f>
        <v>0</v>
      </c>
      <c r="BT455" s="292">
        <f>'[5]CODE GV'!E446</f>
        <v>0</v>
      </c>
      <c r="BU455" s="292">
        <f>'[5]CODE GV'!F446</f>
        <v>0</v>
      </c>
      <c r="BV455" s="292">
        <f>'[5]CODE GV'!G446</f>
        <v>0</v>
      </c>
      <c r="BW455" s="292">
        <f>'[5]CODE GV'!H446</f>
        <v>0</v>
      </c>
      <c r="BX455" s="292">
        <f>'[5]CODE GV'!I446</f>
        <v>0</v>
      </c>
      <c r="BY455" s="292">
        <f>'[5]CODE GV'!J446</f>
        <v>0</v>
      </c>
      <c r="BZ455" s="292">
        <f>'[5]CODE GV'!P446</f>
        <v>0</v>
      </c>
      <c r="CH455" s="147">
        <f t="shared" si="43"/>
        <v>446</v>
      </c>
      <c r="CI455" s="155" t="str">
        <f>IF(ISNA(VLOOKUP($B$6,BP456:$BU$462,6,0)),"",VLOOKUP($B$6,BP456:$BU$462,6,0))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IF(ISNA(VLOOKUP($B$92,BP456:$BU$462,6,0)),"",VLOOKUP($B$92,BP456:$BU$462,6,0))</f>
        <v/>
      </c>
      <c r="CR455" s="155" t="str">
        <f>IF(LEN(CS455)&lt;2,"",MAX($CR$10:CR454)+1)</f>
        <v/>
      </c>
      <c r="CS455" s="155" t="str">
        <f>IF(LEN(CQ455)&lt;2,"",IF(COUNTIF('TKB-2'!$F$89:$IU$158,CQ455),CQ455,""))</f>
        <v/>
      </c>
      <c r="CT455" s="155"/>
      <c r="CU455" s="234" t="str">
        <f t="shared" si="41"/>
        <v/>
      </c>
      <c r="CV455" s="147" t="e">
        <f t="shared" si="42"/>
        <v>#N/A</v>
      </c>
    </row>
    <row r="456" spans="68:100" x14ac:dyDescent="0.2">
      <c r="BP456" s="292">
        <f>'[5]CODE GV'!A447</f>
        <v>0</v>
      </c>
      <c r="BQ456" s="292">
        <f>'[5]CODE GV'!B447</f>
        <v>0</v>
      </c>
      <c r="BR456" s="292">
        <f>'[5]CODE GV'!C447</f>
        <v>0</v>
      </c>
      <c r="BS456" s="292">
        <f>'[5]CODE GV'!D447</f>
        <v>0</v>
      </c>
      <c r="BT456" s="292">
        <f>'[5]CODE GV'!E447</f>
        <v>0</v>
      </c>
      <c r="BU456" s="292">
        <f>'[5]CODE GV'!F447</f>
        <v>0</v>
      </c>
      <c r="BV456" s="292">
        <f>'[5]CODE GV'!G447</f>
        <v>0</v>
      </c>
      <c r="BW456" s="292">
        <f>'[5]CODE GV'!H447</f>
        <v>0</v>
      </c>
      <c r="BX456" s="292">
        <f>'[5]CODE GV'!I447</f>
        <v>0</v>
      </c>
      <c r="BY456" s="292">
        <f>'[5]CODE GV'!J447</f>
        <v>0</v>
      </c>
      <c r="BZ456" s="292">
        <f>'[5]CODE GV'!P447</f>
        <v>0</v>
      </c>
      <c r="CH456" s="147">
        <f t="shared" si="43"/>
        <v>447</v>
      </c>
      <c r="CI456" s="155" t="str">
        <f>IF(ISNA(VLOOKUP($B$6,BP457:$BU$462,6,0)),"",VLOOKUP($B$6,BP457:$BU$462,6,0))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IF(ISNA(VLOOKUP($B$92,BP457:$BU$462,6,0)),"",VLOOKUP($B$92,BP457:$BU$462,6,0))</f>
        <v/>
      </c>
      <c r="CR456" s="155" t="str">
        <f>IF(LEN(CS456)&lt;2,"",MAX($CR$10:CR455)+1)</f>
        <v/>
      </c>
      <c r="CS456" s="155" t="str">
        <f>IF(LEN(CQ456)&lt;2,"",IF(COUNTIF('TKB-2'!$F$89:$IU$158,CQ456),CQ456,""))</f>
        <v/>
      </c>
      <c r="CT456" s="155"/>
      <c r="CU456" s="234" t="str">
        <f t="shared" si="41"/>
        <v/>
      </c>
      <c r="CV456" s="147" t="e">
        <f t="shared" si="42"/>
        <v>#N/A</v>
      </c>
    </row>
    <row r="457" spans="68:100" x14ac:dyDescent="0.2">
      <c r="BP457" s="292">
        <f>'[5]CODE GV'!A448</f>
        <v>0</v>
      </c>
      <c r="BQ457" s="292">
        <f>'[5]CODE GV'!B448</f>
        <v>0</v>
      </c>
      <c r="BR457" s="292">
        <f>'[5]CODE GV'!C448</f>
        <v>0</v>
      </c>
      <c r="BS457" s="292">
        <f>'[5]CODE GV'!D448</f>
        <v>0</v>
      </c>
      <c r="BT457" s="292">
        <f>'[5]CODE GV'!E448</f>
        <v>0</v>
      </c>
      <c r="BU457" s="292">
        <f>'[5]CODE GV'!F448</f>
        <v>0</v>
      </c>
      <c r="BV457" s="292">
        <f>'[5]CODE GV'!G448</f>
        <v>0</v>
      </c>
      <c r="BW457" s="292">
        <f>'[5]CODE GV'!H448</f>
        <v>0</v>
      </c>
      <c r="BX457" s="292">
        <f>'[5]CODE GV'!I448</f>
        <v>0</v>
      </c>
      <c r="BY457" s="292">
        <f>'[5]CODE GV'!J448</f>
        <v>0</v>
      </c>
      <c r="BZ457" s="292">
        <f>'[5]CODE GV'!P448</f>
        <v>0</v>
      </c>
      <c r="CH457" s="147">
        <f t="shared" si="43"/>
        <v>448</v>
      </c>
      <c r="CI457" s="155" t="str">
        <f>IF(ISNA(VLOOKUP($B$6,BP458:$BU$462,6,0)),"",VLOOKUP($B$6,BP458:$BU$462,6,0))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IF(ISNA(VLOOKUP($B$92,BP458:$BU$462,6,0)),"",VLOOKUP($B$92,BP458:$BU$462,6,0))</f>
        <v/>
      </c>
      <c r="CR457" s="155" t="str">
        <f>IF(LEN(CS457)&lt;2,"",MAX($CR$10:CR456)+1)</f>
        <v/>
      </c>
      <c r="CS457" s="155" t="str">
        <f>IF(LEN(CQ457)&lt;2,"",IF(COUNTIF('TKB-2'!$F$89:$IU$158,CQ457),CQ457,""))</f>
        <v/>
      </c>
      <c r="CT457" s="155"/>
      <c r="CU457" s="234" t="str">
        <f t="shared" si="41"/>
        <v/>
      </c>
      <c r="CV457" s="147" t="e">
        <f t="shared" si="42"/>
        <v>#N/A</v>
      </c>
    </row>
    <row r="458" spans="68:100" x14ac:dyDescent="0.2">
      <c r="BP458" s="292">
        <f>'[5]CODE GV'!A449</f>
        <v>0</v>
      </c>
      <c r="BQ458" s="292">
        <f>'[5]CODE GV'!B449</f>
        <v>0</v>
      </c>
      <c r="BR458" s="292">
        <f>'[5]CODE GV'!C449</f>
        <v>0</v>
      </c>
      <c r="BS458" s="292">
        <f>'[5]CODE GV'!D449</f>
        <v>0</v>
      </c>
      <c r="BT458" s="292">
        <f>'[5]CODE GV'!E449</f>
        <v>0</v>
      </c>
      <c r="BU458" s="292">
        <f>'[5]CODE GV'!F449</f>
        <v>0</v>
      </c>
      <c r="BV458" s="292">
        <f>'[5]CODE GV'!G449</f>
        <v>0</v>
      </c>
      <c r="BW458" s="292">
        <f>'[5]CODE GV'!H449</f>
        <v>0</v>
      </c>
      <c r="BX458" s="292">
        <f>'[5]CODE GV'!I449</f>
        <v>0</v>
      </c>
      <c r="BY458" s="292">
        <f>'[5]CODE GV'!J449</f>
        <v>0</v>
      </c>
      <c r="BZ458" s="292">
        <f>'[5]CODE GV'!P449</f>
        <v>0</v>
      </c>
      <c r="CH458" s="147">
        <f t="shared" si="43"/>
        <v>449</v>
      </c>
      <c r="CI458" s="155" t="str">
        <f>IF(ISNA(VLOOKUP($B$6,BP459:$BU$462,6,0)),"",VLOOKUP($B$6,BP459:$BU$462,6,0))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IF(ISNA(VLOOKUP($B$92,BP459:$BU$462,6,0)),"",VLOOKUP($B$92,BP459:$BU$462,6,0))</f>
        <v/>
      </c>
      <c r="CR458" s="155" t="str">
        <f>IF(LEN(CS458)&lt;2,"",MAX($CR$10:CR457)+1)</f>
        <v/>
      </c>
      <c r="CS458" s="155" t="str">
        <f>IF(LEN(CQ458)&lt;2,"",IF(COUNTIF('TKB-2'!$F$89:$IU$158,CQ458),CQ458,""))</f>
        <v/>
      </c>
      <c r="CT458" s="155"/>
      <c r="CU458" s="234" t="str">
        <f t="shared" si="41"/>
        <v/>
      </c>
      <c r="CV458" s="147" t="e">
        <f t="shared" si="42"/>
        <v>#N/A</v>
      </c>
    </row>
    <row r="459" spans="68:100" x14ac:dyDescent="0.2">
      <c r="BP459" s="292">
        <f>'[5]CODE GV'!A450</f>
        <v>0</v>
      </c>
      <c r="BQ459" s="292">
        <f>'[5]CODE GV'!B450</f>
        <v>0</v>
      </c>
      <c r="BR459" s="292">
        <f>'[5]CODE GV'!C450</f>
        <v>0</v>
      </c>
      <c r="BS459" s="292">
        <f>'[5]CODE GV'!D450</f>
        <v>0</v>
      </c>
      <c r="BT459" s="292">
        <f>'[5]CODE GV'!E450</f>
        <v>0</v>
      </c>
      <c r="BU459" s="292">
        <f>'[5]CODE GV'!F450</f>
        <v>0</v>
      </c>
      <c r="BV459" s="292">
        <f>'[5]CODE GV'!G450</f>
        <v>0</v>
      </c>
      <c r="BW459" s="292">
        <f>'[5]CODE GV'!H450</f>
        <v>0</v>
      </c>
      <c r="BX459" s="292">
        <f>'[5]CODE GV'!I450</f>
        <v>0</v>
      </c>
      <c r="BY459" s="292">
        <f>'[5]CODE GV'!J450</f>
        <v>0</v>
      </c>
      <c r="BZ459" s="292">
        <f>'[5]CODE GV'!P450</f>
        <v>0</v>
      </c>
      <c r="CH459" s="147">
        <f t="shared" si="43"/>
        <v>450</v>
      </c>
      <c r="CI459" s="155" t="str">
        <f>IF(ISNA(VLOOKUP($B$6,BP460:$BU$462,6,0)),"",VLOOKUP($B$6,BP460:$BU$462,6,0))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IF(ISNA(VLOOKUP($B$92,BP460:$BU$462,6,0)),"",VLOOKUP($B$92,BP460:$BU$462,6,0))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'[5]CODE GV'!A451</f>
        <v>0</v>
      </c>
      <c r="BQ460" s="292">
        <f>'[5]CODE GV'!B451</f>
        <v>0</v>
      </c>
      <c r="BR460" s="292">
        <f>'[5]CODE GV'!C451</f>
        <v>0</v>
      </c>
      <c r="BS460" s="292">
        <f>'[5]CODE GV'!D451</f>
        <v>0</v>
      </c>
      <c r="BT460" s="292">
        <f>'[5]CODE GV'!E451</f>
        <v>0</v>
      </c>
      <c r="BU460" s="292">
        <f>'[5]CODE GV'!F451</f>
        <v>0</v>
      </c>
      <c r="BV460" s="292">
        <f>'[5]CODE GV'!G451</f>
        <v>0</v>
      </c>
      <c r="BW460" s="292">
        <f>'[5]CODE GV'!H451</f>
        <v>0</v>
      </c>
      <c r="BX460" s="292">
        <f>'[5]CODE GV'!I451</f>
        <v>0</v>
      </c>
      <c r="BY460" s="292">
        <f>'[5]CODE GV'!J451</f>
        <v>0</v>
      </c>
      <c r="BZ460" s="292">
        <f>'[5]CODE GV'!P451</f>
        <v>0</v>
      </c>
      <c r="CH460" s="147">
        <f>CH459+1</f>
        <v>451</v>
      </c>
      <c r="CI460" s="155" t="str">
        <f>IF(ISNA(VLOOKUP($B$6,BP461:$BU$462,6,0)),"",VLOOKUP($B$6,BP461:$BU$462,6,0))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IF(ISNA(VLOOKUP($B$92,BP461:$BU$462,6,0)),"",VLOOKUP($B$92,BP461:$BU$462,6,0))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'[5]CODE GV'!A452</f>
        <v>0</v>
      </c>
      <c r="BQ461" s="292">
        <f>'[5]CODE GV'!B452</f>
        <v>0</v>
      </c>
      <c r="BR461" s="292">
        <f>'[5]CODE GV'!C452</f>
        <v>0</v>
      </c>
      <c r="BS461" s="292">
        <f>'[5]CODE GV'!D452</f>
        <v>0</v>
      </c>
      <c r="BT461" s="292">
        <f>'[5]CODE GV'!E452</f>
        <v>0</v>
      </c>
      <c r="BU461" s="292">
        <f>'[5]CODE GV'!F452</f>
        <v>0</v>
      </c>
      <c r="BV461" s="292">
        <f>'[5]CODE GV'!G452</f>
        <v>0</v>
      </c>
      <c r="BW461" s="292">
        <f>'[5]CODE GV'!H452</f>
        <v>0</v>
      </c>
      <c r="BX461" s="292">
        <f>'[5]CODE GV'!I452</f>
        <v>0</v>
      </c>
      <c r="BY461" s="292">
        <f>'[5]CODE GV'!J452</f>
        <v>0</v>
      </c>
      <c r="BZ461" s="292">
        <f>'[5]CODE GV'!P452</f>
        <v>0</v>
      </c>
      <c r="CH461" s="147">
        <f>CH460+1</f>
        <v>452</v>
      </c>
      <c r="CI461" s="155" t="str">
        <f>IF(ISNA(VLOOKUP($B$6,BP462:$BU$462,6,0)),"",VLOOKUP($B$6,BP462:$BU$462,6,0))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IF(ISNA(VLOOKUP($B$92,BP462:$BU$462,6,0)),"",VLOOKUP($B$92,BP462:$BU$462,6,0))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'[5]CODE GV'!A453</f>
        <v>0</v>
      </c>
      <c r="BQ462" s="292">
        <f>'[5]CODE GV'!B453</f>
        <v>0</v>
      </c>
      <c r="BR462" s="292">
        <f>'[5]CODE GV'!C453</f>
        <v>0</v>
      </c>
      <c r="BS462" s="292">
        <f>'[5]CODE GV'!D453</f>
        <v>0</v>
      </c>
      <c r="BT462" s="292">
        <f>'[5]CODE GV'!E453</f>
        <v>0</v>
      </c>
      <c r="BU462" s="292">
        <f>'[5]CODE GV'!F453</f>
        <v>0</v>
      </c>
      <c r="BV462" s="292">
        <f>'[5]CODE GV'!G453</f>
        <v>0</v>
      </c>
      <c r="BW462" s="292">
        <f>'[5]CODE GV'!H453</f>
        <v>0</v>
      </c>
      <c r="BX462" s="292">
        <f>'[5]CODE GV'!I453</f>
        <v>0</v>
      </c>
      <c r="BY462" s="292">
        <f>'[5]CODE GV'!J453</f>
        <v>0</v>
      </c>
      <c r="BZ462" s="292">
        <f>'[5]CODE GV'!P453</f>
        <v>0</v>
      </c>
      <c r="CH462" s="147">
        <f>CH461+1</f>
        <v>453</v>
      </c>
      <c r="CI462" s="155" t="str">
        <f>IF(ISNA(VLOOKUP($B$6,BP$462:$BU463,6,0)),"",VLOOKUP($B$6,BP$462:$BU463,6,0))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IF(ISNA(VLOOKUP($B$92,BP$462:$BU463,6,0)),"",VLOOKUP($B$92,BP$462:$BU463,6,0))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'[5]CODE GV'!A454</f>
        <v>0</v>
      </c>
      <c r="BQ463" s="292">
        <f>'[5]CODE GV'!B454</f>
        <v>0</v>
      </c>
      <c r="BR463" s="292">
        <f>'[5]CODE GV'!C454</f>
        <v>0</v>
      </c>
      <c r="BS463" s="292">
        <f>'[5]CODE GV'!D454</f>
        <v>0</v>
      </c>
      <c r="BT463" s="292">
        <f>'[5]CODE GV'!E454</f>
        <v>0</v>
      </c>
      <c r="BU463" s="292">
        <f>'[5]CODE GV'!F454</f>
        <v>0</v>
      </c>
      <c r="BV463" s="292">
        <f>'[5]CODE GV'!G454</f>
        <v>0</v>
      </c>
      <c r="BW463" s="292">
        <f>'[5]CODE GV'!H454</f>
        <v>0</v>
      </c>
      <c r="BX463" s="292">
        <f>'[5]CODE GV'!I454</f>
        <v>0</v>
      </c>
      <c r="BY463" s="292">
        <f>'[5]CODE GV'!J454</f>
        <v>0</v>
      </c>
      <c r="BZ463" s="292">
        <f>'[5]CODE GV'!P454</f>
        <v>0</v>
      </c>
      <c r="CQ463" s="155" t="str">
        <f>IF(ISNA(VLOOKUP($B$92,BP$462:$BU464,6,0)),"",VLOOKUP($B$92,BP$462:$BU464,6,0))</f>
        <v/>
      </c>
    </row>
    <row r="464" spans="68:100" x14ac:dyDescent="0.2">
      <c r="BP464" s="292">
        <f>'[5]CODE GV'!A455</f>
        <v>0</v>
      </c>
      <c r="BQ464" s="292">
        <f>'[5]CODE GV'!B455</f>
        <v>0</v>
      </c>
      <c r="BR464" s="292">
        <f>'[5]CODE GV'!C455</f>
        <v>0</v>
      </c>
      <c r="BS464" s="292">
        <f>'[5]CODE GV'!D455</f>
        <v>0</v>
      </c>
      <c r="BT464" s="292">
        <f>'[5]CODE GV'!E455</f>
        <v>0</v>
      </c>
      <c r="BU464" s="292">
        <f>'[5]CODE GV'!F455</f>
        <v>0</v>
      </c>
      <c r="BV464" s="292">
        <f>'[5]CODE GV'!G455</f>
        <v>0</v>
      </c>
      <c r="BW464" s="292">
        <f>'[5]CODE GV'!H455</f>
        <v>0</v>
      </c>
      <c r="BX464" s="292">
        <f>'[5]CODE GV'!I455</f>
        <v>0</v>
      </c>
      <c r="BY464" s="292">
        <f>'[5]CODE GV'!J455</f>
        <v>0</v>
      </c>
      <c r="BZ464" s="292">
        <f>'[5]CODE GV'!P455</f>
        <v>0</v>
      </c>
    </row>
    <row r="465" spans="68:78" x14ac:dyDescent="0.2">
      <c r="BP465" s="292">
        <f>'[5]CODE GV'!A456</f>
        <v>0</v>
      </c>
      <c r="BQ465" s="292">
        <f>'[5]CODE GV'!B456</f>
        <v>0</v>
      </c>
      <c r="BR465" s="292">
        <f>'[5]CODE GV'!C456</f>
        <v>0</v>
      </c>
      <c r="BS465" s="292">
        <f>'[5]CODE GV'!D456</f>
        <v>0</v>
      </c>
      <c r="BT465" s="292">
        <f>'[5]CODE GV'!E456</f>
        <v>0</v>
      </c>
      <c r="BU465" s="292">
        <f>'[5]CODE GV'!F456</f>
        <v>0</v>
      </c>
      <c r="BV465" s="292">
        <f>'[5]CODE GV'!G456</f>
        <v>0</v>
      </c>
      <c r="BW465" s="292">
        <f>'[5]CODE GV'!H456</f>
        <v>0</v>
      </c>
      <c r="BX465" s="292">
        <f>'[5]CODE GV'!I456</f>
        <v>0</v>
      </c>
      <c r="BY465" s="292">
        <f>'[5]CODE GV'!J456</f>
        <v>0</v>
      </c>
      <c r="BZ465" s="292">
        <f>'[5]CODE GV'!P456</f>
        <v>0</v>
      </c>
    </row>
    <row r="466" spans="68:78" x14ac:dyDescent="0.2">
      <c r="BP466" s="292">
        <f>'[5]CODE GV'!A457</f>
        <v>0</v>
      </c>
      <c r="BQ466" s="292">
        <f>'[5]CODE GV'!B457</f>
        <v>0</v>
      </c>
      <c r="BR466" s="292">
        <f>'[5]CODE GV'!C457</f>
        <v>0</v>
      </c>
      <c r="BS466" s="292">
        <f>'[5]CODE GV'!D457</f>
        <v>0</v>
      </c>
      <c r="BT466" s="292">
        <f>'[5]CODE GV'!E457</f>
        <v>0</v>
      </c>
      <c r="BU466" s="292">
        <f>'[5]CODE GV'!F457</f>
        <v>0</v>
      </c>
      <c r="BV466" s="292">
        <f>'[5]CODE GV'!G457</f>
        <v>0</v>
      </c>
      <c r="BW466" s="292">
        <f>'[5]CODE GV'!H457</f>
        <v>0</v>
      </c>
      <c r="BX466" s="292">
        <f>'[5]CODE GV'!I457</f>
        <v>0</v>
      </c>
      <c r="BY466" s="292">
        <f>'[5]CODE GV'!J457</f>
        <v>0</v>
      </c>
      <c r="BZ466" s="292">
        <f>'[5]CODE GV'!P457</f>
        <v>0</v>
      </c>
    </row>
    <row r="467" spans="68:78" x14ac:dyDescent="0.2">
      <c r="BP467" s="292">
        <f>'[5]CODE GV'!A458</f>
        <v>0</v>
      </c>
      <c r="BQ467" s="292">
        <f>'[5]CODE GV'!B458</f>
        <v>0</v>
      </c>
      <c r="BR467" s="292">
        <f>'[5]CODE GV'!C458</f>
        <v>0</v>
      </c>
      <c r="BS467" s="292">
        <f>'[5]CODE GV'!D458</f>
        <v>0</v>
      </c>
      <c r="BT467" s="292">
        <f>'[5]CODE GV'!E458</f>
        <v>0</v>
      </c>
      <c r="BU467" s="292">
        <f>'[5]CODE GV'!F458</f>
        <v>0</v>
      </c>
      <c r="BV467" s="292">
        <f>'[5]CODE GV'!G458</f>
        <v>0</v>
      </c>
      <c r="BW467" s="292">
        <f>'[5]CODE GV'!H458</f>
        <v>0</v>
      </c>
      <c r="BX467" s="292">
        <f>'[5]CODE GV'!I458</f>
        <v>0</v>
      </c>
      <c r="BY467" s="292">
        <f>'[5]CODE GV'!J458</f>
        <v>0</v>
      </c>
      <c r="BZ467" s="292">
        <f>'[5]CODE GV'!P458</f>
        <v>0</v>
      </c>
    </row>
    <row r="468" spans="68:78" x14ac:dyDescent="0.2">
      <c r="BP468" s="292">
        <f>'[5]CODE GV'!A459</f>
        <v>0</v>
      </c>
      <c r="BQ468" s="292">
        <f>'[5]CODE GV'!B459</f>
        <v>0</v>
      </c>
      <c r="BR468" s="292">
        <f>'[5]CODE GV'!C459</f>
        <v>0</v>
      </c>
      <c r="BS468" s="292">
        <f>'[5]CODE GV'!D459</f>
        <v>0</v>
      </c>
      <c r="BT468" s="292">
        <f>'[5]CODE GV'!E459</f>
        <v>0</v>
      </c>
      <c r="BU468" s="292">
        <f>'[5]CODE GV'!F459</f>
        <v>0</v>
      </c>
      <c r="BV468" s="292">
        <f>'[5]CODE GV'!G459</f>
        <v>0</v>
      </c>
      <c r="BW468" s="292">
        <f>'[5]CODE GV'!H459</f>
        <v>0</v>
      </c>
      <c r="BX468" s="292">
        <f>'[5]CODE GV'!I459</f>
        <v>0</v>
      </c>
      <c r="BY468" s="292">
        <f>'[5]CODE GV'!J459</f>
        <v>0</v>
      </c>
      <c r="BZ468" s="292">
        <f>'[5]CODE GV'!P459</f>
        <v>0</v>
      </c>
    </row>
    <row r="469" spans="68:78" x14ac:dyDescent="0.2">
      <c r="BP469" s="292">
        <f>'[5]CODE GV'!A460</f>
        <v>0</v>
      </c>
      <c r="BQ469" s="292">
        <f>'[5]CODE GV'!B460</f>
        <v>0</v>
      </c>
      <c r="BR469" s="292">
        <f>'[5]CODE GV'!C460</f>
        <v>0</v>
      </c>
      <c r="BS469" s="292">
        <f>'[5]CODE GV'!D460</f>
        <v>0</v>
      </c>
      <c r="BT469" s="292">
        <f>'[5]CODE GV'!E460</f>
        <v>0</v>
      </c>
      <c r="BU469" s="292">
        <f>'[5]CODE GV'!F460</f>
        <v>0</v>
      </c>
      <c r="BV469" s="292">
        <f>'[5]CODE GV'!G460</f>
        <v>0</v>
      </c>
      <c r="BW469" s="292">
        <f>'[5]CODE GV'!H460</f>
        <v>0</v>
      </c>
      <c r="BX469" s="292">
        <f>'[5]CODE GV'!I460</f>
        <v>0</v>
      </c>
      <c r="BY469" s="292">
        <f>'[5]CODE GV'!J460</f>
        <v>0</v>
      </c>
      <c r="BZ469" s="292">
        <f>'[5]CODE GV'!P460</f>
        <v>0</v>
      </c>
    </row>
    <row r="470" spans="68:78" x14ac:dyDescent="0.2">
      <c r="BP470" s="292">
        <f>'[5]CODE GV'!A461</f>
        <v>0</v>
      </c>
      <c r="BQ470" s="292">
        <f>'[5]CODE GV'!B461</f>
        <v>0</v>
      </c>
      <c r="BR470" s="292">
        <f>'[5]CODE GV'!C461</f>
        <v>0</v>
      </c>
      <c r="BS470" s="292">
        <f>'[5]CODE GV'!D461</f>
        <v>0</v>
      </c>
      <c r="BT470" s="292">
        <f>'[5]CODE GV'!E461</f>
        <v>0</v>
      </c>
      <c r="BU470" s="292">
        <f>'[5]CODE GV'!F461</f>
        <v>0</v>
      </c>
      <c r="BV470" s="292">
        <f>'[5]CODE GV'!G461</f>
        <v>0</v>
      </c>
      <c r="BW470" s="292">
        <f>'[5]CODE GV'!H461</f>
        <v>0</v>
      </c>
      <c r="BX470" s="292">
        <f>'[5]CODE GV'!I461</f>
        <v>0</v>
      </c>
      <c r="BY470" s="292">
        <f>'[5]CODE GV'!J461</f>
        <v>0</v>
      </c>
      <c r="BZ470" s="292">
        <f>'[5]CODE GV'!P461</f>
        <v>0</v>
      </c>
    </row>
    <row r="471" spans="68:78" x14ac:dyDescent="0.2">
      <c r="BP471" s="292">
        <f>'[5]CODE GV'!A462</f>
        <v>0</v>
      </c>
      <c r="BQ471" s="292">
        <f>'[5]CODE GV'!B462</f>
        <v>0</v>
      </c>
      <c r="BR471" s="292">
        <f>'[5]CODE GV'!C462</f>
        <v>0</v>
      </c>
      <c r="BS471" s="292">
        <f>'[5]CODE GV'!D462</f>
        <v>0</v>
      </c>
      <c r="BT471" s="292">
        <f>'[5]CODE GV'!E462</f>
        <v>0</v>
      </c>
      <c r="BU471" s="292">
        <f>'[5]CODE GV'!F462</f>
        <v>0</v>
      </c>
      <c r="BV471" s="292">
        <f>'[5]CODE GV'!G462</f>
        <v>0</v>
      </c>
      <c r="BW471" s="292">
        <f>'[5]CODE GV'!H462</f>
        <v>0</v>
      </c>
      <c r="BX471" s="292">
        <f>'[5]CODE GV'!I462</f>
        <v>0</v>
      </c>
      <c r="BY471" s="292">
        <f>'[5]CODE GV'!J462</f>
        <v>0</v>
      </c>
      <c r="BZ471" s="292">
        <f>'[5]CODE GV'!P462</f>
        <v>0</v>
      </c>
    </row>
    <row r="472" spans="68:78" x14ac:dyDescent="0.2">
      <c r="BP472" s="292">
        <f>'[5]CODE GV'!A463</f>
        <v>0</v>
      </c>
      <c r="BQ472" s="292">
        <f>'[5]CODE GV'!B463</f>
        <v>0</v>
      </c>
      <c r="BR472" s="292">
        <f>'[5]CODE GV'!C463</f>
        <v>0</v>
      </c>
      <c r="BS472" s="292">
        <f>'[5]CODE GV'!D463</f>
        <v>0</v>
      </c>
      <c r="BT472" s="292">
        <f>'[5]CODE GV'!E463</f>
        <v>0</v>
      </c>
      <c r="BU472" s="292">
        <f>'[5]CODE GV'!F463</f>
        <v>0</v>
      </c>
      <c r="BV472" s="292">
        <f>'[5]CODE GV'!G463</f>
        <v>0</v>
      </c>
      <c r="BW472" s="292">
        <f>'[5]CODE GV'!H463</f>
        <v>0</v>
      </c>
      <c r="BX472" s="292">
        <f>'[5]CODE GV'!I463</f>
        <v>0</v>
      </c>
      <c r="BY472" s="292">
        <f>'[5]CODE GV'!J463</f>
        <v>0</v>
      </c>
      <c r="BZ472" s="292">
        <f>'[5]CODE GV'!P463</f>
        <v>0</v>
      </c>
    </row>
    <row r="473" spans="68:78" x14ac:dyDescent="0.2">
      <c r="BP473" s="292">
        <f>'[5]CODE GV'!A464</f>
        <v>0</v>
      </c>
      <c r="BQ473" s="292">
        <f>'[5]CODE GV'!B464</f>
        <v>0</v>
      </c>
      <c r="BR473" s="292">
        <f>'[5]CODE GV'!C464</f>
        <v>0</v>
      </c>
      <c r="BS473" s="292">
        <f>'[5]CODE GV'!D464</f>
        <v>0</v>
      </c>
      <c r="BT473" s="292">
        <f>'[5]CODE GV'!E464</f>
        <v>0</v>
      </c>
      <c r="BU473" s="292">
        <f>'[5]CODE GV'!F464</f>
        <v>0</v>
      </c>
      <c r="BV473" s="292">
        <f>'[5]CODE GV'!G464</f>
        <v>0</v>
      </c>
      <c r="BW473" s="292">
        <f>'[5]CODE GV'!H464</f>
        <v>0</v>
      </c>
      <c r="BX473" s="292">
        <f>'[5]CODE GV'!I464</f>
        <v>0</v>
      </c>
      <c r="BY473" s="292">
        <f>'[5]CODE GV'!J464</f>
        <v>0</v>
      </c>
      <c r="BZ473" s="292">
        <f>'[5]CODE GV'!P464</f>
        <v>0</v>
      </c>
    </row>
    <row r="474" spans="68:78" x14ac:dyDescent="0.2">
      <c r="BP474" s="292">
        <f>'[5]CODE GV'!A465</f>
        <v>0</v>
      </c>
      <c r="BQ474" s="292">
        <f>'[5]CODE GV'!B465</f>
        <v>0</v>
      </c>
      <c r="BR474" s="292">
        <f>'[5]CODE GV'!C465</f>
        <v>0</v>
      </c>
      <c r="BS474" s="292">
        <f>'[5]CODE GV'!D465</f>
        <v>0</v>
      </c>
      <c r="BT474" s="292">
        <f>'[5]CODE GV'!E465</f>
        <v>0</v>
      </c>
      <c r="BU474" s="292">
        <f>'[5]CODE GV'!F465</f>
        <v>0</v>
      </c>
      <c r="BV474" s="292">
        <f>'[5]CODE GV'!G465</f>
        <v>0</v>
      </c>
      <c r="BW474" s="292">
        <f>'[5]CODE GV'!H465</f>
        <v>0</v>
      </c>
      <c r="BX474" s="292">
        <f>'[5]CODE GV'!I465</f>
        <v>0</v>
      </c>
      <c r="BY474" s="292">
        <f>'[5]CODE GV'!J465</f>
        <v>0</v>
      </c>
      <c r="BZ474" s="292">
        <f>'[5]CODE GV'!P465</f>
        <v>0</v>
      </c>
    </row>
    <row r="475" spans="68:78" x14ac:dyDescent="0.2">
      <c r="BP475" s="292">
        <f>'[5]CODE GV'!A466</f>
        <v>0</v>
      </c>
      <c r="BQ475" s="292">
        <f>'[5]CODE GV'!B466</f>
        <v>0</v>
      </c>
      <c r="BR475" s="292">
        <f>'[5]CODE GV'!C466</f>
        <v>0</v>
      </c>
      <c r="BS475" s="292">
        <f>'[5]CODE GV'!D466</f>
        <v>0</v>
      </c>
      <c r="BT475" s="292">
        <f>'[5]CODE GV'!E466</f>
        <v>0</v>
      </c>
      <c r="BU475" s="292">
        <f>'[5]CODE GV'!F466</f>
        <v>0</v>
      </c>
      <c r="BV475" s="292">
        <f>'[5]CODE GV'!G466</f>
        <v>0</v>
      </c>
      <c r="BW475" s="292">
        <f>'[5]CODE GV'!H466</f>
        <v>0</v>
      </c>
      <c r="BX475" s="292">
        <f>'[5]CODE GV'!I466</f>
        <v>0</v>
      </c>
      <c r="BY475" s="292">
        <f>'[5]CODE GV'!J466</f>
        <v>0</v>
      </c>
      <c r="BZ475" s="292">
        <f>'[5]CODE GV'!P466</f>
        <v>0</v>
      </c>
    </row>
    <row r="476" spans="68:78" x14ac:dyDescent="0.2">
      <c r="BP476" s="292">
        <f>'[5]CODE GV'!A467</f>
        <v>0</v>
      </c>
      <c r="BQ476" s="292">
        <f>'[5]CODE GV'!B467</f>
        <v>0</v>
      </c>
      <c r="BR476" s="292">
        <f>'[5]CODE GV'!C467</f>
        <v>0</v>
      </c>
      <c r="BS476" s="292">
        <f>'[5]CODE GV'!D467</f>
        <v>0</v>
      </c>
      <c r="BT476" s="292">
        <f>'[5]CODE GV'!E467</f>
        <v>0</v>
      </c>
      <c r="BU476" s="292">
        <f>'[5]CODE GV'!F467</f>
        <v>0</v>
      </c>
      <c r="BV476" s="292">
        <f>'[5]CODE GV'!G467</f>
        <v>0</v>
      </c>
      <c r="BW476" s="292">
        <f>'[5]CODE GV'!H467</f>
        <v>0</v>
      </c>
      <c r="BX476" s="292">
        <f>'[5]CODE GV'!I467</f>
        <v>0</v>
      </c>
      <c r="BY476" s="292">
        <f>'[5]CODE GV'!J467</f>
        <v>0</v>
      </c>
      <c r="BZ476" s="292">
        <f>'[5]CODE GV'!P467</f>
        <v>0</v>
      </c>
    </row>
    <row r="477" spans="68:78" x14ac:dyDescent="0.2">
      <c r="BP477" s="292">
        <f>'[5]CODE GV'!A468</f>
        <v>0</v>
      </c>
      <c r="BQ477" s="292">
        <f>'[5]CODE GV'!B468</f>
        <v>0</v>
      </c>
      <c r="BR477" s="292">
        <f>'[5]CODE GV'!C468</f>
        <v>0</v>
      </c>
      <c r="BS477" s="292">
        <f>'[5]CODE GV'!D468</f>
        <v>0</v>
      </c>
      <c r="BT477" s="292">
        <f>'[5]CODE GV'!E468</f>
        <v>0</v>
      </c>
      <c r="BU477" s="292">
        <f>'[5]CODE GV'!F468</f>
        <v>0</v>
      </c>
      <c r="BV477" s="292">
        <f>'[5]CODE GV'!G468</f>
        <v>0</v>
      </c>
      <c r="BW477" s="292">
        <f>'[5]CODE GV'!H468</f>
        <v>0</v>
      </c>
      <c r="BX477" s="292">
        <f>'[5]CODE GV'!I468</f>
        <v>0</v>
      </c>
      <c r="BY477" s="292">
        <f>'[5]CODE GV'!J468</f>
        <v>0</v>
      </c>
      <c r="BZ477" s="292">
        <f>'[5]CODE GV'!P468</f>
        <v>0</v>
      </c>
    </row>
    <row r="478" spans="68:78" x14ac:dyDescent="0.2">
      <c r="BP478" s="292">
        <f>'[5]CODE GV'!A469</f>
        <v>0</v>
      </c>
      <c r="BQ478" s="292">
        <f>'[5]CODE GV'!B469</f>
        <v>0</v>
      </c>
      <c r="BR478" s="292">
        <f>'[5]CODE GV'!C469</f>
        <v>0</v>
      </c>
      <c r="BS478" s="292">
        <f>'[5]CODE GV'!D469</f>
        <v>0</v>
      </c>
      <c r="BT478" s="292">
        <f>'[5]CODE GV'!E469</f>
        <v>0</v>
      </c>
      <c r="BU478" s="292">
        <f>'[5]CODE GV'!F469</f>
        <v>0</v>
      </c>
      <c r="BV478" s="292">
        <f>'[5]CODE GV'!G469</f>
        <v>0</v>
      </c>
      <c r="BW478" s="292">
        <f>'[5]CODE GV'!H469</f>
        <v>0</v>
      </c>
      <c r="BX478" s="292">
        <f>'[5]CODE GV'!I469</f>
        <v>0</v>
      </c>
      <c r="BY478" s="292">
        <f>'[5]CODE GV'!J469</f>
        <v>0</v>
      </c>
      <c r="BZ478" s="292">
        <f>'[5]CODE GV'!P469</f>
        <v>0</v>
      </c>
    </row>
    <row r="479" spans="68:78" x14ac:dyDescent="0.2">
      <c r="BP479" s="292">
        <f>'[5]CODE GV'!A470</f>
        <v>0</v>
      </c>
      <c r="BQ479" s="292">
        <f>'[5]CODE GV'!B470</f>
        <v>0</v>
      </c>
      <c r="BR479" s="292">
        <f>'[5]CODE GV'!C470</f>
        <v>0</v>
      </c>
      <c r="BS479" s="292">
        <f>'[5]CODE GV'!D470</f>
        <v>0</v>
      </c>
      <c r="BT479" s="292">
        <f>'[5]CODE GV'!E470</f>
        <v>0</v>
      </c>
      <c r="BU479" s="292">
        <f>'[5]CODE GV'!F470</f>
        <v>0</v>
      </c>
      <c r="BV479" s="292">
        <f>'[5]CODE GV'!G470</f>
        <v>0</v>
      </c>
      <c r="BW479" s="292">
        <f>'[5]CODE GV'!H470</f>
        <v>0</v>
      </c>
      <c r="BX479" s="292">
        <f>'[5]CODE GV'!I470</f>
        <v>0</v>
      </c>
      <c r="BY479" s="292">
        <f>'[5]CODE GV'!J470</f>
        <v>0</v>
      </c>
      <c r="BZ479" s="292">
        <f>'[5]CODE GV'!P470</f>
        <v>0</v>
      </c>
    </row>
    <row r="480" spans="68:78" x14ac:dyDescent="0.2">
      <c r="BP480" s="292">
        <f>'[5]CODE GV'!A471</f>
        <v>0</v>
      </c>
      <c r="BQ480" s="292">
        <f>'[5]CODE GV'!B471</f>
        <v>0</v>
      </c>
      <c r="BR480" s="292">
        <f>'[5]CODE GV'!C471</f>
        <v>0</v>
      </c>
      <c r="BS480" s="292">
        <f>'[5]CODE GV'!D471</f>
        <v>0</v>
      </c>
      <c r="BT480" s="292">
        <f>'[5]CODE GV'!E471</f>
        <v>0</v>
      </c>
      <c r="BU480" s="292">
        <f>'[5]CODE GV'!F471</f>
        <v>0</v>
      </c>
      <c r="BV480" s="292">
        <f>'[5]CODE GV'!G471</f>
        <v>0</v>
      </c>
      <c r="BW480" s="292">
        <f>'[5]CODE GV'!H471</f>
        <v>0</v>
      </c>
      <c r="BX480" s="292">
        <f>'[5]CODE GV'!I471</f>
        <v>0</v>
      </c>
      <c r="BY480" s="292">
        <f>'[5]CODE GV'!J471</f>
        <v>0</v>
      </c>
      <c r="BZ480" s="292">
        <f>'[5]CODE GV'!P471</f>
        <v>0</v>
      </c>
    </row>
    <row r="481" spans="68:78" x14ac:dyDescent="0.2">
      <c r="BP481" s="292">
        <f>'[5]CODE GV'!A472</f>
        <v>0</v>
      </c>
      <c r="BQ481" s="292">
        <f>'[5]CODE GV'!B472</f>
        <v>0</v>
      </c>
      <c r="BR481" s="292">
        <f>'[5]CODE GV'!C472</f>
        <v>0</v>
      </c>
      <c r="BS481" s="292">
        <f>'[5]CODE GV'!D472</f>
        <v>0</v>
      </c>
      <c r="BT481" s="292">
        <f>'[5]CODE GV'!E472</f>
        <v>0</v>
      </c>
      <c r="BU481" s="292">
        <f>'[5]CODE GV'!F472</f>
        <v>0</v>
      </c>
      <c r="BV481" s="292">
        <f>'[5]CODE GV'!G472</f>
        <v>0</v>
      </c>
      <c r="BW481" s="292">
        <f>'[5]CODE GV'!H472</f>
        <v>0</v>
      </c>
      <c r="BX481" s="292">
        <f>'[5]CODE GV'!I472</f>
        <v>0</v>
      </c>
      <c r="BY481" s="292">
        <f>'[5]CODE GV'!J472</f>
        <v>0</v>
      </c>
      <c r="BZ481" s="292">
        <f>'[5]CODE GV'!P472</f>
        <v>0</v>
      </c>
    </row>
    <row r="482" spans="68:78" x14ac:dyDescent="0.2">
      <c r="BP482" s="292">
        <f>'[5]CODE GV'!A473</f>
        <v>0</v>
      </c>
      <c r="BQ482" s="292">
        <f>'[5]CODE GV'!B473</f>
        <v>0</v>
      </c>
      <c r="BR482" s="292">
        <f>'[5]CODE GV'!C473</f>
        <v>0</v>
      </c>
      <c r="BS482" s="292">
        <f>'[5]CODE GV'!D473</f>
        <v>0</v>
      </c>
      <c r="BT482" s="292">
        <f>'[5]CODE GV'!E473</f>
        <v>0</v>
      </c>
      <c r="BU482" s="292">
        <f>'[5]CODE GV'!F473</f>
        <v>0</v>
      </c>
      <c r="BV482" s="292">
        <f>'[5]CODE GV'!G473</f>
        <v>0</v>
      </c>
      <c r="BW482" s="292">
        <f>'[5]CODE GV'!H473</f>
        <v>0</v>
      </c>
      <c r="BX482" s="292">
        <f>'[5]CODE GV'!I473</f>
        <v>0</v>
      </c>
      <c r="BY482" s="292">
        <f>'[5]CODE GV'!J473</f>
        <v>0</v>
      </c>
      <c r="BZ482" s="292">
        <f>'[5]CODE GV'!P473</f>
        <v>0</v>
      </c>
    </row>
    <row r="483" spans="68:78" x14ac:dyDescent="0.2">
      <c r="BP483" s="292">
        <f>'[5]CODE GV'!A474</f>
        <v>0</v>
      </c>
      <c r="BQ483" s="292">
        <f>'[5]CODE GV'!B474</f>
        <v>0</v>
      </c>
      <c r="BR483" s="292">
        <f>'[5]CODE GV'!C474</f>
        <v>0</v>
      </c>
      <c r="BS483" s="292">
        <f>'[5]CODE GV'!D474</f>
        <v>0</v>
      </c>
      <c r="BT483" s="292">
        <f>'[5]CODE GV'!E474</f>
        <v>0</v>
      </c>
      <c r="BU483" s="292">
        <f>'[5]CODE GV'!F474</f>
        <v>0</v>
      </c>
      <c r="BV483" s="292">
        <f>'[5]CODE GV'!G474</f>
        <v>0</v>
      </c>
      <c r="BW483" s="292">
        <f>'[5]CODE GV'!H474</f>
        <v>0</v>
      </c>
      <c r="BX483" s="292">
        <f>'[5]CODE GV'!I474</f>
        <v>0</v>
      </c>
      <c r="BY483" s="292">
        <f>'[5]CODE GV'!J474</f>
        <v>0</v>
      </c>
      <c r="BZ483" s="292">
        <f>'[5]CODE GV'!P474</f>
        <v>0</v>
      </c>
    </row>
    <row r="484" spans="68:78" x14ac:dyDescent="0.2">
      <c r="BP484" s="292">
        <f>'[5]CODE GV'!A475</f>
        <v>0</v>
      </c>
      <c r="BQ484" s="292">
        <f>'[5]CODE GV'!B475</f>
        <v>0</v>
      </c>
      <c r="BR484" s="292">
        <f>'[5]CODE GV'!C475</f>
        <v>0</v>
      </c>
      <c r="BS484" s="292">
        <f>'[5]CODE GV'!D475</f>
        <v>0</v>
      </c>
      <c r="BT484" s="292">
        <f>'[5]CODE GV'!E475</f>
        <v>0</v>
      </c>
      <c r="BU484" s="292">
        <f>'[5]CODE GV'!F475</f>
        <v>0</v>
      </c>
      <c r="BV484" s="292">
        <f>'[5]CODE GV'!G475</f>
        <v>0</v>
      </c>
      <c r="BW484" s="292">
        <f>'[5]CODE GV'!H475</f>
        <v>0</v>
      </c>
      <c r="BX484" s="292">
        <f>'[5]CODE GV'!I475</f>
        <v>0</v>
      </c>
      <c r="BY484" s="292">
        <f>'[5]CODE GV'!J475</f>
        <v>0</v>
      </c>
      <c r="BZ484" s="292">
        <f>'[5]CODE GV'!P475</f>
        <v>0</v>
      </c>
    </row>
    <row r="485" spans="68:78" x14ac:dyDescent="0.2">
      <c r="BP485" s="292">
        <f>'[5]CODE GV'!A476</f>
        <v>0</v>
      </c>
      <c r="BQ485" s="292">
        <f>'[5]CODE GV'!B476</f>
        <v>0</v>
      </c>
      <c r="BR485" s="292">
        <f>'[5]CODE GV'!C476</f>
        <v>0</v>
      </c>
      <c r="BS485" s="292">
        <f>'[5]CODE GV'!D476</f>
        <v>0</v>
      </c>
      <c r="BT485" s="292">
        <f>'[5]CODE GV'!E476</f>
        <v>0</v>
      </c>
      <c r="BU485" s="292">
        <f>'[5]CODE GV'!F476</f>
        <v>0</v>
      </c>
      <c r="BV485" s="292">
        <f>'[5]CODE GV'!G476</f>
        <v>0</v>
      </c>
      <c r="BW485" s="292">
        <f>'[5]CODE GV'!H476</f>
        <v>0</v>
      </c>
      <c r="BX485" s="292">
        <f>'[5]CODE GV'!I476</f>
        <v>0</v>
      </c>
      <c r="BY485" s="292">
        <f>'[5]CODE GV'!J476</f>
        <v>0</v>
      </c>
      <c r="BZ485" s="292">
        <f>'[5]CODE GV'!P476</f>
        <v>0</v>
      </c>
    </row>
    <row r="486" spans="68:78" x14ac:dyDescent="0.2">
      <c r="BP486" s="292">
        <f>'[5]CODE GV'!A477</f>
        <v>0</v>
      </c>
      <c r="BQ486" s="292">
        <f>'[5]CODE GV'!B477</f>
        <v>0</v>
      </c>
      <c r="BR486" s="292">
        <f>'[5]CODE GV'!C477</f>
        <v>0</v>
      </c>
      <c r="BS486" s="292">
        <f>'[5]CODE GV'!D477</f>
        <v>0</v>
      </c>
      <c r="BT486" s="292">
        <f>'[5]CODE GV'!E477</f>
        <v>0</v>
      </c>
      <c r="BU486" s="292">
        <f>'[5]CODE GV'!F477</f>
        <v>0</v>
      </c>
      <c r="BV486" s="292">
        <f>'[5]CODE GV'!G477</f>
        <v>0</v>
      </c>
      <c r="BW486" s="292">
        <f>'[5]CODE GV'!H477</f>
        <v>0</v>
      </c>
      <c r="BX486" s="292">
        <f>'[5]CODE GV'!I477</f>
        <v>0</v>
      </c>
      <c r="BY486" s="292">
        <f>'[5]CODE GV'!J477</f>
        <v>0</v>
      </c>
      <c r="BZ486" s="292">
        <f>'[5]CODE GV'!P477</f>
        <v>0</v>
      </c>
    </row>
    <row r="487" spans="68:78" x14ac:dyDescent="0.2">
      <c r="BP487" s="292">
        <f>'[5]CODE GV'!A478</f>
        <v>0</v>
      </c>
      <c r="BQ487" s="292">
        <f>'[5]CODE GV'!B478</f>
        <v>0</v>
      </c>
      <c r="BR487" s="292">
        <f>'[5]CODE GV'!C478</f>
        <v>0</v>
      </c>
      <c r="BS487" s="292">
        <f>'[5]CODE GV'!D478</f>
        <v>0</v>
      </c>
      <c r="BT487" s="292">
        <f>'[5]CODE GV'!E478</f>
        <v>0</v>
      </c>
      <c r="BU487" s="292">
        <f>'[5]CODE GV'!F478</f>
        <v>0</v>
      </c>
      <c r="BV487" s="292">
        <f>'[5]CODE GV'!G478</f>
        <v>0</v>
      </c>
      <c r="BW487" s="292">
        <f>'[5]CODE GV'!H478</f>
        <v>0</v>
      </c>
      <c r="BX487" s="292">
        <f>'[5]CODE GV'!I478</f>
        <v>0</v>
      </c>
      <c r="BY487" s="292">
        <f>'[5]CODE GV'!J478</f>
        <v>0</v>
      </c>
      <c r="BZ487" s="292">
        <f>'[5]CODE GV'!P478</f>
        <v>0</v>
      </c>
    </row>
    <row r="488" spans="68:78" x14ac:dyDescent="0.2">
      <c r="BP488" s="292">
        <f>'[5]CODE GV'!A479</f>
        <v>0</v>
      </c>
      <c r="BQ488" s="292">
        <f>'[5]CODE GV'!B479</f>
        <v>0</v>
      </c>
      <c r="BR488" s="292">
        <f>'[5]CODE GV'!C479</f>
        <v>0</v>
      </c>
      <c r="BS488" s="292">
        <f>'[5]CODE GV'!D479</f>
        <v>0</v>
      </c>
      <c r="BT488" s="292">
        <f>'[5]CODE GV'!E479</f>
        <v>0</v>
      </c>
      <c r="BU488" s="292">
        <f>'[5]CODE GV'!F479</f>
        <v>0</v>
      </c>
      <c r="BV488" s="292">
        <f>'[5]CODE GV'!G479</f>
        <v>0</v>
      </c>
      <c r="BW488" s="292">
        <f>'[5]CODE GV'!H479</f>
        <v>0</v>
      </c>
      <c r="BX488" s="292">
        <f>'[5]CODE GV'!I479</f>
        <v>0</v>
      </c>
      <c r="BY488" s="292">
        <f>'[5]CODE GV'!J479</f>
        <v>0</v>
      </c>
      <c r="BZ488" s="292">
        <f>'[5]CODE GV'!P479</f>
        <v>0</v>
      </c>
    </row>
    <row r="489" spans="68:78" x14ac:dyDescent="0.2">
      <c r="BP489" s="292">
        <f>'[5]CODE GV'!A480</f>
        <v>0</v>
      </c>
      <c r="BQ489" s="292">
        <f>'[5]CODE GV'!B480</f>
        <v>0</v>
      </c>
      <c r="BR489" s="292">
        <f>'[5]CODE GV'!C480</f>
        <v>0</v>
      </c>
      <c r="BS489" s="292">
        <f>'[5]CODE GV'!D480</f>
        <v>0</v>
      </c>
      <c r="BT489" s="292">
        <f>'[5]CODE GV'!E480</f>
        <v>0</v>
      </c>
      <c r="BU489" s="292">
        <f>'[5]CODE GV'!F480</f>
        <v>0</v>
      </c>
      <c r="BV489" s="292">
        <f>'[5]CODE GV'!G480</f>
        <v>0</v>
      </c>
      <c r="BW489" s="292">
        <f>'[5]CODE GV'!H480</f>
        <v>0</v>
      </c>
      <c r="BX489" s="292">
        <f>'[5]CODE GV'!I480</f>
        <v>0</v>
      </c>
      <c r="BY489" s="292">
        <f>'[5]CODE GV'!J480</f>
        <v>0</v>
      </c>
      <c r="BZ489" s="292">
        <f>'[5]CODE GV'!P480</f>
        <v>0</v>
      </c>
    </row>
    <row r="490" spans="68:78" x14ac:dyDescent="0.2">
      <c r="BP490" s="292">
        <f>'[5]CODE GV'!A481</f>
        <v>0</v>
      </c>
      <c r="BQ490" s="292">
        <f>'[5]CODE GV'!B481</f>
        <v>0</v>
      </c>
      <c r="BR490" s="292">
        <f>'[5]CODE GV'!C481</f>
        <v>0</v>
      </c>
      <c r="BS490" s="292">
        <f>'[5]CODE GV'!D481</f>
        <v>0</v>
      </c>
      <c r="BT490" s="292">
        <f>'[5]CODE GV'!E481</f>
        <v>0</v>
      </c>
      <c r="BU490" s="292">
        <f>'[5]CODE GV'!F481</f>
        <v>0</v>
      </c>
      <c r="BV490" s="292">
        <f>'[5]CODE GV'!G481</f>
        <v>0</v>
      </c>
      <c r="BW490" s="292">
        <f>'[5]CODE GV'!H481</f>
        <v>0</v>
      </c>
      <c r="BX490" s="292">
        <f>'[5]CODE GV'!I481</f>
        <v>0</v>
      </c>
      <c r="BY490" s="292">
        <f>'[5]CODE GV'!J481</f>
        <v>0</v>
      </c>
      <c r="BZ490" s="292">
        <f>'[5]CODE GV'!P481</f>
        <v>0</v>
      </c>
    </row>
    <row r="491" spans="68:78" x14ac:dyDescent="0.2">
      <c r="BP491" s="292">
        <f>'[5]CODE GV'!A482</f>
        <v>0</v>
      </c>
      <c r="BQ491" s="292">
        <f>'[5]CODE GV'!B482</f>
        <v>0</v>
      </c>
      <c r="BR491" s="292">
        <f>'[5]CODE GV'!C482</f>
        <v>0</v>
      </c>
      <c r="BS491" s="292">
        <f>'[5]CODE GV'!D482</f>
        <v>0</v>
      </c>
      <c r="BT491" s="292">
        <f>'[5]CODE GV'!E482</f>
        <v>0</v>
      </c>
      <c r="BU491" s="292">
        <f>'[5]CODE GV'!F482</f>
        <v>0</v>
      </c>
      <c r="BV491" s="292">
        <f>'[5]CODE GV'!G482</f>
        <v>0</v>
      </c>
      <c r="BW491" s="292">
        <f>'[5]CODE GV'!H482</f>
        <v>0</v>
      </c>
      <c r="BX491" s="292">
        <f>'[5]CODE GV'!I482</f>
        <v>0</v>
      </c>
      <c r="BY491" s="292">
        <f>'[5]CODE GV'!J482</f>
        <v>0</v>
      </c>
      <c r="BZ491" s="292">
        <f>'[5]CODE GV'!P482</f>
        <v>0</v>
      </c>
    </row>
    <row r="492" spans="68:78" x14ac:dyDescent="0.2">
      <c r="BP492" s="292">
        <f>'[5]CODE GV'!A483</f>
        <v>0</v>
      </c>
      <c r="BQ492" s="292">
        <f>'[5]CODE GV'!B483</f>
        <v>0</v>
      </c>
      <c r="BR492" s="292">
        <f>'[5]CODE GV'!C483</f>
        <v>0</v>
      </c>
      <c r="BS492" s="292">
        <f>'[5]CODE GV'!D483</f>
        <v>0</v>
      </c>
      <c r="BT492" s="292">
        <f>'[5]CODE GV'!E483</f>
        <v>0</v>
      </c>
      <c r="BU492" s="292">
        <f>'[5]CODE GV'!F483</f>
        <v>0</v>
      </c>
      <c r="BV492" s="292">
        <f>'[5]CODE GV'!G483</f>
        <v>0</v>
      </c>
      <c r="BW492" s="292">
        <f>'[5]CODE GV'!H483</f>
        <v>0</v>
      </c>
      <c r="BX492" s="292">
        <f>'[5]CODE GV'!I483</f>
        <v>0</v>
      </c>
      <c r="BY492" s="292">
        <f>'[5]CODE GV'!J483</f>
        <v>0</v>
      </c>
      <c r="BZ492" s="292">
        <f>'[5]CODE GV'!P483</f>
        <v>0</v>
      </c>
    </row>
  </sheetData>
  <sheetProtection password="DFBA" sheet="1" objects="1" scenarios="1" selectLockedCells="1"/>
  <mergeCells count="26">
    <mergeCell ref="CS6:CT7"/>
    <mergeCell ref="B5:E5"/>
    <mergeCell ref="B91:E91"/>
    <mergeCell ref="CI6:CJ7"/>
    <mergeCell ref="CK6:CL7"/>
    <mergeCell ref="CQ6:CR7"/>
    <mergeCell ref="I88:J88"/>
    <mergeCell ref="K88:S88"/>
    <mergeCell ref="U88:V88"/>
    <mergeCell ref="W88:AE88"/>
    <mergeCell ref="K90:S90"/>
    <mergeCell ref="K91:S91"/>
    <mergeCell ref="I2:J2"/>
    <mergeCell ref="K2:S2"/>
    <mergeCell ref="U2:V2"/>
    <mergeCell ref="W2:AE2"/>
    <mergeCell ref="K89:S89"/>
    <mergeCell ref="W3:AE3"/>
    <mergeCell ref="W4:AE4"/>
    <mergeCell ref="W5:AE5"/>
    <mergeCell ref="W6:AE6"/>
    <mergeCell ref="K92:S92"/>
    <mergeCell ref="W89:AE89"/>
    <mergeCell ref="W90:AE90"/>
    <mergeCell ref="W91:AE91"/>
    <mergeCell ref="W92:AE92"/>
  </mergeCells>
  <phoneticPr fontId="1" type="noConversion"/>
  <dataValidations count="2">
    <dataValidation type="list" allowBlank="1" showInputMessage="1" showErrorMessage="1" sqref="E17 E99 E107 E111 E105 E109 E97 E115 E123 E131 E139 E119 E127 E135 E141 E113 E121 E129 E137 E117 E125 E133 E143 E147 E149 E145 E151 E103 E13 E21 E25 E19 E23 E11 E29 E37 E45 E53 E33 E41 E49 E55 E27 E35 E43 E51 E31 E39 E47 E57 E61 E63 E59 E65">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4" sqref="C4"/>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8" t="s">
        <v>10</v>
      </c>
      <c r="B2" s="339"/>
      <c r="C2" s="339"/>
      <c r="D2" s="339"/>
      <c r="E2" s="339">
        <f>'TKB-1'!A3</f>
        <v>38</v>
      </c>
      <c r="F2" s="339"/>
      <c r="G2" s="340"/>
      <c r="H2" s="240"/>
      <c r="I2" s="338" t="s">
        <v>10</v>
      </c>
      <c r="J2" s="339"/>
      <c r="K2" s="339"/>
      <c r="L2" s="339">
        <f>E2+1</f>
        <v>39</v>
      </c>
      <c r="M2" s="340"/>
      <c r="N2" s="240"/>
    </row>
    <row r="3" spans="1:14" ht="15.75" x14ac:dyDescent="0.2">
      <c r="A3" s="2" t="s">
        <v>11</v>
      </c>
      <c r="B3" s="289" t="s">
        <v>0</v>
      </c>
      <c r="C3" s="335" t="s">
        <v>1</v>
      </c>
      <c r="D3" s="336"/>
      <c r="E3" s="336"/>
      <c r="F3" s="337"/>
      <c r="G3" s="3" t="s">
        <v>2</v>
      </c>
      <c r="H3" s="289" t="s">
        <v>0</v>
      </c>
      <c r="I3" s="335" t="s">
        <v>1</v>
      </c>
      <c r="J3" s="336"/>
      <c r="K3" s="336"/>
      <c r="L3" s="337"/>
      <c r="M3" s="3" t="s">
        <v>2</v>
      </c>
      <c r="N3" s="240"/>
    </row>
    <row r="4" spans="1:14" ht="15.75" x14ac:dyDescent="0.2">
      <c r="A4" s="4" t="s">
        <v>3</v>
      </c>
      <c r="B4" s="290">
        <f>[4]THI!N4</f>
        <v>0</v>
      </c>
      <c r="C4" s="291">
        <f>[4]THI!O4</f>
        <v>0</v>
      </c>
      <c r="D4" s="291">
        <f>[4]THI!P4</f>
        <v>0</v>
      </c>
      <c r="E4" s="291">
        <f>[4]THI!Q4</f>
        <v>0</v>
      </c>
      <c r="F4" s="291">
        <f>[4]THI!R4</f>
        <v>0</v>
      </c>
      <c r="G4" s="291">
        <f>[4]THI!S4</f>
        <v>0</v>
      </c>
      <c r="H4" s="290">
        <f>[4]THI!T4</f>
        <v>0</v>
      </c>
      <c r="I4" s="291">
        <f>[4]THI!U4</f>
        <v>0</v>
      </c>
      <c r="J4" s="291">
        <f>[4]THI!V4</f>
        <v>0</v>
      </c>
      <c r="K4" s="291">
        <f>[4]THI!W4</f>
        <v>0</v>
      </c>
      <c r="L4" s="291">
        <f>[4]THI!X4</f>
        <v>0</v>
      </c>
      <c r="M4" s="291">
        <f>[4]THI!Y4</f>
        <v>0</v>
      </c>
      <c r="N4" s="240"/>
    </row>
    <row r="5" spans="1:14" ht="15.75" x14ac:dyDescent="0.2">
      <c r="A5" s="5"/>
      <c r="B5" s="290">
        <f>[4]THI!N5</f>
        <v>0</v>
      </c>
      <c r="C5" s="291">
        <f>[4]THI!O5</f>
        <v>0</v>
      </c>
      <c r="D5" s="291">
        <f>[4]THI!P5</f>
        <v>0</v>
      </c>
      <c r="E5" s="291">
        <f>[4]THI!Q5</f>
        <v>0</v>
      </c>
      <c r="F5" s="291">
        <f>[4]THI!R5</f>
        <v>0</v>
      </c>
      <c r="G5" s="291">
        <f>[4]THI!S5</f>
        <v>0</v>
      </c>
      <c r="H5" s="290">
        <f>[4]THI!T5</f>
        <v>0</v>
      </c>
      <c r="I5" s="291">
        <f>[4]THI!U5</f>
        <v>0</v>
      </c>
      <c r="J5" s="291">
        <f>[4]THI!V5</f>
        <v>0</v>
      </c>
      <c r="K5" s="291">
        <f>[4]THI!W5</f>
        <v>0</v>
      </c>
      <c r="L5" s="291">
        <f>[4]THI!X5</f>
        <v>0</v>
      </c>
      <c r="M5" s="291">
        <f>[4]THI!Y5</f>
        <v>0</v>
      </c>
      <c r="N5" s="240"/>
    </row>
    <row r="6" spans="1:14" ht="15.75" hidden="1" x14ac:dyDescent="0.2">
      <c r="A6" s="4"/>
      <c r="B6" s="241">
        <f>[4]THI!N6</f>
        <v>0</v>
      </c>
      <c r="C6" s="241">
        <f>[4]THI!O6</f>
        <v>0</v>
      </c>
      <c r="D6" s="241">
        <f>[4]THI!P6</f>
        <v>0</v>
      </c>
      <c r="E6" s="241">
        <f>[4]THI!Q6</f>
        <v>0</v>
      </c>
      <c r="F6" s="241">
        <f>[4]THI!R6</f>
        <v>0</v>
      </c>
      <c r="G6" s="241">
        <f>[4]THI!S6</f>
        <v>0</v>
      </c>
      <c r="H6" s="241">
        <f>[4]THI!T6</f>
        <v>0</v>
      </c>
      <c r="I6" s="241">
        <f>[4]THI!U6</f>
        <v>0</v>
      </c>
      <c r="J6" s="241">
        <f>[4]THI!V6</f>
        <v>0</v>
      </c>
      <c r="K6" s="241">
        <f>[4]THI!W6</f>
        <v>0</v>
      </c>
      <c r="L6" s="241">
        <f>[4]THI!X6</f>
        <v>0</v>
      </c>
      <c r="M6" s="241">
        <f>[4]THI!Y6</f>
        <v>0</v>
      </c>
      <c r="N6" s="240"/>
    </row>
    <row r="7" spans="1:14" ht="15.75" hidden="1" x14ac:dyDescent="0.2">
      <c r="A7" s="4"/>
      <c r="B7" s="241">
        <f>[4]THI!N7</f>
        <v>0</v>
      </c>
      <c r="C7" s="241">
        <f>[4]THI!O7</f>
        <v>0</v>
      </c>
      <c r="D7" s="241">
        <f>[4]THI!P7</f>
        <v>0</v>
      </c>
      <c r="E7" s="241">
        <f>[4]THI!Q7</f>
        <v>0</v>
      </c>
      <c r="F7" s="241">
        <f>[4]THI!R7</f>
        <v>0</v>
      </c>
      <c r="G7" s="241">
        <f>[4]THI!S7</f>
        <v>0</v>
      </c>
      <c r="H7" s="241">
        <f>[4]THI!T7</f>
        <v>0</v>
      </c>
      <c r="I7" s="241">
        <f>[4]THI!U7</f>
        <v>0</v>
      </c>
      <c r="J7" s="241">
        <f>[4]THI!V7</f>
        <v>0</v>
      </c>
      <c r="K7" s="241">
        <f>[4]THI!W7</f>
        <v>0</v>
      </c>
      <c r="L7" s="241">
        <f>[4]THI!X7</f>
        <v>0</v>
      </c>
      <c r="M7" s="241">
        <f>[4]THI!Y7</f>
        <v>0</v>
      </c>
      <c r="N7" s="240"/>
    </row>
    <row r="8" spans="1:14" ht="15.75" hidden="1" x14ac:dyDescent="0.2">
      <c r="A8" s="4"/>
      <c r="B8" s="241">
        <f>[4]THI!N8</f>
        <v>0</v>
      </c>
      <c r="C8" s="241">
        <f>[4]THI!O8</f>
        <v>0</v>
      </c>
      <c r="D8" s="241">
        <f>[4]THI!P8</f>
        <v>0</v>
      </c>
      <c r="E8" s="241">
        <f>[4]THI!Q8</f>
        <v>0</v>
      </c>
      <c r="F8" s="241">
        <f>[4]THI!R8</f>
        <v>0</v>
      </c>
      <c r="G8" s="241">
        <f>[4]THI!S8</f>
        <v>0</v>
      </c>
      <c r="H8" s="241">
        <f>[4]THI!T8</f>
        <v>0</v>
      </c>
      <c r="I8" s="241">
        <f>[4]THI!U8</f>
        <v>0</v>
      </c>
      <c r="J8" s="241">
        <f>[4]THI!V8</f>
        <v>0</v>
      </c>
      <c r="K8" s="241">
        <f>[4]THI!W8</f>
        <v>0</v>
      </c>
      <c r="L8" s="241">
        <f>[4]THI!X8</f>
        <v>0</v>
      </c>
      <c r="M8" s="241">
        <f>[4]THI!Y8</f>
        <v>0</v>
      </c>
      <c r="N8" s="240"/>
    </row>
    <row r="9" spans="1:14" ht="15.75" hidden="1" x14ac:dyDescent="0.2">
      <c r="A9" s="4"/>
      <c r="B9" s="241">
        <f>[4]THI!N9</f>
        <v>0</v>
      </c>
      <c r="C9" s="241">
        <f>[4]THI!O9</f>
        <v>0</v>
      </c>
      <c r="D9" s="241">
        <f>[4]THI!P9</f>
        <v>0</v>
      </c>
      <c r="E9" s="241">
        <f>[4]THI!Q9</f>
        <v>0</v>
      </c>
      <c r="F9" s="241">
        <f>[4]THI!R9</f>
        <v>0</v>
      </c>
      <c r="G9" s="241">
        <f>[4]THI!S9</f>
        <v>0</v>
      </c>
      <c r="H9" s="241">
        <f>[4]THI!T9</f>
        <v>0</v>
      </c>
      <c r="I9" s="241">
        <f>[4]THI!U9</f>
        <v>0</v>
      </c>
      <c r="J9" s="241">
        <f>[4]THI!V9</f>
        <v>0</v>
      </c>
      <c r="K9" s="241">
        <f>[4]THI!W9</f>
        <v>0</v>
      </c>
      <c r="L9" s="241">
        <f>[4]THI!X9</f>
        <v>0</v>
      </c>
      <c r="M9" s="241">
        <f>[4]THI!Y9</f>
        <v>0</v>
      </c>
      <c r="N9" s="240"/>
    </row>
    <row r="10" spans="1:14" ht="15.75" hidden="1" x14ac:dyDescent="0.2">
      <c r="A10" s="4"/>
      <c r="B10" s="241">
        <f>[4]THI!N10</f>
        <v>0</v>
      </c>
      <c r="C10" s="241">
        <f>[4]THI!O10</f>
        <v>0</v>
      </c>
      <c r="D10" s="241">
        <f>[4]THI!P10</f>
        <v>0</v>
      </c>
      <c r="E10" s="241">
        <f>[4]THI!Q10</f>
        <v>0</v>
      </c>
      <c r="F10" s="241">
        <f>[4]THI!R10</f>
        <v>0</v>
      </c>
      <c r="G10" s="241">
        <f>[4]THI!S10</f>
        <v>0</v>
      </c>
      <c r="H10" s="241">
        <f>[4]THI!T10</f>
        <v>0</v>
      </c>
      <c r="I10" s="241">
        <f>[4]THI!U10</f>
        <v>0</v>
      </c>
      <c r="J10" s="241">
        <f>[4]THI!V10</f>
        <v>0</v>
      </c>
      <c r="K10" s="241">
        <f>[4]THI!W10</f>
        <v>0</v>
      </c>
      <c r="L10" s="241">
        <f>[4]THI!X10</f>
        <v>0</v>
      </c>
      <c r="M10" s="241">
        <f>[4]THI!Y10</f>
        <v>0</v>
      </c>
      <c r="N10" s="240"/>
    </row>
    <row r="11" spans="1:14" ht="15.75" hidden="1" x14ac:dyDescent="0.2">
      <c r="A11" s="4"/>
      <c r="B11" s="241">
        <f>[4]THI!N11</f>
        <v>0</v>
      </c>
      <c r="C11" s="241">
        <f>[4]THI!O11</f>
        <v>0</v>
      </c>
      <c r="D11" s="241">
        <f>[4]THI!P11</f>
        <v>0</v>
      </c>
      <c r="E11" s="241">
        <f>[4]THI!Q11</f>
        <v>0</v>
      </c>
      <c r="F11" s="241">
        <f>[4]THI!R11</f>
        <v>0</v>
      </c>
      <c r="G11" s="241">
        <f>[4]THI!S11</f>
        <v>0</v>
      </c>
      <c r="H11" s="241">
        <f>[4]THI!T11</f>
        <v>0</v>
      </c>
      <c r="I11" s="241">
        <f>[4]THI!U11</f>
        <v>0</v>
      </c>
      <c r="J11" s="241">
        <f>[4]THI!V11</f>
        <v>0</v>
      </c>
      <c r="K11" s="241">
        <f>[4]THI!W11</f>
        <v>0</v>
      </c>
      <c r="L11" s="241">
        <f>[4]THI!X11</f>
        <v>0</v>
      </c>
      <c r="M11" s="241">
        <f>[4]THI!Y11</f>
        <v>0</v>
      </c>
      <c r="N11" s="240"/>
    </row>
    <row r="12" spans="1:14" ht="15.75" hidden="1" x14ac:dyDescent="0.2">
      <c r="A12" s="4"/>
      <c r="B12" s="241">
        <f>[4]THI!N12</f>
        <v>0</v>
      </c>
      <c r="C12" s="241">
        <f>[4]THI!O12</f>
        <v>0</v>
      </c>
      <c r="D12" s="241">
        <f>[4]THI!P12</f>
        <v>0</v>
      </c>
      <c r="E12" s="241">
        <f>[4]THI!Q12</f>
        <v>0</v>
      </c>
      <c r="F12" s="241">
        <f>[4]THI!R12</f>
        <v>0</v>
      </c>
      <c r="G12" s="241">
        <f>[4]THI!S12</f>
        <v>0</v>
      </c>
      <c r="H12" s="241">
        <f>[4]THI!T12</f>
        <v>0</v>
      </c>
      <c r="I12" s="241">
        <f>[4]THI!U12</f>
        <v>0</v>
      </c>
      <c r="J12" s="241">
        <f>[4]THI!V12</f>
        <v>0</v>
      </c>
      <c r="K12" s="241">
        <f>[4]THI!W12</f>
        <v>0</v>
      </c>
      <c r="L12" s="241">
        <f>[4]THI!X12</f>
        <v>0</v>
      </c>
      <c r="M12" s="241">
        <f>[4]THI!Y12</f>
        <v>0</v>
      </c>
      <c r="N12" s="240"/>
    </row>
    <row r="13" spans="1:14" ht="15.75" hidden="1" x14ac:dyDescent="0.2">
      <c r="A13" s="4"/>
      <c r="B13" s="241">
        <f>[4]THI!N13</f>
        <v>0</v>
      </c>
      <c r="C13" s="241">
        <f>[4]THI!O13</f>
        <v>0</v>
      </c>
      <c r="D13" s="241">
        <f>[4]THI!P13</f>
        <v>0</v>
      </c>
      <c r="E13" s="241">
        <f>[4]THI!Q13</f>
        <v>0</v>
      </c>
      <c r="F13" s="241">
        <f>[4]THI!R13</f>
        <v>0</v>
      </c>
      <c r="G13" s="241">
        <f>[4]THI!S13</f>
        <v>0</v>
      </c>
      <c r="H13" s="241">
        <f>[4]THI!T13</f>
        <v>0</v>
      </c>
      <c r="I13" s="241">
        <f>[4]THI!U13</f>
        <v>0</v>
      </c>
      <c r="J13" s="241">
        <f>[4]THI!V13</f>
        <v>0</v>
      </c>
      <c r="K13" s="241">
        <f>[4]THI!W13</f>
        <v>0</v>
      </c>
      <c r="L13" s="241">
        <f>[4]THI!X13</f>
        <v>0</v>
      </c>
      <c r="M13" s="241">
        <f>[4]THI!Y13</f>
        <v>0</v>
      </c>
      <c r="N13" s="240"/>
    </row>
    <row r="14" spans="1:14" ht="15.75" hidden="1" x14ac:dyDescent="0.2">
      <c r="A14" s="4"/>
      <c r="B14" s="241">
        <f>[4]THI!N14</f>
        <v>0</v>
      </c>
      <c r="C14" s="241">
        <f>[4]THI!O14</f>
        <v>0</v>
      </c>
      <c r="D14" s="241">
        <f>[4]THI!P14</f>
        <v>0</v>
      </c>
      <c r="E14" s="241">
        <f>[4]THI!Q14</f>
        <v>0</v>
      </c>
      <c r="F14" s="241">
        <f>[4]THI!R14</f>
        <v>0</v>
      </c>
      <c r="G14" s="241">
        <f>[4]THI!S14</f>
        <v>0</v>
      </c>
      <c r="H14" s="241">
        <f>[4]THI!T14</f>
        <v>0</v>
      </c>
      <c r="I14" s="241">
        <f>[4]THI!U14</f>
        <v>0</v>
      </c>
      <c r="J14" s="241">
        <f>[4]THI!V14</f>
        <v>0</v>
      </c>
      <c r="K14" s="241">
        <f>[4]THI!W14</f>
        <v>0</v>
      </c>
      <c r="L14" s="241">
        <f>[4]THI!X14</f>
        <v>0</v>
      </c>
      <c r="M14" s="241">
        <f>[4]THI!Y14</f>
        <v>0</v>
      </c>
      <c r="N14" s="240"/>
    </row>
    <row r="15" spans="1:14" ht="15.75" hidden="1" x14ac:dyDescent="0.2">
      <c r="A15" s="4"/>
      <c r="B15" s="241">
        <f>[4]THI!N15</f>
        <v>0</v>
      </c>
      <c r="C15" s="241">
        <f>[4]THI!O15</f>
        <v>0</v>
      </c>
      <c r="D15" s="241">
        <f>[4]THI!P15</f>
        <v>0</v>
      </c>
      <c r="E15" s="241">
        <f>[4]THI!Q15</f>
        <v>0</v>
      </c>
      <c r="F15" s="241">
        <f>[4]THI!R15</f>
        <v>0</v>
      </c>
      <c r="G15" s="241">
        <f>[4]THI!S15</f>
        <v>0</v>
      </c>
      <c r="H15" s="241">
        <f>[4]THI!T15</f>
        <v>0</v>
      </c>
      <c r="I15" s="241">
        <f>[4]THI!U15</f>
        <v>0</v>
      </c>
      <c r="J15" s="241">
        <f>[4]THI!V15</f>
        <v>0</v>
      </c>
      <c r="K15" s="241">
        <f>[4]THI!W15</f>
        <v>0</v>
      </c>
      <c r="L15" s="241">
        <f>[4]THI!X15</f>
        <v>0</v>
      </c>
      <c r="M15" s="241">
        <f>[4]THI!Y15</f>
        <v>0</v>
      </c>
      <c r="N15" s="240"/>
    </row>
    <row r="16" spans="1:14" ht="15.75" hidden="1" x14ac:dyDescent="0.2">
      <c r="A16" s="4"/>
      <c r="B16" s="241">
        <f>[4]THI!N16</f>
        <v>0</v>
      </c>
      <c r="C16" s="241">
        <f>[4]THI!O16</f>
        <v>0</v>
      </c>
      <c r="D16" s="241">
        <f>[4]THI!P16</f>
        <v>0</v>
      </c>
      <c r="E16" s="241">
        <f>[4]THI!Q16</f>
        <v>0</v>
      </c>
      <c r="F16" s="241">
        <f>[4]THI!R16</f>
        <v>0</v>
      </c>
      <c r="G16" s="241">
        <f>[4]THI!S16</f>
        <v>0</v>
      </c>
      <c r="H16" s="241">
        <f>[4]THI!T16</f>
        <v>0</v>
      </c>
      <c r="I16" s="241">
        <f>[4]THI!U16</f>
        <v>0</v>
      </c>
      <c r="J16" s="241">
        <f>[4]THI!V16</f>
        <v>0</v>
      </c>
      <c r="K16" s="241">
        <f>[4]THI!W16</f>
        <v>0</v>
      </c>
      <c r="L16" s="241">
        <f>[4]THI!X16</f>
        <v>0</v>
      </c>
      <c r="M16" s="241">
        <f>[4]THI!Y16</f>
        <v>0</v>
      </c>
      <c r="N16" s="240"/>
    </row>
    <row r="17" spans="1:14" ht="15.75" hidden="1" x14ac:dyDescent="0.2">
      <c r="A17" s="4"/>
      <c r="B17" s="241">
        <f>[4]THI!N17</f>
        <v>0</v>
      </c>
      <c r="C17" s="241">
        <f>[4]THI!O17</f>
        <v>0</v>
      </c>
      <c r="D17" s="241">
        <f>[4]THI!P17</f>
        <v>0</v>
      </c>
      <c r="E17" s="241">
        <f>[4]THI!Q17</f>
        <v>0</v>
      </c>
      <c r="F17" s="241">
        <f>[4]THI!R17</f>
        <v>0</v>
      </c>
      <c r="G17" s="241">
        <f>[4]THI!S17</f>
        <v>0</v>
      </c>
      <c r="H17" s="241">
        <f>[4]THI!T17</f>
        <v>0</v>
      </c>
      <c r="I17" s="241">
        <f>[4]THI!U17</f>
        <v>0</v>
      </c>
      <c r="J17" s="241">
        <f>[4]THI!V17</f>
        <v>0</v>
      </c>
      <c r="K17" s="241">
        <f>[4]THI!W17</f>
        <v>0</v>
      </c>
      <c r="L17" s="241">
        <f>[4]THI!X17</f>
        <v>0</v>
      </c>
      <c r="M17" s="241">
        <f>[4]THI!Y17</f>
        <v>0</v>
      </c>
      <c r="N17" s="240"/>
    </row>
    <row r="18" spans="1:14" ht="15.75" hidden="1" x14ac:dyDescent="0.2">
      <c r="A18" s="4"/>
      <c r="B18" s="241">
        <f>[4]THI!N18</f>
        <v>0</v>
      </c>
      <c r="C18" s="241">
        <f>[4]THI!O18</f>
        <v>0</v>
      </c>
      <c r="D18" s="241">
        <f>[4]THI!P18</f>
        <v>0</v>
      </c>
      <c r="E18" s="241">
        <f>[4]THI!Q18</f>
        <v>0</v>
      </c>
      <c r="F18" s="241">
        <f>[4]THI!R18</f>
        <v>0</v>
      </c>
      <c r="G18" s="241">
        <f>[4]THI!S18</f>
        <v>0</v>
      </c>
      <c r="H18" s="241">
        <f>[4]THI!T18</f>
        <v>0</v>
      </c>
      <c r="I18" s="241">
        <f>[4]THI!U18</f>
        <v>0</v>
      </c>
      <c r="J18" s="241">
        <f>[4]THI!V18</f>
        <v>0</v>
      </c>
      <c r="K18" s="241">
        <f>[4]THI!W18</f>
        <v>0</v>
      </c>
      <c r="L18" s="241">
        <f>[4]THI!X18</f>
        <v>0</v>
      </c>
      <c r="M18" s="241">
        <f>[4]THI!Y18</f>
        <v>0</v>
      </c>
      <c r="N18" s="240"/>
    </row>
    <row r="19" spans="1:14" ht="15.75" hidden="1" x14ac:dyDescent="0.2">
      <c r="A19" s="4"/>
      <c r="B19" s="241">
        <f>[4]THI!N19</f>
        <v>0</v>
      </c>
      <c r="C19" s="241">
        <f>[4]THI!O19</f>
        <v>0</v>
      </c>
      <c r="D19" s="241">
        <f>[4]THI!P19</f>
        <v>0</v>
      </c>
      <c r="E19" s="241">
        <f>[4]THI!Q19</f>
        <v>0</v>
      </c>
      <c r="F19" s="241">
        <f>[4]THI!R19</f>
        <v>0</v>
      </c>
      <c r="G19" s="241">
        <f>[4]THI!S19</f>
        <v>0</v>
      </c>
      <c r="H19" s="241">
        <f>[4]THI!T19</f>
        <v>0</v>
      </c>
      <c r="I19" s="241">
        <f>[4]THI!U19</f>
        <v>0</v>
      </c>
      <c r="J19" s="241">
        <f>[4]THI!V19</f>
        <v>0</v>
      </c>
      <c r="K19" s="241">
        <f>[4]THI!W19</f>
        <v>0</v>
      </c>
      <c r="L19" s="241">
        <f>[4]THI!X19</f>
        <v>0</v>
      </c>
      <c r="M19" s="241">
        <f>[4]THI!Y19</f>
        <v>0</v>
      </c>
      <c r="N19" s="240"/>
    </row>
    <row r="20" spans="1:14" ht="15.75" hidden="1" x14ac:dyDescent="0.2">
      <c r="A20" s="4"/>
      <c r="B20" s="241">
        <f>[4]THI!N20</f>
        <v>0</v>
      </c>
      <c r="C20" s="241">
        <f>[4]THI!O20</f>
        <v>0</v>
      </c>
      <c r="D20" s="241">
        <f>[4]THI!P20</f>
        <v>0</v>
      </c>
      <c r="E20" s="241">
        <f>[4]THI!Q20</f>
        <v>0</v>
      </c>
      <c r="F20" s="241">
        <f>[4]THI!R20</f>
        <v>0</v>
      </c>
      <c r="G20" s="241">
        <f>[4]THI!S20</f>
        <v>0</v>
      </c>
      <c r="H20" s="241">
        <f>[4]THI!T20</f>
        <v>0</v>
      </c>
      <c r="I20" s="241">
        <f>[4]THI!U20</f>
        <v>0</v>
      </c>
      <c r="J20" s="241">
        <f>[4]THI!V20</f>
        <v>0</v>
      </c>
      <c r="K20" s="241">
        <f>[4]THI!W20</f>
        <v>0</v>
      </c>
      <c r="L20" s="241">
        <f>[4]THI!X20</f>
        <v>0</v>
      </c>
      <c r="M20" s="241">
        <f>[4]THI!Y20</f>
        <v>0</v>
      </c>
      <c r="N20" s="240"/>
    </row>
    <row r="21" spans="1:14" ht="15.75" hidden="1" x14ac:dyDescent="0.2">
      <c r="A21" s="4"/>
      <c r="B21" s="241">
        <f>[4]THI!N21</f>
        <v>0</v>
      </c>
      <c r="C21" s="241">
        <f>[4]THI!O21</f>
        <v>0</v>
      </c>
      <c r="D21" s="241">
        <f>[4]THI!P21</f>
        <v>0</v>
      </c>
      <c r="E21" s="241">
        <f>[4]THI!Q21</f>
        <v>0</v>
      </c>
      <c r="F21" s="241">
        <f>[4]THI!R21</f>
        <v>0</v>
      </c>
      <c r="G21" s="241">
        <f>[4]THI!S21</f>
        <v>0</v>
      </c>
      <c r="H21" s="241">
        <f>[4]THI!T21</f>
        <v>0</v>
      </c>
      <c r="I21" s="241">
        <f>[4]THI!U21</f>
        <v>0</v>
      </c>
      <c r="J21" s="241">
        <f>[4]THI!V21</f>
        <v>0</v>
      </c>
      <c r="K21" s="241">
        <f>[4]THI!W21</f>
        <v>0</v>
      </c>
      <c r="L21" s="241">
        <f>[4]THI!X21</f>
        <v>0</v>
      </c>
      <c r="M21" s="241">
        <f>[4]THI!Y21</f>
        <v>0</v>
      </c>
      <c r="N21" s="240"/>
    </row>
    <row r="22" spans="1:14" ht="15.75" hidden="1" x14ac:dyDescent="0.2">
      <c r="A22" s="4"/>
      <c r="B22" s="241">
        <f>[4]THI!N22</f>
        <v>0</v>
      </c>
      <c r="C22" s="241">
        <f>[4]THI!O22</f>
        <v>0</v>
      </c>
      <c r="D22" s="241">
        <f>[4]THI!P22</f>
        <v>0</v>
      </c>
      <c r="E22" s="241">
        <f>[4]THI!Q22</f>
        <v>0</v>
      </c>
      <c r="F22" s="241">
        <f>[4]THI!R22</f>
        <v>0</v>
      </c>
      <c r="G22" s="241">
        <f>[4]THI!S22</f>
        <v>0</v>
      </c>
      <c r="H22" s="241">
        <f>[4]THI!T22</f>
        <v>0</v>
      </c>
      <c r="I22" s="241">
        <f>[4]THI!U22</f>
        <v>0</v>
      </c>
      <c r="J22" s="241">
        <f>[4]THI!V22</f>
        <v>0</v>
      </c>
      <c r="K22" s="241">
        <f>[4]THI!W22</f>
        <v>0</v>
      </c>
      <c r="L22" s="241">
        <f>[4]THI!X22</f>
        <v>0</v>
      </c>
      <c r="M22" s="241">
        <f>[4]THI!Y22</f>
        <v>0</v>
      </c>
      <c r="N22" s="240"/>
    </row>
    <row r="23" spans="1:14" ht="15.75" hidden="1" x14ac:dyDescent="0.2">
      <c r="A23" s="4"/>
      <c r="B23" s="241">
        <f>[4]THI!N23</f>
        <v>0</v>
      </c>
      <c r="C23" s="241">
        <f>[4]THI!O23</f>
        <v>0</v>
      </c>
      <c r="D23" s="241">
        <f>[4]THI!P23</f>
        <v>0</v>
      </c>
      <c r="E23" s="241">
        <f>[4]THI!Q23</f>
        <v>0</v>
      </c>
      <c r="F23" s="241">
        <f>[4]THI!R23</f>
        <v>0</v>
      </c>
      <c r="G23" s="241">
        <f>[4]THI!S23</f>
        <v>0</v>
      </c>
      <c r="H23" s="241">
        <f>[4]THI!T23</f>
        <v>0</v>
      </c>
      <c r="I23" s="241">
        <f>[4]THI!U23</f>
        <v>0</v>
      </c>
      <c r="J23" s="241">
        <f>[4]THI!V23</f>
        <v>0</v>
      </c>
      <c r="K23" s="241">
        <f>[4]THI!W23</f>
        <v>0</v>
      </c>
      <c r="L23" s="241">
        <f>[4]THI!X23</f>
        <v>0</v>
      </c>
      <c r="M23" s="241">
        <f>[4]THI!Y23</f>
        <v>0</v>
      </c>
      <c r="N23" s="240"/>
    </row>
    <row r="24" spans="1:14" ht="15.75" hidden="1" x14ac:dyDescent="0.2">
      <c r="A24" s="4"/>
      <c r="B24" s="241">
        <f>[4]THI!N24</f>
        <v>0</v>
      </c>
      <c r="C24" s="241">
        <f>[4]THI!O24</f>
        <v>0</v>
      </c>
      <c r="D24" s="241">
        <f>[4]THI!P24</f>
        <v>0</v>
      </c>
      <c r="E24" s="241">
        <f>[4]THI!Q24</f>
        <v>0</v>
      </c>
      <c r="F24" s="241">
        <f>[4]THI!R24</f>
        <v>0</v>
      </c>
      <c r="G24" s="241">
        <f>[4]THI!S24</f>
        <v>0</v>
      </c>
      <c r="H24" s="241">
        <f>[4]THI!T24</f>
        <v>0</v>
      </c>
      <c r="I24" s="241">
        <f>[4]THI!U24</f>
        <v>0</v>
      </c>
      <c r="J24" s="241">
        <f>[4]THI!V24</f>
        <v>0</v>
      </c>
      <c r="K24" s="241">
        <f>[4]THI!W24</f>
        <v>0</v>
      </c>
      <c r="L24" s="241">
        <f>[4]THI!X24</f>
        <v>0</v>
      </c>
      <c r="M24" s="241">
        <f>[4]THI!Y24</f>
        <v>0</v>
      </c>
      <c r="N24" s="240"/>
    </row>
    <row r="25" spans="1:14" ht="15.75" hidden="1" x14ac:dyDescent="0.2">
      <c r="A25" s="4"/>
      <c r="B25" s="241">
        <f>[4]THI!N25</f>
        <v>0</v>
      </c>
      <c r="C25" s="241">
        <f>[4]THI!O25</f>
        <v>0</v>
      </c>
      <c r="D25" s="241">
        <f>[4]THI!P25</f>
        <v>0</v>
      </c>
      <c r="E25" s="241">
        <f>[4]THI!Q25</f>
        <v>0</v>
      </c>
      <c r="F25" s="241">
        <f>[4]THI!R25</f>
        <v>0</v>
      </c>
      <c r="G25" s="241">
        <f>[4]THI!S25</f>
        <v>0</v>
      </c>
      <c r="H25" s="241">
        <f>[4]THI!T25</f>
        <v>0</v>
      </c>
      <c r="I25" s="241">
        <f>[4]THI!U25</f>
        <v>0</v>
      </c>
      <c r="J25" s="241">
        <f>[4]THI!V25</f>
        <v>0</v>
      </c>
      <c r="K25" s="241">
        <f>[4]THI!W25</f>
        <v>0</v>
      </c>
      <c r="L25" s="241">
        <f>[4]THI!X25</f>
        <v>0</v>
      </c>
      <c r="M25" s="241">
        <f>[4]THI!Y25</f>
        <v>0</v>
      </c>
      <c r="N25" s="240"/>
    </row>
    <row r="26" spans="1:14" ht="15.75" hidden="1" x14ac:dyDescent="0.2">
      <c r="A26" s="5"/>
      <c r="B26" s="241">
        <f>[4]THI!N26</f>
        <v>0</v>
      </c>
      <c r="C26" s="241">
        <f>[4]THI!O26</f>
        <v>0</v>
      </c>
      <c r="D26" s="241">
        <f>[4]THI!P26</f>
        <v>0</v>
      </c>
      <c r="E26" s="241">
        <f>[4]THI!Q26</f>
        <v>0</v>
      </c>
      <c r="F26" s="241">
        <f>[4]THI!R26</f>
        <v>0</v>
      </c>
      <c r="G26" s="241">
        <f>[4]THI!S26</f>
        <v>0</v>
      </c>
      <c r="H26" s="241">
        <f>[4]THI!T26</f>
        <v>0</v>
      </c>
      <c r="I26" s="241">
        <f>[4]THI!U26</f>
        <v>0</v>
      </c>
      <c r="J26" s="241">
        <f>[4]THI!V26</f>
        <v>0</v>
      </c>
      <c r="K26" s="241">
        <f>[4]THI!W26</f>
        <v>0</v>
      </c>
      <c r="L26" s="241">
        <f>[4]THI!X26</f>
        <v>0</v>
      </c>
      <c r="M26" s="241">
        <f>[4]THI!Y26</f>
        <v>0</v>
      </c>
      <c r="N26" s="240"/>
    </row>
    <row r="27" spans="1:14" ht="15.75" hidden="1" x14ac:dyDescent="0.2">
      <c r="A27" s="4"/>
      <c r="B27" s="241">
        <f>[4]THI!N27</f>
        <v>0</v>
      </c>
      <c r="C27" s="241">
        <f>[4]THI!O27</f>
        <v>0</v>
      </c>
      <c r="D27" s="241">
        <f>[4]THI!P27</f>
        <v>0</v>
      </c>
      <c r="E27" s="241">
        <f>[4]THI!Q27</f>
        <v>0</v>
      </c>
      <c r="F27" s="241">
        <f>[4]THI!R27</f>
        <v>0</v>
      </c>
      <c r="G27" s="241">
        <f>[4]THI!S27</f>
        <v>0</v>
      </c>
      <c r="H27" s="241">
        <f>[4]THI!T27</f>
        <v>0</v>
      </c>
      <c r="I27" s="241">
        <f>[4]THI!U27</f>
        <v>0</v>
      </c>
      <c r="J27" s="241">
        <f>[4]THI!V27</f>
        <v>0</v>
      </c>
      <c r="K27" s="241">
        <f>[4]THI!W27</f>
        <v>0</v>
      </c>
      <c r="L27" s="241">
        <f>[4]THI!X27</f>
        <v>0</v>
      </c>
      <c r="M27" s="241">
        <f>[4]THI!Y27</f>
        <v>0</v>
      </c>
      <c r="N27" s="240"/>
    </row>
    <row r="28" spans="1:14" ht="15.75" hidden="1" x14ac:dyDescent="0.2">
      <c r="A28" s="4"/>
      <c r="B28" s="241">
        <f>[4]THI!N28</f>
        <v>0</v>
      </c>
      <c r="C28" s="241">
        <f>[4]THI!O28</f>
        <v>0</v>
      </c>
      <c r="D28" s="241">
        <f>[4]THI!P28</f>
        <v>0</v>
      </c>
      <c r="E28" s="241">
        <f>[4]THI!Q28</f>
        <v>0</v>
      </c>
      <c r="F28" s="241">
        <f>[4]THI!R28</f>
        <v>0</v>
      </c>
      <c r="G28" s="241">
        <f>[4]THI!S28</f>
        <v>0</v>
      </c>
      <c r="H28" s="241">
        <f>[4]THI!T28</f>
        <v>0</v>
      </c>
      <c r="I28" s="241">
        <f>[4]THI!U28</f>
        <v>0</v>
      </c>
      <c r="J28" s="241">
        <f>[4]THI!V28</f>
        <v>0</v>
      </c>
      <c r="K28" s="241">
        <f>[4]THI!W28</f>
        <v>0</v>
      </c>
      <c r="L28" s="241">
        <f>[4]THI!X28</f>
        <v>0</v>
      </c>
      <c r="M28" s="241">
        <f>[4]THI!Y28</f>
        <v>0</v>
      </c>
      <c r="N28" s="240"/>
    </row>
    <row r="29" spans="1:14" ht="15.75" hidden="1" x14ac:dyDescent="0.2">
      <c r="A29" s="4"/>
      <c r="B29" s="241">
        <f>[4]THI!N29</f>
        <v>0</v>
      </c>
      <c r="C29" s="241">
        <f>[4]THI!O29</f>
        <v>0</v>
      </c>
      <c r="D29" s="241">
        <f>[4]THI!P29</f>
        <v>0</v>
      </c>
      <c r="E29" s="241">
        <f>[4]THI!Q29</f>
        <v>0</v>
      </c>
      <c r="F29" s="241">
        <f>[4]THI!R29</f>
        <v>0</v>
      </c>
      <c r="G29" s="241">
        <f>[4]THI!S29</f>
        <v>0</v>
      </c>
      <c r="H29" s="241">
        <f>[4]THI!T29</f>
        <v>0</v>
      </c>
      <c r="I29" s="241">
        <f>[4]THI!U29</f>
        <v>0</v>
      </c>
      <c r="J29" s="241">
        <f>[4]THI!V29</f>
        <v>0</v>
      </c>
      <c r="K29" s="241">
        <f>[4]THI!W29</f>
        <v>0</v>
      </c>
      <c r="L29" s="241">
        <f>[4]THI!X29</f>
        <v>0</v>
      </c>
      <c r="M29" s="241">
        <f>[4]THI!Y29</f>
        <v>0</v>
      </c>
      <c r="N29" s="240"/>
    </row>
    <row r="30" spans="1:14" ht="15.75" hidden="1" x14ac:dyDescent="0.2">
      <c r="A30" s="4"/>
      <c r="B30" s="241">
        <f>[4]THI!N30</f>
        <v>0</v>
      </c>
      <c r="C30" s="241">
        <f>[4]THI!O30</f>
        <v>0</v>
      </c>
      <c r="D30" s="241">
        <f>[4]THI!P30</f>
        <v>0</v>
      </c>
      <c r="E30" s="241">
        <f>[4]THI!Q30</f>
        <v>0</v>
      </c>
      <c r="F30" s="241">
        <f>[4]THI!R30</f>
        <v>0</v>
      </c>
      <c r="G30" s="241">
        <f>[4]THI!S30</f>
        <v>0</v>
      </c>
      <c r="H30" s="241">
        <f>[4]THI!T30</f>
        <v>0</v>
      </c>
      <c r="I30" s="241">
        <f>[4]THI!U30</f>
        <v>0</v>
      </c>
      <c r="J30" s="241">
        <f>[4]THI!V30</f>
        <v>0</v>
      </c>
      <c r="K30" s="241">
        <f>[4]THI!W30</f>
        <v>0</v>
      </c>
      <c r="L30" s="241">
        <f>[4]THI!X30</f>
        <v>0</v>
      </c>
      <c r="M30" s="241">
        <f>[4]THI!Y30</f>
        <v>0</v>
      </c>
      <c r="N30" s="240"/>
    </row>
    <row r="31" spans="1:14" ht="15.75" hidden="1" x14ac:dyDescent="0.2">
      <c r="A31" s="4"/>
      <c r="B31" s="241">
        <f>[4]THI!N31</f>
        <v>0</v>
      </c>
      <c r="C31" s="241">
        <f>[4]THI!O31</f>
        <v>0</v>
      </c>
      <c r="D31" s="241">
        <f>[4]THI!P31</f>
        <v>0</v>
      </c>
      <c r="E31" s="241">
        <f>[4]THI!Q31</f>
        <v>0</v>
      </c>
      <c r="F31" s="241">
        <f>[4]THI!R31</f>
        <v>0</v>
      </c>
      <c r="G31" s="241">
        <f>[4]THI!S31</f>
        <v>0</v>
      </c>
      <c r="H31" s="241">
        <f>[4]THI!T31</f>
        <v>0</v>
      </c>
      <c r="I31" s="241">
        <f>[4]THI!U31</f>
        <v>0</v>
      </c>
      <c r="J31" s="241">
        <f>[4]THI!V31</f>
        <v>0</v>
      </c>
      <c r="K31" s="241">
        <f>[4]THI!W31</f>
        <v>0</v>
      </c>
      <c r="L31" s="241">
        <f>[4]THI!X31</f>
        <v>0</v>
      </c>
      <c r="M31" s="241">
        <f>[4]THI!Y31</f>
        <v>0</v>
      </c>
      <c r="N31" s="240"/>
    </row>
    <row r="32" spans="1:14" ht="15.75" hidden="1" x14ac:dyDescent="0.2">
      <c r="A32" s="4"/>
      <c r="B32" s="241">
        <f>[4]THI!N32</f>
        <v>0</v>
      </c>
      <c r="C32" s="241">
        <f>[4]THI!O32</f>
        <v>0</v>
      </c>
      <c r="D32" s="241">
        <f>[4]THI!P32</f>
        <v>0</v>
      </c>
      <c r="E32" s="241">
        <f>[4]THI!Q32</f>
        <v>0</v>
      </c>
      <c r="F32" s="241">
        <f>[4]THI!R32</f>
        <v>0</v>
      </c>
      <c r="G32" s="241">
        <f>[4]THI!S32</f>
        <v>0</v>
      </c>
      <c r="H32" s="241">
        <f>[4]THI!T32</f>
        <v>0</v>
      </c>
      <c r="I32" s="241">
        <f>[4]THI!U32</f>
        <v>0</v>
      </c>
      <c r="J32" s="241">
        <f>[4]THI!V32</f>
        <v>0</v>
      </c>
      <c r="K32" s="241">
        <f>[4]THI!W32</f>
        <v>0</v>
      </c>
      <c r="L32" s="241">
        <f>[4]THI!X32</f>
        <v>0</v>
      </c>
      <c r="M32" s="241">
        <f>[4]THI!Y32</f>
        <v>0</v>
      </c>
      <c r="N32" s="240"/>
    </row>
    <row r="33" spans="1:14" ht="15.75" hidden="1" x14ac:dyDescent="0.2">
      <c r="A33" s="4"/>
      <c r="B33" s="241">
        <f>[4]THI!N33</f>
        <v>0</v>
      </c>
      <c r="C33" s="241">
        <f>[4]THI!O33</f>
        <v>0</v>
      </c>
      <c r="D33" s="241">
        <f>[4]THI!P33</f>
        <v>0</v>
      </c>
      <c r="E33" s="241">
        <f>[4]THI!Q33</f>
        <v>0</v>
      </c>
      <c r="F33" s="241">
        <f>[4]THI!R33</f>
        <v>0</v>
      </c>
      <c r="G33" s="241">
        <f>[4]THI!S33</f>
        <v>0</v>
      </c>
      <c r="H33" s="241">
        <f>[4]THI!T33</f>
        <v>0</v>
      </c>
      <c r="I33" s="241">
        <f>[4]THI!U33</f>
        <v>0</v>
      </c>
      <c r="J33" s="241">
        <f>[4]THI!V33</f>
        <v>0</v>
      </c>
      <c r="K33" s="241">
        <f>[4]THI!W33</f>
        <v>0</v>
      </c>
      <c r="L33" s="241">
        <f>[4]THI!X33</f>
        <v>0</v>
      </c>
      <c r="M33" s="241">
        <f>[4]THI!Y33</f>
        <v>0</v>
      </c>
      <c r="N33" s="240"/>
    </row>
    <row r="34" spans="1:14" ht="15.75" hidden="1" x14ac:dyDescent="0.2">
      <c r="A34" s="4"/>
      <c r="B34" s="241">
        <f>[4]THI!N34</f>
        <v>0</v>
      </c>
      <c r="C34" s="241">
        <f>[4]THI!O34</f>
        <v>0</v>
      </c>
      <c r="D34" s="241">
        <f>[4]THI!P34</f>
        <v>0</v>
      </c>
      <c r="E34" s="241">
        <f>[4]THI!Q34</f>
        <v>0</v>
      </c>
      <c r="F34" s="241">
        <f>[4]THI!R34</f>
        <v>0</v>
      </c>
      <c r="G34" s="241">
        <f>[4]THI!S34</f>
        <v>0</v>
      </c>
      <c r="H34" s="241">
        <f>[4]THI!T34</f>
        <v>0</v>
      </c>
      <c r="I34" s="241">
        <f>[4]THI!U34</f>
        <v>0</v>
      </c>
      <c r="J34" s="241">
        <f>[4]THI!V34</f>
        <v>0</v>
      </c>
      <c r="K34" s="241">
        <f>[4]THI!W34</f>
        <v>0</v>
      </c>
      <c r="L34" s="241">
        <f>[4]THI!X34</f>
        <v>0</v>
      </c>
      <c r="M34" s="241">
        <f>[4]THI!Y34</f>
        <v>0</v>
      </c>
      <c r="N34" s="240"/>
    </row>
    <row r="35" spans="1:14" ht="15.75" hidden="1" x14ac:dyDescent="0.2">
      <c r="A35" s="4"/>
      <c r="B35" s="241">
        <f>[4]THI!N35</f>
        <v>0</v>
      </c>
      <c r="C35" s="241">
        <f>[4]THI!O35</f>
        <v>0</v>
      </c>
      <c r="D35" s="241">
        <f>[4]THI!P35</f>
        <v>0</v>
      </c>
      <c r="E35" s="241">
        <f>[4]THI!Q35</f>
        <v>0</v>
      </c>
      <c r="F35" s="241">
        <f>[4]THI!R35</f>
        <v>0</v>
      </c>
      <c r="G35" s="241">
        <f>[4]THI!S35</f>
        <v>0</v>
      </c>
      <c r="H35" s="241">
        <f>[4]THI!T35</f>
        <v>0</v>
      </c>
      <c r="I35" s="241">
        <f>[4]THI!U35</f>
        <v>0</v>
      </c>
      <c r="J35" s="241">
        <f>[4]THI!V35</f>
        <v>0</v>
      </c>
      <c r="K35" s="241">
        <f>[4]THI!W35</f>
        <v>0</v>
      </c>
      <c r="L35" s="241">
        <f>[4]THI!X35</f>
        <v>0</v>
      </c>
      <c r="M35" s="241">
        <f>[4]THI!Y35</f>
        <v>0</v>
      </c>
      <c r="N35" s="240"/>
    </row>
    <row r="36" spans="1:14" ht="15.75" hidden="1" x14ac:dyDescent="0.2">
      <c r="A36" s="4"/>
      <c r="B36" s="241">
        <f>[4]THI!N36</f>
        <v>0</v>
      </c>
      <c r="C36" s="241">
        <f>[4]THI!O36</f>
        <v>0</v>
      </c>
      <c r="D36" s="241">
        <f>[4]THI!P36</f>
        <v>0</v>
      </c>
      <c r="E36" s="241">
        <f>[4]THI!Q36</f>
        <v>0</v>
      </c>
      <c r="F36" s="241">
        <f>[4]THI!R36</f>
        <v>0</v>
      </c>
      <c r="G36" s="241">
        <f>[4]THI!S36</f>
        <v>0</v>
      </c>
      <c r="H36" s="241">
        <f>[4]THI!T36</f>
        <v>0</v>
      </c>
      <c r="I36" s="241">
        <f>[4]THI!U36</f>
        <v>0</v>
      </c>
      <c r="J36" s="241">
        <f>[4]THI!V36</f>
        <v>0</v>
      </c>
      <c r="K36" s="241">
        <f>[4]THI!W36</f>
        <v>0</v>
      </c>
      <c r="L36" s="241">
        <f>[4]THI!X36</f>
        <v>0</v>
      </c>
      <c r="M36" s="241">
        <f>[4]THI!Y36</f>
        <v>0</v>
      </c>
      <c r="N36" s="240"/>
    </row>
    <row r="37" spans="1:14" ht="15.75" hidden="1" x14ac:dyDescent="0.2">
      <c r="A37" s="4"/>
      <c r="B37" s="241">
        <f>[4]THI!N37</f>
        <v>0</v>
      </c>
      <c r="C37" s="241">
        <f>[4]THI!O37</f>
        <v>0</v>
      </c>
      <c r="D37" s="241">
        <f>[4]THI!P37</f>
        <v>0</v>
      </c>
      <c r="E37" s="241">
        <f>[4]THI!Q37</f>
        <v>0</v>
      </c>
      <c r="F37" s="241">
        <f>[4]THI!R37</f>
        <v>0</v>
      </c>
      <c r="G37" s="241">
        <f>[4]THI!S37</f>
        <v>0</v>
      </c>
      <c r="H37" s="241">
        <f>[4]THI!T37</f>
        <v>0</v>
      </c>
      <c r="I37" s="241">
        <f>[4]THI!U37</f>
        <v>0</v>
      </c>
      <c r="J37" s="241">
        <f>[4]THI!V37</f>
        <v>0</v>
      </c>
      <c r="K37" s="241">
        <f>[4]THI!W37</f>
        <v>0</v>
      </c>
      <c r="L37" s="241">
        <f>[4]THI!X37</f>
        <v>0</v>
      </c>
      <c r="M37" s="241">
        <f>[4]THI!Y37</f>
        <v>0</v>
      </c>
      <c r="N37" s="240"/>
    </row>
    <row r="38" spans="1:14" ht="15.75" hidden="1" x14ac:dyDescent="0.2">
      <c r="A38" s="4"/>
      <c r="B38" s="241">
        <f>[4]THI!N38</f>
        <v>0</v>
      </c>
      <c r="C38" s="241">
        <f>[4]THI!O38</f>
        <v>0</v>
      </c>
      <c r="D38" s="241">
        <f>[4]THI!P38</f>
        <v>0</v>
      </c>
      <c r="E38" s="241">
        <f>[4]THI!Q38</f>
        <v>0</v>
      </c>
      <c r="F38" s="241">
        <f>[4]THI!R38</f>
        <v>0</v>
      </c>
      <c r="G38" s="241">
        <f>[4]THI!S38</f>
        <v>0</v>
      </c>
      <c r="H38" s="241">
        <f>[4]THI!T38</f>
        <v>0</v>
      </c>
      <c r="I38" s="241">
        <f>[4]THI!U38</f>
        <v>0</v>
      </c>
      <c r="J38" s="241">
        <f>[4]THI!V38</f>
        <v>0</v>
      </c>
      <c r="K38" s="241">
        <f>[4]THI!W38</f>
        <v>0</v>
      </c>
      <c r="L38" s="241">
        <f>[4]THI!X38</f>
        <v>0</v>
      </c>
      <c r="M38" s="241">
        <f>[4]THI!Y38</f>
        <v>0</v>
      </c>
      <c r="N38" s="240"/>
    </row>
    <row r="39" spans="1:14" ht="15.75" hidden="1" x14ac:dyDescent="0.2">
      <c r="A39" s="4"/>
      <c r="B39" s="241">
        <f>[4]THI!N39</f>
        <v>0</v>
      </c>
      <c r="C39" s="241">
        <f>[4]THI!O39</f>
        <v>0</v>
      </c>
      <c r="D39" s="241">
        <f>[4]THI!P39</f>
        <v>0</v>
      </c>
      <c r="E39" s="241">
        <f>[4]THI!Q39</f>
        <v>0</v>
      </c>
      <c r="F39" s="241">
        <f>[4]THI!R39</f>
        <v>0</v>
      </c>
      <c r="G39" s="241">
        <f>[4]THI!S39</f>
        <v>0</v>
      </c>
      <c r="H39" s="241">
        <f>[4]THI!T39</f>
        <v>0</v>
      </c>
      <c r="I39" s="241">
        <f>[4]THI!U39</f>
        <v>0</v>
      </c>
      <c r="J39" s="241">
        <f>[4]THI!V39</f>
        <v>0</v>
      </c>
      <c r="K39" s="241">
        <f>[4]THI!W39</f>
        <v>0</v>
      </c>
      <c r="L39" s="241">
        <f>[4]THI!X39</f>
        <v>0</v>
      </c>
      <c r="M39" s="241">
        <f>[4]THI!Y39</f>
        <v>0</v>
      </c>
      <c r="N39" s="240"/>
    </row>
    <row r="40" spans="1:14" ht="15.75" hidden="1" x14ac:dyDescent="0.2">
      <c r="A40" s="4"/>
      <c r="B40" s="241">
        <f>[4]THI!N40</f>
        <v>0</v>
      </c>
      <c r="C40" s="241">
        <f>[4]THI!O40</f>
        <v>0</v>
      </c>
      <c r="D40" s="241">
        <f>[4]THI!P40</f>
        <v>0</v>
      </c>
      <c r="E40" s="241">
        <f>[4]THI!Q40</f>
        <v>0</v>
      </c>
      <c r="F40" s="241">
        <f>[4]THI!R40</f>
        <v>0</v>
      </c>
      <c r="G40" s="241">
        <f>[4]THI!S40</f>
        <v>0</v>
      </c>
      <c r="H40" s="241">
        <f>[4]THI!T40</f>
        <v>0</v>
      </c>
      <c r="I40" s="241">
        <f>[4]THI!U40</f>
        <v>0</v>
      </c>
      <c r="J40" s="241">
        <f>[4]THI!V40</f>
        <v>0</v>
      </c>
      <c r="K40" s="241">
        <f>[4]THI!W40</f>
        <v>0</v>
      </c>
      <c r="L40" s="241">
        <f>[4]THI!X40</f>
        <v>0</v>
      </c>
      <c r="M40" s="241">
        <f>[4]THI!Y40</f>
        <v>0</v>
      </c>
      <c r="N40" s="240"/>
    </row>
    <row r="41" spans="1:14" ht="15.75" hidden="1" x14ac:dyDescent="0.2">
      <c r="A41" s="4"/>
      <c r="B41" s="241">
        <f>[4]THI!N41</f>
        <v>0</v>
      </c>
      <c r="C41" s="241">
        <f>[4]THI!O41</f>
        <v>0</v>
      </c>
      <c r="D41" s="241">
        <f>[4]THI!P41</f>
        <v>0</v>
      </c>
      <c r="E41" s="241">
        <f>[4]THI!Q41</f>
        <v>0</v>
      </c>
      <c r="F41" s="241">
        <f>[4]THI!R41</f>
        <v>0</v>
      </c>
      <c r="G41" s="241">
        <f>[4]THI!S41</f>
        <v>0</v>
      </c>
      <c r="H41" s="241">
        <f>[4]THI!T41</f>
        <v>0</v>
      </c>
      <c r="I41" s="241">
        <f>[4]THI!U41</f>
        <v>0</v>
      </c>
      <c r="J41" s="241">
        <f>[4]THI!V41</f>
        <v>0</v>
      </c>
      <c r="K41" s="241">
        <f>[4]THI!W41</f>
        <v>0</v>
      </c>
      <c r="L41" s="241">
        <f>[4]THI!X41</f>
        <v>0</v>
      </c>
      <c r="M41" s="241">
        <f>[4]THI!Y41</f>
        <v>0</v>
      </c>
      <c r="N41" s="240"/>
    </row>
    <row r="42" spans="1:14" ht="15.75" hidden="1" x14ac:dyDescent="0.2">
      <c r="A42" s="4"/>
      <c r="B42" s="241">
        <f>[4]THI!N42</f>
        <v>0</v>
      </c>
      <c r="C42" s="241">
        <f>[4]THI!O42</f>
        <v>0</v>
      </c>
      <c r="D42" s="241">
        <f>[4]THI!P42</f>
        <v>0</v>
      </c>
      <c r="E42" s="241">
        <f>[4]THI!Q42</f>
        <v>0</v>
      </c>
      <c r="F42" s="241">
        <f>[4]THI!R42</f>
        <v>0</v>
      </c>
      <c r="G42" s="241">
        <f>[4]THI!S42</f>
        <v>0</v>
      </c>
      <c r="H42" s="241">
        <f>[4]THI!T42</f>
        <v>0</v>
      </c>
      <c r="I42" s="241">
        <f>[4]THI!U42</f>
        <v>0</v>
      </c>
      <c r="J42" s="241">
        <f>[4]THI!V42</f>
        <v>0</v>
      </c>
      <c r="K42" s="241">
        <f>[4]THI!W42</f>
        <v>0</v>
      </c>
      <c r="L42" s="241">
        <f>[4]THI!X42</f>
        <v>0</v>
      </c>
      <c r="M42" s="241">
        <f>[4]THI!Y42</f>
        <v>0</v>
      </c>
      <c r="N42" s="240"/>
    </row>
    <row r="43" spans="1:14" ht="15.75" hidden="1" x14ac:dyDescent="0.2">
      <c r="A43" s="4"/>
      <c r="B43" s="241">
        <f>[4]THI!N43</f>
        <v>0</v>
      </c>
      <c r="C43" s="241">
        <f>[4]THI!O43</f>
        <v>0</v>
      </c>
      <c r="D43" s="241">
        <f>[4]THI!P43</f>
        <v>0</v>
      </c>
      <c r="E43" s="241">
        <f>[4]THI!Q43</f>
        <v>0</v>
      </c>
      <c r="F43" s="241">
        <f>[4]THI!R43</f>
        <v>0</v>
      </c>
      <c r="G43" s="241">
        <f>[4]THI!S43</f>
        <v>0</v>
      </c>
      <c r="H43" s="241">
        <f>[4]THI!T43</f>
        <v>0</v>
      </c>
      <c r="I43" s="241">
        <f>[4]THI!U43</f>
        <v>0</v>
      </c>
      <c r="J43" s="241">
        <f>[4]THI!V43</f>
        <v>0</v>
      </c>
      <c r="K43" s="241">
        <f>[4]THI!W43</f>
        <v>0</v>
      </c>
      <c r="L43" s="241">
        <f>[4]THI!X43</f>
        <v>0</v>
      </c>
      <c r="M43" s="241">
        <f>[4]THI!Y43</f>
        <v>0</v>
      </c>
      <c r="N43" s="240"/>
    </row>
    <row r="44" spans="1:14" ht="15.75" hidden="1" x14ac:dyDescent="0.2">
      <c r="A44" s="4"/>
      <c r="B44" s="241">
        <f>[4]THI!N44</f>
        <v>0</v>
      </c>
      <c r="C44" s="241">
        <f>[4]THI!O44</f>
        <v>0</v>
      </c>
      <c r="D44" s="241">
        <f>[4]THI!P44</f>
        <v>0</v>
      </c>
      <c r="E44" s="241">
        <f>[4]THI!Q44</f>
        <v>0</v>
      </c>
      <c r="F44" s="241">
        <f>[4]THI!R44</f>
        <v>0</v>
      </c>
      <c r="G44" s="241">
        <f>[4]THI!S44</f>
        <v>0</v>
      </c>
      <c r="H44" s="241">
        <f>[4]THI!T44</f>
        <v>0</v>
      </c>
      <c r="I44" s="241">
        <f>[4]THI!U44</f>
        <v>0</v>
      </c>
      <c r="J44" s="241">
        <f>[4]THI!V44</f>
        <v>0</v>
      </c>
      <c r="K44" s="241">
        <f>[4]THI!W44</f>
        <v>0</v>
      </c>
      <c r="L44" s="241">
        <f>[4]THI!X44</f>
        <v>0</v>
      </c>
      <c r="M44" s="241">
        <f>[4]THI!Y44</f>
        <v>0</v>
      </c>
      <c r="N44" s="240"/>
    </row>
    <row r="45" spans="1:14" ht="15.75" hidden="1" x14ac:dyDescent="0.2">
      <c r="A45" s="4"/>
      <c r="B45" s="241">
        <f>[4]THI!N45</f>
        <v>0</v>
      </c>
      <c r="C45" s="241">
        <f>[4]THI!O45</f>
        <v>0</v>
      </c>
      <c r="D45" s="241">
        <f>[4]THI!P45</f>
        <v>0</v>
      </c>
      <c r="E45" s="241">
        <f>[4]THI!Q45</f>
        <v>0</v>
      </c>
      <c r="F45" s="241">
        <f>[4]THI!R45</f>
        <v>0</v>
      </c>
      <c r="G45" s="241">
        <f>[4]THI!S45</f>
        <v>0</v>
      </c>
      <c r="H45" s="241">
        <f>[4]THI!T45</f>
        <v>0</v>
      </c>
      <c r="I45" s="241">
        <f>[4]THI!U45</f>
        <v>0</v>
      </c>
      <c r="J45" s="241">
        <f>[4]THI!V45</f>
        <v>0</v>
      </c>
      <c r="K45" s="241">
        <f>[4]THI!W45</f>
        <v>0</v>
      </c>
      <c r="L45" s="241">
        <f>[4]THI!X45</f>
        <v>0</v>
      </c>
      <c r="M45" s="241">
        <f>[4]THI!Y45</f>
        <v>0</v>
      </c>
      <c r="N45" s="240"/>
    </row>
    <row r="46" spans="1:14" ht="15.75" hidden="1" x14ac:dyDescent="0.2">
      <c r="A46" s="4"/>
      <c r="B46" s="241">
        <f>[4]THI!N46</f>
        <v>0</v>
      </c>
      <c r="C46" s="241">
        <f>[4]THI!O46</f>
        <v>0</v>
      </c>
      <c r="D46" s="241">
        <f>[4]THI!P46</f>
        <v>0</v>
      </c>
      <c r="E46" s="241">
        <f>[4]THI!Q46</f>
        <v>0</v>
      </c>
      <c r="F46" s="241">
        <f>[4]THI!R46</f>
        <v>0</v>
      </c>
      <c r="G46" s="241">
        <f>[4]THI!S46</f>
        <v>0</v>
      </c>
      <c r="H46" s="241">
        <f>[4]THI!T46</f>
        <v>0</v>
      </c>
      <c r="I46" s="241">
        <f>[4]THI!U46</f>
        <v>0</v>
      </c>
      <c r="J46" s="241">
        <f>[4]THI!V46</f>
        <v>0</v>
      </c>
      <c r="K46" s="241">
        <f>[4]THI!W46</f>
        <v>0</v>
      </c>
      <c r="L46" s="241">
        <f>[4]THI!X46</f>
        <v>0</v>
      </c>
      <c r="M46" s="241">
        <f>[4]THI!Y46</f>
        <v>0</v>
      </c>
      <c r="N46" s="240"/>
    </row>
    <row r="47" spans="1:14" ht="15.75" hidden="1" x14ac:dyDescent="0.2">
      <c r="A47" s="5"/>
      <c r="B47" s="241">
        <f>[4]THI!N47</f>
        <v>0</v>
      </c>
      <c r="C47" s="241">
        <f>[4]THI!O47</f>
        <v>0</v>
      </c>
      <c r="D47" s="241">
        <f>[4]THI!P47</f>
        <v>0</v>
      </c>
      <c r="E47" s="241">
        <f>[4]THI!Q47</f>
        <v>0</v>
      </c>
      <c r="F47" s="241">
        <f>[4]THI!R47</f>
        <v>0</v>
      </c>
      <c r="G47" s="241">
        <f>[4]THI!S47</f>
        <v>0</v>
      </c>
      <c r="H47" s="241">
        <f>[4]THI!T47</f>
        <v>0</v>
      </c>
      <c r="I47" s="241">
        <f>[4]THI!U47</f>
        <v>0</v>
      </c>
      <c r="J47" s="241">
        <f>[4]THI!V47</f>
        <v>0</v>
      </c>
      <c r="K47" s="241">
        <f>[4]THI!W47</f>
        <v>0</v>
      </c>
      <c r="L47" s="241">
        <f>[4]THI!X47</f>
        <v>0</v>
      </c>
      <c r="M47" s="241">
        <f>[4]THI!Y47</f>
        <v>0</v>
      </c>
      <c r="N47" s="240"/>
    </row>
    <row r="48" spans="1:14" ht="15.75" hidden="1" x14ac:dyDescent="0.2">
      <c r="A48" s="4"/>
      <c r="B48" s="241">
        <f>[4]THI!N48</f>
        <v>0</v>
      </c>
      <c r="C48" s="241">
        <f>[4]THI!O48</f>
        <v>0</v>
      </c>
      <c r="D48" s="241">
        <f>[4]THI!P48</f>
        <v>0</v>
      </c>
      <c r="E48" s="241">
        <f>[4]THI!Q48</f>
        <v>0</v>
      </c>
      <c r="F48" s="241">
        <f>[4]THI!R48</f>
        <v>0</v>
      </c>
      <c r="G48" s="241">
        <f>[4]THI!S48</f>
        <v>0</v>
      </c>
      <c r="H48" s="241">
        <f>[4]THI!T48</f>
        <v>0</v>
      </c>
      <c r="I48" s="241">
        <f>[4]THI!U48</f>
        <v>0</v>
      </c>
      <c r="J48" s="241">
        <f>[4]THI!V48</f>
        <v>0</v>
      </c>
      <c r="K48" s="241">
        <f>[4]THI!W48</f>
        <v>0</v>
      </c>
      <c r="L48" s="241">
        <f>[4]THI!X48</f>
        <v>0</v>
      </c>
      <c r="M48" s="241">
        <f>[4]THI!Y48</f>
        <v>0</v>
      </c>
      <c r="N48" s="240"/>
    </row>
    <row r="49" spans="1:14" ht="15.75" hidden="1" x14ac:dyDescent="0.2">
      <c r="A49" s="4"/>
      <c r="B49" s="241">
        <f>[4]THI!N49</f>
        <v>0</v>
      </c>
      <c r="C49" s="241">
        <f>[4]THI!O49</f>
        <v>0</v>
      </c>
      <c r="D49" s="241">
        <f>[4]THI!P49</f>
        <v>0</v>
      </c>
      <c r="E49" s="241">
        <f>[4]THI!Q49</f>
        <v>0</v>
      </c>
      <c r="F49" s="241">
        <f>[4]THI!R49</f>
        <v>0</v>
      </c>
      <c r="G49" s="241">
        <f>[4]THI!S49</f>
        <v>0</v>
      </c>
      <c r="H49" s="241">
        <f>[4]THI!T49</f>
        <v>0</v>
      </c>
      <c r="I49" s="241">
        <f>[4]THI!U49</f>
        <v>0</v>
      </c>
      <c r="J49" s="241">
        <f>[4]THI!V49</f>
        <v>0</v>
      </c>
      <c r="K49" s="241">
        <f>[4]THI!W49</f>
        <v>0</v>
      </c>
      <c r="L49" s="241">
        <f>[4]THI!X49</f>
        <v>0</v>
      </c>
      <c r="M49" s="241">
        <f>[4]THI!Y49</f>
        <v>0</v>
      </c>
      <c r="N49" s="240"/>
    </row>
    <row r="50" spans="1:14" ht="15.75" hidden="1" x14ac:dyDescent="0.2">
      <c r="A50" s="4"/>
      <c r="B50" s="241">
        <f>[4]THI!N50</f>
        <v>0</v>
      </c>
      <c r="C50" s="241">
        <f>[4]THI!O50</f>
        <v>0</v>
      </c>
      <c r="D50" s="241">
        <f>[4]THI!P50</f>
        <v>0</v>
      </c>
      <c r="E50" s="241">
        <f>[4]THI!Q50</f>
        <v>0</v>
      </c>
      <c r="F50" s="241">
        <f>[4]THI!R50</f>
        <v>0</v>
      </c>
      <c r="G50" s="241">
        <f>[4]THI!S50</f>
        <v>0</v>
      </c>
      <c r="H50" s="241">
        <f>[4]THI!T50</f>
        <v>0</v>
      </c>
      <c r="I50" s="241">
        <f>[4]THI!U50</f>
        <v>0</v>
      </c>
      <c r="J50" s="241">
        <f>[4]THI!V50</f>
        <v>0</v>
      </c>
      <c r="K50" s="241">
        <f>[4]THI!W50</f>
        <v>0</v>
      </c>
      <c r="L50" s="241">
        <f>[4]THI!X50</f>
        <v>0</v>
      </c>
      <c r="M50" s="241">
        <f>[4]THI!Y50</f>
        <v>0</v>
      </c>
      <c r="N50" s="240"/>
    </row>
    <row r="51" spans="1:14" ht="15.75" hidden="1" x14ac:dyDescent="0.2">
      <c r="A51" s="4"/>
      <c r="B51" s="241">
        <f>[4]THI!N51</f>
        <v>0</v>
      </c>
      <c r="C51" s="241">
        <f>[4]THI!O51</f>
        <v>0</v>
      </c>
      <c r="D51" s="241">
        <f>[4]THI!P51</f>
        <v>0</v>
      </c>
      <c r="E51" s="241">
        <f>[4]THI!Q51</f>
        <v>0</v>
      </c>
      <c r="F51" s="241">
        <f>[4]THI!R51</f>
        <v>0</v>
      </c>
      <c r="G51" s="241">
        <f>[4]THI!S51</f>
        <v>0</v>
      </c>
      <c r="H51" s="241">
        <f>[4]THI!T51</f>
        <v>0</v>
      </c>
      <c r="I51" s="241">
        <f>[4]THI!U51</f>
        <v>0</v>
      </c>
      <c r="J51" s="241">
        <f>[4]THI!V51</f>
        <v>0</v>
      </c>
      <c r="K51" s="241">
        <f>[4]THI!W51</f>
        <v>0</v>
      </c>
      <c r="L51" s="241">
        <f>[4]THI!X51</f>
        <v>0</v>
      </c>
      <c r="M51" s="241">
        <f>[4]THI!Y51</f>
        <v>0</v>
      </c>
      <c r="N51" s="240"/>
    </row>
    <row r="52" spans="1:14" ht="15.75" hidden="1" x14ac:dyDescent="0.2">
      <c r="A52" s="4"/>
      <c r="B52" s="241">
        <f>[4]THI!N52</f>
        <v>0</v>
      </c>
      <c r="C52" s="241">
        <f>[4]THI!O52</f>
        <v>0</v>
      </c>
      <c r="D52" s="241">
        <f>[4]THI!P52</f>
        <v>0</v>
      </c>
      <c r="E52" s="241">
        <f>[4]THI!Q52</f>
        <v>0</v>
      </c>
      <c r="F52" s="241">
        <f>[4]THI!R52</f>
        <v>0</v>
      </c>
      <c r="G52" s="241">
        <f>[4]THI!S52</f>
        <v>0</v>
      </c>
      <c r="H52" s="241">
        <f>[4]THI!T52</f>
        <v>0</v>
      </c>
      <c r="I52" s="241">
        <f>[4]THI!U52</f>
        <v>0</v>
      </c>
      <c r="J52" s="241">
        <f>[4]THI!V52</f>
        <v>0</v>
      </c>
      <c r="K52" s="241">
        <f>[4]THI!W52</f>
        <v>0</v>
      </c>
      <c r="L52" s="241">
        <f>[4]THI!X52</f>
        <v>0</v>
      </c>
      <c r="M52" s="241">
        <f>[4]THI!Y52</f>
        <v>0</v>
      </c>
      <c r="N52" s="240"/>
    </row>
    <row r="53" spans="1:14" ht="15.75" hidden="1" x14ac:dyDescent="0.2">
      <c r="A53" s="4"/>
      <c r="B53" s="241">
        <f>[4]THI!N53</f>
        <v>0</v>
      </c>
      <c r="C53" s="241">
        <f>[4]THI!O53</f>
        <v>0</v>
      </c>
      <c r="D53" s="241">
        <f>[4]THI!P53</f>
        <v>0</v>
      </c>
      <c r="E53" s="241">
        <f>[4]THI!Q53</f>
        <v>0</v>
      </c>
      <c r="F53" s="241">
        <f>[4]THI!R53</f>
        <v>0</v>
      </c>
      <c r="G53" s="241">
        <f>[4]THI!S53</f>
        <v>0</v>
      </c>
      <c r="H53" s="241">
        <f>[4]THI!T53</f>
        <v>0</v>
      </c>
      <c r="I53" s="241">
        <f>[4]THI!U53</f>
        <v>0</v>
      </c>
      <c r="J53" s="241">
        <f>[4]THI!V53</f>
        <v>0</v>
      </c>
      <c r="K53" s="241">
        <f>[4]THI!W53</f>
        <v>0</v>
      </c>
      <c r="L53" s="241">
        <f>[4]THI!X53</f>
        <v>0</v>
      </c>
      <c r="M53" s="241">
        <f>[4]THI!Y53</f>
        <v>0</v>
      </c>
      <c r="N53" s="240"/>
    </row>
    <row r="54" spans="1:14" ht="15.75" hidden="1" x14ac:dyDescent="0.2">
      <c r="A54" s="4"/>
      <c r="B54" s="241">
        <f>[4]THI!N54</f>
        <v>0</v>
      </c>
      <c r="C54" s="241">
        <f>[4]THI!O54</f>
        <v>0</v>
      </c>
      <c r="D54" s="241">
        <f>[4]THI!P54</f>
        <v>0</v>
      </c>
      <c r="E54" s="241">
        <f>[4]THI!Q54</f>
        <v>0</v>
      </c>
      <c r="F54" s="241">
        <f>[4]THI!R54</f>
        <v>0</v>
      </c>
      <c r="G54" s="241">
        <f>[4]THI!S54</f>
        <v>0</v>
      </c>
      <c r="H54" s="241">
        <f>[4]THI!T54</f>
        <v>0</v>
      </c>
      <c r="I54" s="241">
        <f>[4]THI!U54</f>
        <v>0</v>
      </c>
      <c r="J54" s="241">
        <f>[4]THI!V54</f>
        <v>0</v>
      </c>
      <c r="K54" s="241">
        <f>[4]THI!W54</f>
        <v>0</v>
      </c>
      <c r="L54" s="241">
        <f>[4]THI!X54</f>
        <v>0</v>
      </c>
      <c r="M54" s="241">
        <f>[4]THI!Y54</f>
        <v>0</v>
      </c>
      <c r="N54" s="240"/>
    </row>
    <row r="55" spans="1:14" ht="15.75" hidden="1" x14ac:dyDescent="0.2">
      <c r="A55" s="4"/>
      <c r="B55" s="241">
        <f>[4]THI!N55</f>
        <v>0</v>
      </c>
      <c r="C55" s="241">
        <f>[4]THI!O55</f>
        <v>0</v>
      </c>
      <c r="D55" s="241">
        <f>[4]THI!P55</f>
        <v>0</v>
      </c>
      <c r="E55" s="241">
        <f>[4]THI!Q55</f>
        <v>0</v>
      </c>
      <c r="F55" s="241">
        <f>[4]THI!R55</f>
        <v>0</v>
      </c>
      <c r="G55" s="241">
        <f>[4]THI!S55</f>
        <v>0</v>
      </c>
      <c r="H55" s="241">
        <f>[4]THI!T55</f>
        <v>0</v>
      </c>
      <c r="I55" s="241">
        <f>[4]THI!U55</f>
        <v>0</v>
      </c>
      <c r="J55" s="241">
        <f>[4]THI!V55</f>
        <v>0</v>
      </c>
      <c r="K55" s="241">
        <f>[4]THI!W55</f>
        <v>0</v>
      </c>
      <c r="L55" s="241">
        <f>[4]THI!X55</f>
        <v>0</v>
      </c>
      <c r="M55" s="241">
        <f>[4]THI!Y55</f>
        <v>0</v>
      </c>
      <c r="N55" s="240"/>
    </row>
    <row r="56" spans="1:14" ht="15.75" hidden="1" x14ac:dyDescent="0.2">
      <c r="A56" s="4"/>
      <c r="B56" s="241">
        <f>[4]THI!N56</f>
        <v>0</v>
      </c>
      <c r="C56" s="241">
        <f>[4]THI!O56</f>
        <v>0</v>
      </c>
      <c r="D56" s="241">
        <f>[4]THI!P56</f>
        <v>0</v>
      </c>
      <c r="E56" s="241">
        <f>[4]THI!Q56</f>
        <v>0</v>
      </c>
      <c r="F56" s="241">
        <f>[4]THI!R56</f>
        <v>0</v>
      </c>
      <c r="G56" s="241">
        <f>[4]THI!S56</f>
        <v>0</v>
      </c>
      <c r="H56" s="241">
        <f>[4]THI!T56</f>
        <v>0</v>
      </c>
      <c r="I56" s="241">
        <f>[4]THI!U56</f>
        <v>0</v>
      </c>
      <c r="J56" s="241">
        <f>[4]THI!V56</f>
        <v>0</v>
      </c>
      <c r="K56" s="241">
        <f>[4]THI!W56</f>
        <v>0</v>
      </c>
      <c r="L56" s="241">
        <f>[4]THI!X56</f>
        <v>0</v>
      </c>
      <c r="M56" s="241">
        <f>[4]THI!Y56</f>
        <v>0</v>
      </c>
      <c r="N56" s="240"/>
    </row>
    <row r="57" spans="1:14" ht="15.75" hidden="1" x14ac:dyDescent="0.2">
      <c r="A57" s="4"/>
      <c r="B57" s="241">
        <f>[4]THI!N57</f>
        <v>0</v>
      </c>
      <c r="C57" s="241">
        <f>[4]THI!O57</f>
        <v>0</v>
      </c>
      <c r="D57" s="241">
        <f>[4]THI!P57</f>
        <v>0</v>
      </c>
      <c r="E57" s="241">
        <f>[4]THI!Q57</f>
        <v>0</v>
      </c>
      <c r="F57" s="241">
        <f>[4]THI!R57</f>
        <v>0</v>
      </c>
      <c r="G57" s="241">
        <f>[4]THI!S57</f>
        <v>0</v>
      </c>
      <c r="H57" s="241">
        <f>[4]THI!T57</f>
        <v>0</v>
      </c>
      <c r="I57" s="241">
        <f>[4]THI!U57</f>
        <v>0</v>
      </c>
      <c r="J57" s="241">
        <f>[4]THI!V57</f>
        <v>0</v>
      </c>
      <c r="K57" s="241">
        <f>[4]THI!W57</f>
        <v>0</v>
      </c>
      <c r="L57" s="241">
        <f>[4]THI!X57</f>
        <v>0</v>
      </c>
      <c r="M57" s="241">
        <f>[4]THI!Y57</f>
        <v>0</v>
      </c>
      <c r="N57" s="240"/>
    </row>
    <row r="58" spans="1:14" ht="15.75" hidden="1" x14ac:dyDescent="0.2">
      <c r="A58" s="4"/>
      <c r="B58" s="241">
        <f>[4]THI!N58</f>
        <v>0</v>
      </c>
      <c r="C58" s="241">
        <f>[4]THI!O58</f>
        <v>0</v>
      </c>
      <c r="D58" s="241">
        <f>[4]THI!P58</f>
        <v>0</v>
      </c>
      <c r="E58" s="241">
        <f>[4]THI!Q58</f>
        <v>0</v>
      </c>
      <c r="F58" s="241">
        <f>[4]THI!R58</f>
        <v>0</v>
      </c>
      <c r="G58" s="241">
        <f>[4]THI!S58</f>
        <v>0</v>
      </c>
      <c r="H58" s="241">
        <f>[4]THI!T58</f>
        <v>0</v>
      </c>
      <c r="I58" s="241">
        <f>[4]THI!U58</f>
        <v>0</v>
      </c>
      <c r="J58" s="241">
        <f>[4]THI!V58</f>
        <v>0</v>
      </c>
      <c r="K58" s="241">
        <f>[4]THI!W58</f>
        <v>0</v>
      </c>
      <c r="L58" s="241">
        <f>[4]THI!X58</f>
        <v>0</v>
      </c>
      <c r="M58" s="241">
        <f>[4]THI!Y58</f>
        <v>0</v>
      </c>
      <c r="N58" s="240"/>
    </row>
    <row r="59" spans="1:14" ht="15.75" hidden="1" x14ac:dyDescent="0.2">
      <c r="A59" s="4"/>
      <c r="B59" s="241">
        <f>[4]THI!N59</f>
        <v>0</v>
      </c>
      <c r="C59" s="241">
        <f>[4]THI!O59</f>
        <v>0</v>
      </c>
      <c r="D59" s="241">
        <f>[4]THI!P59</f>
        <v>0</v>
      </c>
      <c r="E59" s="241">
        <f>[4]THI!Q59</f>
        <v>0</v>
      </c>
      <c r="F59" s="241">
        <f>[4]THI!R59</f>
        <v>0</v>
      </c>
      <c r="G59" s="241">
        <f>[4]THI!S59</f>
        <v>0</v>
      </c>
      <c r="H59" s="241">
        <f>[4]THI!T59</f>
        <v>0</v>
      </c>
      <c r="I59" s="241">
        <f>[4]THI!U59</f>
        <v>0</v>
      </c>
      <c r="J59" s="241">
        <f>[4]THI!V59</f>
        <v>0</v>
      </c>
      <c r="K59" s="241">
        <f>[4]THI!W59</f>
        <v>0</v>
      </c>
      <c r="L59" s="241">
        <f>[4]THI!X59</f>
        <v>0</v>
      </c>
      <c r="M59" s="241">
        <f>[4]THI!Y59</f>
        <v>0</v>
      </c>
      <c r="N59" s="240"/>
    </row>
    <row r="60" spans="1:14" ht="15.75" hidden="1" x14ac:dyDescent="0.2">
      <c r="A60" s="4"/>
      <c r="B60" s="241">
        <f>[4]THI!N60</f>
        <v>0</v>
      </c>
      <c r="C60" s="241">
        <f>[4]THI!O60</f>
        <v>0</v>
      </c>
      <c r="D60" s="241">
        <f>[4]THI!P60</f>
        <v>0</v>
      </c>
      <c r="E60" s="241">
        <f>[4]THI!Q60</f>
        <v>0</v>
      </c>
      <c r="F60" s="241">
        <f>[4]THI!R60</f>
        <v>0</v>
      </c>
      <c r="G60" s="241">
        <f>[4]THI!S60</f>
        <v>0</v>
      </c>
      <c r="H60" s="241">
        <f>[4]THI!T60</f>
        <v>0</v>
      </c>
      <c r="I60" s="241">
        <f>[4]THI!U60</f>
        <v>0</v>
      </c>
      <c r="J60" s="241">
        <f>[4]THI!V60</f>
        <v>0</v>
      </c>
      <c r="K60" s="241">
        <f>[4]THI!W60</f>
        <v>0</v>
      </c>
      <c r="L60" s="241">
        <f>[4]THI!X60</f>
        <v>0</v>
      </c>
      <c r="M60" s="241">
        <f>[4]THI!Y60</f>
        <v>0</v>
      </c>
      <c r="N60" s="240"/>
    </row>
    <row r="61" spans="1:14" ht="15.75" hidden="1" x14ac:dyDescent="0.2">
      <c r="A61" s="4"/>
      <c r="B61" s="241">
        <f>[4]THI!N61</f>
        <v>0</v>
      </c>
      <c r="C61" s="241">
        <f>[4]THI!O61</f>
        <v>0</v>
      </c>
      <c r="D61" s="241">
        <f>[4]THI!P61</f>
        <v>0</v>
      </c>
      <c r="E61" s="241">
        <f>[4]THI!Q61</f>
        <v>0</v>
      </c>
      <c r="F61" s="241">
        <f>[4]THI!R61</f>
        <v>0</v>
      </c>
      <c r="G61" s="241">
        <f>[4]THI!S61</f>
        <v>0</v>
      </c>
      <c r="H61" s="241">
        <f>[4]THI!T61</f>
        <v>0</v>
      </c>
      <c r="I61" s="241">
        <f>[4]THI!U61</f>
        <v>0</v>
      </c>
      <c r="J61" s="241">
        <f>[4]THI!V61</f>
        <v>0</v>
      </c>
      <c r="K61" s="241">
        <f>[4]THI!W61</f>
        <v>0</v>
      </c>
      <c r="L61" s="241">
        <f>[4]THI!X61</f>
        <v>0</v>
      </c>
      <c r="M61" s="241">
        <f>[4]THI!Y61</f>
        <v>0</v>
      </c>
      <c r="N61" s="240"/>
    </row>
    <row r="62" spans="1:14" ht="15.75" hidden="1" x14ac:dyDescent="0.2">
      <c r="A62" s="4"/>
      <c r="B62" s="241">
        <f>[4]THI!N62</f>
        <v>0</v>
      </c>
      <c r="C62" s="241">
        <f>[4]THI!O62</f>
        <v>0</v>
      </c>
      <c r="D62" s="241">
        <f>[4]THI!P62</f>
        <v>0</v>
      </c>
      <c r="E62" s="241">
        <f>[4]THI!Q62</f>
        <v>0</v>
      </c>
      <c r="F62" s="241">
        <f>[4]THI!R62</f>
        <v>0</v>
      </c>
      <c r="G62" s="241">
        <f>[4]THI!S62</f>
        <v>0</v>
      </c>
      <c r="H62" s="241">
        <f>[4]THI!T62</f>
        <v>0</v>
      </c>
      <c r="I62" s="241">
        <f>[4]THI!U62</f>
        <v>0</v>
      </c>
      <c r="J62" s="241">
        <f>[4]THI!V62</f>
        <v>0</v>
      </c>
      <c r="K62" s="241">
        <f>[4]THI!W62</f>
        <v>0</v>
      </c>
      <c r="L62" s="241">
        <f>[4]THI!X62</f>
        <v>0</v>
      </c>
      <c r="M62" s="241">
        <f>[4]THI!Y62</f>
        <v>0</v>
      </c>
      <c r="N62" s="240"/>
    </row>
    <row r="63" spans="1:14" ht="15.75" hidden="1" x14ac:dyDescent="0.2">
      <c r="A63" s="4"/>
      <c r="B63" s="241">
        <f>[4]THI!N63</f>
        <v>0</v>
      </c>
      <c r="C63" s="241">
        <f>[4]THI!O63</f>
        <v>0</v>
      </c>
      <c r="D63" s="241">
        <f>[4]THI!P63</f>
        <v>0</v>
      </c>
      <c r="E63" s="241">
        <f>[4]THI!Q63</f>
        <v>0</v>
      </c>
      <c r="F63" s="241">
        <f>[4]THI!R63</f>
        <v>0</v>
      </c>
      <c r="G63" s="241">
        <f>[4]THI!S63</f>
        <v>0</v>
      </c>
      <c r="H63" s="241">
        <f>[4]THI!T63</f>
        <v>0</v>
      </c>
      <c r="I63" s="241">
        <f>[4]THI!U63</f>
        <v>0</v>
      </c>
      <c r="J63" s="241">
        <f>[4]THI!V63</f>
        <v>0</v>
      </c>
      <c r="K63" s="241">
        <f>[4]THI!W63</f>
        <v>0</v>
      </c>
      <c r="L63" s="241">
        <f>[4]THI!X63</f>
        <v>0</v>
      </c>
      <c r="M63" s="241">
        <f>[4]THI!Y63</f>
        <v>0</v>
      </c>
      <c r="N63" s="240"/>
    </row>
    <row r="64" spans="1:14" ht="15.75" hidden="1" x14ac:dyDescent="0.2">
      <c r="A64" s="4"/>
      <c r="B64" s="241">
        <f>[4]THI!N64</f>
        <v>0</v>
      </c>
      <c r="C64" s="241">
        <f>[4]THI!O64</f>
        <v>0</v>
      </c>
      <c r="D64" s="241">
        <f>[4]THI!P64</f>
        <v>0</v>
      </c>
      <c r="E64" s="241">
        <f>[4]THI!Q64</f>
        <v>0</v>
      </c>
      <c r="F64" s="241">
        <f>[4]THI!R64</f>
        <v>0</v>
      </c>
      <c r="G64" s="241">
        <f>[4]THI!S64</f>
        <v>0</v>
      </c>
      <c r="H64" s="241">
        <f>[4]THI!T64</f>
        <v>0</v>
      </c>
      <c r="I64" s="241">
        <f>[4]THI!U64</f>
        <v>0</v>
      </c>
      <c r="J64" s="241">
        <f>[4]THI!V64</f>
        <v>0</v>
      </c>
      <c r="K64" s="241">
        <f>[4]THI!W64</f>
        <v>0</v>
      </c>
      <c r="L64" s="241">
        <f>[4]THI!X64</f>
        <v>0</v>
      </c>
      <c r="M64" s="241">
        <f>[4]THI!Y64</f>
        <v>0</v>
      </c>
      <c r="N64" s="240"/>
    </row>
    <row r="65" spans="1:14" ht="15.75" hidden="1" x14ac:dyDescent="0.2">
      <c r="A65" s="4"/>
      <c r="B65" s="241">
        <f>[4]THI!N65</f>
        <v>0</v>
      </c>
      <c r="C65" s="241">
        <f>[4]THI!O65</f>
        <v>0</v>
      </c>
      <c r="D65" s="241">
        <f>[4]THI!P65</f>
        <v>0</v>
      </c>
      <c r="E65" s="241">
        <f>[4]THI!Q65</f>
        <v>0</v>
      </c>
      <c r="F65" s="241">
        <f>[4]THI!R65</f>
        <v>0</v>
      </c>
      <c r="G65" s="241">
        <f>[4]THI!S65</f>
        <v>0</v>
      </c>
      <c r="H65" s="241">
        <f>[4]THI!T65</f>
        <v>0</v>
      </c>
      <c r="I65" s="241">
        <f>[4]THI!U65</f>
        <v>0</v>
      </c>
      <c r="J65" s="241">
        <f>[4]THI!V65</f>
        <v>0</v>
      </c>
      <c r="K65" s="241">
        <f>[4]THI!W65</f>
        <v>0</v>
      </c>
      <c r="L65" s="241">
        <f>[4]THI!X65</f>
        <v>0</v>
      </c>
      <c r="M65" s="241">
        <f>[4]THI!Y65</f>
        <v>0</v>
      </c>
      <c r="N65" s="240"/>
    </row>
    <row r="66" spans="1:14" ht="15.75" hidden="1" x14ac:dyDescent="0.2">
      <c r="A66" s="4"/>
      <c r="B66" s="241">
        <f>[4]THI!N66</f>
        <v>0</v>
      </c>
      <c r="C66" s="241">
        <f>[4]THI!O66</f>
        <v>0</v>
      </c>
      <c r="D66" s="241">
        <f>[4]THI!P66</f>
        <v>0</v>
      </c>
      <c r="E66" s="241">
        <f>[4]THI!Q66</f>
        <v>0</v>
      </c>
      <c r="F66" s="241">
        <f>[4]THI!R66</f>
        <v>0</v>
      </c>
      <c r="G66" s="241">
        <f>[4]THI!S66</f>
        <v>0</v>
      </c>
      <c r="H66" s="241">
        <f>[4]THI!T66</f>
        <v>0</v>
      </c>
      <c r="I66" s="241">
        <f>[4]THI!U66</f>
        <v>0</v>
      </c>
      <c r="J66" s="241">
        <f>[4]THI!V66</f>
        <v>0</v>
      </c>
      <c r="K66" s="241">
        <f>[4]THI!W66</f>
        <v>0</v>
      </c>
      <c r="L66" s="241">
        <f>[4]THI!X66</f>
        <v>0</v>
      </c>
      <c r="M66" s="241">
        <f>[4]THI!Y66</f>
        <v>0</v>
      </c>
      <c r="N66" s="240"/>
    </row>
    <row r="67" spans="1:14" ht="15.75" hidden="1" x14ac:dyDescent="0.2">
      <c r="A67" s="4"/>
      <c r="B67" s="241">
        <f>[4]THI!N67</f>
        <v>0</v>
      </c>
      <c r="C67" s="241">
        <f>[4]THI!O67</f>
        <v>0</v>
      </c>
      <c r="D67" s="241">
        <f>[4]THI!P67</f>
        <v>0</v>
      </c>
      <c r="E67" s="241">
        <f>[4]THI!Q67</f>
        <v>0</v>
      </c>
      <c r="F67" s="241">
        <f>[4]THI!R67</f>
        <v>0</v>
      </c>
      <c r="G67" s="241">
        <f>[4]THI!S67</f>
        <v>0</v>
      </c>
      <c r="H67" s="241">
        <f>[4]THI!T67</f>
        <v>0</v>
      </c>
      <c r="I67" s="241">
        <f>[4]THI!U67</f>
        <v>0</v>
      </c>
      <c r="J67" s="241">
        <f>[4]THI!V67</f>
        <v>0</v>
      </c>
      <c r="K67" s="241">
        <f>[4]THI!W67</f>
        <v>0</v>
      </c>
      <c r="L67" s="241">
        <f>[4]THI!X67</f>
        <v>0</v>
      </c>
      <c r="M67" s="241">
        <f>[4]THI!Y67</f>
        <v>0</v>
      </c>
      <c r="N67" s="240"/>
    </row>
    <row r="68" spans="1:14" ht="15.75" hidden="1" x14ac:dyDescent="0.2">
      <c r="A68" s="5"/>
      <c r="B68" s="241">
        <f>[4]THI!N68</f>
        <v>0</v>
      </c>
      <c r="C68" s="241">
        <f>[4]THI!O68</f>
        <v>0</v>
      </c>
      <c r="D68" s="241">
        <f>[4]THI!P68</f>
        <v>0</v>
      </c>
      <c r="E68" s="241">
        <f>[4]THI!Q68</f>
        <v>0</v>
      </c>
      <c r="F68" s="241">
        <f>[4]THI!R68</f>
        <v>0</v>
      </c>
      <c r="G68" s="241">
        <f>[4]THI!S68</f>
        <v>0</v>
      </c>
      <c r="H68" s="241">
        <f>[4]THI!T68</f>
        <v>0</v>
      </c>
      <c r="I68" s="241">
        <f>[4]THI!U68</f>
        <v>0</v>
      </c>
      <c r="J68" s="241">
        <f>[4]THI!V68</f>
        <v>0</v>
      </c>
      <c r="K68" s="241">
        <f>[4]THI!W68</f>
        <v>0</v>
      </c>
      <c r="L68" s="241">
        <f>[4]THI!X68</f>
        <v>0</v>
      </c>
      <c r="M68" s="241">
        <f>[4]THI!Y68</f>
        <v>0</v>
      </c>
      <c r="N68" s="240"/>
    </row>
    <row r="69" spans="1:14" ht="15.75" hidden="1" x14ac:dyDescent="0.2">
      <c r="A69" s="4"/>
      <c r="B69" s="241">
        <f>[4]THI!N69</f>
        <v>0</v>
      </c>
      <c r="C69" s="241">
        <f>[4]THI!O69</f>
        <v>0</v>
      </c>
      <c r="D69" s="241">
        <f>[4]THI!P69</f>
        <v>0</v>
      </c>
      <c r="E69" s="241">
        <f>[4]THI!Q69</f>
        <v>0</v>
      </c>
      <c r="F69" s="241">
        <f>[4]THI!R69</f>
        <v>0</v>
      </c>
      <c r="G69" s="241">
        <f>[4]THI!S69</f>
        <v>0</v>
      </c>
      <c r="H69" s="241">
        <f>[4]THI!T69</f>
        <v>0</v>
      </c>
      <c r="I69" s="241">
        <f>[4]THI!U69</f>
        <v>0</v>
      </c>
      <c r="J69" s="241">
        <f>[4]THI!V69</f>
        <v>0</v>
      </c>
      <c r="K69" s="241">
        <f>[4]THI!W69</f>
        <v>0</v>
      </c>
      <c r="L69" s="241">
        <f>[4]THI!X69</f>
        <v>0</v>
      </c>
      <c r="M69" s="241">
        <f>[4]THI!Y69</f>
        <v>0</v>
      </c>
      <c r="N69" s="240"/>
    </row>
    <row r="70" spans="1:14" ht="15.75" hidden="1" x14ac:dyDescent="0.2">
      <c r="A70" s="4"/>
      <c r="B70" s="241">
        <f>[4]THI!N70</f>
        <v>0</v>
      </c>
      <c r="C70" s="241">
        <f>[4]THI!O70</f>
        <v>0</v>
      </c>
      <c r="D70" s="241">
        <f>[4]THI!P70</f>
        <v>0</v>
      </c>
      <c r="E70" s="241">
        <f>[4]THI!Q70</f>
        <v>0</v>
      </c>
      <c r="F70" s="241">
        <f>[4]THI!R70</f>
        <v>0</v>
      </c>
      <c r="G70" s="241">
        <f>[4]THI!S70</f>
        <v>0</v>
      </c>
      <c r="H70" s="241">
        <f>[4]THI!T70</f>
        <v>0</v>
      </c>
      <c r="I70" s="241">
        <f>[4]THI!U70</f>
        <v>0</v>
      </c>
      <c r="J70" s="241">
        <f>[4]THI!V70</f>
        <v>0</v>
      </c>
      <c r="K70" s="241">
        <f>[4]THI!W70</f>
        <v>0</v>
      </c>
      <c r="L70" s="241">
        <f>[4]THI!X70</f>
        <v>0</v>
      </c>
      <c r="M70" s="241">
        <f>[4]THI!Y70</f>
        <v>0</v>
      </c>
      <c r="N70" s="240"/>
    </row>
    <row r="71" spans="1:14" ht="15.75" hidden="1" x14ac:dyDescent="0.2">
      <c r="A71" s="4"/>
      <c r="B71" s="241">
        <f>[4]THI!N71</f>
        <v>0</v>
      </c>
      <c r="C71" s="241">
        <f>[4]THI!O71</f>
        <v>0</v>
      </c>
      <c r="D71" s="241">
        <f>[4]THI!P71</f>
        <v>0</v>
      </c>
      <c r="E71" s="241">
        <f>[4]THI!Q71</f>
        <v>0</v>
      </c>
      <c r="F71" s="241">
        <f>[4]THI!R71</f>
        <v>0</v>
      </c>
      <c r="G71" s="241">
        <f>[4]THI!S71</f>
        <v>0</v>
      </c>
      <c r="H71" s="241">
        <f>[4]THI!T71</f>
        <v>0</v>
      </c>
      <c r="I71" s="241">
        <f>[4]THI!U71</f>
        <v>0</v>
      </c>
      <c r="J71" s="241">
        <f>[4]THI!V71</f>
        <v>0</v>
      </c>
      <c r="K71" s="241">
        <f>[4]THI!W71</f>
        <v>0</v>
      </c>
      <c r="L71" s="241">
        <f>[4]THI!X71</f>
        <v>0</v>
      </c>
      <c r="M71" s="241">
        <f>[4]THI!Y71</f>
        <v>0</v>
      </c>
      <c r="N71" s="240"/>
    </row>
    <row r="72" spans="1:14" ht="15.75" hidden="1" x14ac:dyDescent="0.2">
      <c r="A72" s="4"/>
      <c r="B72" s="241">
        <f>[4]THI!N72</f>
        <v>0</v>
      </c>
      <c r="C72" s="241">
        <f>[4]THI!O72</f>
        <v>0</v>
      </c>
      <c r="D72" s="241">
        <f>[4]THI!P72</f>
        <v>0</v>
      </c>
      <c r="E72" s="241">
        <f>[4]THI!Q72</f>
        <v>0</v>
      </c>
      <c r="F72" s="241">
        <f>[4]THI!R72</f>
        <v>0</v>
      </c>
      <c r="G72" s="241">
        <f>[4]THI!S72</f>
        <v>0</v>
      </c>
      <c r="H72" s="241">
        <f>[4]THI!T72</f>
        <v>0</v>
      </c>
      <c r="I72" s="241">
        <f>[4]THI!U72</f>
        <v>0</v>
      </c>
      <c r="J72" s="241">
        <f>[4]THI!V72</f>
        <v>0</v>
      </c>
      <c r="K72" s="241">
        <f>[4]THI!W72</f>
        <v>0</v>
      </c>
      <c r="L72" s="241">
        <f>[4]THI!X72</f>
        <v>0</v>
      </c>
      <c r="M72" s="241">
        <f>[4]THI!Y72</f>
        <v>0</v>
      </c>
      <c r="N72" s="240"/>
    </row>
    <row r="73" spans="1:14" ht="15.75" hidden="1" x14ac:dyDescent="0.2">
      <c r="A73" s="4"/>
      <c r="B73" s="241">
        <f>[4]THI!N73</f>
        <v>0</v>
      </c>
      <c r="C73" s="241">
        <f>[4]THI!O73</f>
        <v>0</v>
      </c>
      <c r="D73" s="241">
        <f>[4]THI!P73</f>
        <v>0</v>
      </c>
      <c r="E73" s="241">
        <f>[4]THI!Q73</f>
        <v>0</v>
      </c>
      <c r="F73" s="241">
        <f>[4]THI!R73</f>
        <v>0</v>
      </c>
      <c r="G73" s="241">
        <f>[4]THI!S73</f>
        <v>0</v>
      </c>
      <c r="H73" s="241">
        <f>[4]THI!T73</f>
        <v>0</v>
      </c>
      <c r="I73" s="241">
        <f>[4]THI!U73</f>
        <v>0</v>
      </c>
      <c r="J73" s="241">
        <f>[4]THI!V73</f>
        <v>0</v>
      </c>
      <c r="K73" s="241">
        <f>[4]THI!W73</f>
        <v>0</v>
      </c>
      <c r="L73" s="241">
        <f>[4]THI!X73</f>
        <v>0</v>
      </c>
      <c r="M73" s="241">
        <f>[4]THI!Y73</f>
        <v>0</v>
      </c>
      <c r="N73" s="240"/>
    </row>
    <row r="74" spans="1:14" ht="15.75" hidden="1" x14ac:dyDescent="0.2">
      <c r="A74" s="4"/>
      <c r="B74" s="241">
        <f>[4]THI!N74</f>
        <v>0</v>
      </c>
      <c r="C74" s="241">
        <f>[4]THI!O74</f>
        <v>0</v>
      </c>
      <c r="D74" s="241">
        <f>[4]THI!P74</f>
        <v>0</v>
      </c>
      <c r="E74" s="241">
        <f>[4]THI!Q74</f>
        <v>0</v>
      </c>
      <c r="F74" s="241">
        <f>[4]THI!R74</f>
        <v>0</v>
      </c>
      <c r="G74" s="241">
        <f>[4]THI!S74</f>
        <v>0</v>
      </c>
      <c r="H74" s="241">
        <f>[4]THI!T74</f>
        <v>0</v>
      </c>
      <c r="I74" s="241">
        <f>[4]THI!U74</f>
        <v>0</v>
      </c>
      <c r="J74" s="241">
        <f>[4]THI!V74</f>
        <v>0</v>
      </c>
      <c r="K74" s="241">
        <f>[4]THI!W74</f>
        <v>0</v>
      </c>
      <c r="L74" s="241">
        <f>[4]THI!X74</f>
        <v>0</v>
      </c>
      <c r="M74" s="241">
        <f>[4]THI!Y74</f>
        <v>0</v>
      </c>
      <c r="N74" s="240"/>
    </row>
    <row r="75" spans="1:14" ht="15.75" hidden="1" x14ac:dyDescent="0.2">
      <c r="A75" s="4"/>
      <c r="B75" s="241">
        <f>[4]THI!N75</f>
        <v>0</v>
      </c>
      <c r="C75" s="241">
        <f>[4]THI!O75</f>
        <v>0</v>
      </c>
      <c r="D75" s="241">
        <f>[4]THI!P75</f>
        <v>0</v>
      </c>
      <c r="E75" s="241">
        <f>[4]THI!Q75</f>
        <v>0</v>
      </c>
      <c r="F75" s="241">
        <f>[4]THI!R75</f>
        <v>0</v>
      </c>
      <c r="G75" s="241">
        <f>[4]THI!S75</f>
        <v>0</v>
      </c>
      <c r="H75" s="241">
        <f>[4]THI!T75</f>
        <v>0</v>
      </c>
      <c r="I75" s="241">
        <f>[4]THI!U75</f>
        <v>0</v>
      </c>
      <c r="J75" s="241">
        <f>[4]THI!V75</f>
        <v>0</v>
      </c>
      <c r="K75" s="241">
        <f>[4]THI!W75</f>
        <v>0</v>
      </c>
      <c r="L75" s="241">
        <f>[4]THI!X75</f>
        <v>0</v>
      </c>
      <c r="M75" s="241">
        <f>[4]THI!Y75</f>
        <v>0</v>
      </c>
      <c r="N75" s="240"/>
    </row>
    <row r="76" spans="1:14" ht="15.75" hidden="1" x14ac:dyDescent="0.2">
      <c r="A76" s="4"/>
      <c r="B76" s="241">
        <f>[4]THI!N76</f>
        <v>0</v>
      </c>
      <c r="C76" s="241">
        <f>[4]THI!O76</f>
        <v>0</v>
      </c>
      <c r="D76" s="241">
        <f>[4]THI!P76</f>
        <v>0</v>
      </c>
      <c r="E76" s="241">
        <f>[4]THI!Q76</f>
        <v>0</v>
      </c>
      <c r="F76" s="241">
        <f>[4]THI!R76</f>
        <v>0</v>
      </c>
      <c r="G76" s="241">
        <f>[4]THI!S76</f>
        <v>0</v>
      </c>
      <c r="H76" s="241">
        <f>[4]THI!T76</f>
        <v>0</v>
      </c>
      <c r="I76" s="241">
        <f>[4]THI!U76</f>
        <v>0</v>
      </c>
      <c r="J76" s="241">
        <f>[4]THI!V76</f>
        <v>0</v>
      </c>
      <c r="K76" s="241">
        <f>[4]THI!W76</f>
        <v>0</v>
      </c>
      <c r="L76" s="241">
        <f>[4]THI!X76</f>
        <v>0</v>
      </c>
      <c r="M76" s="241">
        <f>[4]THI!Y76</f>
        <v>0</v>
      </c>
      <c r="N76" s="240"/>
    </row>
    <row r="77" spans="1:14" ht="15.75" hidden="1" x14ac:dyDescent="0.2">
      <c r="A77" s="4"/>
      <c r="B77" s="241">
        <f>[4]THI!N77</f>
        <v>0</v>
      </c>
      <c r="C77" s="241">
        <f>[4]THI!O77</f>
        <v>0</v>
      </c>
      <c r="D77" s="241">
        <f>[4]THI!P77</f>
        <v>0</v>
      </c>
      <c r="E77" s="241">
        <f>[4]THI!Q77</f>
        <v>0</v>
      </c>
      <c r="F77" s="241">
        <f>[4]THI!R77</f>
        <v>0</v>
      </c>
      <c r="G77" s="241">
        <f>[4]THI!S77</f>
        <v>0</v>
      </c>
      <c r="H77" s="241">
        <f>[4]THI!T77</f>
        <v>0</v>
      </c>
      <c r="I77" s="241">
        <f>[4]THI!U77</f>
        <v>0</v>
      </c>
      <c r="J77" s="241">
        <f>[4]THI!V77</f>
        <v>0</v>
      </c>
      <c r="K77" s="241">
        <f>[4]THI!W77</f>
        <v>0</v>
      </c>
      <c r="L77" s="241">
        <f>[4]THI!X77</f>
        <v>0</v>
      </c>
      <c r="M77" s="241">
        <f>[4]THI!Y77</f>
        <v>0</v>
      </c>
      <c r="N77" s="240"/>
    </row>
    <row r="78" spans="1:14" ht="15.75" hidden="1" x14ac:dyDescent="0.2">
      <c r="A78" s="4"/>
      <c r="B78" s="241">
        <f>[4]THI!N78</f>
        <v>0</v>
      </c>
      <c r="C78" s="241">
        <f>[4]THI!O78</f>
        <v>0</v>
      </c>
      <c r="D78" s="241">
        <f>[4]THI!P78</f>
        <v>0</v>
      </c>
      <c r="E78" s="241">
        <f>[4]THI!Q78</f>
        <v>0</v>
      </c>
      <c r="F78" s="241">
        <f>[4]THI!R78</f>
        <v>0</v>
      </c>
      <c r="G78" s="241">
        <f>[4]THI!S78</f>
        <v>0</v>
      </c>
      <c r="H78" s="241">
        <f>[4]THI!T78</f>
        <v>0</v>
      </c>
      <c r="I78" s="241">
        <f>[4]THI!U78</f>
        <v>0</v>
      </c>
      <c r="J78" s="241">
        <f>[4]THI!V78</f>
        <v>0</v>
      </c>
      <c r="K78" s="241">
        <f>[4]THI!W78</f>
        <v>0</v>
      </c>
      <c r="L78" s="241">
        <f>[4]THI!X78</f>
        <v>0</v>
      </c>
      <c r="M78" s="241">
        <f>[4]THI!Y78</f>
        <v>0</v>
      </c>
      <c r="N78" s="240"/>
    </row>
    <row r="79" spans="1:14" ht="15.75" hidden="1" x14ac:dyDescent="0.2">
      <c r="A79" s="4"/>
      <c r="B79" s="241">
        <f>[4]THI!N79</f>
        <v>0</v>
      </c>
      <c r="C79" s="241">
        <f>[4]THI!O79</f>
        <v>0</v>
      </c>
      <c r="D79" s="241">
        <f>[4]THI!P79</f>
        <v>0</v>
      </c>
      <c r="E79" s="241">
        <f>[4]THI!Q79</f>
        <v>0</v>
      </c>
      <c r="F79" s="241">
        <f>[4]THI!R79</f>
        <v>0</v>
      </c>
      <c r="G79" s="241">
        <f>[4]THI!S79</f>
        <v>0</v>
      </c>
      <c r="H79" s="241">
        <f>[4]THI!T79</f>
        <v>0</v>
      </c>
      <c r="I79" s="241">
        <f>[4]THI!U79</f>
        <v>0</v>
      </c>
      <c r="J79" s="241">
        <f>[4]THI!V79</f>
        <v>0</v>
      </c>
      <c r="K79" s="241">
        <f>[4]THI!W79</f>
        <v>0</v>
      </c>
      <c r="L79" s="241">
        <f>[4]THI!X79</f>
        <v>0</v>
      </c>
      <c r="M79" s="241">
        <f>[4]THI!Y79</f>
        <v>0</v>
      </c>
      <c r="N79" s="240"/>
    </row>
    <row r="80" spans="1:14" ht="15.75" hidden="1" x14ac:dyDescent="0.2">
      <c r="A80" s="4"/>
      <c r="B80" s="241">
        <f>[4]THI!N80</f>
        <v>0</v>
      </c>
      <c r="C80" s="241">
        <f>[4]THI!O80</f>
        <v>0</v>
      </c>
      <c r="D80" s="241">
        <f>[4]THI!P80</f>
        <v>0</v>
      </c>
      <c r="E80" s="241">
        <f>[4]THI!Q80</f>
        <v>0</v>
      </c>
      <c r="F80" s="241">
        <f>[4]THI!R80</f>
        <v>0</v>
      </c>
      <c r="G80" s="241">
        <f>[4]THI!S80</f>
        <v>0</v>
      </c>
      <c r="H80" s="241">
        <f>[4]THI!T80</f>
        <v>0</v>
      </c>
      <c r="I80" s="241">
        <f>[4]THI!U80</f>
        <v>0</v>
      </c>
      <c r="J80" s="241">
        <f>[4]THI!V80</f>
        <v>0</v>
      </c>
      <c r="K80" s="241">
        <f>[4]THI!W80</f>
        <v>0</v>
      </c>
      <c r="L80" s="241">
        <f>[4]THI!X80</f>
        <v>0</v>
      </c>
      <c r="M80" s="241">
        <f>[4]THI!Y80</f>
        <v>0</v>
      </c>
      <c r="N80" s="240"/>
    </row>
    <row r="81" spans="1:14" ht="15.75" hidden="1" x14ac:dyDescent="0.2">
      <c r="A81" s="4"/>
      <c r="B81" s="241">
        <f>[4]THI!N81</f>
        <v>0</v>
      </c>
      <c r="C81" s="241">
        <f>[4]THI!O81</f>
        <v>0</v>
      </c>
      <c r="D81" s="241">
        <f>[4]THI!P81</f>
        <v>0</v>
      </c>
      <c r="E81" s="241">
        <f>[4]THI!Q81</f>
        <v>0</v>
      </c>
      <c r="F81" s="241">
        <f>[4]THI!R81</f>
        <v>0</v>
      </c>
      <c r="G81" s="241">
        <f>[4]THI!S81</f>
        <v>0</v>
      </c>
      <c r="H81" s="241">
        <f>[4]THI!T81</f>
        <v>0</v>
      </c>
      <c r="I81" s="241">
        <f>[4]THI!U81</f>
        <v>0</v>
      </c>
      <c r="J81" s="241">
        <f>[4]THI!V81</f>
        <v>0</v>
      </c>
      <c r="K81" s="241">
        <f>[4]THI!W81</f>
        <v>0</v>
      </c>
      <c r="L81" s="241">
        <f>[4]THI!X81</f>
        <v>0</v>
      </c>
      <c r="M81" s="241">
        <f>[4]THI!Y81</f>
        <v>0</v>
      </c>
      <c r="N81" s="240"/>
    </row>
    <row r="82" spans="1:14" ht="15.75" hidden="1" x14ac:dyDescent="0.2">
      <c r="A82" s="4"/>
      <c r="B82" s="241">
        <f>[4]THI!N82</f>
        <v>0</v>
      </c>
      <c r="C82" s="241">
        <f>[4]THI!O82</f>
        <v>0</v>
      </c>
      <c r="D82" s="241">
        <f>[4]THI!P82</f>
        <v>0</v>
      </c>
      <c r="E82" s="241">
        <f>[4]THI!Q82</f>
        <v>0</v>
      </c>
      <c r="F82" s="241">
        <f>[4]THI!R82</f>
        <v>0</v>
      </c>
      <c r="G82" s="241">
        <f>[4]THI!S82</f>
        <v>0</v>
      </c>
      <c r="H82" s="241">
        <f>[4]THI!T82</f>
        <v>0</v>
      </c>
      <c r="I82" s="241">
        <f>[4]THI!U82</f>
        <v>0</v>
      </c>
      <c r="J82" s="241">
        <f>[4]THI!V82</f>
        <v>0</v>
      </c>
      <c r="K82" s="241">
        <f>[4]THI!W82</f>
        <v>0</v>
      </c>
      <c r="L82" s="241">
        <f>[4]THI!X82</f>
        <v>0</v>
      </c>
      <c r="M82" s="241">
        <f>[4]THI!Y82</f>
        <v>0</v>
      </c>
      <c r="N82" s="240"/>
    </row>
    <row r="83" spans="1:14" ht="15.75" hidden="1" x14ac:dyDescent="0.2">
      <c r="A83" s="4"/>
      <c r="B83" s="241">
        <f>[4]THI!N83</f>
        <v>0</v>
      </c>
      <c r="C83" s="241">
        <f>[4]THI!O83</f>
        <v>0</v>
      </c>
      <c r="D83" s="241">
        <f>[4]THI!P83</f>
        <v>0</v>
      </c>
      <c r="E83" s="241">
        <f>[4]THI!Q83</f>
        <v>0</v>
      </c>
      <c r="F83" s="241">
        <f>[4]THI!R83</f>
        <v>0</v>
      </c>
      <c r="G83" s="241">
        <f>[4]THI!S83</f>
        <v>0</v>
      </c>
      <c r="H83" s="241">
        <f>[4]THI!T83</f>
        <v>0</v>
      </c>
      <c r="I83" s="241">
        <f>[4]THI!U83</f>
        <v>0</v>
      </c>
      <c r="J83" s="241">
        <f>[4]THI!V83</f>
        <v>0</v>
      </c>
      <c r="K83" s="241">
        <f>[4]THI!W83</f>
        <v>0</v>
      </c>
      <c r="L83" s="241">
        <f>[4]THI!X83</f>
        <v>0</v>
      </c>
      <c r="M83" s="241">
        <f>[4]THI!Y83</f>
        <v>0</v>
      </c>
      <c r="N83" s="240"/>
    </row>
    <row r="84" spans="1:14" ht="15.75" hidden="1" x14ac:dyDescent="0.2">
      <c r="A84" s="4"/>
      <c r="B84" s="241">
        <f>[4]THI!N84</f>
        <v>0</v>
      </c>
      <c r="C84" s="241">
        <f>[4]THI!O84</f>
        <v>0</v>
      </c>
      <c r="D84" s="241">
        <f>[4]THI!P84</f>
        <v>0</v>
      </c>
      <c r="E84" s="241">
        <f>[4]THI!Q84</f>
        <v>0</v>
      </c>
      <c r="F84" s="241">
        <f>[4]THI!R84</f>
        <v>0</v>
      </c>
      <c r="G84" s="241">
        <f>[4]THI!S84</f>
        <v>0</v>
      </c>
      <c r="H84" s="241">
        <f>[4]THI!T84</f>
        <v>0</v>
      </c>
      <c r="I84" s="241">
        <f>[4]THI!U84</f>
        <v>0</v>
      </c>
      <c r="J84" s="241">
        <f>[4]THI!V84</f>
        <v>0</v>
      </c>
      <c r="K84" s="241">
        <f>[4]THI!W84</f>
        <v>0</v>
      </c>
      <c r="L84" s="241">
        <f>[4]THI!X84</f>
        <v>0</v>
      </c>
      <c r="M84" s="241">
        <f>[4]THI!Y84</f>
        <v>0</v>
      </c>
      <c r="N84" s="240"/>
    </row>
    <row r="85" spans="1:14" ht="15.75" hidden="1" x14ac:dyDescent="0.2">
      <c r="A85" s="4"/>
      <c r="B85" s="241">
        <f>[4]THI!N85</f>
        <v>0</v>
      </c>
      <c r="C85" s="241">
        <f>[4]THI!O85</f>
        <v>0</v>
      </c>
      <c r="D85" s="241">
        <f>[4]THI!P85</f>
        <v>0</v>
      </c>
      <c r="E85" s="241">
        <f>[4]THI!Q85</f>
        <v>0</v>
      </c>
      <c r="F85" s="241">
        <f>[4]THI!R85</f>
        <v>0</v>
      </c>
      <c r="G85" s="241">
        <f>[4]THI!S85</f>
        <v>0</v>
      </c>
      <c r="H85" s="241">
        <f>[4]THI!T85</f>
        <v>0</v>
      </c>
      <c r="I85" s="241">
        <f>[4]THI!U85</f>
        <v>0</v>
      </c>
      <c r="J85" s="241">
        <f>[4]THI!V85</f>
        <v>0</v>
      </c>
      <c r="K85" s="241">
        <f>[4]THI!W85</f>
        <v>0</v>
      </c>
      <c r="L85" s="241">
        <f>[4]THI!X85</f>
        <v>0</v>
      </c>
      <c r="M85" s="241">
        <f>[4]THI!Y85</f>
        <v>0</v>
      </c>
      <c r="N85" s="240"/>
    </row>
    <row r="86" spans="1:14" ht="15.75" hidden="1" x14ac:dyDescent="0.2">
      <c r="A86" s="4"/>
      <c r="B86" s="241">
        <f>[4]THI!N86</f>
        <v>0</v>
      </c>
      <c r="C86" s="241">
        <f>[4]THI!O86</f>
        <v>0</v>
      </c>
      <c r="D86" s="241">
        <f>[4]THI!P86</f>
        <v>0</v>
      </c>
      <c r="E86" s="241">
        <f>[4]THI!Q86</f>
        <v>0</v>
      </c>
      <c r="F86" s="241">
        <f>[4]THI!R86</f>
        <v>0</v>
      </c>
      <c r="G86" s="241">
        <f>[4]THI!S86</f>
        <v>0</v>
      </c>
      <c r="H86" s="241">
        <f>[4]THI!T86</f>
        <v>0</v>
      </c>
      <c r="I86" s="241">
        <f>[4]THI!U86</f>
        <v>0</v>
      </c>
      <c r="J86" s="241">
        <f>[4]THI!V86</f>
        <v>0</v>
      </c>
      <c r="K86" s="241">
        <f>[4]THI!W86</f>
        <v>0</v>
      </c>
      <c r="L86" s="241">
        <f>[4]THI!X86</f>
        <v>0</v>
      </c>
      <c r="M86" s="241">
        <f>[4]THI!Y86</f>
        <v>0</v>
      </c>
      <c r="N86" s="240"/>
    </row>
    <row r="87" spans="1:14" ht="15.75" hidden="1" x14ac:dyDescent="0.2">
      <c r="A87" s="4"/>
      <c r="B87" s="241">
        <f>[4]THI!N87</f>
        <v>0</v>
      </c>
      <c r="C87" s="241">
        <f>[4]THI!O87</f>
        <v>0</v>
      </c>
      <c r="D87" s="241">
        <f>[4]THI!P87</f>
        <v>0</v>
      </c>
      <c r="E87" s="241">
        <f>[4]THI!Q87</f>
        <v>0</v>
      </c>
      <c r="F87" s="241">
        <f>[4]THI!R87</f>
        <v>0</v>
      </c>
      <c r="G87" s="241">
        <f>[4]THI!S87</f>
        <v>0</v>
      </c>
      <c r="H87" s="241">
        <f>[4]THI!T87</f>
        <v>0</v>
      </c>
      <c r="I87" s="241">
        <f>[4]THI!U87</f>
        <v>0</v>
      </c>
      <c r="J87" s="241">
        <f>[4]THI!V87</f>
        <v>0</v>
      </c>
      <c r="K87" s="241">
        <f>[4]THI!W87</f>
        <v>0</v>
      </c>
      <c r="L87" s="241">
        <f>[4]THI!X87</f>
        <v>0</v>
      </c>
      <c r="M87" s="241">
        <f>[4]THI!Y87</f>
        <v>0</v>
      </c>
      <c r="N87" s="240"/>
    </row>
    <row r="88" spans="1:14" ht="15.75" hidden="1" x14ac:dyDescent="0.2">
      <c r="A88" s="4"/>
      <c r="B88" s="241">
        <f>[4]THI!N88</f>
        <v>0</v>
      </c>
      <c r="C88" s="241">
        <f>[4]THI!O88</f>
        <v>0</v>
      </c>
      <c r="D88" s="241">
        <f>[4]THI!P88</f>
        <v>0</v>
      </c>
      <c r="E88" s="241">
        <f>[4]THI!Q88</f>
        <v>0</v>
      </c>
      <c r="F88" s="241">
        <f>[4]THI!R88</f>
        <v>0</v>
      </c>
      <c r="G88" s="241">
        <f>[4]THI!S88</f>
        <v>0</v>
      </c>
      <c r="H88" s="241">
        <f>[4]THI!T88</f>
        <v>0</v>
      </c>
      <c r="I88" s="241">
        <f>[4]THI!U88</f>
        <v>0</v>
      </c>
      <c r="J88" s="241">
        <f>[4]THI!V88</f>
        <v>0</v>
      </c>
      <c r="K88" s="241">
        <f>[4]THI!W88</f>
        <v>0</v>
      </c>
      <c r="L88" s="241">
        <f>[4]THI!X88</f>
        <v>0</v>
      </c>
      <c r="M88" s="241">
        <f>[4]THI!Y88</f>
        <v>0</v>
      </c>
      <c r="N88" s="240"/>
    </row>
    <row r="89" spans="1:14" ht="15.75" hidden="1" x14ac:dyDescent="0.2">
      <c r="A89" s="5"/>
      <c r="B89" s="241">
        <f>[4]THI!N89</f>
        <v>0</v>
      </c>
      <c r="C89" s="241">
        <f>[4]THI!O89</f>
        <v>0</v>
      </c>
      <c r="D89" s="241">
        <f>[4]THI!P89</f>
        <v>0</v>
      </c>
      <c r="E89" s="241">
        <f>[4]THI!Q89</f>
        <v>0</v>
      </c>
      <c r="F89" s="241">
        <f>[4]THI!R89</f>
        <v>0</v>
      </c>
      <c r="G89" s="241">
        <f>[4]THI!S89</f>
        <v>0</v>
      </c>
      <c r="H89" s="241">
        <f>[4]THI!T89</f>
        <v>0</v>
      </c>
      <c r="I89" s="241">
        <f>[4]THI!U89</f>
        <v>0</v>
      </c>
      <c r="J89" s="241">
        <f>[4]THI!V89</f>
        <v>0</v>
      </c>
      <c r="K89" s="241">
        <f>[4]THI!W89</f>
        <v>0</v>
      </c>
      <c r="L89" s="241">
        <f>[4]THI!X89</f>
        <v>0</v>
      </c>
      <c r="M89" s="241">
        <f>[4]THI!Y89</f>
        <v>0</v>
      </c>
      <c r="N89" s="240"/>
    </row>
    <row r="90" spans="1:14" ht="15.75" hidden="1" x14ac:dyDescent="0.2">
      <c r="A90" s="4"/>
      <c r="B90" s="241">
        <f>[4]THI!N90</f>
        <v>0</v>
      </c>
      <c r="C90" s="241">
        <f>[4]THI!O90</f>
        <v>0</v>
      </c>
      <c r="D90" s="241">
        <f>[4]THI!P90</f>
        <v>0</v>
      </c>
      <c r="E90" s="241">
        <f>[4]THI!Q90</f>
        <v>0</v>
      </c>
      <c r="F90" s="241">
        <f>[4]THI!R90</f>
        <v>0</v>
      </c>
      <c r="G90" s="241">
        <f>[4]THI!S90</f>
        <v>0</v>
      </c>
      <c r="H90" s="241">
        <f>[4]THI!T90</f>
        <v>0</v>
      </c>
      <c r="I90" s="241">
        <f>[4]THI!U90</f>
        <v>0</v>
      </c>
      <c r="J90" s="241">
        <f>[4]THI!V90</f>
        <v>0</v>
      </c>
      <c r="K90" s="241">
        <f>[4]THI!W90</f>
        <v>0</v>
      </c>
      <c r="L90" s="241">
        <f>[4]THI!X90</f>
        <v>0</v>
      </c>
      <c r="M90" s="241">
        <f>[4]THI!Y90</f>
        <v>0</v>
      </c>
      <c r="N90" s="240"/>
    </row>
    <row r="91" spans="1:14" ht="15.75" hidden="1" x14ac:dyDescent="0.2">
      <c r="A91" s="4"/>
      <c r="B91" s="241">
        <f>[4]THI!N91</f>
        <v>0</v>
      </c>
      <c r="C91" s="241">
        <f>[4]THI!O91</f>
        <v>0</v>
      </c>
      <c r="D91" s="241">
        <f>[4]THI!P91</f>
        <v>0</v>
      </c>
      <c r="E91" s="241">
        <f>[4]THI!Q91</f>
        <v>0</v>
      </c>
      <c r="F91" s="241">
        <f>[4]THI!R91</f>
        <v>0</v>
      </c>
      <c r="G91" s="241">
        <f>[4]THI!S91</f>
        <v>0</v>
      </c>
      <c r="H91" s="241">
        <f>[4]THI!T91</f>
        <v>0</v>
      </c>
      <c r="I91" s="241">
        <f>[4]THI!U91</f>
        <v>0</v>
      </c>
      <c r="J91" s="241">
        <f>[4]THI!V91</f>
        <v>0</v>
      </c>
      <c r="K91" s="241">
        <f>[4]THI!W91</f>
        <v>0</v>
      </c>
      <c r="L91" s="241">
        <f>[4]THI!X91</f>
        <v>0</v>
      </c>
      <c r="M91" s="241">
        <f>[4]THI!Y91</f>
        <v>0</v>
      </c>
      <c r="N91" s="240"/>
    </row>
    <row r="92" spans="1:14" ht="15.75" hidden="1" x14ac:dyDescent="0.2">
      <c r="A92" s="4"/>
      <c r="B92" s="241">
        <f>[4]THI!N92</f>
        <v>0</v>
      </c>
      <c r="C92" s="241">
        <f>[4]THI!O92</f>
        <v>0</v>
      </c>
      <c r="D92" s="241">
        <f>[4]THI!P92</f>
        <v>0</v>
      </c>
      <c r="E92" s="241">
        <f>[4]THI!Q92</f>
        <v>0</v>
      </c>
      <c r="F92" s="241">
        <f>[4]THI!R92</f>
        <v>0</v>
      </c>
      <c r="G92" s="241">
        <f>[4]THI!S92</f>
        <v>0</v>
      </c>
      <c r="H92" s="241">
        <f>[4]THI!T92</f>
        <v>0</v>
      </c>
      <c r="I92" s="241">
        <f>[4]THI!U92</f>
        <v>0</v>
      </c>
      <c r="J92" s="241">
        <f>[4]THI!V92</f>
        <v>0</v>
      </c>
      <c r="K92" s="241">
        <f>[4]THI!W92</f>
        <v>0</v>
      </c>
      <c r="L92" s="241">
        <f>[4]THI!X92</f>
        <v>0</v>
      </c>
      <c r="M92" s="241">
        <f>[4]THI!Y92</f>
        <v>0</v>
      </c>
      <c r="N92" s="240"/>
    </row>
    <row r="93" spans="1:14" ht="15.75" hidden="1" x14ac:dyDescent="0.2">
      <c r="A93" s="4"/>
      <c r="B93" s="241">
        <f>[4]THI!N93</f>
        <v>0</v>
      </c>
      <c r="C93" s="241">
        <f>[4]THI!O93</f>
        <v>0</v>
      </c>
      <c r="D93" s="241">
        <f>[4]THI!P93</f>
        <v>0</v>
      </c>
      <c r="E93" s="241">
        <f>[4]THI!Q93</f>
        <v>0</v>
      </c>
      <c r="F93" s="241">
        <f>[4]THI!R93</f>
        <v>0</v>
      </c>
      <c r="G93" s="241">
        <f>[4]THI!S93</f>
        <v>0</v>
      </c>
      <c r="H93" s="241">
        <f>[4]THI!T93</f>
        <v>0</v>
      </c>
      <c r="I93" s="241">
        <f>[4]THI!U93</f>
        <v>0</v>
      </c>
      <c r="J93" s="241">
        <f>[4]THI!V93</f>
        <v>0</v>
      </c>
      <c r="K93" s="241">
        <f>[4]THI!W93</f>
        <v>0</v>
      </c>
      <c r="L93" s="241">
        <f>[4]THI!X93</f>
        <v>0</v>
      </c>
      <c r="M93" s="241">
        <f>[4]THI!Y93</f>
        <v>0</v>
      </c>
      <c r="N93" s="240"/>
    </row>
    <row r="94" spans="1:14" ht="15.75" hidden="1" x14ac:dyDescent="0.2">
      <c r="A94" s="4"/>
      <c r="B94" s="241">
        <f>[4]THI!N94</f>
        <v>0</v>
      </c>
      <c r="C94" s="241">
        <f>[4]THI!O94</f>
        <v>0</v>
      </c>
      <c r="D94" s="241">
        <f>[4]THI!P94</f>
        <v>0</v>
      </c>
      <c r="E94" s="241">
        <f>[4]THI!Q94</f>
        <v>0</v>
      </c>
      <c r="F94" s="241">
        <f>[4]THI!R94</f>
        <v>0</v>
      </c>
      <c r="G94" s="241">
        <f>[4]THI!S94</f>
        <v>0</v>
      </c>
      <c r="H94" s="241">
        <f>[4]THI!T94</f>
        <v>0</v>
      </c>
      <c r="I94" s="241">
        <f>[4]THI!U94</f>
        <v>0</v>
      </c>
      <c r="J94" s="241">
        <f>[4]THI!V94</f>
        <v>0</v>
      </c>
      <c r="K94" s="241">
        <f>[4]THI!W94</f>
        <v>0</v>
      </c>
      <c r="L94" s="241">
        <f>[4]THI!X94</f>
        <v>0</v>
      </c>
      <c r="M94" s="241">
        <f>[4]THI!Y94</f>
        <v>0</v>
      </c>
      <c r="N94" s="240"/>
    </row>
    <row r="95" spans="1:14" ht="15.75" hidden="1" x14ac:dyDescent="0.2">
      <c r="A95" s="4"/>
      <c r="B95" s="241">
        <f>[4]THI!N95</f>
        <v>0</v>
      </c>
      <c r="C95" s="241">
        <f>[4]THI!O95</f>
        <v>0</v>
      </c>
      <c r="D95" s="241">
        <f>[4]THI!P95</f>
        <v>0</v>
      </c>
      <c r="E95" s="241">
        <f>[4]THI!Q95</f>
        <v>0</v>
      </c>
      <c r="F95" s="241">
        <f>[4]THI!R95</f>
        <v>0</v>
      </c>
      <c r="G95" s="241">
        <f>[4]THI!S95</f>
        <v>0</v>
      </c>
      <c r="H95" s="241">
        <f>[4]THI!T95</f>
        <v>0</v>
      </c>
      <c r="I95" s="241">
        <f>[4]THI!U95</f>
        <v>0</v>
      </c>
      <c r="J95" s="241">
        <f>[4]THI!V95</f>
        <v>0</v>
      </c>
      <c r="K95" s="241">
        <f>[4]THI!W95</f>
        <v>0</v>
      </c>
      <c r="L95" s="241">
        <f>[4]THI!X95</f>
        <v>0</v>
      </c>
      <c r="M95" s="241">
        <f>[4]THI!Y95</f>
        <v>0</v>
      </c>
      <c r="N95" s="240"/>
    </row>
    <row r="96" spans="1:14" ht="15.75" hidden="1" x14ac:dyDescent="0.2">
      <c r="A96" s="4"/>
      <c r="B96" s="241">
        <f>[4]THI!N96</f>
        <v>0</v>
      </c>
      <c r="C96" s="241">
        <f>[4]THI!O96</f>
        <v>0</v>
      </c>
      <c r="D96" s="241">
        <f>[4]THI!P96</f>
        <v>0</v>
      </c>
      <c r="E96" s="241">
        <f>[4]THI!Q96</f>
        <v>0</v>
      </c>
      <c r="F96" s="241">
        <f>[4]THI!R96</f>
        <v>0</v>
      </c>
      <c r="G96" s="241">
        <f>[4]THI!S96</f>
        <v>0</v>
      </c>
      <c r="H96" s="241">
        <f>[4]THI!T96</f>
        <v>0</v>
      </c>
      <c r="I96" s="241">
        <f>[4]THI!U96</f>
        <v>0</v>
      </c>
      <c r="J96" s="241">
        <f>[4]THI!V96</f>
        <v>0</v>
      </c>
      <c r="K96" s="241">
        <f>[4]THI!W96</f>
        <v>0</v>
      </c>
      <c r="L96" s="241">
        <f>[4]THI!X96</f>
        <v>0</v>
      </c>
      <c r="M96" s="241">
        <f>[4]THI!Y96</f>
        <v>0</v>
      </c>
      <c r="N96" s="240"/>
    </row>
    <row r="97" spans="1:14" ht="15.75" hidden="1" x14ac:dyDescent="0.2">
      <c r="A97" s="4"/>
      <c r="B97" s="241">
        <f>[4]THI!N97</f>
        <v>0</v>
      </c>
      <c r="C97" s="241">
        <f>[4]THI!O97</f>
        <v>0</v>
      </c>
      <c r="D97" s="241">
        <f>[4]THI!P97</f>
        <v>0</v>
      </c>
      <c r="E97" s="241">
        <f>[4]THI!Q97</f>
        <v>0</v>
      </c>
      <c r="F97" s="241">
        <f>[4]THI!R97</f>
        <v>0</v>
      </c>
      <c r="G97" s="241">
        <f>[4]THI!S97</f>
        <v>0</v>
      </c>
      <c r="H97" s="241">
        <f>[4]THI!T97</f>
        <v>0</v>
      </c>
      <c r="I97" s="241">
        <f>[4]THI!U97</f>
        <v>0</v>
      </c>
      <c r="J97" s="241">
        <f>[4]THI!V97</f>
        <v>0</v>
      </c>
      <c r="K97" s="241">
        <f>[4]THI!W97</f>
        <v>0</v>
      </c>
      <c r="L97" s="241">
        <f>[4]THI!X97</f>
        <v>0</v>
      </c>
      <c r="M97" s="241">
        <f>[4]THI!Y97</f>
        <v>0</v>
      </c>
      <c r="N97" s="240"/>
    </row>
    <row r="98" spans="1:14" ht="15.75" hidden="1" x14ac:dyDescent="0.2">
      <c r="A98" s="4"/>
      <c r="B98" s="241">
        <f>[4]THI!N98</f>
        <v>0</v>
      </c>
      <c r="C98" s="241">
        <f>[4]THI!O98</f>
        <v>0</v>
      </c>
      <c r="D98" s="241">
        <f>[4]THI!P98</f>
        <v>0</v>
      </c>
      <c r="E98" s="241">
        <f>[4]THI!Q98</f>
        <v>0</v>
      </c>
      <c r="F98" s="241">
        <f>[4]THI!R98</f>
        <v>0</v>
      </c>
      <c r="G98" s="241">
        <f>[4]THI!S98</f>
        <v>0</v>
      </c>
      <c r="H98" s="241">
        <f>[4]THI!T98</f>
        <v>0</v>
      </c>
      <c r="I98" s="241">
        <f>[4]THI!U98</f>
        <v>0</v>
      </c>
      <c r="J98" s="241">
        <f>[4]THI!V98</f>
        <v>0</v>
      </c>
      <c r="K98" s="241">
        <f>[4]THI!W98</f>
        <v>0</v>
      </c>
      <c r="L98" s="241">
        <f>[4]THI!X98</f>
        <v>0</v>
      </c>
      <c r="M98" s="241">
        <f>[4]THI!Y98</f>
        <v>0</v>
      </c>
      <c r="N98" s="240"/>
    </row>
    <row r="99" spans="1:14" ht="15.75" hidden="1" x14ac:dyDescent="0.2">
      <c r="A99" s="4"/>
      <c r="B99" s="241">
        <f>[4]THI!N99</f>
        <v>0</v>
      </c>
      <c r="C99" s="241">
        <f>[4]THI!O99</f>
        <v>0</v>
      </c>
      <c r="D99" s="241">
        <f>[4]THI!P99</f>
        <v>0</v>
      </c>
      <c r="E99" s="241">
        <f>[4]THI!Q99</f>
        <v>0</v>
      </c>
      <c r="F99" s="241">
        <f>[4]THI!R99</f>
        <v>0</v>
      </c>
      <c r="G99" s="241">
        <f>[4]THI!S99</f>
        <v>0</v>
      </c>
      <c r="H99" s="241">
        <f>[4]THI!T99</f>
        <v>0</v>
      </c>
      <c r="I99" s="241">
        <f>[4]THI!U99</f>
        <v>0</v>
      </c>
      <c r="J99" s="241">
        <f>[4]THI!V99</f>
        <v>0</v>
      </c>
      <c r="K99" s="241">
        <f>[4]THI!W99</f>
        <v>0</v>
      </c>
      <c r="L99" s="241">
        <f>[4]THI!X99</f>
        <v>0</v>
      </c>
      <c r="M99" s="241">
        <f>[4]THI!Y99</f>
        <v>0</v>
      </c>
      <c r="N99" s="240"/>
    </row>
    <row r="100" spans="1:14" ht="15.75" hidden="1" x14ac:dyDescent="0.2">
      <c r="A100" s="4"/>
      <c r="B100" s="241">
        <f>[4]THI!N100</f>
        <v>0</v>
      </c>
      <c r="C100" s="241">
        <f>[4]THI!O100</f>
        <v>0</v>
      </c>
      <c r="D100" s="241">
        <f>[4]THI!P100</f>
        <v>0</v>
      </c>
      <c r="E100" s="241">
        <f>[4]THI!Q100</f>
        <v>0</v>
      </c>
      <c r="F100" s="241">
        <f>[4]THI!R100</f>
        <v>0</v>
      </c>
      <c r="G100" s="241">
        <f>[4]THI!S100</f>
        <v>0</v>
      </c>
      <c r="H100" s="241">
        <f>[4]THI!T100</f>
        <v>0</v>
      </c>
      <c r="I100" s="241">
        <f>[4]THI!U100</f>
        <v>0</v>
      </c>
      <c r="J100" s="241">
        <f>[4]THI!V100</f>
        <v>0</v>
      </c>
      <c r="K100" s="241">
        <f>[4]THI!W100</f>
        <v>0</v>
      </c>
      <c r="L100" s="241">
        <f>[4]THI!X100</f>
        <v>0</v>
      </c>
      <c r="M100" s="241">
        <f>[4]THI!Y100</f>
        <v>0</v>
      </c>
      <c r="N100" s="240"/>
    </row>
    <row r="101" spans="1:14" ht="15.75" hidden="1" x14ac:dyDescent="0.2">
      <c r="A101" s="4"/>
      <c r="B101" s="241">
        <f>[4]THI!N101</f>
        <v>0</v>
      </c>
      <c r="C101" s="241">
        <f>[4]THI!O101</f>
        <v>0</v>
      </c>
      <c r="D101" s="241">
        <f>[4]THI!P101</f>
        <v>0</v>
      </c>
      <c r="E101" s="241">
        <f>[4]THI!Q101</f>
        <v>0</v>
      </c>
      <c r="F101" s="241">
        <f>[4]THI!R101</f>
        <v>0</v>
      </c>
      <c r="G101" s="241">
        <f>[4]THI!S101</f>
        <v>0</v>
      </c>
      <c r="H101" s="241">
        <f>[4]THI!T101</f>
        <v>0</v>
      </c>
      <c r="I101" s="241">
        <f>[4]THI!U101</f>
        <v>0</v>
      </c>
      <c r="J101" s="241">
        <f>[4]THI!V101</f>
        <v>0</v>
      </c>
      <c r="K101" s="241">
        <f>[4]THI!W101</f>
        <v>0</v>
      </c>
      <c r="L101" s="241">
        <f>[4]THI!X101</f>
        <v>0</v>
      </c>
      <c r="M101" s="241">
        <f>[4]THI!Y101</f>
        <v>0</v>
      </c>
      <c r="N101" s="240"/>
    </row>
    <row r="102" spans="1:14" ht="15.75" hidden="1" x14ac:dyDescent="0.2">
      <c r="A102" s="4"/>
      <c r="B102" s="241">
        <f>[4]THI!N102</f>
        <v>0</v>
      </c>
      <c r="C102" s="241">
        <f>[4]THI!O102</f>
        <v>0</v>
      </c>
      <c r="D102" s="241">
        <f>[4]THI!P102</f>
        <v>0</v>
      </c>
      <c r="E102" s="241">
        <f>[4]THI!Q102</f>
        <v>0</v>
      </c>
      <c r="F102" s="241">
        <f>[4]THI!R102</f>
        <v>0</v>
      </c>
      <c r="G102" s="241">
        <f>[4]THI!S102</f>
        <v>0</v>
      </c>
      <c r="H102" s="241">
        <f>[4]THI!T102</f>
        <v>0</v>
      </c>
      <c r="I102" s="241">
        <f>[4]THI!U102</f>
        <v>0</v>
      </c>
      <c r="J102" s="241">
        <f>[4]THI!V102</f>
        <v>0</v>
      </c>
      <c r="K102" s="241">
        <f>[4]THI!W102</f>
        <v>0</v>
      </c>
      <c r="L102" s="241">
        <f>[4]THI!X102</f>
        <v>0</v>
      </c>
      <c r="M102" s="241">
        <f>[4]THI!Y102</f>
        <v>0</v>
      </c>
      <c r="N102" s="240"/>
    </row>
    <row r="103" spans="1:14" ht="15.75" hidden="1" x14ac:dyDescent="0.2">
      <c r="A103" s="4"/>
      <c r="B103" s="241">
        <f>[4]THI!N103</f>
        <v>0</v>
      </c>
      <c r="C103" s="241">
        <f>[4]THI!O103</f>
        <v>0</v>
      </c>
      <c r="D103" s="241">
        <f>[4]THI!P103</f>
        <v>0</v>
      </c>
      <c r="E103" s="241">
        <f>[4]THI!Q103</f>
        <v>0</v>
      </c>
      <c r="F103" s="241">
        <f>[4]THI!R103</f>
        <v>0</v>
      </c>
      <c r="G103" s="241">
        <f>[4]THI!S103</f>
        <v>0</v>
      </c>
      <c r="H103" s="241">
        <f>[4]THI!T103</f>
        <v>0</v>
      </c>
      <c r="I103" s="241">
        <f>[4]THI!U103</f>
        <v>0</v>
      </c>
      <c r="J103" s="241">
        <f>[4]THI!V103</f>
        <v>0</v>
      </c>
      <c r="K103" s="241">
        <f>[4]THI!W103</f>
        <v>0</v>
      </c>
      <c r="L103" s="241">
        <f>[4]THI!X103</f>
        <v>0</v>
      </c>
      <c r="M103" s="241">
        <f>[4]THI!Y103</f>
        <v>0</v>
      </c>
      <c r="N103" s="240"/>
    </row>
    <row r="104" spans="1:14" ht="15.75" hidden="1" x14ac:dyDescent="0.2">
      <c r="A104" s="4"/>
      <c r="B104" s="241">
        <f>[4]THI!N104</f>
        <v>0</v>
      </c>
      <c r="C104" s="241">
        <f>[4]THI!O104</f>
        <v>0</v>
      </c>
      <c r="D104" s="241">
        <f>[4]THI!P104</f>
        <v>0</v>
      </c>
      <c r="E104" s="241">
        <f>[4]THI!Q104</f>
        <v>0</v>
      </c>
      <c r="F104" s="241">
        <f>[4]THI!R104</f>
        <v>0</v>
      </c>
      <c r="G104" s="241">
        <f>[4]THI!S104</f>
        <v>0</v>
      </c>
      <c r="H104" s="241">
        <f>[4]THI!T104</f>
        <v>0</v>
      </c>
      <c r="I104" s="241">
        <f>[4]THI!U104</f>
        <v>0</v>
      </c>
      <c r="J104" s="241">
        <f>[4]THI!V104</f>
        <v>0</v>
      </c>
      <c r="K104" s="241">
        <f>[4]THI!W104</f>
        <v>0</v>
      </c>
      <c r="L104" s="241">
        <f>[4]THI!X104</f>
        <v>0</v>
      </c>
      <c r="M104" s="241">
        <f>[4]THI!Y104</f>
        <v>0</v>
      </c>
      <c r="N104" s="240"/>
    </row>
    <row r="105" spans="1:14" ht="15.75" hidden="1" x14ac:dyDescent="0.2">
      <c r="A105" s="4"/>
      <c r="B105" s="241">
        <f>[4]THI!N105</f>
        <v>0</v>
      </c>
      <c r="C105" s="241">
        <f>[4]THI!O105</f>
        <v>0</v>
      </c>
      <c r="D105" s="241">
        <f>[4]THI!P105</f>
        <v>0</v>
      </c>
      <c r="E105" s="241">
        <f>[4]THI!Q105</f>
        <v>0</v>
      </c>
      <c r="F105" s="241">
        <f>[4]THI!R105</f>
        <v>0</v>
      </c>
      <c r="G105" s="241">
        <f>[4]THI!S105</f>
        <v>0</v>
      </c>
      <c r="H105" s="241">
        <f>[4]THI!T105</f>
        <v>0</v>
      </c>
      <c r="I105" s="241">
        <f>[4]THI!U105</f>
        <v>0</v>
      </c>
      <c r="J105" s="241">
        <f>[4]THI!V105</f>
        <v>0</v>
      </c>
      <c r="K105" s="241">
        <f>[4]THI!W105</f>
        <v>0</v>
      </c>
      <c r="L105" s="241">
        <f>[4]THI!X105</f>
        <v>0</v>
      </c>
      <c r="M105" s="241">
        <f>[4]THI!Y105</f>
        <v>0</v>
      </c>
      <c r="N105" s="240"/>
    </row>
    <row r="106" spans="1:14" ht="15.75" hidden="1" x14ac:dyDescent="0.2">
      <c r="A106" s="4"/>
      <c r="B106" s="241">
        <f>[4]THI!N106</f>
        <v>0</v>
      </c>
      <c r="C106" s="241">
        <f>[4]THI!O106</f>
        <v>0</v>
      </c>
      <c r="D106" s="241">
        <f>[4]THI!P106</f>
        <v>0</v>
      </c>
      <c r="E106" s="241">
        <f>[4]THI!Q106</f>
        <v>0</v>
      </c>
      <c r="F106" s="241">
        <f>[4]THI!R106</f>
        <v>0</v>
      </c>
      <c r="G106" s="241">
        <f>[4]THI!S106</f>
        <v>0</v>
      </c>
      <c r="H106" s="241">
        <f>[4]THI!T106</f>
        <v>0</v>
      </c>
      <c r="I106" s="241">
        <f>[4]THI!U106</f>
        <v>0</v>
      </c>
      <c r="J106" s="241">
        <f>[4]THI!V106</f>
        <v>0</v>
      </c>
      <c r="K106" s="241">
        <f>[4]THI!W106</f>
        <v>0</v>
      </c>
      <c r="L106" s="241">
        <f>[4]THI!X106</f>
        <v>0</v>
      </c>
      <c r="M106" s="241">
        <f>[4]THI!Y106</f>
        <v>0</v>
      </c>
      <c r="N106" s="240"/>
    </row>
    <row r="107" spans="1:14" ht="15.75" hidden="1" x14ac:dyDescent="0.2">
      <c r="A107" s="4"/>
      <c r="B107" s="241">
        <f>[4]THI!N107</f>
        <v>0</v>
      </c>
      <c r="C107" s="241">
        <f>[4]THI!O107</f>
        <v>0</v>
      </c>
      <c r="D107" s="241">
        <f>[4]THI!P107</f>
        <v>0</v>
      </c>
      <c r="E107" s="241">
        <f>[4]THI!Q107</f>
        <v>0</v>
      </c>
      <c r="F107" s="241">
        <f>[4]THI!R107</f>
        <v>0</v>
      </c>
      <c r="G107" s="241">
        <f>[4]THI!S107</f>
        <v>0</v>
      </c>
      <c r="H107" s="241">
        <f>[4]THI!T107</f>
        <v>0</v>
      </c>
      <c r="I107" s="241">
        <f>[4]THI!U107</f>
        <v>0</v>
      </c>
      <c r="J107" s="241">
        <f>[4]THI!V107</f>
        <v>0</v>
      </c>
      <c r="K107" s="241">
        <f>[4]THI!W107</f>
        <v>0</v>
      </c>
      <c r="L107" s="241">
        <f>[4]THI!X107</f>
        <v>0</v>
      </c>
      <c r="M107" s="241">
        <f>[4]THI!Y107</f>
        <v>0</v>
      </c>
      <c r="N107" s="240"/>
    </row>
    <row r="108" spans="1:14" ht="15.75" hidden="1" x14ac:dyDescent="0.2">
      <c r="A108" s="4"/>
      <c r="B108" s="241">
        <f>[4]THI!N108</f>
        <v>0</v>
      </c>
      <c r="C108" s="241">
        <f>[4]THI!O108</f>
        <v>0</v>
      </c>
      <c r="D108" s="241">
        <f>[4]THI!P108</f>
        <v>0</v>
      </c>
      <c r="E108" s="241">
        <f>[4]THI!Q108</f>
        <v>0</v>
      </c>
      <c r="F108" s="241">
        <f>[4]THI!R108</f>
        <v>0</v>
      </c>
      <c r="G108" s="241">
        <f>[4]THI!S108</f>
        <v>0</v>
      </c>
      <c r="H108" s="241">
        <f>[4]THI!T108</f>
        <v>0</v>
      </c>
      <c r="I108" s="241">
        <f>[4]THI!U108</f>
        <v>0</v>
      </c>
      <c r="J108" s="241">
        <f>[4]THI!V108</f>
        <v>0</v>
      </c>
      <c r="K108" s="241">
        <f>[4]THI!W108</f>
        <v>0</v>
      </c>
      <c r="L108" s="241">
        <f>[4]THI!X108</f>
        <v>0</v>
      </c>
      <c r="M108" s="241">
        <f>[4]THI!Y108</f>
        <v>0</v>
      </c>
      <c r="N108" s="240"/>
    </row>
    <row r="109" spans="1:14" ht="15.75" hidden="1" x14ac:dyDescent="0.2">
      <c r="A109" s="6"/>
      <c r="B109" s="241">
        <f>[4]THI!N109</f>
        <v>0</v>
      </c>
      <c r="C109" s="241">
        <f>[4]THI!O109</f>
        <v>0</v>
      </c>
      <c r="D109" s="241">
        <f>[4]THI!P109</f>
        <v>0</v>
      </c>
      <c r="E109" s="241">
        <f>[4]THI!Q109</f>
        <v>0</v>
      </c>
      <c r="F109" s="241">
        <f>[4]THI!R109</f>
        <v>0</v>
      </c>
      <c r="G109" s="241">
        <f>[4]THI!S109</f>
        <v>0</v>
      </c>
      <c r="H109" s="241">
        <f>[4]THI!T109</f>
        <v>0</v>
      </c>
      <c r="I109" s="241">
        <f>[4]THI!U109</f>
        <v>0</v>
      </c>
      <c r="J109" s="241">
        <f>[4]THI!V109</f>
        <v>0</v>
      </c>
      <c r="K109" s="241">
        <f>[4]THI!W109</f>
        <v>0</v>
      </c>
      <c r="L109" s="241">
        <f>[4]THI!X109</f>
        <v>0</v>
      </c>
      <c r="M109" s="241">
        <f>[4]THI!Y109</f>
        <v>0</v>
      </c>
      <c r="N109" s="240"/>
    </row>
    <row r="110" spans="1:14" ht="15.75" hidden="1" x14ac:dyDescent="0.2">
      <c r="A110" s="7" t="s">
        <v>4</v>
      </c>
      <c r="B110" s="241">
        <f>[4]THI!N110</f>
        <v>0</v>
      </c>
      <c r="C110" s="241">
        <f>[4]THI!O110</f>
        <v>0</v>
      </c>
      <c r="D110" s="241">
        <f>[4]THI!P110</f>
        <v>0</v>
      </c>
      <c r="E110" s="241">
        <f>[4]THI!Q110</f>
        <v>0</v>
      </c>
      <c r="F110" s="241">
        <f>[4]THI!R110</f>
        <v>0</v>
      </c>
      <c r="G110" s="241">
        <f>[4]THI!S110</f>
        <v>0</v>
      </c>
      <c r="H110" s="241">
        <f>[4]THI!T110</f>
        <v>0</v>
      </c>
      <c r="I110" s="241">
        <f>[4]THI!U110</f>
        <v>0</v>
      </c>
      <c r="J110" s="241">
        <f>[4]THI!V110</f>
        <v>0</v>
      </c>
      <c r="K110" s="241">
        <f>[4]THI!W110</f>
        <v>0</v>
      </c>
      <c r="L110" s="241">
        <f>[4]THI!X110</f>
        <v>0</v>
      </c>
      <c r="M110" s="241">
        <f>[4]THI!Y110</f>
        <v>0</v>
      </c>
      <c r="N110" s="240"/>
    </row>
    <row r="111" spans="1:14" ht="15.75" hidden="1" x14ac:dyDescent="0.2">
      <c r="A111" s="5"/>
      <c r="B111" s="241">
        <f>[4]THI!N111</f>
        <v>0</v>
      </c>
      <c r="C111" s="241">
        <f>[4]THI!O111</f>
        <v>0</v>
      </c>
      <c r="D111" s="241">
        <f>[4]THI!P111</f>
        <v>0</v>
      </c>
      <c r="E111" s="241">
        <f>[4]THI!Q111</f>
        <v>0</v>
      </c>
      <c r="F111" s="241">
        <f>[4]THI!R111</f>
        <v>0</v>
      </c>
      <c r="G111" s="241">
        <f>[4]THI!S111</f>
        <v>0</v>
      </c>
      <c r="H111" s="241">
        <f>[4]THI!T111</f>
        <v>0</v>
      </c>
      <c r="I111" s="241">
        <f>[4]THI!U111</f>
        <v>0</v>
      </c>
      <c r="J111" s="241">
        <f>[4]THI!V111</f>
        <v>0</v>
      </c>
      <c r="K111" s="241">
        <f>[4]THI!W111</f>
        <v>0</v>
      </c>
      <c r="L111" s="241">
        <f>[4]THI!X111</f>
        <v>0</v>
      </c>
      <c r="M111" s="241">
        <f>[4]THI!Y111</f>
        <v>0</v>
      </c>
      <c r="N111" s="240"/>
    </row>
    <row r="112" spans="1:14" ht="15.75" hidden="1" x14ac:dyDescent="0.2">
      <c r="A112" s="8"/>
      <c r="B112" s="241">
        <f>[4]THI!N112</f>
        <v>0</v>
      </c>
      <c r="C112" s="241">
        <f>[4]THI!O112</f>
        <v>0</v>
      </c>
      <c r="D112" s="241">
        <f>[4]THI!P112</f>
        <v>0</v>
      </c>
      <c r="E112" s="241">
        <f>[4]THI!Q112</f>
        <v>0</v>
      </c>
      <c r="F112" s="241">
        <f>[4]THI!R112</f>
        <v>0</v>
      </c>
      <c r="G112" s="241">
        <f>[4]THI!S112</f>
        <v>0</v>
      </c>
      <c r="H112" s="241">
        <f>[4]THI!T112</f>
        <v>0</v>
      </c>
      <c r="I112" s="241">
        <f>[4]THI!U112</f>
        <v>0</v>
      </c>
      <c r="J112" s="241">
        <f>[4]THI!V112</f>
        <v>0</v>
      </c>
      <c r="K112" s="241">
        <f>[4]THI!W112</f>
        <v>0</v>
      </c>
      <c r="L112" s="241">
        <f>[4]THI!X112</f>
        <v>0</v>
      </c>
      <c r="M112" s="241">
        <f>[4]THI!Y112</f>
        <v>0</v>
      </c>
      <c r="N112" s="240"/>
    </row>
    <row r="113" spans="1:14" ht="15.75" hidden="1" x14ac:dyDescent="0.2">
      <c r="A113" s="8"/>
      <c r="B113" s="241">
        <f>[4]THI!N113</f>
        <v>0</v>
      </c>
      <c r="C113" s="241">
        <f>[4]THI!O113</f>
        <v>0</v>
      </c>
      <c r="D113" s="241">
        <f>[4]THI!P113</f>
        <v>0</v>
      </c>
      <c r="E113" s="241">
        <f>[4]THI!Q113</f>
        <v>0</v>
      </c>
      <c r="F113" s="241">
        <f>[4]THI!R113</f>
        <v>0</v>
      </c>
      <c r="G113" s="241">
        <f>[4]THI!S113</f>
        <v>0</v>
      </c>
      <c r="H113" s="241">
        <f>[4]THI!T113</f>
        <v>0</v>
      </c>
      <c r="I113" s="241">
        <f>[4]THI!U113</f>
        <v>0</v>
      </c>
      <c r="J113" s="241">
        <f>[4]THI!V113</f>
        <v>0</v>
      </c>
      <c r="K113" s="241">
        <f>[4]THI!W113</f>
        <v>0</v>
      </c>
      <c r="L113" s="241">
        <f>[4]THI!X113</f>
        <v>0</v>
      </c>
      <c r="M113" s="241">
        <f>[4]THI!Y113</f>
        <v>0</v>
      </c>
      <c r="N113" s="240"/>
    </row>
    <row r="114" spans="1:14" ht="15.75" hidden="1" x14ac:dyDescent="0.2">
      <c r="A114" s="8"/>
      <c r="B114" s="241">
        <f>[4]THI!N114</f>
        <v>0</v>
      </c>
      <c r="C114" s="241">
        <f>[4]THI!O114</f>
        <v>0</v>
      </c>
      <c r="D114" s="241">
        <f>[4]THI!P114</f>
        <v>0</v>
      </c>
      <c r="E114" s="241">
        <f>[4]THI!Q114</f>
        <v>0</v>
      </c>
      <c r="F114" s="241">
        <f>[4]THI!R114</f>
        <v>0</v>
      </c>
      <c r="G114" s="241">
        <f>[4]THI!S114</f>
        <v>0</v>
      </c>
      <c r="H114" s="241">
        <f>[4]THI!T114</f>
        <v>0</v>
      </c>
      <c r="I114" s="241">
        <f>[4]THI!U114</f>
        <v>0</v>
      </c>
      <c r="J114" s="241">
        <f>[4]THI!V114</f>
        <v>0</v>
      </c>
      <c r="K114" s="241">
        <f>[4]THI!W114</f>
        <v>0</v>
      </c>
      <c r="L114" s="241">
        <f>[4]THI!X114</f>
        <v>0</v>
      </c>
      <c r="M114" s="241">
        <f>[4]THI!Y114</f>
        <v>0</v>
      </c>
      <c r="N114" s="240"/>
    </row>
    <row r="115" spans="1:14" ht="15.75" hidden="1" x14ac:dyDescent="0.2">
      <c r="A115" s="8"/>
      <c r="B115" s="241">
        <f>[4]THI!N115</f>
        <v>0</v>
      </c>
      <c r="C115" s="241">
        <f>[4]THI!O115</f>
        <v>0</v>
      </c>
      <c r="D115" s="241">
        <f>[4]THI!P115</f>
        <v>0</v>
      </c>
      <c r="E115" s="241">
        <f>[4]THI!Q115</f>
        <v>0</v>
      </c>
      <c r="F115" s="241">
        <f>[4]THI!R115</f>
        <v>0</v>
      </c>
      <c r="G115" s="241">
        <f>[4]THI!S115</f>
        <v>0</v>
      </c>
      <c r="H115" s="241">
        <f>[4]THI!T115</f>
        <v>0</v>
      </c>
      <c r="I115" s="241">
        <f>[4]THI!U115</f>
        <v>0</v>
      </c>
      <c r="J115" s="241">
        <f>[4]THI!V115</f>
        <v>0</v>
      </c>
      <c r="K115" s="241">
        <f>[4]THI!W115</f>
        <v>0</v>
      </c>
      <c r="L115" s="241">
        <f>[4]THI!X115</f>
        <v>0</v>
      </c>
      <c r="M115" s="241">
        <f>[4]THI!Y115</f>
        <v>0</v>
      </c>
      <c r="N115" s="240"/>
    </row>
    <row r="116" spans="1:14" ht="15.75" hidden="1" x14ac:dyDescent="0.2">
      <c r="A116" s="8"/>
      <c r="B116" s="241">
        <f>[4]THI!N116</f>
        <v>0</v>
      </c>
      <c r="C116" s="241">
        <f>[4]THI!O116</f>
        <v>0</v>
      </c>
      <c r="D116" s="241">
        <f>[4]THI!P116</f>
        <v>0</v>
      </c>
      <c r="E116" s="241">
        <f>[4]THI!Q116</f>
        <v>0</v>
      </c>
      <c r="F116" s="241">
        <f>[4]THI!R116</f>
        <v>0</v>
      </c>
      <c r="G116" s="241">
        <f>[4]THI!S116</f>
        <v>0</v>
      </c>
      <c r="H116" s="241">
        <f>[4]THI!T116</f>
        <v>0</v>
      </c>
      <c r="I116" s="241">
        <f>[4]THI!U116</f>
        <v>0</v>
      </c>
      <c r="J116" s="241">
        <f>[4]THI!V116</f>
        <v>0</v>
      </c>
      <c r="K116" s="241">
        <f>[4]THI!W116</f>
        <v>0</v>
      </c>
      <c r="L116" s="241">
        <f>[4]THI!X116</f>
        <v>0</v>
      </c>
      <c r="M116" s="241">
        <f>[4]THI!Y116</f>
        <v>0</v>
      </c>
      <c r="N116" s="240"/>
    </row>
    <row r="117" spans="1:14" ht="15.75" hidden="1" x14ac:dyDescent="0.2">
      <c r="A117" s="8"/>
      <c r="B117" s="241">
        <f>[4]THI!N117</f>
        <v>0</v>
      </c>
      <c r="C117" s="241">
        <f>[4]THI!O117</f>
        <v>0</v>
      </c>
      <c r="D117" s="241">
        <f>[4]THI!P117</f>
        <v>0</v>
      </c>
      <c r="E117" s="241">
        <f>[4]THI!Q117</f>
        <v>0</v>
      </c>
      <c r="F117" s="241">
        <f>[4]THI!R117</f>
        <v>0</v>
      </c>
      <c r="G117" s="241">
        <f>[4]THI!S117</f>
        <v>0</v>
      </c>
      <c r="H117" s="241">
        <f>[4]THI!T117</f>
        <v>0</v>
      </c>
      <c r="I117" s="241">
        <f>[4]THI!U117</f>
        <v>0</v>
      </c>
      <c r="J117" s="241">
        <f>[4]THI!V117</f>
        <v>0</v>
      </c>
      <c r="K117" s="241">
        <f>[4]THI!W117</f>
        <v>0</v>
      </c>
      <c r="L117" s="241">
        <f>[4]THI!X117</f>
        <v>0</v>
      </c>
      <c r="M117" s="241">
        <f>[4]THI!Y117</f>
        <v>0</v>
      </c>
      <c r="N117" s="240"/>
    </row>
    <row r="118" spans="1:14" ht="15.75" hidden="1" x14ac:dyDescent="0.2">
      <c r="A118" s="8"/>
      <c r="B118" s="241">
        <f>[4]THI!N118</f>
        <v>0</v>
      </c>
      <c r="C118" s="241">
        <f>[4]THI!O118</f>
        <v>0</v>
      </c>
      <c r="D118" s="241">
        <f>[4]THI!P118</f>
        <v>0</v>
      </c>
      <c r="E118" s="241">
        <f>[4]THI!Q118</f>
        <v>0</v>
      </c>
      <c r="F118" s="241">
        <f>[4]THI!R118</f>
        <v>0</v>
      </c>
      <c r="G118" s="241">
        <f>[4]THI!S118</f>
        <v>0</v>
      </c>
      <c r="H118" s="241">
        <f>[4]THI!T118</f>
        <v>0</v>
      </c>
      <c r="I118" s="241">
        <f>[4]THI!U118</f>
        <v>0</v>
      </c>
      <c r="J118" s="241">
        <f>[4]THI!V118</f>
        <v>0</v>
      </c>
      <c r="K118" s="241">
        <f>[4]THI!W118</f>
        <v>0</v>
      </c>
      <c r="L118" s="241">
        <f>[4]THI!X118</f>
        <v>0</v>
      </c>
      <c r="M118" s="241">
        <f>[4]THI!Y118</f>
        <v>0</v>
      </c>
      <c r="N118" s="240"/>
    </row>
    <row r="119" spans="1:14" ht="15.75" hidden="1" x14ac:dyDescent="0.2">
      <c r="A119" s="8"/>
      <c r="B119" s="241">
        <f>[4]THI!N119</f>
        <v>0</v>
      </c>
      <c r="C119" s="241">
        <f>[4]THI!O119</f>
        <v>0</v>
      </c>
      <c r="D119" s="241">
        <f>[4]THI!P119</f>
        <v>0</v>
      </c>
      <c r="E119" s="241">
        <f>[4]THI!Q119</f>
        <v>0</v>
      </c>
      <c r="F119" s="241">
        <f>[4]THI!R119</f>
        <v>0</v>
      </c>
      <c r="G119" s="241">
        <f>[4]THI!S119</f>
        <v>0</v>
      </c>
      <c r="H119" s="241">
        <f>[4]THI!T119</f>
        <v>0</v>
      </c>
      <c r="I119" s="241">
        <f>[4]THI!U119</f>
        <v>0</v>
      </c>
      <c r="J119" s="241">
        <f>[4]THI!V119</f>
        <v>0</v>
      </c>
      <c r="K119" s="241">
        <f>[4]THI!W119</f>
        <v>0</v>
      </c>
      <c r="L119" s="241">
        <f>[4]THI!X119</f>
        <v>0</v>
      </c>
      <c r="M119" s="241">
        <f>[4]THI!Y119</f>
        <v>0</v>
      </c>
      <c r="N119" s="240"/>
    </row>
    <row r="120" spans="1:14" ht="15.75" hidden="1" x14ac:dyDescent="0.2">
      <c r="A120" s="8"/>
      <c r="B120" s="241">
        <f>[4]THI!N120</f>
        <v>0</v>
      </c>
      <c r="C120" s="241">
        <f>[4]THI!O120</f>
        <v>0</v>
      </c>
      <c r="D120" s="241">
        <f>[4]THI!P120</f>
        <v>0</v>
      </c>
      <c r="E120" s="241">
        <f>[4]THI!Q120</f>
        <v>0</v>
      </c>
      <c r="F120" s="241">
        <f>[4]THI!R120</f>
        <v>0</v>
      </c>
      <c r="G120" s="241">
        <f>[4]THI!S120</f>
        <v>0</v>
      </c>
      <c r="H120" s="241">
        <f>[4]THI!T120</f>
        <v>0</v>
      </c>
      <c r="I120" s="241">
        <f>[4]THI!U120</f>
        <v>0</v>
      </c>
      <c r="J120" s="241">
        <f>[4]THI!V120</f>
        <v>0</v>
      </c>
      <c r="K120" s="241">
        <f>[4]THI!W120</f>
        <v>0</v>
      </c>
      <c r="L120" s="241">
        <f>[4]THI!X120</f>
        <v>0</v>
      </c>
      <c r="M120" s="241">
        <f>[4]THI!Y120</f>
        <v>0</v>
      </c>
      <c r="N120" s="240"/>
    </row>
    <row r="121" spans="1:14" ht="15.75" hidden="1" x14ac:dyDescent="0.2">
      <c r="A121" s="8"/>
      <c r="B121" s="241">
        <f>[4]THI!N121</f>
        <v>0</v>
      </c>
      <c r="C121" s="241">
        <f>[4]THI!O121</f>
        <v>0</v>
      </c>
      <c r="D121" s="241">
        <f>[4]THI!P121</f>
        <v>0</v>
      </c>
      <c r="E121" s="241">
        <f>[4]THI!Q121</f>
        <v>0</v>
      </c>
      <c r="F121" s="241">
        <f>[4]THI!R121</f>
        <v>0</v>
      </c>
      <c r="G121" s="241">
        <f>[4]THI!S121</f>
        <v>0</v>
      </c>
      <c r="H121" s="241">
        <f>[4]THI!T121</f>
        <v>0</v>
      </c>
      <c r="I121" s="241">
        <f>[4]THI!U121</f>
        <v>0</v>
      </c>
      <c r="J121" s="241">
        <f>[4]THI!V121</f>
        <v>0</v>
      </c>
      <c r="K121" s="241">
        <f>[4]THI!W121</f>
        <v>0</v>
      </c>
      <c r="L121" s="241">
        <f>[4]THI!X121</f>
        <v>0</v>
      </c>
      <c r="M121" s="241">
        <f>[4]THI!Y121</f>
        <v>0</v>
      </c>
      <c r="N121" s="240"/>
    </row>
    <row r="122" spans="1:14" ht="15.75" hidden="1" x14ac:dyDescent="0.2">
      <c r="A122" s="8"/>
      <c r="B122" s="241">
        <f>[4]THI!N122</f>
        <v>0</v>
      </c>
      <c r="C122" s="241">
        <f>[4]THI!O122</f>
        <v>0</v>
      </c>
      <c r="D122" s="241">
        <f>[4]THI!P122</f>
        <v>0</v>
      </c>
      <c r="E122" s="241">
        <f>[4]THI!Q122</f>
        <v>0</v>
      </c>
      <c r="F122" s="241">
        <f>[4]THI!R122</f>
        <v>0</v>
      </c>
      <c r="G122" s="241">
        <f>[4]THI!S122</f>
        <v>0</v>
      </c>
      <c r="H122" s="241">
        <f>[4]THI!T122</f>
        <v>0</v>
      </c>
      <c r="I122" s="241">
        <f>[4]THI!U122</f>
        <v>0</v>
      </c>
      <c r="J122" s="241">
        <f>[4]THI!V122</f>
        <v>0</v>
      </c>
      <c r="K122" s="241">
        <f>[4]THI!W122</f>
        <v>0</v>
      </c>
      <c r="L122" s="241">
        <f>[4]THI!X122</f>
        <v>0</v>
      </c>
      <c r="M122" s="241">
        <f>[4]THI!Y122</f>
        <v>0</v>
      </c>
      <c r="N122" s="240"/>
    </row>
    <row r="123" spans="1:14" ht="15.75" hidden="1" x14ac:dyDescent="0.2">
      <c r="A123" s="8"/>
      <c r="B123" s="241">
        <f>[4]THI!N123</f>
        <v>0</v>
      </c>
      <c r="C123" s="241">
        <f>[4]THI!O123</f>
        <v>0</v>
      </c>
      <c r="D123" s="241">
        <f>[4]THI!P123</f>
        <v>0</v>
      </c>
      <c r="E123" s="241">
        <f>[4]THI!Q123</f>
        <v>0</v>
      </c>
      <c r="F123" s="241">
        <f>[4]THI!R123</f>
        <v>0</v>
      </c>
      <c r="G123" s="241">
        <f>[4]THI!S123</f>
        <v>0</v>
      </c>
      <c r="H123" s="241">
        <f>[4]THI!T123</f>
        <v>0</v>
      </c>
      <c r="I123" s="241">
        <f>[4]THI!U123</f>
        <v>0</v>
      </c>
      <c r="J123" s="241">
        <f>[4]THI!V123</f>
        <v>0</v>
      </c>
      <c r="K123" s="241">
        <f>[4]THI!W123</f>
        <v>0</v>
      </c>
      <c r="L123" s="241">
        <f>[4]THI!X123</f>
        <v>0</v>
      </c>
      <c r="M123" s="241">
        <f>[4]THI!Y123</f>
        <v>0</v>
      </c>
      <c r="N123" s="240"/>
    </row>
    <row r="124" spans="1:14" ht="15.75" hidden="1" x14ac:dyDescent="0.2">
      <c r="A124" s="8"/>
      <c r="B124" s="241">
        <f>[4]THI!N124</f>
        <v>0</v>
      </c>
      <c r="C124" s="241">
        <f>[4]THI!O124</f>
        <v>0</v>
      </c>
      <c r="D124" s="241">
        <f>[4]THI!P124</f>
        <v>0</v>
      </c>
      <c r="E124" s="241">
        <f>[4]THI!Q124</f>
        <v>0</v>
      </c>
      <c r="F124" s="241">
        <f>[4]THI!R124</f>
        <v>0</v>
      </c>
      <c r="G124" s="241">
        <f>[4]THI!S124</f>
        <v>0</v>
      </c>
      <c r="H124" s="241">
        <f>[4]THI!T124</f>
        <v>0</v>
      </c>
      <c r="I124" s="241">
        <f>[4]THI!U124</f>
        <v>0</v>
      </c>
      <c r="J124" s="241">
        <f>[4]THI!V124</f>
        <v>0</v>
      </c>
      <c r="K124" s="241">
        <f>[4]THI!W124</f>
        <v>0</v>
      </c>
      <c r="L124" s="241">
        <f>[4]THI!X124</f>
        <v>0</v>
      </c>
      <c r="M124" s="241">
        <f>[4]THI!Y124</f>
        <v>0</v>
      </c>
      <c r="N124" s="240"/>
    </row>
    <row r="125" spans="1:14" ht="15.75" hidden="1" x14ac:dyDescent="0.2">
      <c r="A125" s="8"/>
      <c r="B125" s="241">
        <f>[4]THI!N125</f>
        <v>0</v>
      </c>
      <c r="C125" s="241">
        <f>[4]THI!O125</f>
        <v>0</v>
      </c>
      <c r="D125" s="241">
        <f>[4]THI!P125</f>
        <v>0</v>
      </c>
      <c r="E125" s="241">
        <f>[4]THI!Q125</f>
        <v>0</v>
      </c>
      <c r="F125" s="241">
        <f>[4]THI!R125</f>
        <v>0</v>
      </c>
      <c r="G125" s="241">
        <f>[4]THI!S125</f>
        <v>0</v>
      </c>
      <c r="H125" s="241">
        <f>[4]THI!T125</f>
        <v>0</v>
      </c>
      <c r="I125" s="241">
        <f>[4]THI!U125</f>
        <v>0</v>
      </c>
      <c r="J125" s="241">
        <f>[4]THI!V125</f>
        <v>0</v>
      </c>
      <c r="K125" s="241">
        <f>[4]THI!W125</f>
        <v>0</v>
      </c>
      <c r="L125" s="241">
        <f>[4]THI!X125</f>
        <v>0</v>
      </c>
      <c r="M125" s="241">
        <f>[4]THI!Y125</f>
        <v>0</v>
      </c>
      <c r="N125" s="240"/>
    </row>
    <row r="126" spans="1:14" ht="15.75" hidden="1" x14ac:dyDescent="0.2">
      <c r="A126" s="8"/>
      <c r="B126" s="241">
        <f>[4]THI!N126</f>
        <v>0</v>
      </c>
      <c r="C126" s="241">
        <f>[4]THI!O126</f>
        <v>0</v>
      </c>
      <c r="D126" s="241">
        <f>[4]THI!P126</f>
        <v>0</v>
      </c>
      <c r="E126" s="241">
        <f>[4]THI!Q126</f>
        <v>0</v>
      </c>
      <c r="F126" s="241">
        <f>[4]THI!R126</f>
        <v>0</v>
      </c>
      <c r="G126" s="241">
        <f>[4]THI!S126</f>
        <v>0</v>
      </c>
      <c r="H126" s="241">
        <f>[4]THI!T126</f>
        <v>0</v>
      </c>
      <c r="I126" s="241">
        <f>[4]THI!U126</f>
        <v>0</v>
      </c>
      <c r="J126" s="241">
        <f>[4]THI!V126</f>
        <v>0</v>
      </c>
      <c r="K126" s="241">
        <f>[4]THI!W126</f>
        <v>0</v>
      </c>
      <c r="L126" s="241">
        <f>[4]THI!X126</f>
        <v>0</v>
      </c>
      <c r="M126" s="241">
        <f>[4]THI!Y126</f>
        <v>0</v>
      </c>
      <c r="N126" s="240"/>
    </row>
    <row r="127" spans="1:14" ht="15.75" hidden="1" x14ac:dyDescent="0.2">
      <c r="A127" s="8"/>
      <c r="B127" s="241">
        <f>[4]THI!N127</f>
        <v>0</v>
      </c>
      <c r="C127" s="241">
        <f>[4]THI!O127</f>
        <v>0</v>
      </c>
      <c r="D127" s="241">
        <f>[4]THI!P127</f>
        <v>0</v>
      </c>
      <c r="E127" s="241">
        <f>[4]THI!Q127</f>
        <v>0</v>
      </c>
      <c r="F127" s="241">
        <f>[4]THI!R127</f>
        <v>0</v>
      </c>
      <c r="G127" s="241">
        <f>[4]THI!S127</f>
        <v>0</v>
      </c>
      <c r="H127" s="241">
        <f>[4]THI!T127</f>
        <v>0</v>
      </c>
      <c r="I127" s="241">
        <f>[4]THI!U127</f>
        <v>0</v>
      </c>
      <c r="J127" s="241">
        <f>[4]THI!V127</f>
        <v>0</v>
      </c>
      <c r="K127" s="241">
        <f>[4]THI!W127</f>
        <v>0</v>
      </c>
      <c r="L127" s="241">
        <f>[4]THI!X127</f>
        <v>0</v>
      </c>
      <c r="M127" s="241">
        <f>[4]THI!Y127</f>
        <v>0</v>
      </c>
      <c r="N127" s="240"/>
    </row>
    <row r="128" spans="1:14" ht="15.75" hidden="1" x14ac:dyDescent="0.2">
      <c r="A128" s="8"/>
      <c r="B128" s="241">
        <f>[4]THI!N128</f>
        <v>0</v>
      </c>
      <c r="C128" s="241">
        <f>[4]THI!O128</f>
        <v>0</v>
      </c>
      <c r="D128" s="241">
        <f>[4]THI!P128</f>
        <v>0</v>
      </c>
      <c r="E128" s="241">
        <f>[4]THI!Q128</f>
        <v>0</v>
      </c>
      <c r="F128" s="241">
        <f>[4]THI!R128</f>
        <v>0</v>
      </c>
      <c r="G128" s="241">
        <f>[4]THI!S128</f>
        <v>0</v>
      </c>
      <c r="H128" s="241">
        <f>[4]THI!T128</f>
        <v>0</v>
      </c>
      <c r="I128" s="241">
        <f>[4]THI!U128</f>
        <v>0</v>
      </c>
      <c r="J128" s="241">
        <f>[4]THI!V128</f>
        <v>0</v>
      </c>
      <c r="K128" s="241">
        <f>[4]THI!W128</f>
        <v>0</v>
      </c>
      <c r="L128" s="241">
        <f>[4]THI!X128</f>
        <v>0</v>
      </c>
      <c r="M128" s="241">
        <f>[4]THI!Y128</f>
        <v>0</v>
      </c>
      <c r="N128" s="240"/>
    </row>
    <row r="129" spans="1:14" ht="15.75" hidden="1" x14ac:dyDescent="0.2">
      <c r="A129" s="8"/>
      <c r="B129" s="241">
        <f>[4]THI!N129</f>
        <v>0</v>
      </c>
      <c r="C129" s="241">
        <f>[4]THI!O129</f>
        <v>0</v>
      </c>
      <c r="D129" s="241">
        <f>[4]THI!P129</f>
        <v>0</v>
      </c>
      <c r="E129" s="241">
        <f>[4]THI!Q129</f>
        <v>0</v>
      </c>
      <c r="F129" s="241">
        <f>[4]THI!R129</f>
        <v>0</v>
      </c>
      <c r="G129" s="241">
        <f>[4]THI!S129</f>
        <v>0</v>
      </c>
      <c r="H129" s="241">
        <f>[4]THI!T129</f>
        <v>0</v>
      </c>
      <c r="I129" s="241">
        <f>[4]THI!U129</f>
        <v>0</v>
      </c>
      <c r="J129" s="241">
        <f>[4]THI!V129</f>
        <v>0</v>
      </c>
      <c r="K129" s="241">
        <f>[4]THI!W129</f>
        <v>0</v>
      </c>
      <c r="L129" s="241">
        <f>[4]THI!X129</f>
        <v>0</v>
      </c>
      <c r="M129" s="241">
        <f>[4]THI!Y129</f>
        <v>0</v>
      </c>
      <c r="N129" s="240"/>
    </row>
    <row r="130" spans="1:14" ht="15.75" hidden="1" x14ac:dyDescent="0.2">
      <c r="A130" s="8"/>
      <c r="B130" s="241">
        <f>[4]THI!N130</f>
        <v>0</v>
      </c>
      <c r="C130" s="241">
        <f>[4]THI!O130</f>
        <v>0</v>
      </c>
      <c r="D130" s="241">
        <f>[4]THI!P130</f>
        <v>0</v>
      </c>
      <c r="E130" s="241">
        <f>[4]THI!Q130</f>
        <v>0</v>
      </c>
      <c r="F130" s="241">
        <f>[4]THI!R130</f>
        <v>0</v>
      </c>
      <c r="G130" s="241">
        <f>[4]THI!S130</f>
        <v>0</v>
      </c>
      <c r="H130" s="241">
        <f>[4]THI!T130</f>
        <v>0</v>
      </c>
      <c r="I130" s="241">
        <f>[4]THI!U130</f>
        <v>0</v>
      </c>
      <c r="J130" s="241">
        <f>[4]THI!V130</f>
        <v>0</v>
      </c>
      <c r="K130" s="241">
        <f>[4]THI!W130</f>
        <v>0</v>
      </c>
      <c r="L130" s="241">
        <f>[4]THI!X130</f>
        <v>0</v>
      </c>
      <c r="M130" s="241">
        <f>[4]THI!Y130</f>
        <v>0</v>
      </c>
      <c r="N130" s="240"/>
    </row>
    <row r="131" spans="1:14" ht="15.75" hidden="1" x14ac:dyDescent="0.2">
      <c r="A131" s="8"/>
      <c r="B131" s="241">
        <f>[4]THI!N131</f>
        <v>0</v>
      </c>
      <c r="C131" s="241">
        <f>[4]THI!O131</f>
        <v>0</v>
      </c>
      <c r="D131" s="241">
        <f>[4]THI!P131</f>
        <v>0</v>
      </c>
      <c r="E131" s="241">
        <f>[4]THI!Q131</f>
        <v>0</v>
      </c>
      <c r="F131" s="241">
        <f>[4]THI!R131</f>
        <v>0</v>
      </c>
      <c r="G131" s="241">
        <f>[4]THI!S131</f>
        <v>0</v>
      </c>
      <c r="H131" s="241">
        <f>[4]THI!T131</f>
        <v>0</v>
      </c>
      <c r="I131" s="241">
        <f>[4]THI!U131</f>
        <v>0</v>
      </c>
      <c r="J131" s="241">
        <f>[4]THI!V131</f>
        <v>0</v>
      </c>
      <c r="K131" s="241">
        <f>[4]THI!W131</f>
        <v>0</v>
      </c>
      <c r="L131" s="241">
        <f>[4]THI!X131</f>
        <v>0</v>
      </c>
      <c r="M131" s="241">
        <f>[4]THI!Y131</f>
        <v>0</v>
      </c>
      <c r="N131" s="240"/>
    </row>
    <row r="132" spans="1:14" ht="15.75" hidden="1" x14ac:dyDescent="0.2">
      <c r="A132" s="5"/>
      <c r="B132" s="241">
        <f>[4]THI!N132</f>
        <v>0</v>
      </c>
      <c r="C132" s="241">
        <f>[4]THI!O132</f>
        <v>0</v>
      </c>
      <c r="D132" s="241">
        <f>[4]THI!P132</f>
        <v>0</v>
      </c>
      <c r="E132" s="241">
        <f>[4]THI!Q132</f>
        <v>0</v>
      </c>
      <c r="F132" s="241">
        <f>[4]THI!R132</f>
        <v>0</v>
      </c>
      <c r="G132" s="241">
        <f>[4]THI!S132</f>
        <v>0</v>
      </c>
      <c r="H132" s="241">
        <f>[4]THI!T132</f>
        <v>0</v>
      </c>
      <c r="I132" s="241">
        <f>[4]THI!U132</f>
        <v>0</v>
      </c>
      <c r="J132" s="241">
        <f>[4]THI!V132</f>
        <v>0</v>
      </c>
      <c r="K132" s="241">
        <f>[4]THI!W132</f>
        <v>0</v>
      </c>
      <c r="L132" s="241">
        <f>[4]THI!X132</f>
        <v>0</v>
      </c>
      <c r="M132" s="241">
        <f>[4]THI!Y132</f>
        <v>0</v>
      </c>
      <c r="N132" s="240"/>
    </row>
    <row r="133" spans="1:14" ht="15.75" hidden="1" x14ac:dyDescent="0.2">
      <c r="A133" s="8"/>
      <c r="B133" s="241">
        <f>[4]THI!N133</f>
        <v>0</v>
      </c>
      <c r="C133" s="241">
        <f>[4]THI!O133</f>
        <v>0</v>
      </c>
      <c r="D133" s="241">
        <f>[4]THI!P133</f>
        <v>0</v>
      </c>
      <c r="E133" s="241">
        <f>[4]THI!Q133</f>
        <v>0</v>
      </c>
      <c r="F133" s="241">
        <f>[4]THI!R133</f>
        <v>0</v>
      </c>
      <c r="G133" s="241">
        <f>[4]THI!S133</f>
        <v>0</v>
      </c>
      <c r="H133" s="241">
        <f>[4]THI!T133</f>
        <v>0</v>
      </c>
      <c r="I133" s="241">
        <f>[4]THI!U133</f>
        <v>0</v>
      </c>
      <c r="J133" s="241">
        <f>[4]THI!V133</f>
        <v>0</v>
      </c>
      <c r="K133" s="241">
        <f>[4]THI!W133</f>
        <v>0</v>
      </c>
      <c r="L133" s="241">
        <f>[4]THI!X133</f>
        <v>0</v>
      </c>
      <c r="M133" s="241">
        <f>[4]THI!Y133</f>
        <v>0</v>
      </c>
      <c r="N133" s="240"/>
    </row>
    <row r="134" spans="1:14" ht="15.75" hidden="1" x14ac:dyDescent="0.2">
      <c r="A134" s="8"/>
      <c r="B134" s="241">
        <f>[4]THI!N134</f>
        <v>0</v>
      </c>
      <c r="C134" s="241">
        <f>[4]THI!O134</f>
        <v>0</v>
      </c>
      <c r="D134" s="241">
        <f>[4]THI!P134</f>
        <v>0</v>
      </c>
      <c r="E134" s="241">
        <f>[4]THI!Q134</f>
        <v>0</v>
      </c>
      <c r="F134" s="241">
        <f>[4]THI!R134</f>
        <v>0</v>
      </c>
      <c r="G134" s="241">
        <f>[4]THI!S134</f>
        <v>0</v>
      </c>
      <c r="H134" s="241">
        <f>[4]THI!T134</f>
        <v>0</v>
      </c>
      <c r="I134" s="241">
        <f>[4]THI!U134</f>
        <v>0</v>
      </c>
      <c r="J134" s="241">
        <f>[4]THI!V134</f>
        <v>0</v>
      </c>
      <c r="K134" s="241">
        <f>[4]THI!W134</f>
        <v>0</v>
      </c>
      <c r="L134" s="241">
        <f>[4]THI!X134</f>
        <v>0</v>
      </c>
      <c r="M134" s="241">
        <f>[4]THI!Y134</f>
        <v>0</v>
      </c>
      <c r="N134" s="240"/>
    </row>
    <row r="135" spans="1:14" ht="15.75" hidden="1" x14ac:dyDescent="0.2">
      <c r="A135" s="8"/>
      <c r="B135" s="241">
        <f>[4]THI!N135</f>
        <v>0</v>
      </c>
      <c r="C135" s="241">
        <f>[4]THI!O135</f>
        <v>0</v>
      </c>
      <c r="D135" s="241">
        <f>[4]THI!P135</f>
        <v>0</v>
      </c>
      <c r="E135" s="241">
        <f>[4]THI!Q135</f>
        <v>0</v>
      </c>
      <c r="F135" s="241">
        <f>[4]THI!R135</f>
        <v>0</v>
      </c>
      <c r="G135" s="241">
        <f>[4]THI!S135</f>
        <v>0</v>
      </c>
      <c r="H135" s="241">
        <f>[4]THI!T135</f>
        <v>0</v>
      </c>
      <c r="I135" s="241">
        <f>[4]THI!U135</f>
        <v>0</v>
      </c>
      <c r="J135" s="241">
        <f>[4]THI!V135</f>
        <v>0</v>
      </c>
      <c r="K135" s="241">
        <f>[4]THI!W135</f>
        <v>0</v>
      </c>
      <c r="L135" s="241">
        <f>[4]THI!X135</f>
        <v>0</v>
      </c>
      <c r="M135" s="241">
        <f>[4]THI!Y135</f>
        <v>0</v>
      </c>
      <c r="N135" s="240"/>
    </row>
    <row r="136" spans="1:14" ht="15.75" hidden="1" x14ac:dyDescent="0.2">
      <c r="A136" s="8"/>
      <c r="B136" s="241">
        <f>[4]THI!N136</f>
        <v>0</v>
      </c>
      <c r="C136" s="241">
        <f>[4]THI!O136</f>
        <v>0</v>
      </c>
      <c r="D136" s="241">
        <f>[4]THI!P136</f>
        <v>0</v>
      </c>
      <c r="E136" s="241">
        <f>[4]THI!Q136</f>
        <v>0</v>
      </c>
      <c r="F136" s="241">
        <f>[4]THI!R136</f>
        <v>0</v>
      </c>
      <c r="G136" s="241">
        <f>[4]THI!S136</f>
        <v>0</v>
      </c>
      <c r="H136" s="241">
        <f>[4]THI!T136</f>
        <v>0</v>
      </c>
      <c r="I136" s="241">
        <f>[4]THI!U136</f>
        <v>0</v>
      </c>
      <c r="J136" s="241">
        <f>[4]THI!V136</f>
        <v>0</v>
      </c>
      <c r="K136" s="241">
        <f>[4]THI!W136</f>
        <v>0</v>
      </c>
      <c r="L136" s="241">
        <f>[4]THI!X136</f>
        <v>0</v>
      </c>
      <c r="M136" s="241">
        <f>[4]THI!Y136</f>
        <v>0</v>
      </c>
      <c r="N136" s="240"/>
    </row>
    <row r="137" spans="1:14" ht="15.75" hidden="1" x14ac:dyDescent="0.2">
      <c r="A137" s="8"/>
      <c r="B137" s="241">
        <f>[4]THI!N137</f>
        <v>0</v>
      </c>
      <c r="C137" s="241">
        <f>[4]THI!O137</f>
        <v>0</v>
      </c>
      <c r="D137" s="241">
        <f>[4]THI!P137</f>
        <v>0</v>
      </c>
      <c r="E137" s="241">
        <f>[4]THI!Q137</f>
        <v>0</v>
      </c>
      <c r="F137" s="241">
        <f>[4]THI!R137</f>
        <v>0</v>
      </c>
      <c r="G137" s="241">
        <f>[4]THI!S137</f>
        <v>0</v>
      </c>
      <c r="H137" s="241">
        <f>[4]THI!T137</f>
        <v>0</v>
      </c>
      <c r="I137" s="241">
        <f>[4]THI!U137</f>
        <v>0</v>
      </c>
      <c r="J137" s="241">
        <f>[4]THI!V137</f>
        <v>0</v>
      </c>
      <c r="K137" s="241">
        <f>[4]THI!W137</f>
        <v>0</v>
      </c>
      <c r="L137" s="241">
        <f>[4]THI!X137</f>
        <v>0</v>
      </c>
      <c r="M137" s="241">
        <f>[4]THI!Y137</f>
        <v>0</v>
      </c>
      <c r="N137" s="240"/>
    </row>
    <row r="138" spans="1:14" ht="15.75" hidden="1" x14ac:dyDescent="0.2">
      <c r="A138" s="8"/>
      <c r="B138" s="241">
        <f>[4]THI!N138</f>
        <v>0</v>
      </c>
      <c r="C138" s="241">
        <f>[4]THI!O138</f>
        <v>0</v>
      </c>
      <c r="D138" s="241">
        <f>[4]THI!P138</f>
        <v>0</v>
      </c>
      <c r="E138" s="241">
        <f>[4]THI!Q138</f>
        <v>0</v>
      </c>
      <c r="F138" s="241">
        <f>[4]THI!R138</f>
        <v>0</v>
      </c>
      <c r="G138" s="241">
        <f>[4]THI!S138</f>
        <v>0</v>
      </c>
      <c r="H138" s="241">
        <f>[4]THI!T138</f>
        <v>0</v>
      </c>
      <c r="I138" s="241">
        <f>[4]THI!U138</f>
        <v>0</v>
      </c>
      <c r="J138" s="241">
        <f>[4]THI!V138</f>
        <v>0</v>
      </c>
      <c r="K138" s="241">
        <f>[4]THI!W138</f>
        <v>0</v>
      </c>
      <c r="L138" s="241">
        <f>[4]THI!X138</f>
        <v>0</v>
      </c>
      <c r="M138" s="241">
        <f>[4]THI!Y138</f>
        <v>0</v>
      </c>
      <c r="N138" s="240"/>
    </row>
    <row r="139" spans="1:14" ht="15.75" hidden="1" x14ac:dyDescent="0.2">
      <c r="A139" s="8"/>
      <c r="B139" s="241">
        <f>[4]THI!N139</f>
        <v>0</v>
      </c>
      <c r="C139" s="241">
        <f>[4]THI!O139</f>
        <v>0</v>
      </c>
      <c r="D139" s="241">
        <f>[4]THI!P139</f>
        <v>0</v>
      </c>
      <c r="E139" s="241">
        <f>[4]THI!Q139</f>
        <v>0</v>
      </c>
      <c r="F139" s="241">
        <f>[4]THI!R139</f>
        <v>0</v>
      </c>
      <c r="G139" s="241">
        <f>[4]THI!S139</f>
        <v>0</v>
      </c>
      <c r="H139" s="241">
        <f>[4]THI!T139</f>
        <v>0</v>
      </c>
      <c r="I139" s="241">
        <f>[4]THI!U139</f>
        <v>0</v>
      </c>
      <c r="J139" s="241">
        <f>[4]THI!V139</f>
        <v>0</v>
      </c>
      <c r="K139" s="241">
        <f>[4]THI!W139</f>
        <v>0</v>
      </c>
      <c r="L139" s="241">
        <f>[4]THI!X139</f>
        <v>0</v>
      </c>
      <c r="M139" s="241">
        <f>[4]THI!Y139</f>
        <v>0</v>
      </c>
      <c r="N139" s="240"/>
    </row>
    <row r="140" spans="1:14" ht="15.75" hidden="1" x14ac:dyDescent="0.2">
      <c r="A140" s="8"/>
      <c r="B140" s="241">
        <f>[4]THI!N140</f>
        <v>0</v>
      </c>
      <c r="C140" s="241">
        <f>[4]THI!O140</f>
        <v>0</v>
      </c>
      <c r="D140" s="241">
        <f>[4]THI!P140</f>
        <v>0</v>
      </c>
      <c r="E140" s="241">
        <f>[4]THI!Q140</f>
        <v>0</v>
      </c>
      <c r="F140" s="241">
        <f>[4]THI!R140</f>
        <v>0</v>
      </c>
      <c r="G140" s="241">
        <f>[4]THI!S140</f>
        <v>0</v>
      </c>
      <c r="H140" s="241">
        <f>[4]THI!T140</f>
        <v>0</v>
      </c>
      <c r="I140" s="241">
        <f>[4]THI!U140</f>
        <v>0</v>
      </c>
      <c r="J140" s="241">
        <f>[4]THI!V140</f>
        <v>0</v>
      </c>
      <c r="K140" s="241">
        <f>[4]THI!W140</f>
        <v>0</v>
      </c>
      <c r="L140" s="241">
        <f>[4]THI!X140</f>
        <v>0</v>
      </c>
      <c r="M140" s="241">
        <f>[4]THI!Y140</f>
        <v>0</v>
      </c>
      <c r="N140" s="240"/>
    </row>
    <row r="141" spans="1:14" ht="15.75" hidden="1" x14ac:dyDescent="0.2">
      <c r="A141" s="8"/>
      <c r="B141" s="241">
        <f>[4]THI!N141</f>
        <v>0</v>
      </c>
      <c r="C141" s="241">
        <f>[4]THI!O141</f>
        <v>0</v>
      </c>
      <c r="D141" s="241">
        <f>[4]THI!P141</f>
        <v>0</v>
      </c>
      <c r="E141" s="241">
        <f>[4]THI!Q141</f>
        <v>0</v>
      </c>
      <c r="F141" s="241">
        <f>[4]THI!R141</f>
        <v>0</v>
      </c>
      <c r="G141" s="241">
        <f>[4]THI!S141</f>
        <v>0</v>
      </c>
      <c r="H141" s="241">
        <f>[4]THI!T141</f>
        <v>0</v>
      </c>
      <c r="I141" s="241">
        <f>[4]THI!U141</f>
        <v>0</v>
      </c>
      <c r="J141" s="241">
        <f>[4]THI!V141</f>
        <v>0</v>
      </c>
      <c r="K141" s="241">
        <f>[4]THI!W141</f>
        <v>0</v>
      </c>
      <c r="L141" s="241">
        <f>[4]THI!X141</f>
        <v>0</v>
      </c>
      <c r="M141" s="241">
        <f>[4]THI!Y141</f>
        <v>0</v>
      </c>
      <c r="N141" s="240"/>
    </row>
    <row r="142" spans="1:14" ht="15.75" hidden="1" x14ac:dyDescent="0.2">
      <c r="A142" s="8"/>
      <c r="B142" s="241">
        <f>[4]THI!N142</f>
        <v>0</v>
      </c>
      <c r="C142" s="241">
        <f>[4]THI!O142</f>
        <v>0</v>
      </c>
      <c r="D142" s="241">
        <f>[4]THI!P142</f>
        <v>0</v>
      </c>
      <c r="E142" s="241">
        <f>[4]THI!Q142</f>
        <v>0</v>
      </c>
      <c r="F142" s="241">
        <f>[4]THI!R142</f>
        <v>0</v>
      </c>
      <c r="G142" s="241">
        <f>[4]THI!S142</f>
        <v>0</v>
      </c>
      <c r="H142" s="241">
        <f>[4]THI!T142</f>
        <v>0</v>
      </c>
      <c r="I142" s="241">
        <f>[4]THI!U142</f>
        <v>0</v>
      </c>
      <c r="J142" s="241">
        <f>[4]THI!V142</f>
        <v>0</v>
      </c>
      <c r="K142" s="241">
        <f>[4]THI!W142</f>
        <v>0</v>
      </c>
      <c r="L142" s="241">
        <f>[4]THI!X142</f>
        <v>0</v>
      </c>
      <c r="M142" s="241">
        <f>[4]THI!Y142</f>
        <v>0</v>
      </c>
      <c r="N142" s="240"/>
    </row>
    <row r="143" spans="1:14" ht="15.75" hidden="1" x14ac:dyDescent="0.2">
      <c r="A143" s="8"/>
      <c r="B143" s="241">
        <f>[4]THI!N143</f>
        <v>0</v>
      </c>
      <c r="C143" s="241">
        <f>[4]THI!O143</f>
        <v>0</v>
      </c>
      <c r="D143" s="241">
        <f>[4]THI!P143</f>
        <v>0</v>
      </c>
      <c r="E143" s="241">
        <f>[4]THI!Q143</f>
        <v>0</v>
      </c>
      <c r="F143" s="241">
        <f>[4]THI!R143</f>
        <v>0</v>
      </c>
      <c r="G143" s="241">
        <f>[4]THI!S143</f>
        <v>0</v>
      </c>
      <c r="H143" s="241">
        <f>[4]THI!T143</f>
        <v>0</v>
      </c>
      <c r="I143" s="241">
        <f>[4]THI!U143</f>
        <v>0</v>
      </c>
      <c r="J143" s="241">
        <f>[4]THI!V143</f>
        <v>0</v>
      </c>
      <c r="K143" s="241">
        <f>[4]THI!W143</f>
        <v>0</v>
      </c>
      <c r="L143" s="241">
        <f>[4]THI!X143</f>
        <v>0</v>
      </c>
      <c r="M143" s="241">
        <f>[4]THI!Y143</f>
        <v>0</v>
      </c>
      <c r="N143" s="240"/>
    </row>
    <row r="144" spans="1:14" ht="15.75" hidden="1" x14ac:dyDescent="0.2">
      <c r="A144" s="8"/>
      <c r="B144" s="241">
        <f>[4]THI!N144</f>
        <v>0</v>
      </c>
      <c r="C144" s="241">
        <f>[4]THI!O144</f>
        <v>0</v>
      </c>
      <c r="D144" s="241">
        <f>[4]THI!P144</f>
        <v>0</v>
      </c>
      <c r="E144" s="241">
        <f>[4]THI!Q144</f>
        <v>0</v>
      </c>
      <c r="F144" s="241">
        <f>[4]THI!R144</f>
        <v>0</v>
      </c>
      <c r="G144" s="241">
        <f>[4]THI!S144</f>
        <v>0</v>
      </c>
      <c r="H144" s="241">
        <f>[4]THI!T144</f>
        <v>0</v>
      </c>
      <c r="I144" s="241">
        <f>[4]THI!U144</f>
        <v>0</v>
      </c>
      <c r="J144" s="241">
        <f>[4]THI!V144</f>
        <v>0</v>
      </c>
      <c r="K144" s="241">
        <f>[4]THI!W144</f>
        <v>0</v>
      </c>
      <c r="L144" s="241">
        <f>[4]THI!X144</f>
        <v>0</v>
      </c>
      <c r="M144" s="241">
        <f>[4]THI!Y144</f>
        <v>0</v>
      </c>
      <c r="N144" s="240"/>
    </row>
    <row r="145" spans="1:14" ht="15.75" hidden="1" x14ac:dyDescent="0.2">
      <c r="A145" s="8"/>
      <c r="B145" s="241">
        <f>[4]THI!N145</f>
        <v>0</v>
      </c>
      <c r="C145" s="241">
        <f>[4]THI!O145</f>
        <v>0</v>
      </c>
      <c r="D145" s="241">
        <f>[4]THI!P145</f>
        <v>0</v>
      </c>
      <c r="E145" s="241">
        <f>[4]THI!Q145</f>
        <v>0</v>
      </c>
      <c r="F145" s="241">
        <f>[4]THI!R145</f>
        <v>0</v>
      </c>
      <c r="G145" s="241">
        <f>[4]THI!S145</f>
        <v>0</v>
      </c>
      <c r="H145" s="241">
        <f>[4]THI!T145</f>
        <v>0</v>
      </c>
      <c r="I145" s="241">
        <f>[4]THI!U145</f>
        <v>0</v>
      </c>
      <c r="J145" s="241">
        <f>[4]THI!V145</f>
        <v>0</v>
      </c>
      <c r="K145" s="241">
        <f>[4]THI!W145</f>
        <v>0</v>
      </c>
      <c r="L145" s="241">
        <f>[4]THI!X145</f>
        <v>0</v>
      </c>
      <c r="M145" s="241">
        <f>[4]THI!Y145</f>
        <v>0</v>
      </c>
      <c r="N145" s="240"/>
    </row>
    <row r="146" spans="1:14" ht="15.75" hidden="1" x14ac:dyDescent="0.2">
      <c r="A146" s="8"/>
      <c r="B146" s="241">
        <f>[4]THI!N146</f>
        <v>0</v>
      </c>
      <c r="C146" s="241">
        <f>[4]THI!O146</f>
        <v>0</v>
      </c>
      <c r="D146" s="241">
        <f>[4]THI!P146</f>
        <v>0</v>
      </c>
      <c r="E146" s="241">
        <f>[4]THI!Q146</f>
        <v>0</v>
      </c>
      <c r="F146" s="241">
        <f>[4]THI!R146</f>
        <v>0</v>
      </c>
      <c r="G146" s="241">
        <f>[4]THI!S146</f>
        <v>0</v>
      </c>
      <c r="H146" s="241">
        <f>[4]THI!T146</f>
        <v>0</v>
      </c>
      <c r="I146" s="241">
        <f>[4]THI!U146</f>
        <v>0</v>
      </c>
      <c r="J146" s="241">
        <f>[4]THI!V146</f>
        <v>0</v>
      </c>
      <c r="K146" s="241">
        <f>[4]THI!W146</f>
        <v>0</v>
      </c>
      <c r="L146" s="241">
        <f>[4]THI!X146</f>
        <v>0</v>
      </c>
      <c r="M146" s="241">
        <f>[4]THI!Y146</f>
        <v>0</v>
      </c>
      <c r="N146" s="240"/>
    </row>
    <row r="147" spans="1:14" ht="15.75" hidden="1" x14ac:dyDescent="0.2">
      <c r="A147" s="8"/>
      <c r="B147" s="241">
        <f>[4]THI!N147</f>
        <v>0</v>
      </c>
      <c r="C147" s="241">
        <f>[4]THI!O147</f>
        <v>0</v>
      </c>
      <c r="D147" s="241">
        <f>[4]THI!P147</f>
        <v>0</v>
      </c>
      <c r="E147" s="241">
        <f>[4]THI!Q147</f>
        <v>0</v>
      </c>
      <c r="F147" s="241">
        <f>[4]THI!R147</f>
        <v>0</v>
      </c>
      <c r="G147" s="241">
        <f>[4]THI!S147</f>
        <v>0</v>
      </c>
      <c r="H147" s="241">
        <f>[4]THI!T147</f>
        <v>0</v>
      </c>
      <c r="I147" s="241">
        <f>[4]THI!U147</f>
        <v>0</v>
      </c>
      <c r="J147" s="241">
        <f>[4]THI!V147</f>
        <v>0</v>
      </c>
      <c r="K147" s="241">
        <f>[4]THI!W147</f>
        <v>0</v>
      </c>
      <c r="L147" s="241">
        <f>[4]THI!X147</f>
        <v>0</v>
      </c>
      <c r="M147" s="241">
        <f>[4]THI!Y147</f>
        <v>0</v>
      </c>
      <c r="N147" s="240"/>
    </row>
    <row r="148" spans="1:14" ht="15.75" hidden="1" x14ac:dyDescent="0.2">
      <c r="A148" s="8"/>
      <c r="B148" s="241">
        <f>[4]THI!N148</f>
        <v>0</v>
      </c>
      <c r="C148" s="241">
        <f>[4]THI!O148</f>
        <v>0</v>
      </c>
      <c r="D148" s="241">
        <f>[4]THI!P148</f>
        <v>0</v>
      </c>
      <c r="E148" s="241">
        <f>[4]THI!Q148</f>
        <v>0</v>
      </c>
      <c r="F148" s="241">
        <f>[4]THI!R148</f>
        <v>0</v>
      </c>
      <c r="G148" s="241">
        <f>[4]THI!S148</f>
        <v>0</v>
      </c>
      <c r="H148" s="241">
        <f>[4]THI!T148</f>
        <v>0</v>
      </c>
      <c r="I148" s="241">
        <f>[4]THI!U148</f>
        <v>0</v>
      </c>
      <c r="J148" s="241">
        <f>[4]THI!V148</f>
        <v>0</v>
      </c>
      <c r="K148" s="241">
        <f>[4]THI!W148</f>
        <v>0</v>
      </c>
      <c r="L148" s="241">
        <f>[4]THI!X148</f>
        <v>0</v>
      </c>
      <c r="M148" s="241">
        <f>[4]THI!Y148</f>
        <v>0</v>
      </c>
      <c r="N148" s="240"/>
    </row>
    <row r="149" spans="1:14" ht="15.75" hidden="1" x14ac:dyDescent="0.2">
      <c r="A149" s="8"/>
      <c r="B149" s="241">
        <f>[4]THI!N149</f>
        <v>0</v>
      </c>
      <c r="C149" s="241">
        <f>[4]THI!O149</f>
        <v>0</v>
      </c>
      <c r="D149" s="241">
        <f>[4]THI!P149</f>
        <v>0</v>
      </c>
      <c r="E149" s="241">
        <f>[4]THI!Q149</f>
        <v>0</v>
      </c>
      <c r="F149" s="241">
        <f>[4]THI!R149</f>
        <v>0</v>
      </c>
      <c r="G149" s="241">
        <f>[4]THI!S149</f>
        <v>0</v>
      </c>
      <c r="H149" s="241">
        <f>[4]THI!T149</f>
        <v>0</v>
      </c>
      <c r="I149" s="241">
        <f>[4]THI!U149</f>
        <v>0</v>
      </c>
      <c r="J149" s="241">
        <f>[4]THI!V149</f>
        <v>0</v>
      </c>
      <c r="K149" s="241">
        <f>[4]THI!W149</f>
        <v>0</v>
      </c>
      <c r="L149" s="241">
        <f>[4]THI!X149</f>
        <v>0</v>
      </c>
      <c r="M149" s="241">
        <f>[4]THI!Y149</f>
        <v>0</v>
      </c>
      <c r="N149" s="240"/>
    </row>
    <row r="150" spans="1:14" ht="15.75" hidden="1" x14ac:dyDescent="0.2">
      <c r="A150" s="8"/>
      <c r="B150" s="241">
        <f>[4]THI!N150</f>
        <v>0</v>
      </c>
      <c r="C150" s="241">
        <f>[4]THI!O150</f>
        <v>0</v>
      </c>
      <c r="D150" s="241">
        <f>[4]THI!P150</f>
        <v>0</v>
      </c>
      <c r="E150" s="241">
        <f>[4]THI!Q150</f>
        <v>0</v>
      </c>
      <c r="F150" s="241">
        <f>[4]THI!R150</f>
        <v>0</v>
      </c>
      <c r="G150" s="241">
        <f>[4]THI!S150</f>
        <v>0</v>
      </c>
      <c r="H150" s="241">
        <f>[4]THI!T150</f>
        <v>0</v>
      </c>
      <c r="I150" s="241">
        <f>[4]THI!U150</f>
        <v>0</v>
      </c>
      <c r="J150" s="241">
        <f>[4]THI!V150</f>
        <v>0</v>
      </c>
      <c r="K150" s="241">
        <f>[4]THI!W150</f>
        <v>0</v>
      </c>
      <c r="L150" s="241">
        <f>[4]THI!X150</f>
        <v>0</v>
      </c>
      <c r="M150" s="241">
        <f>[4]THI!Y150</f>
        <v>0</v>
      </c>
      <c r="N150" s="240"/>
    </row>
    <row r="151" spans="1:14" ht="15.75" hidden="1" x14ac:dyDescent="0.2">
      <c r="A151" s="8"/>
      <c r="B151" s="241">
        <f>[4]THI!N151</f>
        <v>0</v>
      </c>
      <c r="C151" s="241">
        <f>[4]THI!O151</f>
        <v>0</v>
      </c>
      <c r="D151" s="241">
        <f>[4]THI!P151</f>
        <v>0</v>
      </c>
      <c r="E151" s="241">
        <f>[4]THI!Q151</f>
        <v>0</v>
      </c>
      <c r="F151" s="241">
        <f>[4]THI!R151</f>
        <v>0</v>
      </c>
      <c r="G151" s="241">
        <f>[4]THI!S151</f>
        <v>0</v>
      </c>
      <c r="H151" s="241">
        <f>[4]THI!T151</f>
        <v>0</v>
      </c>
      <c r="I151" s="241">
        <f>[4]THI!U151</f>
        <v>0</v>
      </c>
      <c r="J151" s="241">
        <f>[4]THI!V151</f>
        <v>0</v>
      </c>
      <c r="K151" s="241">
        <f>[4]THI!W151</f>
        <v>0</v>
      </c>
      <c r="L151" s="241">
        <f>[4]THI!X151</f>
        <v>0</v>
      </c>
      <c r="M151" s="241">
        <f>[4]THI!Y151</f>
        <v>0</v>
      </c>
      <c r="N151" s="240"/>
    </row>
    <row r="152" spans="1:14" ht="15.75" hidden="1" x14ac:dyDescent="0.2">
      <c r="A152" s="8"/>
      <c r="B152" s="241">
        <f>[4]THI!N152</f>
        <v>0</v>
      </c>
      <c r="C152" s="241">
        <f>[4]THI!O152</f>
        <v>0</v>
      </c>
      <c r="D152" s="241">
        <f>[4]THI!P152</f>
        <v>0</v>
      </c>
      <c r="E152" s="241">
        <f>[4]THI!Q152</f>
        <v>0</v>
      </c>
      <c r="F152" s="241">
        <f>[4]THI!R152</f>
        <v>0</v>
      </c>
      <c r="G152" s="241">
        <f>[4]THI!S152</f>
        <v>0</v>
      </c>
      <c r="H152" s="241">
        <f>[4]THI!T152</f>
        <v>0</v>
      </c>
      <c r="I152" s="241">
        <f>[4]THI!U152</f>
        <v>0</v>
      </c>
      <c r="J152" s="241">
        <f>[4]THI!V152</f>
        <v>0</v>
      </c>
      <c r="K152" s="241">
        <f>[4]THI!W152</f>
        <v>0</v>
      </c>
      <c r="L152" s="241">
        <f>[4]THI!X152</f>
        <v>0</v>
      </c>
      <c r="M152" s="241">
        <f>[4]THI!Y152</f>
        <v>0</v>
      </c>
      <c r="N152" s="240"/>
    </row>
    <row r="153" spans="1:14" ht="15.75" hidden="1" x14ac:dyDescent="0.2">
      <c r="A153" s="5"/>
      <c r="B153" s="241">
        <f>[4]THI!N153</f>
        <v>0</v>
      </c>
      <c r="C153" s="241">
        <f>[4]THI!O153</f>
        <v>0</v>
      </c>
      <c r="D153" s="241">
        <f>[4]THI!P153</f>
        <v>0</v>
      </c>
      <c r="E153" s="241">
        <f>[4]THI!Q153</f>
        <v>0</v>
      </c>
      <c r="F153" s="241">
        <f>[4]THI!R153</f>
        <v>0</v>
      </c>
      <c r="G153" s="241">
        <f>[4]THI!S153</f>
        <v>0</v>
      </c>
      <c r="H153" s="241">
        <f>[4]THI!T153</f>
        <v>0</v>
      </c>
      <c r="I153" s="241">
        <f>[4]THI!U153</f>
        <v>0</v>
      </c>
      <c r="J153" s="241">
        <f>[4]THI!V153</f>
        <v>0</v>
      </c>
      <c r="K153" s="241">
        <f>[4]THI!W153</f>
        <v>0</v>
      </c>
      <c r="L153" s="241">
        <f>[4]THI!X153</f>
        <v>0</v>
      </c>
      <c r="M153" s="241">
        <f>[4]THI!Y153</f>
        <v>0</v>
      </c>
      <c r="N153" s="240"/>
    </row>
    <row r="154" spans="1:14" ht="15.75" hidden="1" x14ac:dyDescent="0.2">
      <c r="A154" s="8"/>
      <c r="B154" s="241">
        <f>[4]THI!N154</f>
        <v>0</v>
      </c>
      <c r="C154" s="241">
        <f>[4]THI!O154</f>
        <v>0</v>
      </c>
      <c r="D154" s="241">
        <f>[4]THI!P154</f>
        <v>0</v>
      </c>
      <c r="E154" s="241">
        <f>[4]THI!Q154</f>
        <v>0</v>
      </c>
      <c r="F154" s="241">
        <f>[4]THI!R154</f>
        <v>0</v>
      </c>
      <c r="G154" s="241">
        <f>[4]THI!S154</f>
        <v>0</v>
      </c>
      <c r="H154" s="241">
        <f>[4]THI!T154</f>
        <v>0</v>
      </c>
      <c r="I154" s="241">
        <f>[4]THI!U154</f>
        <v>0</v>
      </c>
      <c r="J154" s="241">
        <f>[4]THI!V154</f>
        <v>0</v>
      </c>
      <c r="K154" s="241">
        <f>[4]THI!W154</f>
        <v>0</v>
      </c>
      <c r="L154" s="241">
        <f>[4]THI!X154</f>
        <v>0</v>
      </c>
      <c r="M154" s="241">
        <f>[4]THI!Y154</f>
        <v>0</v>
      </c>
      <c r="N154" s="240"/>
    </row>
    <row r="155" spans="1:14" ht="15.75" hidden="1" x14ac:dyDescent="0.2">
      <c r="A155" s="8"/>
      <c r="B155" s="241">
        <f>[4]THI!N155</f>
        <v>0</v>
      </c>
      <c r="C155" s="241">
        <f>[4]THI!O155</f>
        <v>0</v>
      </c>
      <c r="D155" s="241">
        <f>[4]THI!P155</f>
        <v>0</v>
      </c>
      <c r="E155" s="241">
        <f>[4]THI!Q155</f>
        <v>0</v>
      </c>
      <c r="F155" s="241">
        <f>[4]THI!R155</f>
        <v>0</v>
      </c>
      <c r="G155" s="241">
        <f>[4]THI!S155</f>
        <v>0</v>
      </c>
      <c r="H155" s="241">
        <f>[4]THI!T155</f>
        <v>0</v>
      </c>
      <c r="I155" s="241">
        <f>[4]THI!U155</f>
        <v>0</v>
      </c>
      <c r="J155" s="241">
        <f>[4]THI!V155</f>
        <v>0</v>
      </c>
      <c r="K155" s="241">
        <f>[4]THI!W155</f>
        <v>0</v>
      </c>
      <c r="L155" s="241">
        <f>[4]THI!X155</f>
        <v>0</v>
      </c>
      <c r="M155" s="241">
        <f>[4]THI!Y155</f>
        <v>0</v>
      </c>
      <c r="N155" s="240"/>
    </row>
    <row r="156" spans="1:14" ht="15.75" hidden="1" x14ac:dyDescent="0.2">
      <c r="A156" s="8"/>
      <c r="B156" s="241">
        <f>[4]THI!N156</f>
        <v>0</v>
      </c>
      <c r="C156" s="241">
        <f>[4]THI!O156</f>
        <v>0</v>
      </c>
      <c r="D156" s="241">
        <f>[4]THI!P156</f>
        <v>0</v>
      </c>
      <c r="E156" s="241">
        <f>[4]THI!Q156</f>
        <v>0</v>
      </c>
      <c r="F156" s="241">
        <f>[4]THI!R156</f>
        <v>0</v>
      </c>
      <c r="G156" s="241">
        <f>[4]THI!S156</f>
        <v>0</v>
      </c>
      <c r="H156" s="241">
        <f>[4]THI!T156</f>
        <v>0</v>
      </c>
      <c r="I156" s="241">
        <f>[4]THI!U156</f>
        <v>0</v>
      </c>
      <c r="J156" s="241">
        <f>[4]THI!V156</f>
        <v>0</v>
      </c>
      <c r="K156" s="241">
        <f>[4]THI!W156</f>
        <v>0</v>
      </c>
      <c r="L156" s="241">
        <f>[4]THI!X156</f>
        <v>0</v>
      </c>
      <c r="M156" s="241">
        <f>[4]THI!Y156</f>
        <v>0</v>
      </c>
      <c r="N156" s="240"/>
    </row>
    <row r="157" spans="1:14" ht="15.75" hidden="1" x14ac:dyDescent="0.2">
      <c r="A157" s="8"/>
      <c r="B157" s="241">
        <f>[4]THI!N157</f>
        <v>0</v>
      </c>
      <c r="C157" s="241">
        <f>[4]THI!O157</f>
        <v>0</v>
      </c>
      <c r="D157" s="241">
        <f>[4]THI!P157</f>
        <v>0</v>
      </c>
      <c r="E157" s="241">
        <f>[4]THI!Q157</f>
        <v>0</v>
      </c>
      <c r="F157" s="241">
        <f>[4]THI!R157</f>
        <v>0</v>
      </c>
      <c r="G157" s="241">
        <f>[4]THI!S157</f>
        <v>0</v>
      </c>
      <c r="H157" s="241">
        <f>[4]THI!T157</f>
        <v>0</v>
      </c>
      <c r="I157" s="241">
        <f>[4]THI!U157</f>
        <v>0</v>
      </c>
      <c r="J157" s="241">
        <f>[4]THI!V157</f>
        <v>0</v>
      </c>
      <c r="K157" s="241">
        <f>[4]THI!W157</f>
        <v>0</v>
      </c>
      <c r="L157" s="241">
        <f>[4]THI!X157</f>
        <v>0</v>
      </c>
      <c r="M157" s="241">
        <f>[4]THI!Y157</f>
        <v>0</v>
      </c>
      <c r="N157" s="240"/>
    </row>
    <row r="158" spans="1:14" ht="15.75" hidden="1" x14ac:dyDescent="0.2">
      <c r="A158" s="8"/>
      <c r="B158" s="241">
        <f>[4]THI!N158</f>
        <v>0</v>
      </c>
      <c r="C158" s="241">
        <f>[4]THI!O158</f>
        <v>0</v>
      </c>
      <c r="D158" s="241">
        <f>[4]THI!P158</f>
        <v>0</v>
      </c>
      <c r="E158" s="241">
        <f>[4]THI!Q158</f>
        <v>0</v>
      </c>
      <c r="F158" s="241">
        <f>[4]THI!R158</f>
        <v>0</v>
      </c>
      <c r="G158" s="241">
        <f>[4]THI!S158</f>
        <v>0</v>
      </c>
      <c r="H158" s="241">
        <f>[4]THI!T158</f>
        <v>0</v>
      </c>
      <c r="I158" s="241">
        <f>[4]THI!U158</f>
        <v>0</v>
      </c>
      <c r="J158" s="241">
        <f>[4]THI!V158</f>
        <v>0</v>
      </c>
      <c r="K158" s="241">
        <f>[4]THI!W158</f>
        <v>0</v>
      </c>
      <c r="L158" s="241">
        <f>[4]THI!X158</f>
        <v>0</v>
      </c>
      <c r="M158" s="241">
        <f>[4]THI!Y158</f>
        <v>0</v>
      </c>
      <c r="N158" s="240"/>
    </row>
    <row r="159" spans="1:14" ht="15.75" hidden="1" x14ac:dyDescent="0.2">
      <c r="A159" s="8"/>
      <c r="B159" s="241">
        <f>[4]THI!N159</f>
        <v>0</v>
      </c>
      <c r="C159" s="241">
        <f>[4]THI!O159</f>
        <v>0</v>
      </c>
      <c r="D159" s="241">
        <f>[4]THI!P159</f>
        <v>0</v>
      </c>
      <c r="E159" s="241">
        <f>[4]THI!Q159</f>
        <v>0</v>
      </c>
      <c r="F159" s="241">
        <f>[4]THI!R159</f>
        <v>0</v>
      </c>
      <c r="G159" s="241">
        <f>[4]THI!S159</f>
        <v>0</v>
      </c>
      <c r="H159" s="241">
        <f>[4]THI!T159</f>
        <v>0</v>
      </c>
      <c r="I159" s="241">
        <f>[4]THI!U159</f>
        <v>0</v>
      </c>
      <c r="J159" s="241">
        <f>[4]THI!V159</f>
        <v>0</v>
      </c>
      <c r="K159" s="241">
        <f>[4]THI!W159</f>
        <v>0</v>
      </c>
      <c r="L159" s="241">
        <f>[4]THI!X159</f>
        <v>0</v>
      </c>
      <c r="M159" s="241">
        <f>[4]THI!Y159</f>
        <v>0</v>
      </c>
      <c r="N159" s="240"/>
    </row>
    <row r="160" spans="1:14" ht="15.75" hidden="1" x14ac:dyDescent="0.2">
      <c r="A160" s="8"/>
      <c r="B160" s="241">
        <f>[4]THI!N160</f>
        <v>0</v>
      </c>
      <c r="C160" s="241">
        <f>[4]THI!O160</f>
        <v>0</v>
      </c>
      <c r="D160" s="241">
        <f>[4]THI!P160</f>
        <v>0</v>
      </c>
      <c r="E160" s="241">
        <f>[4]THI!Q160</f>
        <v>0</v>
      </c>
      <c r="F160" s="241">
        <f>[4]THI!R160</f>
        <v>0</v>
      </c>
      <c r="G160" s="241">
        <f>[4]THI!S160</f>
        <v>0</v>
      </c>
      <c r="H160" s="241">
        <f>[4]THI!T160</f>
        <v>0</v>
      </c>
      <c r="I160" s="241">
        <f>[4]THI!U160</f>
        <v>0</v>
      </c>
      <c r="J160" s="241">
        <f>[4]THI!V160</f>
        <v>0</v>
      </c>
      <c r="K160" s="241">
        <f>[4]THI!W160</f>
        <v>0</v>
      </c>
      <c r="L160" s="241">
        <f>[4]THI!X160</f>
        <v>0</v>
      </c>
      <c r="M160" s="241">
        <f>[4]THI!Y160</f>
        <v>0</v>
      </c>
      <c r="N160" s="240"/>
    </row>
    <row r="161" spans="1:14" ht="15.75" hidden="1" x14ac:dyDescent="0.2">
      <c r="A161" s="8"/>
      <c r="B161" s="241">
        <f>[4]THI!N161</f>
        <v>0</v>
      </c>
      <c r="C161" s="241">
        <f>[4]THI!O161</f>
        <v>0</v>
      </c>
      <c r="D161" s="241">
        <f>[4]THI!P161</f>
        <v>0</v>
      </c>
      <c r="E161" s="241">
        <f>[4]THI!Q161</f>
        <v>0</v>
      </c>
      <c r="F161" s="241">
        <f>[4]THI!R161</f>
        <v>0</v>
      </c>
      <c r="G161" s="241">
        <f>[4]THI!S161</f>
        <v>0</v>
      </c>
      <c r="H161" s="241">
        <f>[4]THI!T161</f>
        <v>0</v>
      </c>
      <c r="I161" s="241">
        <f>[4]THI!U161</f>
        <v>0</v>
      </c>
      <c r="J161" s="241">
        <f>[4]THI!V161</f>
        <v>0</v>
      </c>
      <c r="K161" s="241">
        <f>[4]THI!W161</f>
        <v>0</v>
      </c>
      <c r="L161" s="241">
        <f>[4]THI!X161</f>
        <v>0</v>
      </c>
      <c r="M161" s="241">
        <f>[4]THI!Y161</f>
        <v>0</v>
      </c>
      <c r="N161" s="240"/>
    </row>
    <row r="162" spans="1:14" ht="15.75" hidden="1" x14ac:dyDescent="0.2">
      <c r="A162" s="8"/>
      <c r="B162" s="241">
        <f>[4]THI!N162</f>
        <v>0</v>
      </c>
      <c r="C162" s="241">
        <f>[4]THI!O162</f>
        <v>0</v>
      </c>
      <c r="D162" s="241">
        <f>[4]THI!P162</f>
        <v>0</v>
      </c>
      <c r="E162" s="241">
        <f>[4]THI!Q162</f>
        <v>0</v>
      </c>
      <c r="F162" s="241">
        <f>[4]THI!R162</f>
        <v>0</v>
      </c>
      <c r="G162" s="241">
        <f>[4]THI!S162</f>
        <v>0</v>
      </c>
      <c r="H162" s="241">
        <f>[4]THI!T162</f>
        <v>0</v>
      </c>
      <c r="I162" s="241">
        <f>[4]THI!U162</f>
        <v>0</v>
      </c>
      <c r="J162" s="241">
        <f>[4]THI!V162</f>
        <v>0</v>
      </c>
      <c r="K162" s="241">
        <f>[4]THI!W162</f>
        <v>0</v>
      </c>
      <c r="L162" s="241">
        <f>[4]THI!X162</f>
        <v>0</v>
      </c>
      <c r="M162" s="241">
        <f>[4]THI!Y162</f>
        <v>0</v>
      </c>
      <c r="N162" s="240"/>
    </row>
    <row r="163" spans="1:14" ht="15.75" hidden="1" x14ac:dyDescent="0.2">
      <c r="A163" s="8"/>
      <c r="B163" s="241">
        <f>[4]THI!N163</f>
        <v>0</v>
      </c>
      <c r="C163" s="241">
        <f>[4]THI!O163</f>
        <v>0</v>
      </c>
      <c r="D163" s="241">
        <f>[4]THI!P163</f>
        <v>0</v>
      </c>
      <c r="E163" s="241">
        <f>[4]THI!Q163</f>
        <v>0</v>
      </c>
      <c r="F163" s="241">
        <f>[4]THI!R163</f>
        <v>0</v>
      </c>
      <c r="G163" s="241">
        <f>[4]THI!S163</f>
        <v>0</v>
      </c>
      <c r="H163" s="241">
        <f>[4]THI!T163</f>
        <v>0</v>
      </c>
      <c r="I163" s="241">
        <f>[4]THI!U163</f>
        <v>0</v>
      </c>
      <c r="J163" s="241">
        <f>[4]THI!V163</f>
        <v>0</v>
      </c>
      <c r="K163" s="241">
        <f>[4]THI!W163</f>
        <v>0</v>
      </c>
      <c r="L163" s="241">
        <f>[4]THI!X163</f>
        <v>0</v>
      </c>
      <c r="M163" s="241">
        <f>[4]THI!Y163</f>
        <v>0</v>
      </c>
      <c r="N163" s="240"/>
    </row>
    <row r="164" spans="1:14" ht="15.75" hidden="1" x14ac:dyDescent="0.2">
      <c r="A164" s="8"/>
      <c r="B164" s="241">
        <f>[4]THI!N164</f>
        <v>0</v>
      </c>
      <c r="C164" s="241">
        <f>[4]THI!O164</f>
        <v>0</v>
      </c>
      <c r="D164" s="241">
        <f>[4]THI!P164</f>
        <v>0</v>
      </c>
      <c r="E164" s="241">
        <f>[4]THI!Q164</f>
        <v>0</v>
      </c>
      <c r="F164" s="241">
        <f>[4]THI!R164</f>
        <v>0</v>
      </c>
      <c r="G164" s="241">
        <f>[4]THI!S164</f>
        <v>0</v>
      </c>
      <c r="H164" s="241">
        <f>[4]THI!T164</f>
        <v>0</v>
      </c>
      <c r="I164" s="241">
        <f>[4]THI!U164</f>
        <v>0</v>
      </c>
      <c r="J164" s="241">
        <f>[4]THI!V164</f>
        <v>0</v>
      </c>
      <c r="K164" s="241">
        <f>[4]THI!W164</f>
        <v>0</v>
      </c>
      <c r="L164" s="241">
        <f>[4]THI!X164</f>
        <v>0</v>
      </c>
      <c r="M164" s="241">
        <f>[4]THI!Y164</f>
        <v>0</v>
      </c>
      <c r="N164" s="240"/>
    </row>
    <row r="165" spans="1:14" ht="15.75" hidden="1" x14ac:dyDescent="0.2">
      <c r="A165" s="8"/>
      <c r="B165" s="241">
        <f>[4]THI!N165</f>
        <v>0</v>
      </c>
      <c r="C165" s="241">
        <f>[4]THI!O165</f>
        <v>0</v>
      </c>
      <c r="D165" s="241">
        <f>[4]THI!P165</f>
        <v>0</v>
      </c>
      <c r="E165" s="241">
        <f>[4]THI!Q165</f>
        <v>0</v>
      </c>
      <c r="F165" s="241">
        <f>[4]THI!R165</f>
        <v>0</v>
      </c>
      <c r="G165" s="241">
        <f>[4]THI!S165</f>
        <v>0</v>
      </c>
      <c r="H165" s="241">
        <f>[4]THI!T165</f>
        <v>0</v>
      </c>
      <c r="I165" s="241">
        <f>[4]THI!U165</f>
        <v>0</v>
      </c>
      <c r="J165" s="241">
        <f>[4]THI!V165</f>
        <v>0</v>
      </c>
      <c r="K165" s="241">
        <f>[4]THI!W165</f>
        <v>0</v>
      </c>
      <c r="L165" s="241">
        <f>[4]THI!X165</f>
        <v>0</v>
      </c>
      <c r="M165" s="241">
        <f>[4]THI!Y165</f>
        <v>0</v>
      </c>
      <c r="N165" s="240"/>
    </row>
    <row r="166" spans="1:14" ht="15.75" hidden="1" x14ac:dyDescent="0.2">
      <c r="A166" s="8"/>
      <c r="B166" s="241">
        <f>[4]THI!N166</f>
        <v>0</v>
      </c>
      <c r="C166" s="241">
        <f>[4]THI!O166</f>
        <v>0</v>
      </c>
      <c r="D166" s="241">
        <f>[4]THI!P166</f>
        <v>0</v>
      </c>
      <c r="E166" s="241">
        <f>[4]THI!Q166</f>
        <v>0</v>
      </c>
      <c r="F166" s="241">
        <f>[4]THI!R166</f>
        <v>0</v>
      </c>
      <c r="G166" s="241">
        <f>[4]THI!S166</f>
        <v>0</v>
      </c>
      <c r="H166" s="241">
        <f>[4]THI!T166</f>
        <v>0</v>
      </c>
      <c r="I166" s="241">
        <f>[4]THI!U166</f>
        <v>0</v>
      </c>
      <c r="J166" s="241">
        <f>[4]THI!V166</f>
        <v>0</v>
      </c>
      <c r="K166" s="241">
        <f>[4]THI!W166</f>
        <v>0</v>
      </c>
      <c r="L166" s="241">
        <f>[4]THI!X166</f>
        <v>0</v>
      </c>
      <c r="M166" s="241">
        <f>[4]THI!Y166</f>
        <v>0</v>
      </c>
      <c r="N166" s="240"/>
    </row>
    <row r="167" spans="1:14" ht="15.75" hidden="1" x14ac:dyDescent="0.2">
      <c r="A167" s="8"/>
      <c r="B167" s="241">
        <f>[4]THI!N167</f>
        <v>0</v>
      </c>
      <c r="C167" s="241">
        <f>[4]THI!O167</f>
        <v>0</v>
      </c>
      <c r="D167" s="241">
        <f>[4]THI!P167</f>
        <v>0</v>
      </c>
      <c r="E167" s="241">
        <f>[4]THI!Q167</f>
        <v>0</v>
      </c>
      <c r="F167" s="241">
        <f>[4]THI!R167</f>
        <v>0</v>
      </c>
      <c r="G167" s="241">
        <f>[4]THI!S167</f>
        <v>0</v>
      </c>
      <c r="H167" s="241">
        <f>[4]THI!T167</f>
        <v>0</v>
      </c>
      <c r="I167" s="241">
        <f>[4]THI!U167</f>
        <v>0</v>
      </c>
      <c r="J167" s="241">
        <f>[4]THI!V167</f>
        <v>0</v>
      </c>
      <c r="K167" s="241">
        <f>[4]THI!W167</f>
        <v>0</v>
      </c>
      <c r="L167" s="241">
        <f>[4]THI!X167</f>
        <v>0</v>
      </c>
      <c r="M167" s="241">
        <f>[4]THI!Y167</f>
        <v>0</v>
      </c>
      <c r="N167" s="240"/>
    </row>
    <row r="168" spans="1:14" ht="15.75" hidden="1" x14ac:dyDescent="0.2">
      <c r="A168" s="8"/>
      <c r="B168" s="241">
        <f>[4]THI!N168</f>
        <v>0</v>
      </c>
      <c r="C168" s="241">
        <f>[4]THI!O168</f>
        <v>0</v>
      </c>
      <c r="D168" s="241">
        <f>[4]THI!P168</f>
        <v>0</v>
      </c>
      <c r="E168" s="241">
        <f>[4]THI!Q168</f>
        <v>0</v>
      </c>
      <c r="F168" s="241">
        <f>[4]THI!R168</f>
        <v>0</v>
      </c>
      <c r="G168" s="241">
        <f>[4]THI!S168</f>
        <v>0</v>
      </c>
      <c r="H168" s="241">
        <f>[4]THI!T168</f>
        <v>0</v>
      </c>
      <c r="I168" s="241">
        <f>[4]THI!U168</f>
        <v>0</v>
      </c>
      <c r="J168" s="241">
        <f>[4]THI!V168</f>
        <v>0</v>
      </c>
      <c r="K168" s="241">
        <f>[4]THI!W168</f>
        <v>0</v>
      </c>
      <c r="L168" s="241">
        <f>[4]THI!X168</f>
        <v>0</v>
      </c>
      <c r="M168" s="241">
        <f>[4]THI!Y168</f>
        <v>0</v>
      </c>
      <c r="N168" s="240"/>
    </row>
    <row r="169" spans="1:14" ht="15.75" hidden="1" x14ac:dyDescent="0.2">
      <c r="A169" s="8"/>
      <c r="B169" s="241">
        <f>[4]THI!N169</f>
        <v>0</v>
      </c>
      <c r="C169" s="241">
        <f>[4]THI!O169</f>
        <v>0</v>
      </c>
      <c r="D169" s="241">
        <f>[4]THI!P169</f>
        <v>0</v>
      </c>
      <c r="E169" s="241">
        <f>[4]THI!Q169</f>
        <v>0</v>
      </c>
      <c r="F169" s="241">
        <f>[4]THI!R169</f>
        <v>0</v>
      </c>
      <c r="G169" s="241">
        <f>[4]THI!S169</f>
        <v>0</v>
      </c>
      <c r="H169" s="241">
        <f>[4]THI!T169</f>
        <v>0</v>
      </c>
      <c r="I169" s="241">
        <f>[4]THI!U169</f>
        <v>0</v>
      </c>
      <c r="J169" s="241">
        <f>[4]THI!V169</f>
        <v>0</v>
      </c>
      <c r="K169" s="241">
        <f>[4]THI!W169</f>
        <v>0</v>
      </c>
      <c r="L169" s="241">
        <f>[4]THI!X169</f>
        <v>0</v>
      </c>
      <c r="M169" s="241">
        <f>[4]THI!Y169</f>
        <v>0</v>
      </c>
      <c r="N169" s="240"/>
    </row>
    <row r="170" spans="1:14" ht="15.75" hidden="1" x14ac:dyDescent="0.2">
      <c r="A170" s="8"/>
      <c r="B170" s="241">
        <f>[4]THI!N170</f>
        <v>0</v>
      </c>
      <c r="C170" s="241">
        <f>[4]THI!O170</f>
        <v>0</v>
      </c>
      <c r="D170" s="241">
        <f>[4]THI!P170</f>
        <v>0</v>
      </c>
      <c r="E170" s="241">
        <f>[4]THI!Q170</f>
        <v>0</v>
      </c>
      <c r="F170" s="241">
        <f>[4]THI!R170</f>
        <v>0</v>
      </c>
      <c r="G170" s="241">
        <f>[4]THI!S170</f>
        <v>0</v>
      </c>
      <c r="H170" s="241">
        <f>[4]THI!T170</f>
        <v>0</v>
      </c>
      <c r="I170" s="241">
        <f>[4]THI!U170</f>
        <v>0</v>
      </c>
      <c r="J170" s="241">
        <f>[4]THI!V170</f>
        <v>0</v>
      </c>
      <c r="K170" s="241">
        <f>[4]THI!W170</f>
        <v>0</v>
      </c>
      <c r="L170" s="241">
        <f>[4]THI!X170</f>
        <v>0</v>
      </c>
      <c r="M170" s="241">
        <f>[4]THI!Y170</f>
        <v>0</v>
      </c>
      <c r="N170" s="240"/>
    </row>
    <row r="171" spans="1:14" ht="15.75" hidden="1" x14ac:dyDescent="0.2">
      <c r="A171" s="8"/>
      <c r="B171" s="241">
        <f>[4]THI!N171</f>
        <v>0</v>
      </c>
      <c r="C171" s="241">
        <f>[4]THI!O171</f>
        <v>0</v>
      </c>
      <c r="D171" s="241">
        <f>[4]THI!P171</f>
        <v>0</v>
      </c>
      <c r="E171" s="241">
        <f>[4]THI!Q171</f>
        <v>0</v>
      </c>
      <c r="F171" s="241">
        <f>[4]THI!R171</f>
        <v>0</v>
      </c>
      <c r="G171" s="241">
        <f>[4]THI!S171</f>
        <v>0</v>
      </c>
      <c r="H171" s="241">
        <f>[4]THI!T171</f>
        <v>0</v>
      </c>
      <c r="I171" s="241">
        <f>[4]THI!U171</f>
        <v>0</v>
      </c>
      <c r="J171" s="241">
        <f>[4]THI!V171</f>
        <v>0</v>
      </c>
      <c r="K171" s="241">
        <f>[4]THI!W171</f>
        <v>0</v>
      </c>
      <c r="L171" s="241">
        <f>[4]THI!X171</f>
        <v>0</v>
      </c>
      <c r="M171" s="241">
        <f>[4]THI!Y171</f>
        <v>0</v>
      </c>
      <c r="N171" s="240"/>
    </row>
    <row r="172" spans="1:14" ht="15.75" hidden="1" x14ac:dyDescent="0.2">
      <c r="A172" s="8"/>
      <c r="B172" s="241">
        <f>[4]THI!N172</f>
        <v>0</v>
      </c>
      <c r="C172" s="241">
        <f>[4]THI!O172</f>
        <v>0</v>
      </c>
      <c r="D172" s="241">
        <f>[4]THI!P172</f>
        <v>0</v>
      </c>
      <c r="E172" s="241">
        <f>[4]THI!Q172</f>
        <v>0</v>
      </c>
      <c r="F172" s="241">
        <f>[4]THI!R172</f>
        <v>0</v>
      </c>
      <c r="G172" s="241">
        <f>[4]THI!S172</f>
        <v>0</v>
      </c>
      <c r="H172" s="241">
        <f>[4]THI!T172</f>
        <v>0</v>
      </c>
      <c r="I172" s="241">
        <f>[4]THI!U172</f>
        <v>0</v>
      </c>
      <c r="J172" s="241">
        <f>[4]THI!V172</f>
        <v>0</v>
      </c>
      <c r="K172" s="241">
        <f>[4]THI!W172</f>
        <v>0</v>
      </c>
      <c r="L172" s="241">
        <f>[4]THI!X172</f>
        <v>0</v>
      </c>
      <c r="M172" s="241">
        <f>[4]THI!Y172</f>
        <v>0</v>
      </c>
      <c r="N172" s="240"/>
    </row>
    <row r="173" spans="1:14" ht="15.75" hidden="1" x14ac:dyDescent="0.2">
      <c r="A173" s="8"/>
      <c r="B173" s="241">
        <f>[4]THI!N173</f>
        <v>0</v>
      </c>
      <c r="C173" s="241">
        <f>[4]THI!O173</f>
        <v>0</v>
      </c>
      <c r="D173" s="241">
        <f>[4]THI!P173</f>
        <v>0</v>
      </c>
      <c r="E173" s="241">
        <f>[4]THI!Q173</f>
        <v>0</v>
      </c>
      <c r="F173" s="241">
        <f>[4]THI!R173</f>
        <v>0</v>
      </c>
      <c r="G173" s="241">
        <f>[4]THI!S173</f>
        <v>0</v>
      </c>
      <c r="H173" s="241">
        <f>[4]THI!T173</f>
        <v>0</v>
      </c>
      <c r="I173" s="241">
        <f>[4]THI!U173</f>
        <v>0</v>
      </c>
      <c r="J173" s="241">
        <f>[4]THI!V173</f>
        <v>0</v>
      </c>
      <c r="K173" s="241">
        <f>[4]THI!W173</f>
        <v>0</v>
      </c>
      <c r="L173" s="241">
        <f>[4]THI!X173</f>
        <v>0</v>
      </c>
      <c r="M173" s="241">
        <f>[4]THI!Y173</f>
        <v>0</v>
      </c>
      <c r="N173" s="240"/>
    </row>
    <row r="174" spans="1:14" ht="15.75" hidden="1" x14ac:dyDescent="0.2">
      <c r="A174" s="5"/>
      <c r="B174" s="241">
        <f>[4]THI!N174</f>
        <v>0</v>
      </c>
      <c r="C174" s="241">
        <f>[4]THI!O174</f>
        <v>0</v>
      </c>
      <c r="D174" s="241">
        <f>[4]THI!P174</f>
        <v>0</v>
      </c>
      <c r="E174" s="241">
        <f>[4]THI!Q174</f>
        <v>0</v>
      </c>
      <c r="F174" s="241">
        <f>[4]THI!R174</f>
        <v>0</v>
      </c>
      <c r="G174" s="241">
        <f>[4]THI!S174</f>
        <v>0</v>
      </c>
      <c r="H174" s="241">
        <f>[4]THI!T174</f>
        <v>0</v>
      </c>
      <c r="I174" s="241">
        <f>[4]THI!U174</f>
        <v>0</v>
      </c>
      <c r="J174" s="241">
        <f>[4]THI!V174</f>
        <v>0</v>
      </c>
      <c r="K174" s="241">
        <f>[4]THI!W174</f>
        <v>0</v>
      </c>
      <c r="L174" s="241">
        <f>[4]THI!X174</f>
        <v>0</v>
      </c>
      <c r="M174" s="241">
        <f>[4]THI!Y174</f>
        <v>0</v>
      </c>
      <c r="N174" s="240"/>
    </row>
    <row r="175" spans="1:14" ht="15.75" hidden="1" x14ac:dyDescent="0.2">
      <c r="A175" s="8"/>
      <c r="B175" s="241">
        <f>[4]THI!N175</f>
        <v>0</v>
      </c>
      <c r="C175" s="241">
        <f>[4]THI!O175</f>
        <v>0</v>
      </c>
      <c r="D175" s="241">
        <f>[4]THI!P175</f>
        <v>0</v>
      </c>
      <c r="E175" s="241">
        <f>[4]THI!Q175</f>
        <v>0</v>
      </c>
      <c r="F175" s="241">
        <f>[4]THI!R175</f>
        <v>0</v>
      </c>
      <c r="G175" s="241">
        <f>[4]THI!S175</f>
        <v>0</v>
      </c>
      <c r="H175" s="241">
        <f>[4]THI!T175</f>
        <v>0</v>
      </c>
      <c r="I175" s="241">
        <f>[4]THI!U175</f>
        <v>0</v>
      </c>
      <c r="J175" s="241">
        <f>[4]THI!V175</f>
        <v>0</v>
      </c>
      <c r="K175" s="241">
        <f>[4]THI!W175</f>
        <v>0</v>
      </c>
      <c r="L175" s="241">
        <f>[4]THI!X175</f>
        <v>0</v>
      </c>
      <c r="M175" s="241">
        <f>[4]THI!Y175</f>
        <v>0</v>
      </c>
      <c r="N175" s="240"/>
    </row>
    <row r="176" spans="1:14" ht="15.75" hidden="1" x14ac:dyDescent="0.2">
      <c r="A176" s="8"/>
      <c r="B176" s="241">
        <f>[4]THI!N176</f>
        <v>0</v>
      </c>
      <c r="C176" s="241">
        <f>[4]THI!O176</f>
        <v>0</v>
      </c>
      <c r="D176" s="241">
        <f>[4]THI!P176</f>
        <v>0</v>
      </c>
      <c r="E176" s="241">
        <f>[4]THI!Q176</f>
        <v>0</v>
      </c>
      <c r="F176" s="241">
        <f>[4]THI!R176</f>
        <v>0</v>
      </c>
      <c r="G176" s="241">
        <f>[4]THI!S176</f>
        <v>0</v>
      </c>
      <c r="H176" s="241">
        <f>[4]THI!T176</f>
        <v>0</v>
      </c>
      <c r="I176" s="241">
        <f>[4]THI!U176</f>
        <v>0</v>
      </c>
      <c r="J176" s="241">
        <f>[4]THI!V176</f>
        <v>0</v>
      </c>
      <c r="K176" s="241">
        <f>[4]THI!W176</f>
        <v>0</v>
      </c>
      <c r="L176" s="241">
        <f>[4]THI!X176</f>
        <v>0</v>
      </c>
      <c r="M176" s="241">
        <f>[4]THI!Y176</f>
        <v>0</v>
      </c>
      <c r="N176" s="240"/>
    </row>
    <row r="177" spans="1:14" ht="15.75" hidden="1" x14ac:dyDescent="0.2">
      <c r="A177" s="8"/>
      <c r="B177" s="241">
        <f>[4]THI!N177</f>
        <v>0</v>
      </c>
      <c r="C177" s="241">
        <f>[4]THI!O177</f>
        <v>0</v>
      </c>
      <c r="D177" s="241">
        <f>[4]THI!P177</f>
        <v>0</v>
      </c>
      <c r="E177" s="241">
        <f>[4]THI!Q177</f>
        <v>0</v>
      </c>
      <c r="F177" s="241">
        <f>[4]THI!R177</f>
        <v>0</v>
      </c>
      <c r="G177" s="241">
        <f>[4]THI!S177</f>
        <v>0</v>
      </c>
      <c r="H177" s="241">
        <f>[4]THI!T177</f>
        <v>0</v>
      </c>
      <c r="I177" s="241">
        <f>[4]THI!U177</f>
        <v>0</v>
      </c>
      <c r="J177" s="241">
        <f>[4]THI!V177</f>
        <v>0</v>
      </c>
      <c r="K177" s="241">
        <f>[4]THI!W177</f>
        <v>0</v>
      </c>
      <c r="L177" s="241">
        <f>[4]THI!X177</f>
        <v>0</v>
      </c>
      <c r="M177" s="241">
        <f>[4]THI!Y177</f>
        <v>0</v>
      </c>
      <c r="N177" s="240"/>
    </row>
    <row r="178" spans="1:14" ht="15.75" hidden="1" x14ac:dyDescent="0.2">
      <c r="A178" s="8"/>
      <c r="B178" s="241">
        <f>[4]THI!N178</f>
        <v>0</v>
      </c>
      <c r="C178" s="241">
        <f>[4]THI!O178</f>
        <v>0</v>
      </c>
      <c r="D178" s="241">
        <f>[4]THI!P178</f>
        <v>0</v>
      </c>
      <c r="E178" s="241">
        <f>[4]THI!Q178</f>
        <v>0</v>
      </c>
      <c r="F178" s="241">
        <f>[4]THI!R178</f>
        <v>0</v>
      </c>
      <c r="G178" s="241">
        <f>[4]THI!S178</f>
        <v>0</v>
      </c>
      <c r="H178" s="241">
        <f>[4]THI!T178</f>
        <v>0</v>
      </c>
      <c r="I178" s="241">
        <f>[4]THI!U178</f>
        <v>0</v>
      </c>
      <c r="J178" s="241">
        <f>[4]THI!V178</f>
        <v>0</v>
      </c>
      <c r="K178" s="241">
        <f>[4]THI!W178</f>
        <v>0</v>
      </c>
      <c r="L178" s="241">
        <f>[4]THI!X178</f>
        <v>0</v>
      </c>
      <c r="M178" s="241">
        <f>[4]THI!Y178</f>
        <v>0</v>
      </c>
      <c r="N178" s="240"/>
    </row>
    <row r="179" spans="1:14" ht="15.75" hidden="1" x14ac:dyDescent="0.2">
      <c r="A179" s="8"/>
      <c r="B179" s="241">
        <f>[4]THI!N179</f>
        <v>0</v>
      </c>
      <c r="C179" s="241">
        <f>[4]THI!O179</f>
        <v>0</v>
      </c>
      <c r="D179" s="241">
        <f>[4]THI!P179</f>
        <v>0</v>
      </c>
      <c r="E179" s="241">
        <f>[4]THI!Q179</f>
        <v>0</v>
      </c>
      <c r="F179" s="241">
        <f>[4]THI!R179</f>
        <v>0</v>
      </c>
      <c r="G179" s="241">
        <f>[4]THI!S179</f>
        <v>0</v>
      </c>
      <c r="H179" s="241">
        <f>[4]THI!T179</f>
        <v>0</v>
      </c>
      <c r="I179" s="241">
        <f>[4]THI!U179</f>
        <v>0</v>
      </c>
      <c r="J179" s="241">
        <f>[4]THI!V179</f>
        <v>0</v>
      </c>
      <c r="K179" s="241">
        <f>[4]THI!W179</f>
        <v>0</v>
      </c>
      <c r="L179" s="241">
        <f>[4]THI!X179</f>
        <v>0</v>
      </c>
      <c r="M179" s="241">
        <f>[4]THI!Y179</f>
        <v>0</v>
      </c>
      <c r="N179" s="240"/>
    </row>
    <row r="180" spans="1:14" ht="15.75" hidden="1" x14ac:dyDescent="0.2">
      <c r="A180" s="8"/>
      <c r="B180" s="241">
        <f>[4]THI!N180</f>
        <v>0</v>
      </c>
      <c r="C180" s="241">
        <f>[4]THI!O180</f>
        <v>0</v>
      </c>
      <c r="D180" s="241">
        <f>[4]THI!P180</f>
        <v>0</v>
      </c>
      <c r="E180" s="241">
        <f>[4]THI!Q180</f>
        <v>0</v>
      </c>
      <c r="F180" s="241">
        <f>[4]THI!R180</f>
        <v>0</v>
      </c>
      <c r="G180" s="241">
        <f>[4]THI!S180</f>
        <v>0</v>
      </c>
      <c r="H180" s="241">
        <f>[4]THI!T180</f>
        <v>0</v>
      </c>
      <c r="I180" s="241">
        <f>[4]THI!U180</f>
        <v>0</v>
      </c>
      <c r="J180" s="241">
        <f>[4]THI!V180</f>
        <v>0</v>
      </c>
      <c r="K180" s="241">
        <f>[4]THI!W180</f>
        <v>0</v>
      </c>
      <c r="L180" s="241">
        <f>[4]THI!X180</f>
        <v>0</v>
      </c>
      <c r="M180" s="241">
        <f>[4]THI!Y180</f>
        <v>0</v>
      </c>
      <c r="N180" s="240"/>
    </row>
    <row r="181" spans="1:14" ht="15.75" hidden="1" x14ac:dyDescent="0.2">
      <c r="A181" s="8"/>
      <c r="B181" s="241">
        <f>[4]THI!N181</f>
        <v>0</v>
      </c>
      <c r="C181" s="241">
        <f>[4]THI!O181</f>
        <v>0</v>
      </c>
      <c r="D181" s="241">
        <f>[4]THI!P181</f>
        <v>0</v>
      </c>
      <c r="E181" s="241">
        <f>[4]THI!Q181</f>
        <v>0</v>
      </c>
      <c r="F181" s="241">
        <f>[4]THI!R181</f>
        <v>0</v>
      </c>
      <c r="G181" s="241">
        <f>[4]THI!S181</f>
        <v>0</v>
      </c>
      <c r="H181" s="241">
        <f>[4]THI!T181</f>
        <v>0</v>
      </c>
      <c r="I181" s="241">
        <f>[4]THI!U181</f>
        <v>0</v>
      </c>
      <c r="J181" s="241">
        <f>[4]THI!V181</f>
        <v>0</v>
      </c>
      <c r="K181" s="241">
        <f>[4]THI!W181</f>
        <v>0</v>
      </c>
      <c r="L181" s="241">
        <f>[4]THI!X181</f>
        <v>0</v>
      </c>
      <c r="M181" s="241">
        <f>[4]THI!Y181</f>
        <v>0</v>
      </c>
      <c r="N181" s="240"/>
    </row>
    <row r="182" spans="1:14" ht="15.75" hidden="1" x14ac:dyDescent="0.2">
      <c r="A182" s="8"/>
      <c r="B182" s="241">
        <f>[4]THI!N182</f>
        <v>0</v>
      </c>
      <c r="C182" s="241">
        <f>[4]THI!O182</f>
        <v>0</v>
      </c>
      <c r="D182" s="241">
        <f>[4]THI!P182</f>
        <v>0</v>
      </c>
      <c r="E182" s="241">
        <f>[4]THI!Q182</f>
        <v>0</v>
      </c>
      <c r="F182" s="241">
        <f>[4]THI!R182</f>
        <v>0</v>
      </c>
      <c r="G182" s="241">
        <f>[4]THI!S182</f>
        <v>0</v>
      </c>
      <c r="H182" s="241">
        <f>[4]THI!T182</f>
        <v>0</v>
      </c>
      <c r="I182" s="241">
        <f>[4]THI!U182</f>
        <v>0</v>
      </c>
      <c r="J182" s="241">
        <f>[4]THI!V182</f>
        <v>0</v>
      </c>
      <c r="K182" s="241">
        <f>[4]THI!W182</f>
        <v>0</v>
      </c>
      <c r="L182" s="241">
        <f>[4]THI!X182</f>
        <v>0</v>
      </c>
      <c r="M182" s="241">
        <f>[4]THI!Y182</f>
        <v>0</v>
      </c>
      <c r="N182" s="240"/>
    </row>
    <row r="183" spans="1:14" ht="15.75" hidden="1" x14ac:dyDescent="0.2">
      <c r="A183" s="8"/>
      <c r="B183" s="241">
        <f>[4]THI!N183</f>
        <v>0</v>
      </c>
      <c r="C183" s="241">
        <f>[4]THI!O183</f>
        <v>0</v>
      </c>
      <c r="D183" s="241">
        <f>[4]THI!P183</f>
        <v>0</v>
      </c>
      <c r="E183" s="241">
        <f>[4]THI!Q183</f>
        <v>0</v>
      </c>
      <c r="F183" s="241">
        <f>[4]THI!R183</f>
        <v>0</v>
      </c>
      <c r="G183" s="241">
        <f>[4]THI!S183</f>
        <v>0</v>
      </c>
      <c r="H183" s="241">
        <f>[4]THI!T183</f>
        <v>0</v>
      </c>
      <c r="I183" s="241">
        <f>[4]THI!U183</f>
        <v>0</v>
      </c>
      <c r="J183" s="241">
        <f>[4]THI!V183</f>
        <v>0</v>
      </c>
      <c r="K183" s="241">
        <f>[4]THI!W183</f>
        <v>0</v>
      </c>
      <c r="L183" s="241">
        <f>[4]THI!X183</f>
        <v>0</v>
      </c>
      <c r="M183" s="241">
        <f>[4]THI!Y183</f>
        <v>0</v>
      </c>
      <c r="N183" s="240"/>
    </row>
    <row r="184" spans="1:14" ht="15.75" hidden="1" x14ac:dyDescent="0.2">
      <c r="A184" s="8"/>
      <c r="B184" s="241">
        <f>[4]THI!N184</f>
        <v>0</v>
      </c>
      <c r="C184" s="241">
        <f>[4]THI!O184</f>
        <v>0</v>
      </c>
      <c r="D184" s="241">
        <f>[4]THI!P184</f>
        <v>0</v>
      </c>
      <c r="E184" s="241">
        <f>[4]THI!Q184</f>
        <v>0</v>
      </c>
      <c r="F184" s="241">
        <f>[4]THI!R184</f>
        <v>0</v>
      </c>
      <c r="G184" s="241">
        <f>[4]THI!S184</f>
        <v>0</v>
      </c>
      <c r="H184" s="241">
        <f>[4]THI!T184</f>
        <v>0</v>
      </c>
      <c r="I184" s="241">
        <f>[4]THI!U184</f>
        <v>0</v>
      </c>
      <c r="J184" s="241">
        <f>[4]THI!V184</f>
        <v>0</v>
      </c>
      <c r="K184" s="241">
        <f>[4]THI!W184</f>
        <v>0</v>
      </c>
      <c r="L184" s="241">
        <f>[4]THI!X184</f>
        <v>0</v>
      </c>
      <c r="M184" s="241">
        <f>[4]THI!Y184</f>
        <v>0</v>
      </c>
      <c r="N184" s="240"/>
    </row>
    <row r="185" spans="1:14" ht="15.75" hidden="1" x14ac:dyDescent="0.2">
      <c r="A185" s="8"/>
      <c r="B185" s="241">
        <f>[4]THI!N185</f>
        <v>0</v>
      </c>
      <c r="C185" s="241">
        <f>[4]THI!O185</f>
        <v>0</v>
      </c>
      <c r="D185" s="241">
        <f>[4]THI!P185</f>
        <v>0</v>
      </c>
      <c r="E185" s="241">
        <f>[4]THI!Q185</f>
        <v>0</v>
      </c>
      <c r="F185" s="241">
        <f>[4]THI!R185</f>
        <v>0</v>
      </c>
      <c r="G185" s="241">
        <f>[4]THI!S185</f>
        <v>0</v>
      </c>
      <c r="H185" s="241">
        <f>[4]THI!T185</f>
        <v>0</v>
      </c>
      <c r="I185" s="241">
        <f>[4]THI!U185</f>
        <v>0</v>
      </c>
      <c r="J185" s="241">
        <f>[4]THI!V185</f>
        <v>0</v>
      </c>
      <c r="K185" s="241">
        <f>[4]THI!W185</f>
        <v>0</v>
      </c>
      <c r="L185" s="241">
        <f>[4]THI!X185</f>
        <v>0</v>
      </c>
      <c r="M185" s="241">
        <f>[4]THI!Y185</f>
        <v>0</v>
      </c>
      <c r="N185" s="240"/>
    </row>
    <row r="186" spans="1:14" ht="15.75" hidden="1" x14ac:dyDescent="0.2">
      <c r="A186" s="8"/>
      <c r="B186" s="241">
        <f>[4]THI!N186</f>
        <v>0</v>
      </c>
      <c r="C186" s="241">
        <f>[4]THI!O186</f>
        <v>0</v>
      </c>
      <c r="D186" s="241">
        <f>[4]THI!P186</f>
        <v>0</v>
      </c>
      <c r="E186" s="241">
        <f>[4]THI!Q186</f>
        <v>0</v>
      </c>
      <c r="F186" s="241">
        <f>[4]THI!R186</f>
        <v>0</v>
      </c>
      <c r="G186" s="241">
        <f>[4]THI!S186</f>
        <v>0</v>
      </c>
      <c r="H186" s="241">
        <f>[4]THI!T186</f>
        <v>0</v>
      </c>
      <c r="I186" s="241">
        <f>[4]THI!U186</f>
        <v>0</v>
      </c>
      <c r="J186" s="241">
        <f>[4]THI!V186</f>
        <v>0</v>
      </c>
      <c r="K186" s="241">
        <f>[4]THI!W186</f>
        <v>0</v>
      </c>
      <c r="L186" s="241">
        <f>[4]THI!X186</f>
        <v>0</v>
      </c>
      <c r="M186" s="241">
        <f>[4]THI!Y186</f>
        <v>0</v>
      </c>
      <c r="N186" s="240"/>
    </row>
    <row r="187" spans="1:14" ht="15.75" hidden="1" x14ac:dyDescent="0.2">
      <c r="A187" s="8"/>
      <c r="B187" s="241">
        <f>[4]THI!N187</f>
        <v>0</v>
      </c>
      <c r="C187" s="241">
        <f>[4]THI!O187</f>
        <v>0</v>
      </c>
      <c r="D187" s="241">
        <f>[4]THI!P187</f>
        <v>0</v>
      </c>
      <c r="E187" s="241">
        <f>[4]THI!Q187</f>
        <v>0</v>
      </c>
      <c r="F187" s="241">
        <f>[4]THI!R187</f>
        <v>0</v>
      </c>
      <c r="G187" s="241">
        <f>[4]THI!S187</f>
        <v>0</v>
      </c>
      <c r="H187" s="241">
        <f>[4]THI!T187</f>
        <v>0</v>
      </c>
      <c r="I187" s="241">
        <f>[4]THI!U187</f>
        <v>0</v>
      </c>
      <c r="J187" s="241">
        <f>[4]THI!V187</f>
        <v>0</v>
      </c>
      <c r="K187" s="241">
        <f>[4]THI!W187</f>
        <v>0</v>
      </c>
      <c r="L187" s="241">
        <f>[4]THI!X187</f>
        <v>0</v>
      </c>
      <c r="M187" s="241">
        <f>[4]THI!Y187</f>
        <v>0</v>
      </c>
      <c r="N187" s="240"/>
    </row>
    <row r="188" spans="1:14" ht="15.75" hidden="1" x14ac:dyDescent="0.2">
      <c r="A188" s="8"/>
      <c r="B188" s="241">
        <f>[4]THI!N188</f>
        <v>0</v>
      </c>
      <c r="C188" s="241">
        <f>[4]THI!O188</f>
        <v>0</v>
      </c>
      <c r="D188" s="241">
        <f>[4]THI!P188</f>
        <v>0</v>
      </c>
      <c r="E188" s="241">
        <f>[4]THI!Q188</f>
        <v>0</v>
      </c>
      <c r="F188" s="241">
        <f>[4]THI!R188</f>
        <v>0</v>
      </c>
      <c r="G188" s="241">
        <f>[4]THI!S188</f>
        <v>0</v>
      </c>
      <c r="H188" s="241">
        <f>[4]THI!T188</f>
        <v>0</v>
      </c>
      <c r="I188" s="241">
        <f>[4]THI!U188</f>
        <v>0</v>
      </c>
      <c r="J188" s="241">
        <f>[4]THI!V188</f>
        <v>0</v>
      </c>
      <c r="K188" s="241">
        <f>[4]THI!W188</f>
        <v>0</v>
      </c>
      <c r="L188" s="241">
        <f>[4]THI!X188</f>
        <v>0</v>
      </c>
      <c r="M188" s="241">
        <f>[4]THI!Y188</f>
        <v>0</v>
      </c>
      <c r="N188" s="240"/>
    </row>
    <row r="189" spans="1:14" ht="15.75" hidden="1" x14ac:dyDescent="0.2">
      <c r="A189" s="8"/>
      <c r="B189" s="241">
        <f>[4]THI!N189</f>
        <v>0</v>
      </c>
      <c r="C189" s="241">
        <f>[4]THI!O189</f>
        <v>0</v>
      </c>
      <c r="D189" s="241">
        <f>[4]THI!P189</f>
        <v>0</v>
      </c>
      <c r="E189" s="241">
        <f>[4]THI!Q189</f>
        <v>0</v>
      </c>
      <c r="F189" s="241">
        <f>[4]THI!R189</f>
        <v>0</v>
      </c>
      <c r="G189" s="241">
        <f>[4]THI!S189</f>
        <v>0</v>
      </c>
      <c r="H189" s="241">
        <f>[4]THI!T189</f>
        <v>0</v>
      </c>
      <c r="I189" s="241">
        <f>[4]THI!U189</f>
        <v>0</v>
      </c>
      <c r="J189" s="241">
        <f>[4]THI!V189</f>
        <v>0</v>
      </c>
      <c r="K189" s="241">
        <f>[4]THI!W189</f>
        <v>0</v>
      </c>
      <c r="L189" s="241">
        <f>[4]THI!X189</f>
        <v>0</v>
      </c>
      <c r="M189" s="241">
        <f>[4]THI!Y189</f>
        <v>0</v>
      </c>
      <c r="N189" s="240"/>
    </row>
    <row r="190" spans="1:14" ht="15.75" hidden="1" x14ac:dyDescent="0.2">
      <c r="A190" s="8"/>
      <c r="B190" s="241">
        <f>[4]THI!N190</f>
        <v>0</v>
      </c>
      <c r="C190" s="241">
        <f>[4]THI!O190</f>
        <v>0</v>
      </c>
      <c r="D190" s="241">
        <f>[4]THI!P190</f>
        <v>0</v>
      </c>
      <c r="E190" s="241">
        <f>[4]THI!Q190</f>
        <v>0</v>
      </c>
      <c r="F190" s="241">
        <f>[4]THI!R190</f>
        <v>0</v>
      </c>
      <c r="G190" s="241">
        <f>[4]THI!S190</f>
        <v>0</v>
      </c>
      <c r="H190" s="241">
        <f>[4]THI!T190</f>
        <v>0</v>
      </c>
      <c r="I190" s="241">
        <f>[4]THI!U190</f>
        <v>0</v>
      </c>
      <c r="J190" s="241">
        <f>[4]THI!V190</f>
        <v>0</v>
      </c>
      <c r="K190" s="241">
        <f>[4]THI!W190</f>
        <v>0</v>
      </c>
      <c r="L190" s="241">
        <f>[4]THI!X190</f>
        <v>0</v>
      </c>
      <c r="M190" s="241">
        <f>[4]THI!Y190</f>
        <v>0</v>
      </c>
      <c r="N190" s="240"/>
    </row>
    <row r="191" spans="1:14" ht="15.75" hidden="1" x14ac:dyDescent="0.2">
      <c r="A191" s="8"/>
      <c r="B191" s="241">
        <f>[4]THI!N191</f>
        <v>0</v>
      </c>
      <c r="C191" s="241">
        <f>[4]THI!O191</f>
        <v>0</v>
      </c>
      <c r="D191" s="241">
        <f>[4]THI!P191</f>
        <v>0</v>
      </c>
      <c r="E191" s="241">
        <f>[4]THI!Q191</f>
        <v>0</v>
      </c>
      <c r="F191" s="241">
        <f>[4]THI!R191</f>
        <v>0</v>
      </c>
      <c r="G191" s="241">
        <f>[4]THI!S191</f>
        <v>0</v>
      </c>
      <c r="H191" s="241">
        <f>[4]THI!T191</f>
        <v>0</v>
      </c>
      <c r="I191" s="241">
        <f>[4]THI!U191</f>
        <v>0</v>
      </c>
      <c r="J191" s="241">
        <f>[4]THI!V191</f>
        <v>0</v>
      </c>
      <c r="K191" s="241">
        <f>[4]THI!W191</f>
        <v>0</v>
      </c>
      <c r="L191" s="241">
        <f>[4]THI!X191</f>
        <v>0</v>
      </c>
      <c r="M191" s="241">
        <f>[4]THI!Y191</f>
        <v>0</v>
      </c>
      <c r="N191" s="240"/>
    </row>
    <row r="192" spans="1:14" ht="15.75" hidden="1" x14ac:dyDescent="0.2">
      <c r="A192" s="8"/>
      <c r="B192" s="241">
        <f>[4]THI!N192</f>
        <v>0</v>
      </c>
      <c r="C192" s="241">
        <f>[4]THI!O192</f>
        <v>0</v>
      </c>
      <c r="D192" s="241">
        <f>[4]THI!P192</f>
        <v>0</v>
      </c>
      <c r="E192" s="241">
        <f>[4]THI!Q192</f>
        <v>0</v>
      </c>
      <c r="F192" s="241">
        <f>[4]THI!R192</f>
        <v>0</v>
      </c>
      <c r="G192" s="241">
        <f>[4]THI!S192</f>
        <v>0</v>
      </c>
      <c r="H192" s="241">
        <f>[4]THI!T192</f>
        <v>0</v>
      </c>
      <c r="I192" s="241">
        <f>[4]THI!U192</f>
        <v>0</v>
      </c>
      <c r="J192" s="241">
        <f>[4]THI!V192</f>
        <v>0</v>
      </c>
      <c r="K192" s="241">
        <f>[4]THI!W192</f>
        <v>0</v>
      </c>
      <c r="L192" s="241">
        <f>[4]THI!X192</f>
        <v>0</v>
      </c>
      <c r="M192" s="241">
        <f>[4]THI!Y192</f>
        <v>0</v>
      </c>
      <c r="N192" s="240"/>
    </row>
    <row r="193" spans="1:14" ht="15.75" hidden="1" x14ac:dyDescent="0.2">
      <c r="A193" s="8"/>
      <c r="B193" s="241">
        <f>[4]THI!N193</f>
        <v>0</v>
      </c>
      <c r="C193" s="241">
        <f>[4]THI!O193</f>
        <v>0</v>
      </c>
      <c r="D193" s="241">
        <f>[4]THI!P193</f>
        <v>0</v>
      </c>
      <c r="E193" s="241">
        <f>[4]THI!Q193</f>
        <v>0</v>
      </c>
      <c r="F193" s="241">
        <f>[4]THI!R193</f>
        <v>0</v>
      </c>
      <c r="G193" s="241">
        <f>[4]THI!S193</f>
        <v>0</v>
      </c>
      <c r="H193" s="241">
        <f>[4]THI!T193</f>
        <v>0</v>
      </c>
      <c r="I193" s="241">
        <f>[4]THI!U193</f>
        <v>0</v>
      </c>
      <c r="J193" s="241">
        <f>[4]THI!V193</f>
        <v>0</v>
      </c>
      <c r="K193" s="241">
        <f>[4]THI!W193</f>
        <v>0</v>
      </c>
      <c r="L193" s="241">
        <f>[4]THI!X193</f>
        <v>0</v>
      </c>
      <c r="M193" s="241">
        <f>[4]THI!Y193</f>
        <v>0</v>
      </c>
      <c r="N193" s="240"/>
    </row>
    <row r="194" spans="1:14" ht="15.75" hidden="1" x14ac:dyDescent="0.2">
      <c r="A194" s="8"/>
      <c r="B194" s="241">
        <f>[4]THI!N194</f>
        <v>0</v>
      </c>
      <c r="C194" s="241">
        <f>[4]THI!O194</f>
        <v>0</v>
      </c>
      <c r="D194" s="241">
        <f>[4]THI!P194</f>
        <v>0</v>
      </c>
      <c r="E194" s="241">
        <f>[4]THI!Q194</f>
        <v>0</v>
      </c>
      <c r="F194" s="241">
        <f>[4]THI!R194</f>
        <v>0</v>
      </c>
      <c r="G194" s="241">
        <f>[4]THI!S194</f>
        <v>0</v>
      </c>
      <c r="H194" s="241">
        <f>[4]THI!T194</f>
        <v>0</v>
      </c>
      <c r="I194" s="241">
        <f>[4]THI!U194</f>
        <v>0</v>
      </c>
      <c r="J194" s="241">
        <f>[4]THI!V194</f>
        <v>0</v>
      </c>
      <c r="K194" s="241">
        <f>[4]THI!W194</f>
        <v>0</v>
      </c>
      <c r="L194" s="241">
        <f>[4]THI!X194</f>
        <v>0</v>
      </c>
      <c r="M194" s="241">
        <f>[4]THI!Y194</f>
        <v>0</v>
      </c>
      <c r="N194" s="240"/>
    </row>
    <row r="195" spans="1:14" ht="15.75" hidden="1" x14ac:dyDescent="0.2">
      <c r="A195" s="5"/>
      <c r="B195" s="241">
        <f>[4]THI!N195</f>
        <v>0</v>
      </c>
      <c r="C195" s="241">
        <f>[4]THI!O195</f>
        <v>0</v>
      </c>
      <c r="D195" s="241">
        <f>[4]THI!P195</f>
        <v>0</v>
      </c>
      <c r="E195" s="241">
        <f>[4]THI!Q195</f>
        <v>0</v>
      </c>
      <c r="F195" s="241">
        <f>[4]THI!R195</f>
        <v>0</v>
      </c>
      <c r="G195" s="241">
        <f>[4]THI!S195</f>
        <v>0</v>
      </c>
      <c r="H195" s="241">
        <f>[4]THI!T195</f>
        <v>0</v>
      </c>
      <c r="I195" s="241">
        <f>[4]THI!U195</f>
        <v>0</v>
      </c>
      <c r="J195" s="241">
        <f>[4]THI!V195</f>
        <v>0</v>
      </c>
      <c r="K195" s="241">
        <f>[4]THI!W195</f>
        <v>0</v>
      </c>
      <c r="L195" s="241">
        <f>[4]THI!X195</f>
        <v>0</v>
      </c>
      <c r="M195" s="241">
        <f>[4]THI!Y195</f>
        <v>0</v>
      </c>
      <c r="N195" s="240"/>
    </row>
    <row r="196" spans="1:14" ht="15.75" hidden="1" x14ac:dyDescent="0.2">
      <c r="A196" s="8"/>
      <c r="B196" s="241">
        <f>[4]THI!N196</f>
        <v>0</v>
      </c>
      <c r="C196" s="241">
        <f>[4]THI!O196</f>
        <v>0</v>
      </c>
      <c r="D196" s="241">
        <f>[4]THI!P196</f>
        <v>0</v>
      </c>
      <c r="E196" s="241">
        <f>[4]THI!Q196</f>
        <v>0</v>
      </c>
      <c r="F196" s="241">
        <f>[4]THI!R196</f>
        <v>0</v>
      </c>
      <c r="G196" s="241">
        <f>[4]THI!S196</f>
        <v>0</v>
      </c>
      <c r="H196" s="241">
        <f>[4]THI!T196</f>
        <v>0</v>
      </c>
      <c r="I196" s="241">
        <f>[4]THI!U196</f>
        <v>0</v>
      </c>
      <c r="J196" s="241">
        <f>[4]THI!V196</f>
        <v>0</v>
      </c>
      <c r="K196" s="241">
        <f>[4]THI!W196</f>
        <v>0</v>
      </c>
      <c r="L196" s="241">
        <f>[4]THI!X196</f>
        <v>0</v>
      </c>
      <c r="M196" s="241">
        <f>[4]THI!Y196</f>
        <v>0</v>
      </c>
      <c r="N196" s="240"/>
    </row>
    <row r="197" spans="1:14" ht="15.75" hidden="1" x14ac:dyDescent="0.2">
      <c r="A197" s="8"/>
      <c r="B197" s="241">
        <f>[4]THI!N197</f>
        <v>0</v>
      </c>
      <c r="C197" s="241">
        <f>[4]THI!O197</f>
        <v>0</v>
      </c>
      <c r="D197" s="241">
        <f>[4]THI!P197</f>
        <v>0</v>
      </c>
      <c r="E197" s="241">
        <f>[4]THI!Q197</f>
        <v>0</v>
      </c>
      <c r="F197" s="241">
        <f>[4]THI!R197</f>
        <v>0</v>
      </c>
      <c r="G197" s="241">
        <f>[4]THI!S197</f>
        <v>0</v>
      </c>
      <c r="H197" s="241">
        <f>[4]THI!T197</f>
        <v>0</v>
      </c>
      <c r="I197" s="241">
        <f>[4]THI!U197</f>
        <v>0</v>
      </c>
      <c r="J197" s="241">
        <f>[4]THI!V197</f>
        <v>0</v>
      </c>
      <c r="K197" s="241">
        <f>[4]THI!W197</f>
        <v>0</v>
      </c>
      <c r="L197" s="241">
        <f>[4]THI!X197</f>
        <v>0</v>
      </c>
      <c r="M197" s="241">
        <f>[4]THI!Y197</f>
        <v>0</v>
      </c>
      <c r="N197" s="240"/>
    </row>
    <row r="198" spans="1:14" ht="15.75" hidden="1" x14ac:dyDescent="0.2">
      <c r="A198" s="8"/>
      <c r="B198" s="241">
        <f>[4]THI!N198</f>
        <v>0</v>
      </c>
      <c r="C198" s="241">
        <f>[4]THI!O198</f>
        <v>0</v>
      </c>
      <c r="D198" s="241">
        <f>[4]THI!P198</f>
        <v>0</v>
      </c>
      <c r="E198" s="241">
        <f>[4]THI!Q198</f>
        <v>0</v>
      </c>
      <c r="F198" s="241">
        <f>[4]THI!R198</f>
        <v>0</v>
      </c>
      <c r="G198" s="241">
        <f>[4]THI!S198</f>
        <v>0</v>
      </c>
      <c r="H198" s="241">
        <f>[4]THI!T198</f>
        <v>0</v>
      </c>
      <c r="I198" s="241">
        <f>[4]THI!U198</f>
        <v>0</v>
      </c>
      <c r="J198" s="241">
        <f>[4]THI!V198</f>
        <v>0</v>
      </c>
      <c r="K198" s="241">
        <f>[4]THI!W198</f>
        <v>0</v>
      </c>
      <c r="L198" s="241">
        <f>[4]THI!X198</f>
        <v>0</v>
      </c>
      <c r="M198" s="241">
        <f>[4]THI!Y198</f>
        <v>0</v>
      </c>
      <c r="N198" s="240"/>
    </row>
    <row r="199" spans="1:14" ht="15.75" hidden="1" x14ac:dyDescent="0.2">
      <c r="A199" s="8"/>
      <c r="B199" s="241">
        <f>[4]THI!N199</f>
        <v>0</v>
      </c>
      <c r="C199" s="241">
        <f>[4]THI!O199</f>
        <v>0</v>
      </c>
      <c r="D199" s="241">
        <f>[4]THI!P199</f>
        <v>0</v>
      </c>
      <c r="E199" s="241">
        <f>[4]THI!Q199</f>
        <v>0</v>
      </c>
      <c r="F199" s="241">
        <f>[4]THI!R199</f>
        <v>0</v>
      </c>
      <c r="G199" s="241">
        <f>[4]THI!S199</f>
        <v>0</v>
      </c>
      <c r="H199" s="241">
        <f>[4]THI!T199</f>
        <v>0</v>
      </c>
      <c r="I199" s="241">
        <f>[4]THI!U199</f>
        <v>0</v>
      </c>
      <c r="J199" s="241">
        <f>[4]THI!V199</f>
        <v>0</v>
      </c>
      <c r="K199" s="241">
        <f>[4]THI!W199</f>
        <v>0</v>
      </c>
      <c r="L199" s="241">
        <f>[4]THI!X199</f>
        <v>0</v>
      </c>
      <c r="M199" s="241">
        <f>[4]THI!Y199</f>
        <v>0</v>
      </c>
      <c r="N199" s="240"/>
    </row>
    <row r="200" spans="1:14" ht="15.75" hidden="1" x14ac:dyDescent="0.2">
      <c r="A200" s="8"/>
      <c r="B200" s="241">
        <f>[4]THI!N200</f>
        <v>0</v>
      </c>
      <c r="C200" s="241">
        <f>[4]THI!O200</f>
        <v>0</v>
      </c>
      <c r="D200" s="241">
        <f>[4]THI!P200</f>
        <v>0</v>
      </c>
      <c r="E200" s="241">
        <f>[4]THI!Q200</f>
        <v>0</v>
      </c>
      <c r="F200" s="241">
        <f>[4]THI!R200</f>
        <v>0</v>
      </c>
      <c r="G200" s="241">
        <f>[4]THI!S200</f>
        <v>0</v>
      </c>
      <c r="H200" s="241">
        <f>[4]THI!T200</f>
        <v>0</v>
      </c>
      <c r="I200" s="241">
        <f>[4]THI!U200</f>
        <v>0</v>
      </c>
      <c r="J200" s="241">
        <f>[4]THI!V200</f>
        <v>0</v>
      </c>
      <c r="K200" s="241">
        <f>[4]THI!W200</f>
        <v>0</v>
      </c>
      <c r="L200" s="241">
        <f>[4]THI!X200</f>
        <v>0</v>
      </c>
      <c r="M200" s="241">
        <f>[4]THI!Y200</f>
        <v>0</v>
      </c>
      <c r="N200" s="240"/>
    </row>
    <row r="201" spans="1:14" ht="15.75" hidden="1" x14ac:dyDescent="0.2">
      <c r="A201" s="8"/>
      <c r="B201" s="241">
        <f>[4]THI!N201</f>
        <v>0</v>
      </c>
      <c r="C201" s="241">
        <f>[4]THI!O201</f>
        <v>0</v>
      </c>
      <c r="D201" s="241">
        <f>[4]THI!P201</f>
        <v>0</v>
      </c>
      <c r="E201" s="241">
        <f>[4]THI!Q201</f>
        <v>0</v>
      </c>
      <c r="F201" s="241">
        <f>[4]THI!R201</f>
        <v>0</v>
      </c>
      <c r="G201" s="241">
        <f>[4]THI!S201</f>
        <v>0</v>
      </c>
      <c r="H201" s="241">
        <f>[4]THI!T201</f>
        <v>0</v>
      </c>
      <c r="I201" s="241">
        <f>[4]THI!U201</f>
        <v>0</v>
      </c>
      <c r="J201" s="241">
        <f>[4]THI!V201</f>
        <v>0</v>
      </c>
      <c r="K201" s="241">
        <f>[4]THI!W201</f>
        <v>0</v>
      </c>
      <c r="L201" s="241">
        <f>[4]THI!X201</f>
        <v>0</v>
      </c>
      <c r="M201" s="241">
        <f>[4]THI!Y201</f>
        <v>0</v>
      </c>
      <c r="N201" s="240"/>
    </row>
    <row r="202" spans="1:14" ht="15.75" hidden="1" x14ac:dyDescent="0.2">
      <c r="A202" s="8"/>
      <c r="B202" s="241">
        <f>[4]THI!N202</f>
        <v>0</v>
      </c>
      <c r="C202" s="241">
        <f>[4]THI!O202</f>
        <v>0</v>
      </c>
      <c r="D202" s="241">
        <f>[4]THI!P202</f>
        <v>0</v>
      </c>
      <c r="E202" s="241">
        <f>[4]THI!Q202</f>
        <v>0</v>
      </c>
      <c r="F202" s="241">
        <f>[4]THI!R202</f>
        <v>0</v>
      </c>
      <c r="G202" s="241">
        <f>[4]THI!S202</f>
        <v>0</v>
      </c>
      <c r="H202" s="241">
        <f>[4]THI!T202</f>
        <v>0</v>
      </c>
      <c r="I202" s="241">
        <f>[4]THI!U202</f>
        <v>0</v>
      </c>
      <c r="J202" s="241">
        <f>[4]THI!V202</f>
        <v>0</v>
      </c>
      <c r="K202" s="241">
        <f>[4]THI!W202</f>
        <v>0</v>
      </c>
      <c r="L202" s="241">
        <f>[4]THI!X202</f>
        <v>0</v>
      </c>
      <c r="M202" s="241">
        <f>[4]THI!Y202</f>
        <v>0</v>
      </c>
      <c r="N202" s="240"/>
    </row>
    <row r="203" spans="1:14" ht="15.75" hidden="1" x14ac:dyDescent="0.2">
      <c r="A203" s="8"/>
      <c r="B203" s="241">
        <f>[4]THI!N203</f>
        <v>0</v>
      </c>
      <c r="C203" s="241">
        <f>[4]THI!O203</f>
        <v>0</v>
      </c>
      <c r="D203" s="241">
        <f>[4]THI!P203</f>
        <v>0</v>
      </c>
      <c r="E203" s="241">
        <f>[4]THI!Q203</f>
        <v>0</v>
      </c>
      <c r="F203" s="241">
        <f>[4]THI!R203</f>
        <v>0</v>
      </c>
      <c r="G203" s="241">
        <f>[4]THI!S203</f>
        <v>0</v>
      </c>
      <c r="H203" s="241">
        <f>[4]THI!T203</f>
        <v>0</v>
      </c>
      <c r="I203" s="241">
        <f>[4]THI!U203</f>
        <v>0</v>
      </c>
      <c r="J203" s="241">
        <f>[4]THI!V203</f>
        <v>0</v>
      </c>
      <c r="K203" s="241">
        <f>[4]THI!W203</f>
        <v>0</v>
      </c>
      <c r="L203" s="241">
        <f>[4]THI!X203</f>
        <v>0</v>
      </c>
      <c r="M203" s="241">
        <f>[4]THI!Y203</f>
        <v>0</v>
      </c>
      <c r="N203" s="240"/>
    </row>
    <row r="204" spans="1:14" ht="15.75" hidden="1" x14ac:dyDescent="0.2">
      <c r="A204" s="8"/>
      <c r="B204" s="241">
        <f>[4]THI!N204</f>
        <v>0</v>
      </c>
      <c r="C204" s="241">
        <f>[4]THI!O204</f>
        <v>0</v>
      </c>
      <c r="D204" s="241">
        <f>[4]THI!P204</f>
        <v>0</v>
      </c>
      <c r="E204" s="241">
        <f>[4]THI!Q204</f>
        <v>0</v>
      </c>
      <c r="F204" s="241">
        <f>[4]THI!R204</f>
        <v>0</v>
      </c>
      <c r="G204" s="241">
        <f>[4]THI!S204</f>
        <v>0</v>
      </c>
      <c r="H204" s="241">
        <f>[4]THI!T204</f>
        <v>0</v>
      </c>
      <c r="I204" s="241">
        <f>[4]THI!U204</f>
        <v>0</v>
      </c>
      <c r="J204" s="241">
        <f>[4]THI!V204</f>
        <v>0</v>
      </c>
      <c r="K204" s="241">
        <f>[4]THI!W204</f>
        <v>0</v>
      </c>
      <c r="L204" s="241">
        <f>[4]THI!X204</f>
        <v>0</v>
      </c>
      <c r="M204" s="241">
        <f>[4]THI!Y204</f>
        <v>0</v>
      </c>
      <c r="N204" s="240"/>
    </row>
    <row r="205" spans="1:14" ht="15.75" hidden="1" x14ac:dyDescent="0.2">
      <c r="A205" s="8"/>
      <c r="B205" s="241">
        <f>[4]THI!N205</f>
        <v>0</v>
      </c>
      <c r="C205" s="241">
        <f>[4]THI!O205</f>
        <v>0</v>
      </c>
      <c r="D205" s="241">
        <f>[4]THI!P205</f>
        <v>0</v>
      </c>
      <c r="E205" s="241">
        <f>[4]THI!Q205</f>
        <v>0</v>
      </c>
      <c r="F205" s="241">
        <f>[4]THI!R205</f>
        <v>0</v>
      </c>
      <c r="G205" s="241">
        <f>[4]THI!S205</f>
        <v>0</v>
      </c>
      <c r="H205" s="241">
        <f>[4]THI!T205</f>
        <v>0</v>
      </c>
      <c r="I205" s="241">
        <f>[4]THI!U205</f>
        <v>0</v>
      </c>
      <c r="J205" s="241">
        <f>[4]THI!V205</f>
        <v>0</v>
      </c>
      <c r="K205" s="241">
        <f>[4]THI!W205</f>
        <v>0</v>
      </c>
      <c r="L205" s="241">
        <f>[4]THI!X205</f>
        <v>0</v>
      </c>
      <c r="M205" s="241">
        <f>[4]THI!Y205</f>
        <v>0</v>
      </c>
      <c r="N205" s="240"/>
    </row>
    <row r="206" spans="1:14" ht="15.75" hidden="1" x14ac:dyDescent="0.2">
      <c r="A206" s="8"/>
      <c r="B206" s="241">
        <f>[4]THI!N206</f>
        <v>0</v>
      </c>
      <c r="C206" s="241">
        <f>[4]THI!O206</f>
        <v>0</v>
      </c>
      <c r="D206" s="241">
        <f>[4]THI!P206</f>
        <v>0</v>
      </c>
      <c r="E206" s="241">
        <f>[4]THI!Q206</f>
        <v>0</v>
      </c>
      <c r="F206" s="241">
        <f>[4]THI!R206</f>
        <v>0</v>
      </c>
      <c r="G206" s="241">
        <f>[4]THI!S206</f>
        <v>0</v>
      </c>
      <c r="H206" s="241">
        <f>[4]THI!T206</f>
        <v>0</v>
      </c>
      <c r="I206" s="241">
        <f>[4]THI!U206</f>
        <v>0</v>
      </c>
      <c r="J206" s="241">
        <f>[4]THI!V206</f>
        <v>0</v>
      </c>
      <c r="K206" s="241">
        <f>[4]THI!W206</f>
        <v>0</v>
      </c>
      <c r="L206" s="241">
        <f>[4]THI!X206</f>
        <v>0</v>
      </c>
      <c r="M206" s="241">
        <f>[4]THI!Y206</f>
        <v>0</v>
      </c>
      <c r="N206" s="240"/>
    </row>
    <row r="207" spans="1:14" ht="15.75" hidden="1" x14ac:dyDescent="0.2">
      <c r="A207" s="8"/>
      <c r="B207" s="241">
        <f>[4]THI!N207</f>
        <v>0</v>
      </c>
      <c r="C207" s="241">
        <f>[4]THI!O207</f>
        <v>0</v>
      </c>
      <c r="D207" s="241">
        <f>[4]THI!P207</f>
        <v>0</v>
      </c>
      <c r="E207" s="241">
        <f>[4]THI!Q207</f>
        <v>0</v>
      </c>
      <c r="F207" s="241">
        <f>[4]THI!R207</f>
        <v>0</v>
      </c>
      <c r="G207" s="241">
        <f>[4]THI!S207</f>
        <v>0</v>
      </c>
      <c r="H207" s="241">
        <f>[4]THI!T207</f>
        <v>0</v>
      </c>
      <c r="I207" s="241">
        <f>[4]THI!U207</f>
        <v>0</v>
      </c>
      <c r="J207" s="241">
        <f>[4]THI!V207</f>
        <v>0</v>
      </c>
      <c r="K207" s="241">
        <f>[4]THI!W207</f>
        <v>0</v>
      </c>
      <c r="L207" s="241">
        <f>[4]THI!X207</f>
        <v>0</v>
      </c>
      <c r="M207" s="241">
        <f>[4]THI!Y207</f>
        <v>0</v>
      </c>
      <c r="N207" s="240"/>
    </row>
    <row r="208" spans="1:14" ht="15.75" hidden="1" x14ac:dyDescent="0.2">
      <c r="A208" s="8"/>
      <c r="B208" s="241">
        <f>[4]THI!N208</f>
        <v>0</v>
      </c>
      <c r="C208" s="241">
        <f>[4]THI!O208</f>
        <v>0</v>
      </c>
      <c r="D208" s="241">
        <f>[4]THI!P208</f>
        <v>0</v>
      </c>
      <c r="E208" s="241">
        <f>[4]THI!Q208</f>
        <v>0</v>
      </c>
      <c r="F208" s="241">
        <f>[4]THI!R208</f>
        <v>0</v>
      </c>
      <c r="G208" s="241">
        <f>[4]THI!S208</f>
        <v>0</v>
      </c>
      <c r="H208" s="241">
        <f>[4]THI!T208</f>
        <v>0</v>
      </c>
      <c r="I208" s="241">
        <f>[4]THI!U208</f>
        <v>0</v>
      </c>
      <c r="J208" s="241">
        <f>[4]THI!V208</f>
        <v>0</v>
      </c>
      <c r="K208" s="241">
        <f>[4]THI!W208</f>
        <v>0</v>
      </c>
      <c r="L208" s="241">
        <f>[4]THI!X208</f>
        <v>0</v>
      </c>
      <c r="M208" s="241">
        <f>[4]THI!Y208</f>
        <v>0</v>
      </c>
      <c r="N208" s="240"/>
    </row>
    <row r="209" spans="1:14" ht="15.75" hidden="1" x14ac:dyDescent="0.2">
      <c r="A209" s="8"/>
      <c r="B209" s="241">
        <f>[4]THI!N209</f>
        <v>0</v>
      </c>
      <c r="C209" s="241">
        <f>[4]THI!O209</f>
        <v>0</v>
      </c>
      <c r="D209" s="241">
        <f>[4]THI!P209</f>
        <v>0</v>
      </c>
      <c r="E209" s="241">
        <f>[4]THI!Q209</f>
        <v>0</v>
      </c>
      <c r="F209" s="241">
        <f>[4]THI!R209</f>
        <v>0</v>
      </c>
      <c r="G209" s="241">
        <f>[4]THI!S209</f>
        <v>0</v>
      </c>
      <c r="H209" s="241">
        <f>[4]THI!T209</f>
        <v>0</v>
      </c>
      <c r="I209" s="241">
        <f>[4]THI!U209</f>
        <v>0</v>
      </c>
      <c r="J209" s="241">
        <f>[4]THI!V209</f>
        <v>0</v>
      </c>
      <c r="K209" s="241">
        <f>[4]THI!W209</f>
        <v>0</v>
      </c>
      <c r="L209" s="241">
        <f>[4]THI!X209</f>
        <v>0</v>
      </c>
      <c r="M209" s="241">
        <f>[4]THI!Y209</f>
        <v>0</v>
      </c>
      <c r="N209" s="240"/>
    </row>
    <row r="210" spans="1:14" ht="15.75" hidden="1" x14ac:dyDescent="0.2">
      <c r="A210" s="8"/>
      <c r="B210" s="241">
        <f>[4]THI!N210</f>
        <v>0</v>
      </c>
      <c r="C210" s="241">
        <f>[4]THI!O210</f>
        <v>0</v>
      </c>
      <c r="D210" s="241">
        <f>[4]THI!P210</f>
        <v>0</v>
      </c>
      <c r="E210" s="241">
        <f>[4]THI!Q210</f>
        <v>0</v>
      </c>
      <c r="F210" s="241">
        <f>[4]THI!R210</f>
        <v>0</v>
      </c>
      <c r="G210" s="241">
        <f>[4]THI!S210</f>
        <v>0</v>
      </c>
      <c r="H210" s="241">
        <f>[4]THI!T210</f>
        <v>0</v>
      </c>
      <c r="I210" s="241">
        <f>[4]THI!U210</f>
        <v>0</v>
      </c>
      <c r="J210" s="241">
        <f>[4]THI!V210</f>
        <v>0</v>
      </c>
      <c r="K210" s="241">
        <f>[4]THI!W210</f>
        <v>0</v>
      </c>
      <c r="L210" s="241">
        <f>[4]THI!X210</f>
        <v>0</v>
      </c>
      <c r="M210" s="241">
        <f>[4]THI!Y210</f>
        <v>0</v>
      </c>
      <c r="N210" s="240"/>
    </row>
    <row r="211" spans="1:14" ht="15.75" hidden="1" x14ac:dyDescent="0.2">
      <c r="A211" s="8"/>
      <c r="B211" s="241">
        <f>[4]THI!N211</f>
        <v>0</v>
      </c>
      <c r="C211" s="241">
        <f>[4]THI!O211</f>
        <v>0</v>
      </c>
      <c r="D211" s="241">
        <f>[4]THI!P211</f>
        <v>0</v>
      </c>
      <c r="E211" s="241">
        <f>[4]THI!Q211</f>
        <v>0</v>
      </c>
      <c r="F211" s="241">
        <f>[4]THI!R211</f>
        <v>0</v>
      </c>
      <c r="G211" s="241">
        <f>[4]THI!S211</f>
        <v>0</v>
      </c>
      <c r="H211" s="241">
        <f>[4]THI!T211</f>
        <v>0</v>
      </c>
      <c r="I211" s="241">
        <f>[4]THI!U211</f>
        <v>0</v>
      </c>
      <c r="J211" s="241">
        <f>[4]THI!V211</f>
        <v>0</v>
      </c>
      <c r="K211" s="241">
        <f>[4]THI!W211</f>
        <v>0</v>
      </c>
      <c r="L211" s="241">
        <f>[4]THI!X211</f>
        <v>0</v>
      </c>
      <c r="M211" s="241">
        <f>[4]THI!Y211</f>
        <v>0</v>
      </c>
      <c r="N211" s="240"/>
    </row>
    <row r="212" spans="1:14" ht="15.75" hidden="1" x14ac:dyDescent="0.2">
      <c r="A212" s="8"/>
      <c r="B212" s="241">
        <f>[4]THI!N212</f>
        <v>0</v>
      </c>
      <c r="C212" s="241">
        <f>[4]THI!O212</f>
        <v>0</v>
      </c>
      <c r="D212" s="241">
        <f>[4]THI!P212</f>
        <v>0</v>
      </c>
      <c r="E212" s="241">
        <f>[4]THI!Q212</f>
        <v>0</v>
      </c>
      <c r="F212" s="241">
        <f>[4]THI!R212</f>
        <v>0</v>
      </c>
      <c r="G212" s="241">
        <f>[4]THI!S212</f>
        <v>0</v>
      </c>
      <c r="H212" s="241">
        <f>[4]THI!T212</f>
        <v>0</v>
      </c>
      <c r="I212" s="241">
        <f>[4]THI!U212</f>
        <v>0</v>
      </c>
      <c r="J212" s="241">
        <f>[4]THI!V212</f>
        <v>0</v>
      </c>
      <c r="K212" s="241">
        <f>[4]THI!W212</f>
        <v>0</v>
      </c>
      <c r="L212" s="241">
        <f>[4]THI!X212</f>
        <v>0</v>
      </c>
      <c r="M212" s="241">
        <f>[4]THI!Y212</f>
        <v>0</v>
      </c>
      <c r="N212" s="240"/>
    </row>
    <row r="213" spans="1:14" ht="15.75" hidden="1" x14ac:dyDescent="0.2">
      <c r="A213" s="8"/>
      <c r="B213" s="241">
        <f>[4]THI!N213</f>
        <v>0</v>
      </c>
      <c r="C213" s="241">
        <f>[4]THI!O213</f>
        <v>0</v>
      </c>
      <c r="D213" s="241">
        <f>[4]THI!P213</f>
        <v>0</v>
      </c>
      <c r="E213" s="241">
        <f>[4]THI!Q213</f>
        <v>0</v>
      </c>
      <c r="F213" s="241">
        <f>[4]THI!R213</f>
        <v>0</v>
      </c>
      <c r="G213" s="241">
        <f>[4]THI!S213</f>
        <v>0</v>
      </c>
      <c r="H213" s="241">
        <f>[4]THI!T213</f>
        <v>0</v>
      </c>
      <c r="I213" s="241">
        <f>[4]THI!U213</f>
        <v>0</v>
      </c>
      <c r="J213" s="241">
        <f>[4]THI!V213</f>
        <v>0</v>
      </c>
      <c r="K213" s="241">
        <f>[4]THI!W213</f>
        <v>0</v>
      </c>
      <c r="L213" s="241">
        <f>[4]THI!X213</f>
        <v>0</v>
      </c>
      <c r="M213" s="241">
        <f>[4]THI!Y213</f>
        <v>0</v>
      </c>
      <c r="N213" s="240"/>
    </row>
    <row r="214" spans="1:14" ht="15.75" hidden="1" x14ac:dyDescent="0.2">
      <c r="A214" s="8"/>
      <c r="B214" s="241">
        <f>[4]THI!N214</f>
        <v>0</v>
      </c>
      <c r="C214" s="241">
        <f>[4]THI!O214</f>
        <v>0</v>
      </c>
      <c r="D214" s="241">
        <f>[4]THI!P214</f>
        <v>0</v>
      </c>
      <c r="E214" s="241">
        <f>[4]THI!Q214</f>
        <v>0</v>
      </c>
      <c r="F214" s="241">
        <f>[4]THI!R214</f>
        <v>0</v>
      </c>
      <c r="G214" s="241">
        <f>[4]THI!S214</f>
        <v>0</v>
      </c>
      <c r="H214" s="241">
        <f>[4]THI!T214</f>
        <v>0</v>
      </c>
      <c r="I214" s="241">
        <f>[4]THI!U214</f>
        <v>0</v>
      </c>
      <c r="J214" s="241">
        <f>[4]THI!V214</f>
        <v>0</v>
      </c>
      <c r="K214" s="241">
        <f>[4]THI!W214</f>
        <v>0</v>
      </c>
      <c r="L214" s="241">
        <f>[4]THI!X214</f>
        <v>0</v>
      </c>
      <c r="M214" s="241">
        <f>[4]THI!Y214</f>
        <v>0</v>
      </c>
      <c r="N214" s="240"/>
    </row>
    <row r="215" spans="1:14" ht="15.75" hidden="1" x14ac:dyDescent="0.2">
      <c r="A215" s="9"/>
      <c r="B215" s="241">
        <f>[4]THI!N215</f>
        <v>0</v>
      </c>
      <c r="C215" s="241">
        <f>[4]THI!O215</f>
        <v>0</v>
      </c>
      <c r="D215" s="241">
        <f>[4]THI!P215</f>
        <v>0</v>
      </c>
      <c r="E215" s="241">
        <f>[4]THI!Q215</f>
        <v>0</v>
      </c>
      <c r="F215" s="241">
        <f>[4]THI!R215</f>
        <v>0</v>
      </c>
      <c r="G215" s="241">
        <f>[4]THI!S215</f>
        <v>0</v>
      </c>
      <c r="H215" s="241">
        <f>[4]THI!T215</f>
        <v>0</v>
      </c>
      <c r="I215" s="241">
        <f>[4]THI!U215</f>
        <v>0</v>
      </c>
      <c r="J215" s="241">
        <f>[4]THI!V215</f>
        <v>0</v>
      </c>
      <c r="K215" s="241">
        <f>[4]THI!W215</f>
        <v>0</v>
      </c>
      <c r="L215" s="241">
        <f>[4]THI!X215</f>
        <v>0</v>
      </c>
      <c r="M215" s="241">
        <f>[4]THI!Y215</f>
        <v>0</v>
      </c>
      <c r="N215" s="240"/>
    </row>
    <row r="216" spans="1:14" ht="15.75" hidden="1" x14ac:dyDescent="0.2">
      <c r="A216" s="10" t="s">
        <v>5</v>
      </c>
      <c r="B216" s="241">
        <f>[4]THI!N216</f>
        <v>0</v>
      </c>
      <c r="C216" s="241">
        <f>[4]THI!O216</f>
        <v>0</v>
      </c>
      <c r="D216" s="241">
        <f>[4]THI!P216</f>
        <v>0</v>
      </c>
      <c r="E216" s="241">
        <f>[4]THI!Q216</f>
        <v>0</v>
      </c>
      <c r="F216" s="241">
        <f>[4]THI!R216</f>
        <v>0</v>
      </c>
      <c r="G216" s="241">
        <f>[4]THI!S216</f>
        <v>0</v>
      </c>
      <c r="H216" s="241">
        <f>[4]THI!T216</f>
        <v>0</v>
      </c>
      <c r="I216" s="241">
        <f>[4]THI!U216</f>
        <v>0</v>
      </c>
      <c r="J216" s="241">
        <f>[4]THI!V216</f>
        <v>0</v>
      </c>
      <c r="K216" s="241">
        <f>[4]THI!W216</f>
        <v>0</v>
      </c>
      <c r="L216" s="241">
        <f>[4]THI!X216</f>
        <v>0</v>
      </c>
      <c r="M216" s="241">
        <f>[4]THI!Y216</f>
        <v>0</v>
      </c>
      <c r="N216" s="240"/>
    </row>
    <row r="217" spans="1:14" ht="15.75" hidden="1" x14ac:dyDescent="0.2">
      <c r="A217" s="5"/>
      <c r="B217" s="241">
        <f>[4]THI!N217</f>
        <v>0</v>
      </c>
      <c r="C217" s="241">
        <f>[4]THI!O217</f>
        <v>0</v>
      </c>
      <c r="D217" s="241">
        <f>[4]THI!P217</f>
        <v>0</v>
      </c>
      <c r="E217" s="241">
        <f>[4]THI!Q217</f>
        <v>0</v>
      </c>
      <c r="F217" s="241">
        <f>[4]THI!R217</f>
        <v>0</v>
      </c>
      <c r="G217" s="241">
        <f>[4]THI!S217</f>
        <v>0</v>
      </c>
      <c r="H217" s="241">
        <f>[4]THI!T217</f>
        <v>0</v>
      </c>
      <c r="I217" s="241">
        <f>[4]THI!U217</f>
        <v>0</v>
      </c>
      <c r="J217" s="241">
        <f>[4]THI!V217</f>
        <v>0</v>
      </c>
      <c r="K217" s="241">
        <f>[4]THI!W217</f>
        <v>0</v>
      </c>
      <c r="L217" s="241">
        <f>[4]THI!X217</f>
        <v>0</v>
      </c>
      <c r="M217" s="241">
        <f>[4]THI!Y217</f>
        <v>0</v>
      </c>
      <c r="N217" s="240"/>
    </row>
    <row r="218" spans="1:14" ht="15.75" hidden="1" x14ac:dyDescent="0.2">
      <c r="A218" s="4"/>
      <c r="B218" s="241">
        <f>[4]THI!N218</f>
        <v>0</v>
      </c>
      <c r="C218" s="241">
        <f>[4]THI!O218</f>
        <v>0</v>
      </c>
      <c r="D218" s="241">
        <f>[4]THI!P218</f>
        <v>0</v>
      </c>
      <c r="E218" s="241">
        <f>[4]THI!Q218</f>
        <v>0</v>
      </c>
      <c r="F218" s="241">
        <f>[4]THI!R218</f>
        <v>0</v>
      </c>
      <c r="G218" s="241">
        <f>[4]THI!S218</f>
        <v>0</v>
      </c>
      <c r="H218" s="241">
        <f>[4]THI!T218</f>
        <v>0</v>
      </c>
      <c r="I218" s="241">
        <f>[4]THI!U218</f>
        <v>0</v>
      </c>
      <c r="J218" s="241">
        <f>[4]THI!V218</f>
        <v>0</v>
      </c>
      <c r="K218" s="241">
        <f>[4]THI!W218</f>
        <v>0</v>
      </c>
      <c r="L218" s="241">
        <f>[4]THI!X218</f>
        <v>0</v>
      </c>
      <c r="M218" s="241">
        <f>[4]THI!Y218</f>
        <v>0</v>
      </c>
      <c r="N218" s="240"/>
    </row>
    <row r="219" spans="1:14" ht="15.75" hidden="1" x14ac:dyDescent="0.2">
      <c r="A219" s="4"/>
      <c r="B219" s="241">
        <f>[4]THI!N219</f>
        <v>0</v>
      </c>
      <c r="C219" s="241">
        <f>[4]THI!O219</f>
        <v>0</v>
      </c>
      <c r="D219" s="241">
        <f>[4]THI!P219</f>
        <v>0</v>
      </c>
      <c r="E219" s="241">
        <f>[4]THI!Q219</f>
        <v>0</v>
      </c>
      <c r="F219" s="241">
        <f>[4]THI!R219</f>
        <v>0</v>
      </c>
      <c r="G219" s="241">
        <f>[4]THI!S219</f>
        <v>0</v>
      </c>
      <c r="H219" s="241">
        <f>[4]THI!T219</f>
        <v>0</v>
      </c>
      <c r="I219" s="241">
        <f>[4]THI!U219</f>
        <v>0</v>
      </c>
      <c r="J219" s="241">
        <f>[4]THI!V219</f>
        <v>0</v>
      </c>
      <c r="K219" s="241">
        <f>[4]THI!W219</f>
        <v>0</v>
      </c>
      <c r="L219" s="241">
        <f>[4]THI!X219</f>
        <v>0</v>
      </c>
      <c r="M219" s="241">
        <f>[4]THI!Y219</f>
        <v>0</v>
      </c>
      <c r="N219" s="240"/>
    </row>
    <row r="220" spans="1:14" ht="15.75" hidden="1" x14ac:dyDescent="0.2">
      <c r="A220" s="4"/>
      <c r="B220" s="241">
        <f>[4]THI!N220</f>
        <v>0</v>
      </c>
      <c r="C220" s="241">
        <f>[4]THI!O220</f>
        <v>0</v>
      </c>
      <c r="D220" s="241">
        <f>[4]THI!P220</f>
        <v>0</v>
      </c>
      <c r="E220" s="241">
        <f>[4]THI!Q220</f>
        <v>0</v>
      </c>
      <c r="F220" s="241">
        <f>[4]THI!R220</f>
        <v>0</v>
      </c>
      <c r="G220" s="241">
        <f>[4]THI!S220</f>
        <v>0</v>
      </c>
      <c r="H220" s="241">
        <f>[4]THI!T220</f>
        <v>0</v>
      </c>
      <c r="I220" s="241">
        <f>[4]THI!U220</f>
        <v>0</v>
      </c>
      <c r="J220" s="241">
        <f>[4]THI!V220</f>
        <v>0</v>
      </c>
      <c r="K220" s="241">
        <f>[4]THI!W220</f>
        <v>0</v>
      </c>
      <c r="L220" s="241">
        <f>[4]THI!X220</f>
        <v>0</v>
      </c>
      <c r="M220" s="241">
        <f>[4]THI!Y220</f>
        <v>0</v>
      </c>
      <c r="N220" s="240"/>
    </row>
    <row r="221" spans="1:14" ht="15.75" hidden="1" x14ac:dyDescent="0.2">
      <c r="A221" s="4"/>
      <c r="B221" s="241">
        <f>[4]THI!N221</f>
        <v>0</v>
      </c>
      <c r="C221" s="241">
        <f>[4]THI!O221</f>
        <v>0</v>
      </c>
      <c r="D221" s="241">
        <f>[4]THI!P221</f>
        <v>0</v>
      </c>
      <c r="E221" s="241">
        <f>[4]THI!Q221</f>
        <v>0</v>
      </c>
      <c r="F221" s="241">
        <f>[4]THI!R221</f>
        <v>0</v>
      </c>
      <c r="G221" s="241">
        <f>[4]THI!S221</f>
        <v>0</v>
      </c>
      <c r="H221" s="241">
        <f>[4]THI!T221</f>
        <v>0</v>
      </c>
      <c r="I221" s="241">
        <f>[4]THI!U221</f>
        <v>0</v>
      </c>
      <c r="J221" s="241">
        <f>[4]THI!V221</f>
        <v>0</v>
      </c>
      <c r="K221" s="241">
        <f>[4]THI!W221</f>
        <v>0</v>
      </c>
      <c r="L221" s="241">
        <f>[4]THI!X221</f>
        <v>0</v>
      </c>
      <c r="M221" s="241">
        <f>[4]THI!Y221</f>
        <v>0</v>
      </c>
      <c r="N221" s="240"/>
    </row>
    <row r="222" spans="1:14" ht="15.75" hidden="1" x14ac:dyDescent="0.2">
      <c r="A222" s="4"/>
      <c r="B222" s="241">
        <f>[4]THI!N222</f>
        <v>0</v>
      </c>
      <c r="C222" s="241">
        <f>[4]THI!O222</f>
        <v>0</v>
      </c>
      <c r="D222" s="241">
        <f>[4]THI!P222</f>
        <v>0</v>
      </c>
      <c r="E222" s="241">
        <f>[4]THI!Q222</f>
        <v>0</v>
      </c>
      <c r="F222" s="241">
        <f>[4]THI!R222</f>
        <v>0</v>
      </c>
      <c r="G222" s="241">
        <f>[4]THI!S222</f>
        <v>0</v>
      </c>
      <c r="H222" s="241">
        <f>[4]THI!T222</f>
        <v>0</v>
      </c>
      <c r="I222" s="241">
        <f>[4]THI!U222</f>
        <v>0</v>
      </c>
      <c r="J222" s="241">
        <f>[4]THI!V222</f>
        <v>0</v>
      </c>
      <c r="K222" s="241">
        <f>[4]THI!W222</f>
        <v>0</v>
      </c>
      <c r="L222" s="241">
        <f>[4]THI!X222</f>
        <v>0</v>
      </c>
      <c r="M222" s="241">
        <f>[4]THI!Y222</f>
        <v>0</v>
      </c>
      <c r="N222" s="240"/>
    </row>
    <row r="223" spans="1:14" ht="15.75" hidden="1" x14ac:dyDescent="0.2">
      <c r="A223" s="4"/>
      <c r="B223" s="241">
        <f>[4]THI!N223</f>
        <v>0</v>
      </c>
      <c r="C223" s="241">
        <f>[4]THI!O223</f>
        <v>0</v>
      </c>
      <c r="D223" s="241">
        <f>[4]THI!P223</f>
        <v>0</v>
      </c>
      <c r="E223" s="241">
        <f>[4]THI!Q223</f>
        <v>0</v>
      </c>
      <c r="F223" s="241">
        <f>[4]THI!R223</f>
        <v>0</v>
      </c>
      <c r="G223" s="241">
        <f>[4]THI!S223</f>
        <v>0</v>
      </c>
      <c r="H223" s="241">
        <f>[4]THI!T223</f>
        <v>0</v>
      </c>
      <c r="I223" s="241">
        <f>[4]THI!U223</f>
        <v>0</v>
      </c>
      <c r="J223" s="241">
        <f>[4]THI!V223</f>
        <v>0</v>
      </c>
      <c r="K223" s="241">
        <f>[4]THI!W223</f>
        <v>0</v>
      </c>
      <c r="L223" s="241">
        <f>[4]THI!X223</f>
        <v>0</v>
      </c>
      <c r="M223" s="241">
        <f>[4]THI!Y223</f>
        <v>0</v>
      </c>
      <c r="N223" s="240"/>
    </row>
    <row r="224" spans="1:14" ht="15.75" hidden="1" x14ac:dyDescent="0.2">
      <c r="A224" s="4"/>
      <c r="B224" s="241">
        <f>[4]THI!N224</f>
        <v>0</v>
      </c>
      <c r="C224" s="241">
        <f>[4]THI!O224</f>
        <v>0</v>
      </c>
      <c r="D224" s="241">
        <f>[4]THI!P224</f>
        <v>0</v>
      </c>
      <c r="E224" s="241">
        <f>[4]THI!Q224</f>
        <v>0</v>
      </c>
      <c r="F224" s="241">
        <f>[4]THI!R224</f>
        <v>0</v>
      </c>
      <c r="G224" s="241">
        <f>[4]THI!S224</f>
        <v>0</v>
      </c>
      <c r="H224" s="241">
        <f>[4]THI!T224</f>
        <v>0</v>
      </c>
      <c r="I224" s="241">
        <f>[4]THI!U224</f>
        <v>0</v>
      </c>
      <c r="J224" s="241">
        <f>[4]THI!V224</f>
        <v>0</v>
      </c>
      <c r="K224" s="241">
        <f>[4]THI!W224</f>
        <v>0</v>
      </c>
      <c r="L224" s="241">
        <f>[4]THI!X224</f>
        <v>0</v>
      </c>
      <c r="M224" s="241">
        <f>[4]THI!Y224</f>
        <v>0</v>
      </c>
      <c r="N224" s="240"/>
    </row>
    <row r="225" spans="1:14" ht="15.75" hidden="1" x14ac:dyDescent="0.2">
      <c r="A225" s="4"/>
      <c r="B225" s="241">
        <f>[4]THI!N225</f>
        <v>0</v>
      </c>
      <c r="C225" s="241">
        <f>[4]THI!O225</f>
        <v>0</v>
      </c>
      <c r="D225" s="241">
        <f>[4]THI!P225</f>
        <v>0</v>
      </c>
      <c r="E225" s="241">
        <f>[4]THI!Q225</f>
        <v>0</v>
      </c>
      <c r="F225" s="241">
        <f>[4]THI!R225</f>
        <v>0</v>
      </c>
      <c r="G225" s="241">
        <f>[4]THI!S225</f>
        <v>0</v>
      </c>
      <c r="H225" s="241">
        <f>[4]THI!T225</f>
        <v>0</v>
      </c>
      <c r="I225" s="241">
        <f>[4]THI!U225</f>
        <v>0</v>
      </c>
      <c r="J225" s="241">
        <f>[4]THI!V225</f>
        <v>0</v>
      </c>
      <c r="K225" s="241">
        <f>[4]THI!W225</f>
        <v>0</v>
      </c>
      <c r="L225" s="241">
        <f>[4]THI!X225</f>
        <v>0</v>
      </c>
      <c r="M225" s="241">
        <f>[4]THI!Y225</f>
        <v>0</v>
      </c>
      <c r="N225" s="240"/>
    </row>
    <row r="226" spans="1:14" ht="15.75" hidden="1" x14ac:dyDescent="0.2">
      <c r="A226" s="4"/>
      <c r="B226" s="241">
        <f>[4]THI!N226</f>
        <v>0</v>
      </c>
      <c r="C226" s="241">
        <f>[4]THI!O226</f>
        <v>0</v>
      </c>
      <c r="D226" s="241">
        <f>[4]THI!P226</f>
        <v>0</v>
      </c>
      <c r="E226" s="241">
        <f>[4]THI!Q226</f>
        <v>0</v>
      </c>
      <c r="F226" s="241">
        <f>[4]THI!R226</f>
        <v>0</v>
      </c>
      <c r="G226" s="241">
        <f>[4]THI!S226</f>
        <v>0</v>
      </c>
      <c r="H226" s="241">
        <f>[4]THI!T226</f>
        <v>0</v>
      </c>
      <c r="I226" s="241">
        <f>[4]THI!U226</f>
        <v>0</v>
      </c>
      <c r="J226" s="241">
        <f>[4]THI!V226</f>
        <v>0</v>
      </c>
      <c r="K226" s="241">
        <f>[4]THI!W226</f>
        <v>0</v>
      </c>
      <c r="L226" s="241">
        <f>[4]THI!X226</f>
        <v>0</v>
      </c>
      <c r="M226" s="241">
        <f>[4]THI!Y226</f>
        <v>0</v>
      </c>
      <c r="N226" s="240"/>
    </row>
    <row r="227" spans="1:14" ht="15.75" hidden="1" x14ac:dyDescent="0.2">
      <c r="A227" s="4"/>
      <c r="B227" s="241">
        <f>[4]THI!N227</f>
        <v>0</v>
      </c>
      <c r="C227" s="241">
        <f>[4]THI!O227</f>
        <v>0</v>
      </c>
      <c r="D227" s="241">
        <f>[4]THI!P227</f>
        <v>0</v>
      </c>
      <c r="E227" s="241">
        <f>[4]THI!Q227</f>
        <v>0</v>
      </c>
      <c r="F227" s="241">
        <f>[4]THI!R227</f>
        <v>0</v>
      </c>
      <c r="G227" s="241">
        <f>[4]THI!S227</f>
        <v>0</v>
      </c>
      <c r="H227" s="241">
        <f>[4]THI!T227</f>
        <v>0</v>
      </c>
      <c r="I227" s="241">
        <f>[4]THI!U227</f>
        <v>0</v>
      </c>
      <c r="J227" s="241">
        <f>[4]THI!V227</f>
        <v>0</v>
      </c>
      <c r="K227" s="241">
        <f>[4]THI!W227</f>
        <v>0</v>
      </c>
      <c r="L227" s="241">
        <f>[4]THI!X227</f>
        <v>0</v>
      </c>
      <c r="M227" s="241">
        <f>[4]THI!Y227</f>
        <v>0</v>
      </c>
      <c r="N227" s="240"/>
    </row>
    <row r="228" spans="1:14" ht="15.75" hidden="1" x14ac:dyDescent="0.2">
      <c r="A228" s="4"/>
      <c r="B228" s="241">
        <f>[4]THI!N228</f>
        <v>0</v>
      </c>
      <c r="C228" s="241">
        <f>[4]THI!O228</f>
        <v>0</v>
      </c>
      <c r="D228" s="241">
        <f>[4]THI!P228</f>
        <v>0</v>
      </c>
      <c r="E228" s="241">
        <f>[4]THI!Q228</f>
        <v>0</v>
      </c>
      <c r="F228" s="241">
        <f>[4]THI!R228</f>
        <v>0</v>
      </c>
      <c r="G228" s="241">
        <f>[4]THI!S228</f>
        <v>0</v>
      </c>
      <c r="H228" s="241">
        <f>[4]THI!T228</f>
        <v>0</v>
      </c>
      <c r="I228" s="241">
        <f>[4]THI!U228</f>
        <v>0</v>
      </c>
      <c r="J228" s="241">
        <f>[4]THI!V228</f>
        <v>0</v>
      </c>
      <c r="K228" s="241">
        <f>[4]THI!W228</f>
        <v>0</v>
      </c>
      <c r="L228" s="241">
        <f>[4]THI!X228</f>
        <v>0</v>
      </c>
      <c r="M228" s="241">
        <f>[4]THI!Y228</f>
        <v>0</v>
      </c>
      <c r="N228" s="240"/>
    </row>
    <row r="229" spans="1:14" ht="15.75" hidden="1" x14ac:dyDescent="0.2">
      <c r="A229" s="4"/>
      <c r="B229" s="241">
        <f>[4]THI!N229</f>
        <v>0</v>
      </c>
      <c r="C229" s="241">
        <f>[4]THI!O229</f>
        <v>0</v>
      </c>
      <c r="D229" s="241">
        <f>[4]THI!P229</f>
        <v>0</v>
      </c>
      <c r="E229" s="241">
        <f>[4]THI!Q229</f>
        <v>0</v>
      </c>
      <c r="F229" s="241">
        <f>[4]THI!R229</f>
        <v>0</v>
      </c>
      <c r="G229" s="241">
        <f>[4]THI!S229</f>
        <v>0</v>
      </c>
      <c r="H229" s="241">
        <f>[4]THI!T229</f>
        <v>0</v>
      </c>
      <c r="I229" s="241">
        <f>[4]THI!U229</f>
        <v>0</v>
      </c>
      <c r="J229" s="241">
        <f>[4]THI!V229</f>
        <v>0</v>
      </c>
      <c r="K229" s="241">
        <f>[4]THI!W229</f>
        <v>0</v>
      </c>
      <c r="L229" s="241">
        <f>[4]THI!X229</f>
        <v>0</v>
      </c>
      <c r="M229" s="241">
        <f>[4]THI!Y229</f>
        <v>0</v>
      </c>
      <c r="N229" s="240"/>
    </row>
    <row r="230" spans="1:14" ht="15.75" hidden="1" x14ac:dyDescent="0.2">
      <c r="A230" s="4"/>
      <c r="B230" s="241">
        <f>[4]THI!N230</f>
        <v>0</v>
      </c>
      <c r="C230" s="241">
        <f>[4]THI!O230</f>
        <v>0</v>
      </c>
      <c r="D230" s="241">
        <f>[4]THI!P230</f>
        <v>0</v>
      </c>
      <c r="E230" s="241">
        <f>[4]THI!Q230</f>
        <v>0</v>
      </c>
      <c r="F230" s="241">
        <f>[4]THI!R230</f>
        <v>0</v>
      </c>
      <c r="G230" s="241">
        <f>[4]THI!S230</f>
        <v>0</v>
      </c>
      <c r="H230" s="241">
        <f>[4]THI!T230</f>
        <v>0</v>
      </c>
      <c r="I230" s="241">
        <f>[4]THI!U230</f>
        <v>0</v>
      </c>
      <c r="J230" s="241">
        <f>[4]THI!V230</f>
        <v>0</v>
      </c>
      <c r="K230" s="241">
        <f>[4]THI!W230</f>
        <v>0</v>
      </c>
      <c r="L230" s="241">
        <f>[4]THI!X230</f>
        <v>0</v>
      </c>
      <c r="M230" s="241">
        <f>[4]THI!Y230</f>
        <v>0</v>
      </c>
      <c r="N230" s="240"/>
    </row>
    <row r="231" spans="1:14" ht="15.75" hidden="1" x14ac:dyDescent="0.2">
      <c r="A231" s="4"/>
      <c r="B231" s="241">
        <f>[4]THI!N231</f>
        <v>0</v>
      </c>
      <c r="C231" s="241">
        <f>[4]THI!O231</f>
        <v>0</v>
      </c>
      <c r="D231" s="241">
        <f>[4]THI!P231</f>
        <v>0</v>
      </c>
      <c r="E231" s="241">
        <f>[4]THI!Q231</f>
        <v>0</v>
      </c>
      <c r="F231" s="241">
        <f>[4]THI!R231</f>
        <v>0</v>
      </c>
      <c r="G231" s="241">
        <f>[4]THI!S231</f>
        <v>0</v>
      </c>
      <c r="H231" s="241">
        <f>[4]THI!T231</f>
        <v>0</v>
      </c>
      <c r="I231" s="241">
        <f>[4]THI!U231</f>
        <v>0</v>
      </c>
      <c r="J231" s="241">
        <f>[4]THI!V231</f>
        <v>0</v>
      </c>
      <c r="K231" s="241">
        <f>[4]THI!W231</f>
        <v>0</v>
      </c>
      <c r="L231" s="241">
        <f>[4]THI!X231</f>
        <v>0</v>
      </c>
      <c r="M231" s="241">
        <f>[4]THI!Y231</f>
        <v>0</v>
      </c>
      <c r="N231" s="240"/>
    </row>
    <row r="232" spans="1:14" ht="15.75" hidden="1" x14ac:dyDescent="0.2">
      <c r="A232" s="4"/>
      <c r="B232" s="241">
        <f>[4]THI!N232</f>
        <v>0</v>
      </c>
      <c r="C232" s="241">
        <f>[4]THI!O232</f>
        <v>0</v>
      </c>
      <c r="D232" s="241">
        <f>[4]THI!P232</f>
        <v>0</v>
      </c>
      <c r="E232" s="241">
        <f>[4]THI!Q232</f>
        <v>0</v>
      </c>
      <c r="F232" s="241">
        <f>[4]THI!R232</f>
        <v>0</v>
      </c>
      <c r="G232" s="241">
        <f>[4]THI!S232</f>
        <v>0</v>
      </c>
      <c r="H232" s="241">
        <f>[4]THI!T232</f>
        <v>0</v>
      </c>
      <c r="I232" s="241">
        <f>[4]THI!U232</f>
        <v>0</v>
      </c>
      <c r="J232" s="241">
        <f>[4]THI!V232</f>
        <v>0</v>
      </c>
      <c r="K232" s="241">
        <f>[4]THI!W232</f>
        <v>0</v>
      </c>
      <c r="L232" s="241">
        <f>[4]THI!X232</f>
        <v>0</v>
      </c>
      <c r="M232" s="241">
        <f>[4]THI!Y232</f>
        <v>0</v>
      </c>
      <c r="N232" s="240"/>
    </row>
    <row r="233" spans="1:14" ht="15.75" hidden="1" x14ac:dyDescent="0.2">
      <c r="A233" s="4"/>
      <c r="B233" s="241">
        <f>[4]THI!N233</f>
        <v>0</v>
      </c>
      <c r="C233" s="241">
        <f>[4]THI!O233</f>
        <v>0</v>
      </c>
      <c r="D233" s="241">
        <f>[4]THI!P233</f>
        <v>0</v>
      </c>
      <c r="E233" s="241">
        <f>[4]THI!Q233</f>
        <v>0</v>
      </c>
      <c r="F233" s="241">
        <f>[4]THI!R233</f>
        <v>0</v>
      </c>
      <c r="G233" s="241">
        <f>[4]THI!S233</f>
        <v>0</v>
      </c>
      <c r="H233" s="241">
        <f>[4]THI!T233</f>
        <v>0</v>
      </c>
      <c r="I233" s="241">
        <f>[4]THI!U233</f>
        <v>0</v>
      </c>
      <c r="J233" s="241">
        <f>[4]THI!V233</f>
        <v>0</v>
      </c>
      <c r="K233" s="241">
        <f>[4]THI!W233</f>
        <v>0</v>
      </c>
      <c r="L233" s="241">
        <f>[4]THI!X233</f>
        <v>0</v>
      </c>
      <c r="M233" s="241">
        <f>[4]THI!Y233</f>
        <v>0</v>
      </c>
      <c r="N233" s="240"/>
    </row>
    <row r="234" spans="1:14" ht="15.75" hidden="1" x14ac:dyDescent="0.2">
      <c r="A234" s="4"/>
      <c r="B234" s="241">
        <f>[4]THI!N234</f>
        <v>0</v>
      </c>
      <c r="C234" s="241">
        <f>[4]THI!O234</f>
        <v>0</v>
      </c>
      <c r="D234" s="241">
        <f>[4]THI!P234</f>
        <v>0</v>
      </c>
      <c r="E234" s="241">
        <f>[4]THI!Q234</f>
        <v>0</v>
      </c>
      <c r="F234" s="241">
        <f>[4]THI!R234</f>
        <v>0</v>
      </c>
      <c r="G234" s="241">
        <f>[4]THI!S234</f>
        <v>0</v>
      </c>
      <c r="H234" s="241">
        <f>[4]THI!T234</f>
        <v>0</v>
      </c>
      <c r="I234" s="241">
        <f>[4]THI!U234</f>
        <v>0</v>
      </c>
      <c r="J234" s="241">
        <f>[4]THI!V234</f>
        <v>0</v>
      </c>
      <c r="K234" s="241">
        <f>[4]THI!W234</f>
        <v>0</v>
      </c>
      <c r="L234" s="241">
        <f>[4]THI!X234</f>
        <v>0</v>
      </c>
      <c r="M234" s="241">
        <f>[4]THI!Y234</f>
        <v>0</v>
      </c>
      <c r="N234" s="240"/>
    </row>
    <row r="235" spans="1:14" ht="15.75" hidden="1" x14ac:dyDescent="0.2">
      <c r="A235" s="4"/>
      <c r="B235" s="241">
        <f>[4]THI!N235</f>
        <v>0</v>
      </c>
      <c r="C235" s="241">
        <f>[4]THI!O235</f>
        <v>0</v>
      </c>
      <c r="D235" s="241">
        <f>[4]THI!P235</f>
        <v>0</v>
      </c>
      <c r="E235" s="241">
        <f>[4]THI!Q235</f>
        <v>0</v>
      </c>
      <c r="F235" s="241">
        <f>[4]THI!R235</f>
        <v>0</v>
      </c>
      <c r="G235" s="241">
        <f>[4]THI!S235</f>
        <v>0</v>
      </c>
      <c r="H235" s="241">
        <f>[4]THI!T235</f>
        <v>0</v>
      </c>
      <c r="I235" s="241">
        <f>[4]THI!U235</f>
        <v>0</v>
      </c>
      <c r="J235" s="241">
        <f>[4]THI!V235</f>
        <v>0</v>
      </c>
      <c r="K235" s="241">
        <f>[4]THI!W235</f>
        <v>0</v>
      </c>
      <c r="L235" s="241">
        <f>[4]THI!X235</f>
        <v>0</v>
      </c>
      <c r="M235" s="241">
        <f>[4]THI!Y235</f>
        <v>0</v>
      </c>
      <c r="N235" s="240"/>
    </row>
    <row r="236" spans="1:14" ht="15.75" hidden="1" x14ac:dyDescent="0.2">
      <c r="A236" s="4"/>
      <c r="B236" s="241">
        <f>[4]THI!N236</f>
        <v>0</v>
      </c>
      <c r="C236" s="241">
        <f>[4]THI!O236</f>
        <v>0</v>
      </c>
      <c r="D236" s="241">
        <f>[4]THI!P236</f>
        <v>0</v>
      </c>
      <c r="E236" s="241">
        <f>[4]THI!Q236</f>
        <v>0</v>
      </c>
      <c r="F236" s="241">
        <f>[4]THI!R236</f>
        <v>0</v>
      </c>
      <c r="G236" s="241">
        <f>[4]THI!S236</f>
        <v>0</v>
      </c>
      <c r="H236" s="241">
        <f>[4]THI!T236</f>
        <v>0</v>
      </c>
      <c r="I236" s="241">
        <f>[4]THI!U236</f>
        <v>0</v>
      </c>
      <c r="J236" s="241">
        <f>[4]THI!V236</f>
        <v>0</v>
      </c>
      <c r="K236" s="241">
        <f>[4]THI!W236</f>
        <v>0</v>
      </c>
      <c r="L236" s="241">
        <f>[4]THI!X236</f>
        <v>0</v>
      </c>
      <c r="M236" s="241">
        <f>[4]THI!Y236</f>
        <v>0</v>
      </c>
      <c r="N236" s="240"/>
    </row>
    <row r="237" spans="1:14" ht="15.75" hidden="1" x14ac:dyDescent="0.2">
      <c r="A237" s="4"/>
      <c r="B237" s="241">
        <f>[4]THI!N237</f>
        <v>0</v>
      </c>
      <c r="C237" s="241">
        <f>[4]THI!O237</f>
        <v>0</v>
      </c>
      <c r="D237" s="241">
        <f>[4]THI!P237</f>
        <v>0</v>
      </c>
      <c r="E237" s="241">
        <f>[4]THI!Q237</f>
        <v>0</v>
      </c>
      <c r="F237" s="241">
        <f>[4]THI!R237</f>
        <v>0</v>
      </c>
      <c r="G237" s="241">
        <f>[4]THI!S237</f>
        <v>0</v>
      </c>
      <c r="H237" s="241">
        <f>[4]THI!T237</f>
        <v>0</v>
      </c>
      <c r="I237" s="241">
        <f>[4]THI!U237</f>
        <v>0</v>
      </c>
      <c r="J237" s="241">
        <f>[4]THI!V237</f>
        <v>0</v>
      </c>
      <c r="K237" s="241">
        <f>[4]THI!W237</f>
        <v>0</v>
      </c>
      <c r="L237" s="241">
        <f>[4]THI!X237</f>
        <v>0</v>
      </c>
      <c r="M237" s="241">
        <f>[4]THI!Y237</f>
        <v>0</v>
      </c>
      <c r="N237" s="240"/>
    </row>
    <row r="238" spans="1:14" ht="15.75" hidden="1" x14ac:dyDescent="0.2">
      <c r="A238" s="5"/>
      <c r="B238" s="241">
        <f>[4]THI!N238</f>
        <v>0</v>
      </c>
      <c r="C238" s="241">
        <f>[4]THI!O238</f>
        <v>0</v>
      </c>
      <c r="D238" s="241">
        <f>[4]THI!P238</f>
        <v>0</v>
      </c>
      <c r="E238" s="241">
        <f>[4]THI!Q238</f>
        <v>0</v>
      </c>
      <c r="F238" s="241">
        <f>[4]THI!R238</f>
        <v>0</v>
      </c>
      <c r="G238" s="241">
        <f>[4]THI!S238</f>
        <v>0</v>
      </c>
      <c r="H238" s="241">
        <f>[4]THI!T238</f>
        <v>0</v>
      </c>
      <c r="I238" s="241">
        <f>[4]THI!U238</f>
        <v>0</v>
      </c>
      <c r="J238" s="241">
        <f>[4]THI!V238</f>
        <v>0</v>
      </c>
      <c r="K238" s="241">
        <f>[4]THI!W238</f>
        <v>0</v>
      </c>
      <c r="L238" s="241">
        <f>[4]THI!X238</f>
        <v>0</v>
      </c>
      <c r="M238" s="241">
        <f>[4]THI!Y238</f>
        <v>0</v>
      </c>
      <c r="N238" s="240"/>
    </row>
    <row r="239" spans="1:14" ht="15.75" hidden="1" x14ac:dyDescent="0.2">
      <c r="A239" s="4"/>
      <c r="B239" s="241">
        <f>[4]THI!N239</f>
        <v>0</v>
      </c>
      <c r="C239" s="241">
        <f>[4]THI!O239</f>
        <v>0</v>
      </c>
      <c r="D239" s="241">
        <f>[4]THI!P239</f>
        <v>0</v>
      </c>
      <c r="E239" s="241">
        <f>[4]THI!Q239</f>
        <v>0</v>
      </c>
      <c r="F239" s="241">
        <f>[4]THI!R239</f>
        <v>0</v>
      </c>
      <c r="G239" s="241">
        <f>[4]THI!S239</f>
        <v>0</v>
      </c>
      <c r="H239" s="241">
        <f>[4]THI!T239</f>
        <v>0</v>
      </c>
      <c r="I239" s="241">
        <f>[4]THI!U239</f>
        <v>0</v>
      </c>
      <c r="J239" s="241">
        <f>[4]THI!V239</f>
        <v>0</v>
      </c>
      <c r="K239" s="241">
        <f>[4]THI!W239</f>
        <v>0</v>
      </c>
      <c r="L239" s="241">
        <f>[4]THI!X239</f>
        <v>0</v>
      </c>
      <c r="M239" s="241">
        <f>[4]THI!Y239</f>
        <v>0</v>
      </c>
      <c r="N239" s="240"/>
    </row>
    <row r="240" spans="1:14" ht="15.75" hidden="1" x14ac:dyDescent="0.2">
      <c r="A240" s="4"/>
      <c r="B240" s="241">
        <f>[4]THI!N240</f>
        <v>0</v>
      </c>
      <c r="C240" s="241">
        <f>[4]THI!O240</f>
        <v>0</v>
      </c>
      <c r="D240" s="241">
        <f>[4]THI!P240</f>
        <v>0</v>
      </c>
      <c r="E240" s="241">
        <f>[4]THI!Q240</f>
        <v>0</v>
      </c>
      <c r="F240" s="241">
        <f>[4]THI!R240</f>
        <v>0</v>
      </c>
      <c r="G240" s="241">
        <f>[4]THI!S240</f>
        <v>0</v>
      </c>
      <c r="H240" s="241">
        <f>[4]THI!T240</f>
        <v>0</v>
      </c>
      <c r="I240" s="241">
        <f>[4]THI!U240</f>
        <v>0</v>
      </c>
      <c r="J240" s="241">
        <f>[4]THI!V240</f>
        <v>0</v>
      </c>
      <c r="K240" s="241">
        <f>[4]THI!W240</f>
        <v>0</v>
      </c>
      <c r="L240" s="241">
        <f>[4]THI!X240</f>
        <v>0</v>
      </c>
      <c r="M240" s="241">
        <f>[4]THI!Y240</f>
        <v>0</v>
      </c>
      <c r="N240" s="240"/>
    </row>
    <row r="241" spans="1:14" ht="15.75" hidden="1" x14ac:dyDescent="0.2">
      <c r="A241" s="4"/>
      <c r="B241" s="241">
        <f>[4]THI!N241</f>
        <v>0</v>
      </c>
      <c r="C241" s="241">
        <f>[4]THI!O241</f>
        <v>0</v>
      </c>
      <c r="D241" s="241">
        <f>[4]THI!P241</f>
        <v>0</v>
      </c>
      <c r="E241" s="241">
        <f>[4]THI!Q241</f>
        <v>0</v>
      </c>
      <c r="F241" s="241">
        <f>[4]THI!R241</f>
        <v>0</v>
      </c>
      <c r="G241" s="241">
        <f>[4]THI!S241</f>
        <v>0</v>
      </c>
      <c r="H241" s="241">
        <f>[4]THI!T241</f>
        <v>0</v>
      </c>
      <c r="I241" s="241">
        <f>[4]THI!U241</f>
        <v>0</v>
      </c>
      <c r="J241" s="241">
        <f>[4]THI!V241</f>
        <v>0</v>
      </c>
      <c r="K241" s="241">
        <f>[4]THI!W241</f>
        <v>0</v>
      </c>
      <c r="L241" s="241">
        <f>[4]THI!X241</f>
        <v>0</v>
      </c>
      <c r="M241" s="241">
        <f>[4]THI!Y241</f>
        <v>0</v>
      </c>
      <c r="N241" s="240"/>
    </row>
    <row r="242" spans="1:14" ht="15.75" hidden="1" x14ac:dyDescent="0.2">
      <c r="A242" s="4"/>
      <c r="B242" s="241">
        <f>[4]THI!N242</f>
        <v>0</v>
      </c>
      <c r="C242" s="241">
        <f>[4]THI!O242</f>
        <v>0</v>
      </c>
      <c r="D242" s="241">
        <f>[4]THI!P242</f>
        <v>0</v>
      </c>
      <c r="E242" s="241">
        <f>[4]THI!Q242</f>
        <v>0</v>
      </c>
      <c r="F242" s="241">
        <f>[4]THI!R242</f>
        <v>0</v>
      </c>
      <c r="G242" s="241">
        <f>[4]THI!S242</f>
        <v>0</v>
      </c>
      <c r="H242" s="241">
        <f>[4]THI!T242</f>
        <v>0</v>
      </c>
      <c r="I242" s="241">
        <f>[4]THI!U242</f>
        <v>0</v>
      </c>
      <c r="J242" s="241">
        <f>[4]THI!V242</f>
        <v>0</v>
      </c>
      <c r="K242" s="241">
        <f>[4]THI!W242</f>
        <v>0</v>
      </c>
      <c r="L242" s="241">
        <f>[4]THI!X242</f>
        <v>0</v>
      </c>
      <c r="M242" s="241">
        <f>[4]THI!Y242</f>
        <v>0</v>
      </c>
      <c r="N242" s="240"/>
    </row>
    <row r="243" spans="1:14" ht="15.75" hidden="1" x14ac:dyDescent="0.2">
      <c r="A243" s="4"/>
      <c r="B243" s="241">
        <f>[4]THI!N243</f>
        <v>0</v>
      </c>
      <c r="C243" s="241">
        <f>[4]THI!O243</f>
        <v>0</v>
      </c>
      <c r="D243" s="241">
        <f>[4]THI!P243</f>
        <v>0</v>
      </c>
      <c r="E243" s="241">
        <f>[4]THI!Q243</f>
        <v>0</v>
      </c>
      <c r="F243" s="241">
        <f>[4]THI!R243</f>
        <v>0</v>
      </c>
      <c r="G243" s="241">
        <f>[4]THI!S243</f>
        <v>0</v>
      </c>
      <c r="H243" s="241">
        <f>[4]THI!T243</f>
        <v>0</v>
      </c>
      <c r="I243" s="241">
        <f>[4]THI!U243</f>
        <v>0</v>
      </c>
      <c r="J243" s="241">
        <f>[4]THI!V243</f>
        <v>0</v>
      </c>
      <c r="K243" s="241">
        <f>[4]THI!W243</f>
        <v>0</v>
      </c>
      <c r="L243" s="241">
        <f>[4]THI!X243</f>
        <v>0</v>
      </c>
      <c r="M243" s="241">
        <f>[4]THI!Y243</f>
        <v>0</v>
      </c>
      <c r="N243" s="240"/>
    </row>
    <row r="244" spans="1:14" ht="15.75" hidden="1" x14ac:dyDescent="0.2">
      <c r="A244" s="4"/>
      <c r="B244" s="241">
        <f>[4]THI!N244</f>
        <v>0</v>
      </c>
      <c r="C244" s="241">
        <f>[4]THI!O244</f>
        <v>0</v>
      </c>
      <c r="D244" s="241">
        <f>[4]THI!P244</f>
        <v>0</v>
      </c>
      <c r="E244" s="241">
        <f>[4]THI!Q244</f>
        <v>0</v>
      </c>
      <c r="F244" s="241">
        <f>[4]THI!R244</f>
        <v>0</v>
      </c>
      <c r="G244" s="241">
        <f>[4]THI!S244</f>
        <v>0</v>
      </c>
      <c r="H244" s="241">
        <f>[4]THI!T244</f>
        <v>0</v>
      </c>
      <c r="I244" s="241">
        <f>[4]THI!U244</f>
        <v>0</v>
      </c>
      <c r="J244" s="241">
        <f>[4]THI!V244</f>
        <v>0</v>
      </c>
      <c r="K244" s="241">
        <f>[4]THI!W244</f>
        <v>0</v>
      </c>
      <c r="L244" s="241">
        <f>[4]THI!X244</f>
        <v>0</v>
      </c>
      <c r="M244" s="241">
        <f>[4]THI!Y244</f>
        <v>0</v>
      </c>
      <c r="N244" s="240"/>
    </row>
    <row r="245" spans="1:14" ht="15.75" hidden="1" x14ac:dyDescent="0.2">
      <c r="A245" s="4"/>
      <c r="B245" s="241">
        <f>[4]THI!N245</f>
        <v>0</v>
      </c>
      <c r="C245" s="241">
        <f>[4]THI!O245</f>
        <v>0</v>
      </c>
      <c r="D245" s="241">
        <f>[4]THI!P245</f>
        <v>0</v>
      </c>
      <c r="E245" s="241">
        <f>[4]THI!Q245</f>
        <v>0</v>
      </c>
      <c r="F245" s="241">
        <f>[4]THI!R245</f>
        <v>0</v>
      </c>
      <c r="G245" s="241">
        <f>[4]THI!S245</f>
        <v>0</v>
      </c>
      <c r="H245" s="241">
        <f>[4]THI!T245</f>
        <v>0</v>
      </c>
      <c r="I245" s="241">
        <f>[4]THI!U245</f>
        <v>0</v>
      </c>
      <c r="J245" s="241">
        <f>[4]THI!V245</f>
        <v>0</v>
      </c>
      <c r="K245" s="241">
        <f>[4]THI!W245</f>
        <v>0</v>
      </c>
      <c r="L245" s="241">
        <f>[4]THI!X245</f>
        <v>0</v>
      </c>
      <c r="M245" s="241">
        <f>[4]THI!Y245</f>
        <v>0</v>
      </c>
      <c r="N245" s="240"/>
    </row>
    <row r="246" spans="1:14" ht="15.75" hidden="1" x14ac:dyDescent="0.2">
      <c r="A246" s="4"/>
      <c r="B246" s="241">
        <f>[4]THI!N246</f>
        <v>0</v>
      </c>
      <c r="C246" s="241">
        <f>[4]THI!O246</f>
        <v>0</v>
      </c>
      <c r="D246" s="241">
        <f>[4]THI!P246</f>
        <v>0</v>
      </c>
      <c r="E246" s="241">
        <f>[4]THI!Q246</f>
        <v>0</v>
      </c>
      <c r="F246" s="241">
        <f>[4]THI!R246</f>
        <v>0</v>
      </c>
      <c r="G246" s="241">
        <f>[4]THI!S246</f>
        <v>0</v>
      </c>
      <c r="H246" s="241">
        <f>[4]THI!T246</f>
        <v>0</v>
      </c>
      <c r="I246" s="241">
        <f>[4]THI!U246</f>
        <v>0</v>
      </c>
      <c r="J246" s="241">
        <f>[4]THI!V246</f>
        <v>0</v>
      </c>
      <c r="K246" s="241">
        <f>[4]THI!W246</f>
        <v>0</v>
      </c>
      <c r="L246" s="241">
        <f>[4]THI!X246</f>
        <v>0</v>
      </c>
      <c r="M246" s="241">
        <f>[4]THI!Y246</f>
        <v>0</v>
      </c>
      <c r="N246" s="240"/>
    </row>
    <row r="247" spans="1:14" ht="15.75" hidden="1" x14ac:dyDescent="0.2">
      <c r="A247" s="4"/>
      <c r="B247" s="241">
        <f>[4]THI!N247</f>
        <v>0</v>
      </c>
      <c r="C247" s="241">
        <f>[4]THI!O247</f>
        <v>0</v>
      </c>
      <c r="D247" s="241">
        <f>[4]THI!P247</f>
        <v>0</v>
      </c>
      <c r="E247" s="241">
        <f>[4]THI!Q247</f>
        <v>0</v>
      </c>
      <c r="F247" s="241">
        <f>[4]THI!R247</f>
        <v>0</v>
      </c>
      <c r="G247" s="241">
        <f>[4]THI!S247</f>
        <v>0</v>
      </c>
      <c r="H247" s="241">
        <f>[4]THI!T247</f>
        <v>0</v>
      </c>
      <c r="I247" s="241">
        <f>[4]THI!U247</f>
        <v>0</v>
      </c>
      <c r="J247" s="241">
        <f>[4]THI!V247</f>
        <v>0</v>
      </c>
      <c r="K247" s="241">
        <f>[4]THI!W247</f>
        <v>0</v>
      </c>
      <c r="L247" s="241">
        <f>[4]THI!X247</f>
        <v>0</v>
      </c>
      <c r="M247" s="241">
        <f>[4]THI!Y247</f>
        <v>0</v>
      </c>
      <c r="N247" s="240"/>
    </row>
    <row r="248" spans="1:14" ht="15.75" hidden="1" x14ac:dyDescent="0.2">
      <c r="A248" s="4"/>
      <c r="B248" s="241">
        <f>[4]THI!N248</f>
        <v>0</v>
      </c>
      <c r="C248" s="241">
        <f>[4]THI!O248</f>
        <v>0</v>
      </c>
      <c r="D248" s="241">
        <f>[4]THI!P248</f>
        <v>0</v>
      </c>
      <c r="E248" s="241">
        <f>[4]THI!Q248</f>
        <v>0</v>
      </c>
      <c r="F248" s="241">
        <f>[4]THI!R248</f>
        <v>0</v>
      </c>
      <c r="G248" s="241">
        <f>[4]THI!S248</f>
        <v>0</v>
      </c>
      <c r="H248" s="241">
        <f>[4]THI!T248</f>
        <v>0</v>
      </c>
      <c r="I248" s="241">
        <f>[4]THI!U248</f>
        <v>0</v>
      </c>
      <c r="J248" s="241">
        <f>[4]THI!V248</f>
        <v>0</v>
      </c>
      <c r="K248" s="241">
        <f>[4]THI!W248</f>
        <v>0</v>
      </c>
      <c r="L248" s="241">
        <f>[4]THI!X248</f>
        <v>0</v>
      </c>
      <c r="M248" s="241">
        <f>[4]THI!Y248</f>
        <v>0</v>
      </c>
      <c r="N248" s="240"/>
    </row>
    <row r="249" spans="1:14" ht="15.75" hidden="1" x14ac:dyDescent="0.2">
      <c r="A249" s="4"/>
      <c r="B249" s="241">
        <f>[4]THI!N249</f>
        <v>0</v>
      </c>
      <c r="C249" s="241">
        <f>[4]THI!O249</f>
        <v>0</v>
      </c>
      <c r="D249" s="241">
        <f>[4]THI!P249</f>
        <v>0</v>
      </c>
      <c r="E249" s="241">
        <f>[4]THI!Q249</f>
        <v>0</v>
      </c>
      <c r="F249" s="241">
        <f>[4]THI!R249</f>
        <v>0</v>
      </c>
      <c r="G249" s="241">
        <f>[4]THI!S249</f>
        <v>0</v>
      </c>
      <c r="H249" s="241">
        <f>[4]THI!T249</f>
        <v>0</v>
      </c>
      <c r="I249" s="241">
        <f>[4]THI!U249</f>
        <v>0</v>
      </c>
      <c r="J249" s="241">
        <f>[4]THI!V249</f>
        <v>0</v>
      </c>
      <c r="K249" s="241">
        <f>[4]THI!W249</f>
        <v>0</v>
      </c>
      <c r="L249" s="241">
        <f>[4]THI!X249</f>
        <v>0</v>
      </c>
      <c r="M249" s="241">
        <f>[4]THI!Y249</f>
        <v>0</v>
      </c>
      <c r="N249" s="240"/>
    </row>
    <row r="250" spans="1:14" ht="15.75" hidden="1" x14ac:dyDescent="0.2">
      <c r="A250" s="4"/>
      <c r="B250" s="241">
        <f>[4]THI!N250</f>
        <v>0</v>
      </c>
      <c r="C250" s="241">
        <f>[4]THI!O250</f>
        <v>0</v>
      </c>
      <c r="D250" s="241">
        <f>[4]THI!P250</f>
        <v>0</v>
      </c>
      <c r="E250" s="241">
        <f>[4]THI!Q250</f>
        <v>0</v>
      </c>
      <c r="F250" s="241">
        <f>[4]THI!R250</f>
        <v>0</v>
      </c>
      <c r="G250" s="241">
        <f>[4]THI!S250</f>
        <v>0</v>
      </c>
      <c r="H250" s="241">
        <f>[4]THI!T250</f>
        <v>0</v>
      </c>
      <c r="I250" s="241">
        <f>[4]THI!U250</f>
        <v>0</v>
      </c>
      <c r="J250" s="241">
        <f>[4]THI!V250</f>
        <v>0</v>
      </c>
      <c r="K250" s="241">
        <f>[4]THI!W250</f>
        <v>0</v>
      </c>
      <c r="L250" s="241">
        <f>[4]THI!X250</f>
        <v>0</v>
      </c>
      <c r="M250" s="241">
        <f>[4]THI!Y250</f>
        <v>0</v>
      </c>
      <c r="N250" s="240"/>
    </row>
    <row r="251" spans="1:14" ht="15.75" hidden="1" x14ac:dyDescent="0.2">
      <c r="A251" s="4"/>
      <c r="B251" s="241">
        <f>[4]THI!N251</f>
        <v>0</v>
      </c>
      <c r="C251" s="241">
        <f>[4]THI!O251</f>
        <v>0</v>
      </c>
      <c r="D251" s="241">
        <f>[4]THI!P251</f>
        <v>0</v>
      </c>
      <c r="E251" s="241">
        <f>[4]THI!Q251</f>
        <v>0</v>
      </c>
      <c r="F251" s="241">
        <f>[4]THI!R251</f>
        <v>0</v>
      </c>
      <c r="G251" s="241">
        <f>[4]THI!S251</f>
        <v>0</v>
      </c>
      <c r="H251" s="241">
        <f>[4]THI!T251</f>
        <v>0</v>
      </c>
      <c r="I251" s="241">
        <f>[4]THI!U251</f>
        <v>0</v>
      </c>
      <c r="J251" s="241">
        <f>[4]THI!V251</f>
        <v>0</v>
      </c>
      <c r="K251" s="241">
        <f>[4]THI!W251</f>
        <v>0</v>
      </c>
      <c r="L251" s="241">
        <f>[4]THI!X251</f>
        <v>0</v>
      </c>
      <c r="M251" s="241">
        <f>[4]THI!Y251</f>
        <v>0</v>
      </c>
      <c r="N251" s="240"/>
    </row>
    <row r="252" spans="1:14" ht="15.75" hidden="1" x14ac:dyDescent="0.2">
      <c r="A252" s="4"/>
      <c r="B252" s="241">
        <f>[4]THI!N252</f>
        <v>0</v>
      </c>
      <c r="C252" s="241">
        <f>[4]THI!O252</f>
        <v>0</v>
      </c>
      <c r="D252" s="241">
        <f>[4]THI!P252</f>
        <v>0</v>
      </c>
      <c r="E252" s="241">
        <f>[4]THI!Q252</f>
        <v>0</v>
      </c>
      <c r="F252" s="241">
        <f>[4]THI!R252</f>
        <v>0</v>
      </c>
      <c r="G252" s="241">
        <f>[4]THI!S252</f>
        <v>0</v>
      </c>
      <c r="H252" s="241">
        <f>[4]THI!T252</f>
        <v>0</v>
      </c>
      <c r="I252" s="241">
        <f>[4]THI!U252</f>
        <v>0</v>
      </c>
      <c r="J252" s="241">
        <f>[4]THI!V252</f>
        <v>0</v>
      </c>
      <c r="K252" s="241">
        <f>[4]THI!W252</f>
        <v>0</v>
      </c>
      <c r="L252" s="241">
        <f>[4]THI!X252</f>
        <v>0</v>
      </c>
      <c r="M252" s="241">
        <f>[4]THI!Y252</f>
        <v>0</v>
      </c>
      <c r="N252" s="240"/>
    </row>
    <row r="253" spans="1:14" ht="15.75" hidden="1" x14ac:dyDescent="0.2">
      <c r="A253" s="4"/>
      <c r="B253" s="241">
        <f>[4]THI!N253</f>
        <v>0</v>
      </c>
      <c r="C253" s="241">
        <f>[4]THI!O253</f>
        <v>0</v>
      </c>
      <c r="D253" s="241">
        <f>[4]THI!P253</f>
        <v>0</v>
      </c>
      <c r="E253" s="241">
        <f>[4]THI!Q253</f>
        <v>0</v>
      </c>
      <c r="F253" s="241">
        <f>[4]THI!R253</f>
        <v>0</v>
      </c>
      <c r="G253" s="241">
        <f>[4]THI!S253</f>
        <v>0</v>
      </c>
      <c r="H253" s="241">
        <f>[4]THI!T253</f>
        <v>0</v>
      </c>
      <c r="I253" s="241">
        <f>[4]THI!U253</f>
        <v>0</v>
      </c>
      <c r="J253" s="241">
        <f>[4]THI!V253</f>
        <v>0</v>
      </c>
      <c r="K253" s="241">
        <f>[4]THI!W253</f>
        <v>0</v>
      </c>
      <c r="L253" s="241">
        <f>[4]THI!X253</f>
        <v>0</v>
      </c>
      <c r="M253" s="241">
        <f>[4]THI!Y253</f>
        <v>0</v>
      </c>
      <c r="N253" s="240"/>
    </row>
    <row r="254" spans="1:14" ht="15.75" hidden="1" x14ac:dyDescent="0.2">
      <c r="A254" s="4"/>
      <c r="B254" s="241">
        <f>[4]THI!N254</f>
        <v>0</v>
      </c>
      <c r="C254" s="241">
        <f>[4]THI!O254</f>
        <v>0</v>
      </c>
      <c r="D254" s="241">
        <f>[4]THI!P254</f>
        <v>0</v>
      </c>
      <c r="E254" s="241">
        <f>[4]THI!Q254</f>
        <v>0</v>
      </c>
      <c r="F254" s="241">
        <f>[4]THI!R254</f>
        <v>0</v>
      </c>
      <c r="G254" s="241">
        <f>[4]THI!S254</f>
        <v>0</v>
      </c>
      <c r="H254" s="241">
        <f>[4]THI!T254</f>
        <v>0</v>
      </c>
      <c r="I254" s="241">
        <f>[4]THI!U254</f>
        <v>0</v>
      </c>
      <c r="J254" s="241">
        <f>[4]THI!V254</f>
        <v>0</v>
      </c>
      <c r="K254" s="241">
        <f>[4]THI!W254</f>
        <v>0</v>
      </c>
      <c r="L254" s="241">
        <f>[4]THI!X254</f>
        <v>0</v>
      </c>
      <c r="M254" s="241">
        <f>[4]THI!Y254</f>
        <v>0</v>
      </c>
      <c r="N254" s="240"/>
    </row>
    <row r="255" spans="1:14" ht="15.75" hidden="1" x14ac:dyDescent="0.2">
      <c r="A255" s="4"/>
      <c r="B255" s="241">
        <f>[4]THI!N255</f>
        <v>0</v>
      </c>
      <c r="C255" s="241">
        <f>[4]THI!O255</f>
        <v>0</v>
      </c>
      <c r="D255" s="241">
        <f>[4]THI!P255</f>
        <v>0</v>
      </c>
      <c r="E255" s="241">
        <f>[4]THI!Q255</f>
        <v>0</v>
      </c>
      <c r="F255" s="241">
        <f>[4]THI!R255</f>
        <v>0</v>
      </c>
      <c r="G255" s="241">
        <f>[4]THI!S255</f>
        <v>0</v>
      </c>
      <c r="H255" s="241">
        <f>[4]THI!T255</f>
        <v>0</v>
      </c>
      <c r="I255" s="241">
        <f>[4]THI!U255</f>
        <v>0</v>
      </c>
      <c r="J255" s="241">
        <f>[4]THI!V255</f>
        <v>0</v>
      </c>
      <c r="K255" s="241">
        <f>[4]THI!W255</f>
        <v>0</v>
      </c>
      <c r="L255" s="241">
        <f>[4]THI!X255</f>
        <v>0</v>
      </c>
      <c r="M255" s="241">
        <f>[4]THI!Y255</f>
        <v>0</v>
      </c>
      <c r="N255" s="240"/>
    </row>
    <row r="256" spans="1:14" ht="15.75" hidden="1" x14ac:dyDescent="0.2">
      <c r="A256" s="4"/>
      <c r="B256" s="241">
        <f>[4]THI!N256</f>
        <v>0</v>
      </c>
      <c r="C256" s="241">
        <f>[4]THI!O256</f>
        <v>0</v>
      </c>
      <c r="D256" s="241">
        <f>[4]THI!P256</f>
        <v>0</v>
      </c>
      <c r="E256" s="241">
        <f>[4]THI!Q256</f>
        <v>0</v>
      </c>
      <c r="F256" s="241">
        <f>[4]THI!R256</f>
        <v>0</v>
      </c>
      <c r="G256" s="241">
        <f>[4]THI!S256</f>
        <v>0</v>
      </c>
      <c r="H256" s="241">
        <f>[4]THI!T256</f>
        <v>0</v>
      </c>
      <c r="I256" s="241">
        <f>[4]THI!U256</f>
        <v>0</v>
      </c>
      <c r="J256" s="241">
        <f>[4]THI!V256</f>
        <v>0</v>
      </c>
      <c r="K256" s="241">
        <f>[4]THI!W256</f>
        <v>0</v>
      </c>
      <c r="L256" s="241">
        <f>[4]THI!X256</f>
        <v>0</v>
      </c>
      <c r="M256" s="241">
        <f>[4]THI!Y256</f>
        <v>0</v>
      </c>
      <c r="N256" s="240"/>
    </row>
    <row r="257" spans="1:14" ht="15.75" hidden="1" x14ac:dyDescent="0.2">
      <c r="A257" s="4"/>
      <c r="B257" s="241">
        <f>[4]THI!N257</f>
        <v>0</v>
      </c>
      <c r="C257" s="241">
        <f>[4]THI!O257</f>
        <v>0</v>
      </c>
      <c r="D257" s="241">
        <f>[4]THI!P257</f>
        <v>0</v>
      </c>
      <c r="E257" s="241">
        <f>[4]THI!Q257</f>
        <v>0</v>
      </c>
      <c r="F257" s="241">
        <f>[4]THI!R257</f>
        <v>0</v>
      </c>
      <c r="G257" s="241">
        <f>[4]THI!S257</f>
        <v>0</v>
      </c>
      <c r="H257" s="241">
        <f>[4]THI!T257</f>
        <v>0</v>
      </c>
      <c r="I257" s="241">
        <f>[4]THI!U257</f>
        <v>0</v>
      </c>
      <c r="J257" s="241">
        <f>[4]THI!V257</f>
        <v>0</v>
      </c>
      <c r="K257" s="241">
        <f>[4]THI!W257</f>
        <v>0</v>
      </c>
      <c r="L257" s="241">
        <f>[4]THI!X257</f>
        <v>0</v>
      </c>
      <c r="M257" s="241">
        <f>[4]THI!Y257</f>
        <v>0</v>
      </c>
      <c r="N257" s="240"/>
    </row>
    <row r="258" spans="1:14" ht="15.75" hidden="1" x14ac:dyDescent="0.2">
      <c r="A258" s="4"/>
      <c r="B258" s="241">
        <f>[4]THI!N258</f>
        <v>0</v>
      </c>
      <c r="C258" s="241">
        <f>[4]THI!O258</f>
        <v>0</v>
      </c>
      <c r="D258" s="241">
        <f>[4]THI!P258</f>
        <v>0</v>
      </c>
      <c r="E258" s="241">
        <f>[4]THI!Q258</f>
        <v>0</v>
      </c>
      <c r="F258" s="241">
        <f>[4]THI!R258</f>
        <v>0</v>
      </c>
      <c r="G258" s="241">
        <f>[4]THI!S258</f>
        <v>0</v>
      </c>
      <c r="H258" s="241">
        <f>[4]THI!T258</f>
        <v>0</v>
      </c>
      <c r="I258" s="241">
        <f>[4]THI!U258</f>
        <v>0</v>
      </c>
      <c r="J258" s="241">
        <f>[4]THI!V258</f>
        <v>0</v>
      </c>
      <c r="K258" s="241">
        <f>[4]THI!W258</f>
        <v>0</v>
      </c>
      <c r="L258" s="241">
        <f>[4]THI!X258</f>
        <v>0</v>
      </c>
      <c r="M258" s="241">
        <f>[4]THI!Y258</f>
        <v>0</v>
      </c>
      <c r="N258" s="240"/>
    </row>
    <row r="259" spans="1:14" ht="15.75" hidden="1" x14ac:dyDescent="0.2">
      <c r="A259" s="5"/>
      <c r="B259" s="241">
        <f>[4]THI!N259</f>
        <v>0</v>
      </c>
      <c r="C259" s="241">
        <f>[4]THI!O259</f>
        <v>0</v>
      </c>
      <c r="D259" s="241">
        <f>[4]THI!P259</f>
        <v>0</v>
      </c>
      <c r="E259" s="241">
        <f>[4]THI!Q259</f>
        <v>0</v>
      </c>
      <c r="F259" s="241">
        <f>[4]THI!R259</f>
        <v>0</v>
      </c>
      <c r="G259" s="241">
        <f>[4]THI!S259</f>
        <v>0</v>
      </c>
      <c r="H259" s="241">
        <f>[4]THI!T259</f>
        <v>0</v>
      </c>
      <c r="I259" s="241">
        <f>[4]THI!U259</f>
        <v>0</v>
      </c>
      <c r="J259" s="241">
        <f>[4]THI!V259</f>
        <v>0</v>
      </c>
      <c r="K259" s="241">
        <f>[4]THI!W259</f>
        <v>0</v>
      </c>
      <c r="L259" s="241">
        <f>[4]THI!X259</f>
        <v>0</v>
      </c>
      <c r="M259" s="241">
        <f>[4]THI!Y259</f>
        <v>0</v>
      </c>
      <c r="N259" s="240"/>
    </row>
    <row r="260" spans="1:14" ht="15.75" hidden="1" x14ac:dyDescent="0.2">
      <c r="A260" s="4"/>
      <c r="B260" s="241">
        <f>[4]THI!N260</f>
        <v>0</v>
      </c>
      <c r="C260" s="241">
        <f>[4]THI!O260</f>
        <v>0</v>
      </c>
      <c r="D260" s="241">
        <f>[4]THI!P260</f>
        <v>0</v>
      </c>
      <c r="E260" s="241">
        <f>[4]THI!Q260</f>
        <v>0</v>
      </c>
      <c r="F260" s="241">
        <f>[4]THI!R260</f>
        <v>0</v>
      </c>
      <c r="G260" s="241">
        <f>[4]THI!S260</f>
        <v>0</v>
      </c>
      <c r="H260" s="241">
        <f>[4]THI!T260</f>
        <v>0</v>
      </c>
      <c r="I260" s="241">
        <f>[4]THI!U260</f>
        <v>0</v>
      </c>
      <c r="J260" s="241">
        <f>[4]THI!V260</f>
        <v>0</v>
      </c>
      <c r="K260" s="241">
        <f>[4]THI!W260</f>
        <v>0</v>
      </c>
      <c r="L260" s="241">
        <f>[4]THI!X260</f>
        <v>0</v>
      </c>
      <c r="M260" s="241">
        <f>[4]THI!Y260</f>
        <v>0</v>
      </c>
      <c r="N260" s="240"/>
    </row>
    <row r="261" spans="1:14" ht="15.75" hidden="1" x14ac:dyDescent="0.2">
      <c r="A261" s="4"/>
      <c r="B261" s="241">
        <f>[4]THI!N261</f>
        <v>0</v>
      </c>
      <c r="C261" s="241">
        <f>[4]THI!O261</f>
        <v>0</v>
      </c>
      <c r="D261" s="241">
        <f>[4]THI!P261</f>
        <v>0</v>
      </c>
      <c r="E261" s="241">
        <f>[4]THI!Q261</f>
        <v>0</v>
      </c>
      <c r="F261" s="241">
        <f>[4]THI!R261</f>
        <v>0</v>
      </c>
      <c r="G261" s="241">
        <f>[4]THI!S261</f>
        <v>0</v>
      </c>
      <c r="H261" s="241">
        <f>[4]THI!T261</f>
        <v>0</v>
      </c>
      <c r="I261" s="241">
        <f>[4]THI!U261</f>
        <v>0</v>
      </c>
      <c r="J261" s="241">
        <f>[4]THI!V261</f>
        <v>0</v>
      </c>
      <c r="K261" s="241">
        <f>[4]THI!W261</f>
        <v>0</v>
      </c>
      <c r="L261" s="241">
        <f>[4]THI!X261</f>
        <v>0</v>
      </c>
      <c r="M261" s="241">
        <f>[4]THI!Y261</f>
        <v>0</v>
      </c>
      <c r="N261" s="240"/>
    </row>
    <row r="262" spans="1:14" ht="15.75" hidden="1" x14ac:dyDescent="0.2">
      <c r="A262" s="4"/>
      <c r="B262" s="241">
        <f>[4]THI!N262</f>
        <v>0</v>
      </c>
      <c r="C262" s="241">
        <f>[4]THI!O262</f>
        <v>0</v>
      </c>
      <c r="D262" s="241">
        <f>[4]THI!P262</f>
        <v>0</v>
      </c>
      <c r="E262" s="241">
        <f>[4]THI!Q262</f>
        <v>0</v>
      </c>
      <c r="F262" s="241">
        <f>[4]THI!R262</f>
        <v>0</v>
      </c>
      <c r="G262" s="241">
        <f>[4]THI!S262</f>
        <v>0</v>
      </c>
      <c r="H262" s="241">
        <f>[4]THI!T262</f>
        <v>0</v>
      </c>
      <c r="I262" s="241">
        <f>[4]THI!U262</f>
        <v>0</v>
      </c>
      <c r="J262" s="241">
        <f>[4]THI!V262</f>
        <v>0</v>
      </c>
      <c r="K262" s="241">
        <f>[4]THI!W262</f>
        <v>0</v>
      </c>
      <c r="L262" s="241">
        <f>[4]THI!X262</f>
        <v>0</v>
      </c>
      <c r="M262" s="241">
        <f>[4]THI!Y262</f>
        <v>0</v>
      </c>
      <c r="N262" s="240"/>
    </row>
    <row r="263" spans="1:14" ht="15.75" hidden="1" x14ac:dyDescent="0.2">
      <c r="A263" s="4"/>
      <c r="B263" s="241">
        <f>[4]THI!N263</f>
        <v>0</v>
      </c>
      <c r="C263" s="241">
        <f>[4]THI!O263</f>
        <v>0</v>
      </c>
      <c r="D263" s="241">
        <f>[4]THI!P263</f>
        <v>0</v>
      </c>
      <c r="E263" s="241">
        <f>[4]THI!Q263</f>
        <v>0</v>
      </c>
      <c r="F263" s="241">
        <f>[4]THI!R263</f>
        <v>0</v>
      </c>
      <c r="G263" s="241">
        <f>[4]THI!S263</f>
        <v>0</v>
      </c>
      <c r="H263" s="241">
        <f>[4]THI!T263</f>
        <v>0</v>
      </c>
      <c r="I263" s="241">
        <f>[4]THI!U263</f>
        <v>0</v>
      </c>
      <c r="J263" s="241">
        <f>[4]THI!V263</f>
        <v>0</v>
      </c>
      <c r="K263" s="241">
        <f>[4]THI!W263</f>
        <v>0</v>
      </c>
      <c r="L263" s="241">
        <f>[4]THI!X263</f>
        <v>0</v>
      </c>
      <c r="M263" s="241">
        <f>[4]THI!Y263</f>
        <v>0</v>
      </c>
      <c r="N263" s="240"/>
    </row>
    <row r="264" spans="1:14" ht="15.75" hidden="1" x14ac:dyDescent="0.2">
      <c r="A264" s="4"/>
      <c r="B264" s="241">
        <f>[4]THI!N264</f>
        <v>0</v>
      </c>
      <c r="C264" s="241">
        <f>[4]THI!O264</f>
        <v>0</v>
      </c>
      <c r="D264" s="241">
        <f>[4]THI!P264</f>
        <v>0</v>
      </c>
      <c r="E264" s="241">
        <f>[4]THI!Q264</f>
        <v>0</v>
      </c>
      <c r="F264" s="241">
        <f>[4]THI!R264</f>
        <v>0</v>
      </c>
      <c r="G264" s="241">
        <f>[4]THI!S264</f>
        <v>0</v>
      </c>
      <c r="H264" s="241">
        <f>[4]THI!T264</f>
        <v>0</v>
      </c>
      <c r="I264" s="241">
        <f>[4]THI!U264</f>
        <v>0</v>
      </c>
      <c r="J264" s="241">
        <f>[4]THI!V264</f>
        <v>0</v>
      </c>
      <c r="K264" s="241">
        <f>[4]THI!W264</f>
        <v>0</v>
      </c>
      <c r="L264" s="241">
        <f>[4]THI!X264</f>
        <v>0</v>
      </c>
      <c r="M264" s="241">
        <f>[4]THI!Y264</f>
        <v>0</v>
      </c>
      <c r="N264" s="240"/>
    </row>
    <row r="265" spans="1:14" ht="15.75" hidden="1" x14ac:dyDescent="0.2">
      <c r="A265" s="4"/>
      <c r="B265" s="241">
        <f>[4]THI!N265</f>
        <v>0</v>
      </c>
      <c r="C265" s="241">
        <f>[4]THI!O265</f>
        <v>0</v>
      </c>
      <c r="D265" s="241">
        <f>[4]THI!P265</f>
        <v>0</v>
      </c>
      <c r="E265" s="241">
        <f>[4]THI!Q265</f>
        <v>0</v>
      </c>
      <c r="F265" s="241">
        <f>[4]THI!R265</f>
        <v>0</v>
      </c>
      <c r="G265" s="241">
        <f>[4]THI!S265</f>
        <v>0</v>
      </c>
      <c r="H265" s="241">
        <f>[4]THI!T265</f>
        <v>0</v>
      </c>
      <c r="I265" s="241">
        <f>[4]THI!U265</f>
        <v>0</v>
      </c>
      <c r="J265" s="241">
        <f>[4]THI!V265</f>
        <v>0</v>
      </c>
      <c r="K265" s="241">
        <f>[4]THI!W265</f>
        <v>0</v>
      </c>
      <c r="L265" s="241">
        <f>[4]THI!X265</f>
        <v>0</v>
      </c>
      <c r="M265" s="241">
        <f>[4]THI!Y265</f>
        <v>0</v>
      </c>
      <c r="N265" s="240"/>
    </row>
    <row r="266" spans="1:14" ht="15.75" hidden="1" x14ac:dyDescent="0.2">
      <c r="A266" s="4"/>
      <c r="B266" s="241">
        <f>[4]THI!N266</f>
        <v>0</v>
      </c>
      <c r="C266" s="241">
        <f>[4]THI!O266</f>
        <v>0</v>
      </c>
      <c r="D266" s="241">
        <f>[4]THI!P266</f>
        <v>0</v>
      </c>
      <c r="E266" s="241">
        <f>[4]THI!Q266</f>
        <v>0</v>
      </c>
      <c r="F266" s="241">
        <f>[4]THI!R266</f>
        <v>0</v>
      </c>
      <c r="G266" s="241">
        <f>[4]THI!S266</f>
        <v>0</v>
      </c>
      <c r="H266" s="241">
        <f>[4]THI!T266</f>
        <v>0</v>
      </c>
      <c r="I266" s="241">
        <f>[4]THI!U266</f>
        <v>0</v>
      </c>
      <c r="J266" s="241">
        <f>[4]THI!V266</f>
        <v>0</v>
      </c>
      <c r="K266" s="241">
        <f>[4]THI!W266</f>
        <v>0</v>
      </c>
      <c r="L266" s="241">
        <f>[4]THI!X266</f>
        <v>0</v>
      </c>
      <c r="M266" s="241">
        <f>[4]THI!Y266</f>
        <v>0</v>
      </c>
      <c r="N266" s="240"/>
    </row>
    <row r="267" spans="1:14" ht="15.75" hidden="1" x14ac:dyDescent="0.2">
      <c r="A267" s="4"/>
      <c r="B267" s="241">
        <f>[4]THI!N267</f>
        <v>0</v>
      </c>
      <c r="C267" s="241">
        <f>[4]THI!O267</f>
        <v>0</v>
      </c>
      <c r="D267" s="241">
        <f>[4]THI!P267</f>
        <v>0</v>
      </c>
      <c r="E267" s="241">
        <f>[4]THI!Q267</f>
        <v>0</v>
      </c>
      <c r="F267" s="241">
        <f>[4]THI!R267</f>
        <v>0</v>
      </c>
      <c r="G267" s="241">
        <f>[4]THI!S267</f>
        <v>0</v>
      </c>
      <c r="H267" s="241">
        <f>[4]THI!T267</f>
        <v>0</v>
      </c>
      <c r="I267" s="241">
        <f>[4]THI!U267</f>
        <v>0</v>
      </c>
      <c r="J267" s="241">
        <f>[4]THI!V267</f>
        <v>0</v>
      </c>
      <c r="K267" s="241">
        <f>[4]THI!W267</f>
        <v>0</v>
      </c>
      <c r="L267" s="241">
        <f>[4]THI!X267</f>
        <v>0</v>
      </c>
      <c r="M267" s="241">
        <f>[4]THI!Y267</f>
        <v>0</v>
      </c>
      <c r="N267" s="240"/>
    </row>
    <row r="268" spans="1:14" ht="15.75" hidden="1" x14ac:dyDescent="0.2">
      <c r="A268" s="4"/>
      <c r="B268" s="241">
        <f>[4]THI!N268</f>
        <v>0</v>
      </c>
      <c r="C268" s="241">
        <f>[4]THI!O268</f>
        <v>0</v>
      </c>
      <c r="D268" s="241">
        <f>[4]THI!P268</f>
        <v>0</v>
      </c>
      <c r="E268" s="241">
        <f>[4]THI!Q268</f>
        <v>0</v>
      </c>
      <c r="F268" s="241">
        <f>[4]THI!R268</f>
        <v>0</v>
      </c>
      <c r="G268" s="241">
        <f>[4]THI!S268</f>
        <v>0</v>
      </c>
      <c r="H268" s="241">
        <f>[4]THI!T268</f>
        <v>0</v>
      </c>
      <c r="I268" s="241">
        <f>[4]THI!U268</f>
        <v>0</v>
      </c>
      <c r="J268" s="241">
        <f>[4]THI!V268</f>
        <v>0</v>
      </c>
      <c r="K268" s="241">
        <f>[4]THI!W268</f>
        <v>0</v>
      </c>
      <c r="L268" s="241">
        <f>[4]THI!X268</f>
        <v>0</v>
      </c>
      <c r="M268" s="241">
        <f>[4]THI!Y268</f>
        <v>0</v>
      </c>
      <c r="N268" s="240"/>
    </row>
    <row r="269" spans="1:14" ht="15.75" hidden="1" x14ac:dyDescent="0.2">
      <c r="A269" s="4"/>
      <c r="B269" s="241">
        <f>[4]THI!N269</f>
        <v>0</v>
      </c>
      <c r="C269" s="241">
        <f>[4]THI!O269</f>
        <v>0</v>
      </c>
      <c r="D269" s="241">
        <f>[4]THI!P269</f>
        <v>0</v>
      </c>
      <c r="E269" s="241">
        <f>[4]THI!Q269</f>
        <v>0</v>
      </c>
      <c r="F269" s="241">
        <f>[4]THI!R269</f>
        <v>0</v>
      </c>
      <c r="G269" s="241">
        <f>[4]THI!S269</f>
        <v>0</v>
      </c>
      <c r="H269" s="241">
        <f>[4]THI!T269</f>
        <v>0</v>
      </c>
      <c r="I269" s="241">
        <f>[4]THI!U269</f>
        <v>0</v>
      </c>
      <c r="J269" s="241">
        <f>[4]THI!V269</f>
        <v>0</v>
      </c>
      <c r="K269" s="241">
        <f>[4]THI!W269</f>
        <v>0</v>
      </c>
      <c r="L269" s="241">
        <f>[4]THI!X269</f>
        <v>0</v>
      </c>
      <c r="M269" s="241">
        <f>[4]THI!Y269</f>
        <v>0</v>
      </c>
      <c r="N269" s="240"/>
    </row>
    <row r="270" spans="1:14" ht="15.75" hidden="1" x14ac:dyDescent="0.2">
      <c r="A270" s="4"/>
      <c r="B270" s="241">
        <f>[4]THI!N270</f>
        <v>0</v>
      </c>
      <c r="C270" s="241">
        <f>[4]THI!O270</f>
        <v>0</v>
      </c>
      <c r="D270" s="241">
        <f>[4]THI!P270</f>
        <v>0</v>
      </c>
      <c r="E270" s="241">
        <f>[4]THI!Q270</f>
        <v>0</v>
      </c>
      <c r="F270" s="241">
        <f>[4]THI!R270</f>
        <v>0</v>
      </c>
      <c r="G270" s="241">
        <f>[4]THI!S270</f>
        <v>0</v>
      </c>
      <c r="H270" s="241">
        <f>[4]THI!T270</f>
        <v>0</v>
      </c>
      <c r="I270" s="241">
        <f>[4]THI!U270</f>
        <v>0</v>
      </c>
      <c r="J270" s="241">
        <f>[4]THI!V270</f>
        <v>0</v>
      </c>
      <c r="K270" s="241">
        <f>[4]THI!W270</f>
        <v>0</v>
      </c>
      <c r="L270" s="241">
        <f>[4]THI!X270</f>
        <v>0</v>
      </c>
      <c r="M270" s="241">
        <f>[4]THI!Y270</f>
        <v>0</v>
      </c>
      <c r="N270" s="240"/>
    </row>
    <row r="271" spans="1:14" ht="15.75" hidden="1" x14ac:dyDescent="0.2">
      <c r="A271" s="4"/>
      <c r="B271" s="241">
        <f>[4]THI!N271</f>
        <v>0</v>
      </c>
      <c r="C271" s="241">
        <f>[4]THI!O271</f>
        <v>0</v>
      </c>
      <c r="D271" s="241">
        <f>[4]THI!P271</f>
        <v>0</v>
      </c>
      <c r="E271" s="241">
        <f>[4]THI!Q271</f>
        <v>0</v>
      </c>
      <c r="F271" s="241">
        <f>[4]THI!R271</f>
        <v>0</v>
      </c>
      <c r="G271" s="241">
        <f>[4]THI!S271</f>
        <v>0</v>
      </c>
      <c r="H271" s="241">
        <f>[4]THI!T271</f>
        <v>0</v>
      </c>
      <c r="I271" s="241">
        <f>[4]THI!U271</f>
        <v>0</v>
      </c>
      <c r="J271" s="241">
        <f>[4]THI!V271</f>
        <v>0</v>
      </c>
      <c r="K271" s="241">
        <f>[4]THI!W271</f>
        <v>0</v>
      </c>
      <c r="L271" s="241">
        <f>[4]THI!X271</f>
        <v>0</v>
      </c>
      <c r="M271" s="241">
        <f>[4]THI!Y271</f>
        <v>0</v>
      </c>
      <c r="N271" s="240"/>
    </row>
    <row r="272" spans="1:14" ht="15.75" hidden="1" x14ac:dyDescent="0.2">
      <c r="A272" s="4"/>
      <c r="B272" s="241">
        <f>[4]THI!N272</f>
        <v>0</v>
      </c>
      <c r="C272" s="241">
        <f>[4]THI!O272</f>
        <v>0</v>
      </c>
      <c r="D272" s="241">
        <f>[4]THI!P272</f>
        <v>0</v>
      </c>
      <c r="E272" s="241">
        <f>[4]THI!Q272</f>
        <v>0</v>
      </c>
      <c r="F272" s="241">
        <f>[4]THI!R272</f>
        <v>0</v>
      </c>
      <c r="G272" s="241">
        <f>[4]THI!S272</f>
        <v>0</v>
      </c>
      <c r="H272" s="241">
        <f>[4]THI!T272</f>
        <v>0</v>
      </c>
      <c r="I272" s="241">
        <f>[4]THI!U272</f>
        <v>0</v>
      </c>
      <c r="J272" s="241">
        <f>[4]THI!V272</f>
        <v>0</v>
      </c>
      <c r="K272" s="241">
        <f>[4]THI!W272</f>
        <v>0</v>
      </c>
      <c r="L272" s="241">
        <f>[4]THI!X272</f>
        <v>0</v>
      </c>
      <c r="M272" s="241">
        <f>[4]THI!Y272</f>
        <v>0</v>
      </c>
      <c r="N272" s="240"/>
    </row>
    <row r="273" spans="1:14" ht="15.75" hidden="1" x14ac:dyDescent="0.2">
      <c r="A273" s="4"/>
      <c r="B273" s="241">
        <f>[4]THI!N273</f>
        <v>0</v>
      </c>
      <c r="C273" s="241">
        <f>[4]THI!O273</f>
        <v>0</v>
      </c>
      <c r="D273" s="241">
        <f>[4]THI!P273</f>
        <v>0</v>
      </c>
      <c r="E273" s="241">
        <f>[4]THI!Q273</f>
        <v>0</v>
      </c>
      <c r="F273" s="241">
        <f>[4]THI!R273</f>
        <v>0</v>
      </c>
      <c r="G273" s="241">
        <f>[4]THI!S273</f>
        <v>0</v>
      </c>
      <c r="H273" s="241">
        <f>[4]THI!T273</f>
        <v>0</v>
      </c>
      <c r="I273" s="241">
        <f>[4]THI!U273</f>
        <v>0</v>
      </c>
      <c r="J273" s="241">
        <f>[4]THI!V273</f>
        <v>0</v>
      </c>
      <c r="K273" s="241">
        <f>[4]THI!W273</f>
        <v>0</v>
      </c>
      <c r="L273" s="241">
        <f>[4]THI!X273</f>
        <v>0</v>
      </c>
      <c r="M273" s="241">
        <f>[4]THI!Y273</f>
        <v>0</v>
      </c>
      <c r="N273" s="240"/>
    </row>
    <row r="274" spans="1:14" ht="15.75" hidden="1" x14ac:dyDescent="0.2">
      <c r="A274" s="4"/>
      <c r="B274" s="241">
        <f>[4]THI!N274</f>
        <v>0</v>
      </c>
      <c r="C274" s="241">
        <f>[4]THI!O274</f>
        <v>0</v>
      </c>
      <c r="D274" s="241">
        <f>[4]THI!P274</f>
        <v>0</v>
      </c>
      <c r="E274" s="241">
        <f>[4]THI!Q274</f>
        <v>0</v>
      </c>
      <c r="F274" s="241">
        <f>[4]THI!R274</f>
        <v>0</v>
      </c>
      <c r="G274" s="241">
        <f>[4]THI!S274</f>
        <v>0</v>
      </c>
      <c r="H274" s="241">
        <f>[4]THI!T274</f>
        <v>0</v>
      </c>
      <c r="I274" s="241">
        <f>[4]THI!U274</f>
        <v>0</v>
      </c>
      <c r="J274" s="241">
        <f>[4]THI!V274</f>
        <v>0</v>
      </c>
      <c r="K274" s="241">
        <f>[4]THI!W274</f>
        <v>0</v>
      </c>
      <c r="L274" s="241">
        <f>[4]THI!X274</f>
        <v>0</v>
      </c>
      <c r="M274" s="241">
        <f>[4]THI!Y274</f>
        <v>0</v>
      </c>
      <c r="N274" s="240"/>
    </row>
    <row r="275" spans="1:14" ht="15.75" hidden="1" x14ac:dyDescent="0.2">
      <c r="A275" s="4"/>
      <c r="B275" s="241">
        <f>[4]THI!N275</f>
        <v>0</v>
      </c>
      <c r="C275" s="241">
        <f>[4]THI!O275</f>
        <v>0</v>
      </c>
      <c r="D275" s="241">
        <f>[4]THI!P275</f>
        <v>0</v>
      </c>
      <c r="E275" s="241">
        <f>[4]THI!Q275</f>
        <v>0</v>
      </c>
      <c r="F275" s="241">
        <f>[4]THI!R275</f>
        <v>0</v>
      </c>
      <c r="G275" s="241">
        <f>[4]THI!S275</f>
        <v>0</v>
      </c>
      <c r="H275" s="241">
        <f>[4]THI!T275</f>
        <v>0</v>
      </c>
      <c r="I275" s="241">
        <f>[4]THI!U275</f>
        <v>0</v>
      </c>
      <c r="J275" s="241">
        <f>[4]THI!V275</f>
        <v>0</v>
      </c>
      <c r="K275" s="241">
        <f>[4]THI!W275</f>
        <v>0</v>
      </c>
      <c r="L275" s="241">
        <f>[4]THI!X275</f>
        <v>0</v>
      </c>
      <c r="M275" s="241">
        <f>[4]THI!Y275</f>
        <v>0</v>
      </c>
      <c r="N275" s="240"/>
    </row>
    <row r="276" spans="1:14" ht="15.75" hidden="1" x14ac:dyDescent="0.2">
      <c r="A276" s="4"/>
      <c r="B276" s="241">
        <f>[4]THI!N276</f>
        <v>0</v>
      </c>
      <c r="C276" s="241">
        <f>[4]THI!O276</f>
        <v>0</v>
      </c>
      <c r="D276" s="241">
        <f>[4]THI!P276</f>
        <v>0</v>
      </c>
      <c r="E276" s="241">
        <f>[4]THI!Q276</f>
        <v>0</v>
      </c>
      <c r="F276" s="241">
        <f>[4]THI!R276</f>
        <v>0</v>
      </c>
      <c r="G276" s="241">
        <f>[4]THI!S276</f>
        <v>0</v>
      </c>
      <c r="H276" s="241">
        <f>[4]THI!T276</f>
        <v>0</v>
      </c>
      <c r="I276" s="241">
        <f>[4]THI!U276</f>
        <v>0</v>
      </c>
      <c r="J276" s="241">
        <f>[4]THI!V276</f>
        <v>0</v>
      </c>
      <c r="K276" s="241">
        <f>[4]THI!W276</f>
        <v>0</v>
      </c>
      <c r="L276" s="241">
        <f>[4]THI!X276</f>
        <v>0</v>
      </c>
      <c r="M276" s="241">
        <f>[4]THI!Y276</f>
        <v>0</v>
      </c>
      <c r="N276" s="240"/>
    </row>
    <row r="277" spans="1:14" ht="15.75" hidden="1" x14ac:dyDescent="0.2">
      <c r="A277" s="4"/>
      <c r="B277" s="241">
        <f>[4]THI!N277</f>
        <v>0</v>
      </c>
      <c r="C277" s="241">
        <f>[4]THI!O277</f>
        <v>0</v>
      </c>
      <c r="D277" s="241">
        <f>[4]THI!P277</f>
        <v>0</v>
      </c>
      <c r="E277" s="241">
        <f>[4]THI!Q277</f>
        <v>0</v>
      </c>
      <c r="F277" s="241">
        <f>[4]THI!R277</f>
        <v>0</v>
      </c>
      <c r="G277" s="241">
        <f>[4]THI!S277</f>
        <v>0</v>
      </c>
      <c r="H277" s="241">
        <f>[4]THI!T277</f>
        <v>0</v>
      </c>
      <c r="I277" s="241">
        <f>[4]THI!U277</f>
        <v>0</v>
      </c>
      <c r="J277" s="241">
        <f>[4]THI!V277</f>
        <v>0</v>
      </c>
      <c r="K277" s="241">
        <f>[4]THI!W277</f>
        <v>0</v>
      </c>
      <c r="L277" s="241">
        <f>[4]THI!X277</f>
        <v>0</v>
      </c>
      <c r="M277" s="241">
        <f>[4]THI!Y277</f>
        <v>0</v>
      </c>
      <c r="N277" s="240"/>
    </row>
    <row r="278" spans="1:14" ht="15.75" hidden="1" x14ac:dyDescent="0.2">
      <c r="A278" s="4"/>
      <c r="B278" s="241">
        <f>[4]THI!N278</f>
        <v>0</v>
      </c>
      <c r="C278" s="241">
        <f>[4]THI!O278</f>
        <v>0</v>
      </c>
      <c r="D278" s="241">
        <f>[4]THI!P278</f>
        <v>0</v>
      </c>
      <c r="E278" s="241">
        <f>[4]THI!Q278</f>
        <v>0</v>
      </c>
      <c r="F278" s="241">
        <f>[4]THI!R278</f>
        <v>0</v>
      </c>
      <c r="G278" s="241">
        <f>[4]THI!S278</f>
        <v>0</v>
      </c>
      <c r="H278" s="241">
        <f>[4]THI!T278</f>
        <v>0</v>
      </c>
      <c r="I278" s="241">
        <f>[4]THI!U278</f>
        <v>0</v>
      </c>
      <c r="J278" s="241">
        <f>[4]THI!V278</f>
        <v>0</v>
      </c>
      <c r="K278" s="241">
        <f>[4]THI!W278</f>
        <v>0</v>
      </c>
      <c r="L278" s="241">
        <f>[4]THI!X278</f>
        <v>0</v>
      </c>
      <c r="M278" s="241">
        <f>[4]THI!Y278</f>
        <v>0</v>
      </c>
      <c r="N278" s="240"/>
    </row>
    <row r="279" spans="1:14" ht="15.75" hidden="1" x14ac:dyDescent="0.2">
      <c r="A279" s="4"/>
      <c r="B279" s="241">
        <f>[4]THI!N279</f>
        <v>0</v>
      </c>
      <c r="C279" s="241">
        <f>[4]THI!O279</f>
        <v>0</v>
      </c>
      <c r="D279" s="241">
        <f>[4]THI!P279</f>
        <v>0</v>
      </c>
      <c r="E279" s="241">
        <f>[4]THI!Q279</f>
        <v>0</v>
      </c>
      <c r="F279" s="241">
        <f>[4]THI!R279</f>
        <v>0</v>
      </c>
      <c r="G279" s="241">
        <f>[4]THI!S279</f>
        <v>0</v>
      </c>
      <c r="H279" s="241">
        <f>[4]THI!T279</f>
        <v>0</v>
      </c>
      <c r="I279" s="241">
        <f>[4]THI!U279</f>
        <v>0</v>
      </c>
      <c r="J279" s="241">
        <f>[4]THI!V279</f>
        <v>0</v>
      </c>
      <c r="K279" s="241">
        <f>[4]THI!W279</f>
        <v>0</v>
      </c>
      <c r="L279" s="241">
        <f>[4]THI!X279</f>
        <v>0</v>
      </c>
      <c r="M279" s="241">
        <f>[4]THI!Y279</f>
        <v>0</v>
      </c>
      <c r="N279" s="240"/>
    </row>
    <row r="280" spans="1:14" ht="15.75" hidden="1" x14ac:dyDescent="0.2">
      <c r="A280" s="5"/>
      <c r="B280" s="241">
        <f>[4]THI!N280</f>
        <v>0</v>
      </c>
      <c r="C280" s="241">
        <f>[4]THI!O280</f>
        <v>0</v>
      </c>
      <c r="D280" s="241">
        <f>[4]THI!P280</f>
        <v>0</v>
      </c>
      <c r="E280" s="241">
        <f>[4]THI!Q280</f>
        <v>0</v>
      </c>
      <c r="F280" s="241">
        <f>[4]THI!R280</f>
        <v>0</v>
      </c>
      <c r="G280" s="241">
        <f>[4]THI!S280</f>
        <v>0</v>
      </c>
      <c r="H280" s="241">
        <f>[4]THI!T280</f>
        <v>0</v>
      </c>
      <c r="I280" s="241">
        <f>[4]THI!U280</f>
        <v>0</v>
      </c>
      <c r="J280" s="241">
        <f>[4]THI!V280</f>
        <v>0</v>
      </c>
      <c r="K280" s="241">
        <f>[4]THI!W280</f>
        <v>0</v>
      </c>
      <c r="L280" s="241">
        <f>[4]THI!X280</f>
        <v>0</v>
      </c>
      <c r="M280" s="241">
        <f>[4]THI!Y280</f>
        <v>0</v>
      </c>
      <c r="N280" s="240"/>
    </row>
    <row r="281" spans="1:14" ht="15.75" hidden="1" x14ac:dyDescent="0.2">
      <c r="A281" s="4"/>
      <c r="B281" s="241">
        <f>[4]THI!N281</f>
        <v>0</v>
      </c>
      <c r="C281" s="241">
        <f>[4]THI!O281</f>
        <v>0</v>
      </c>
      <c r="D281" s="241">
        <f>[4]THI!P281</f>
        <v>0</v>
      </c>
      <c r="E281" s="241">
        <f>[4]THI!Q281</f>
        <v>0</v>
      </c>
      <c r="F281" s="241">
        <f>[4]THI!R281</f>
        <v>0</v>
      </c>
      <c r="G281" s="241">
        <f>[4]THI!S281</f>
        <v>0</v>
      </c>
      <c r="H281" s="241">
        <f>[4]THI!T281</f>
        <v>0</v>
      </c>
      <c r="I281" s="241">
        <f>[4]THI!U281</f>
        <v>0</v>
      </c>
      <c r="J281" s="241">
        <f>[4]THI!V281</f>
        <v>0</v>
      </c>
      <c r="K281" s="241">
        <f>[4]THI!W281</f>
        <v>0</v>
      </c>
      <c r="L281" s="241">
        <f>[4]THI!X281</f>
        <v>0</v>
      </c>
      <c r="M281" s="241">
        <f>[4]THI!Y281</f>
        <v>0</v>
      </c>
      <c r="N281" s="240"/>
    </row>
    <row r="282" spans="1:14" ht="15.75" hidden="1" x14ac:dyDescent="0.2">
      <c r="A282" s="4"/>
      <c r="B282" s="241">
        <f>[4]THI!N282</f>
        <v>0</v>
      </c>
      <c r="C282" s="241">
        <f>[4]THI!O282</f>
        <v>0</v>
      </c>
      <c r="D282" s="241">
        <f>[4]THI!P282</f>
        <v>0</v>
      </c>
      <c r="E282" s="241">
        <f>[4]THI!Q282</f>
        <v>0</v>
      </c>
      <c r="F282" s="241">
        <f>[4]THI!R282</f>
        <v>0</v>
      </c>
      <c r="G282" s="241">
        <f>[4]THI!S282</f>
        <v>0</v>
      </c>
      <c r="H282" s="241">
        <f>[4]THI!T282</f>
        <v>0</v>
      </c>
      <c r="I282" s="241">
        <f>[4]THI!U282</f>
        <v>0</v>
      </c>
      <c r="J282" s="241">
        <f>[4]THI!V282</f>
        <v>0</v>
      </c>
      <c r="K282" s="241">
        <f>[4]THI!W282</f>
        <v>0</v>
      </c>
      <c r="L282" s="241">
        <f>[4]THI!X282</f>
        <v>0</v>
      </c>
      <c r="M282" s="241">
        <f>[4]THI!Y282</f>
        <v>0</v>
      </c>
      <c r="N282" s="240"/>
    </row>
    <row r="283" spans="1:14" ht="15.75" hidden="1" x14ac:dyDescent="0.2">
      <c r="A283" s="4"/>
      <c r="B283" s="241">
        <f>[4]THI!N283</f>
        <v>0</v>
      </c>
      <c r="C283" s="241">
        <f>[4]THI!O283</f>
        <v>0</v>
      </c>
      <c r="D283" s="241">
        <f>[4]THI!P283</f>
        <v>0</v>
      </c>
      <c r="E283" s="241">
        <f>[4]THI!Q283</f>
        <v>0</v>
      </c>
      <c r="F283" s="241">
        <f>[4]THI!R283</f>
        <v>0</v>
      </c>
      <c r="G283" s="241">
        <f>[4]THI!S283</f>
        <v>0</v>
      </c>
      <c r="H283" s="241">
        <f>[4]THI!T283</f>
        <v>0</v>
      </c>
      <c r="I283" s="241">
        <f>[4]THI!U283</f>
        <v>0</v>
      </c>
      <c r="J283" s="241">
        <f>[4]THI!V283</f>
        <v>0</v>
      </c>
      <c r="K283" s="241">
        <f>[4]THI!W283</f>
        <v>0</v>
      </c>
      <c r="L283" s="241">
        <f>[4]THI!X283</f>
        <v>0</v>
      </c>
      <c r="M283" s="241">
        <f>[4]THI!Y283</f>
        <v>0</v>
      </c>
      <c r="N283" s="240"/>
    </row>
    <row r="284" spans="1:14" ht="15.75" hidden="1" x14ac:dyDescent="0.2">
      <c r="A284" s="4"/>
      <c r="B284" s="241">
        <f>[4]THI!N284</f>
        <v>0</v>
      </c>
      <c r="C284" s="241">
        <f>[4]THI!O284</f>
        <v>0</v>
      </c>
      <c r="D284" s="241">
        <f>[4]THI!P284</f>
        <v>0</v>
      </c>
      <c r="E284" s="241">
        <f>[4]THI!Q284</f>
        <v>0</v>
      </c>
      <c r="F284" s="241">
        <f>[4]THI!R284</f>
        <v>0</v>
      </c>
      <c r="G284" s="241">
        <f>[4]THI!S284</f>
        <v>0</v>
      </c>
      <c r="H284" s="241">
        <f>[4]THI!T284</f>
        <v>0</v>
      </c>
      <c r="I284" s="241">
        <f>[4]THI!U284</f>
        <v>0</v>
      </c>
      <c r="J284" s="241">
        <f>[4]THI!V284</f>
        <v>0</v>
      </c>
      <c r="K284" s="241">
        <f>[4]THI!W284</f>
        <v>0</v>
      </c>
      <c r="L284" s="241">
        <f>[4]THI!X284</f>
        <v>0</v>
      </c>
      <c r="M284" s="241">
        <f>[4]THI!Y284</f>
        <v>0</v>
      </c>
      <c r="N284" s="240"/>
    </row>
    <row r="285" spans="1:14" ht="15.75" hidden="1" x14ac:dyDescent="0.2">
      <c r="A285" s="4"/>
      <c r="B285" s="241">
        <f>[4]THI!N285</f>
        <v>0</v>
      </c>
      <c r="C285" s="241">
        <f>[4]THI!O285</f>
        <v>0</v>
      </c>
      <c r="D285" s="241">
        <f>[4]THI!P285</f>
        <v>0</v>
      </c>
      <c r="E285" s="241">
        <f>[4]THI!Q285</f>
        <v>0</v>
      </c>
      <c r="F285" s="241">
        <f>[4]THI!R285</f>
        <v>0</v>
      </c>
      <c r="G285" s="241">
        <f>[4]THI!S285</f>
        <v>0</v>
      </c>
      <c r="H285" s="241">
        <f>[4]THI!T285</f>
        <v>0</v>
      </c>
      <c r="I285" s="241">
        <f>[4]THI!U285</f>
        <v>0</v>
      </c>
      <c r="J285" s="241">
        <f>[4]THI!V285</f>
        <v>0</v>
      </c>
      <c r="K285" s="241">
        <f>[4]THI!W285</f>
        <v>0</v>
      </c>
      <c r="L285" s="241">
        <f>[4]THI!X285</f>
        <v>0</v>
      </c>
      <c r="M285" s="241">
        <f>[4]THI!Y285</f>
        <v>0</v>
      </c>
      <c r="N285" s="240"/>
    </row>
    <row r="286" spans="1:14" ht="15.75" hidden="1" x14ac:dyDescent="0.2">
      <c r="A286" s="4"/>
      <c r="B286" s="241">
        <f>[4]THI!N286</f>
        <v>0</v>
      </c>
      <c r="C286" s="241">
        <f>[4]THI!O286</f>
        <v>0</v>
      </c>
      <c r="D286" s="241">
        <f>[4]THI!P286</f>
        <v>0</v>
      </c>
      <c r="E286" s="241">
        <f>[4]THI!Q286</f>
        <v>0</v>
      </c>
      <c r="F286" s="241">
        <f>[4]THI!R286</f>
        <v>0</v>
      </c>
      <c r="G286" s="241">
        <f>[4]THI!S286</f>
        <v>0</v>
      </c>
      <c r="H286" s="241">
        <f>[4]THI!T286</f>
        <v>0</v>
      </c>
      <c r="I286" s="241">
        <f>[4]THI!U286</f>
        <v>0</v>
      </c>
      <c r="J286" s="241">
        <f>[4]THI!V286</f>
        <v>0</v>
      </c>
      <c r="K286" s="241">
        <f>[4]THI!W286</f>
        <v>0</v>
      </c>
      <c r="L286" s="241">
        <f>[4]THI!X286</f>
        <v>0</v>
      </c>
      <c r="M286" s="241">
        <f>[4]THI!Y286</f>
        <v>0</v>
      </c>
      <c r="N286" s="240"/>
    </row>
    <row r="287" spans="1:14" ht="15.75" hidden="1" x14ac:dyDescent="0.2">
      <c r="A287" s="4"/>
      <c r="B287" s="241">
        <f>[4]THI!N287</f>
        <v>0</v>
      </c>
      <c r="C287" s="241">
        <f>[4]THI!O287</f>
        <v>0</v>
      </c>
      <c r="D287" s="241">
        <f>[4]THI!P287</f>
        <v>0</v>
      </c>
      <c r="E287" s="241">
        <f>[4]THI!Q287</f>
        <v>0</v>
      </c>
      <c r="F287" s="241">
        <f>[4]THI!R287</f>
        <v>0</v>
      </c>
      <c r="G287" s="241">
        <f>[4]THI!S287</f>
        <v>0</v>
      </c>
      <c r="H287" s="241">
        <f>[4]THI!T287</f>
        <v>0</v>
      </c>
      <c r="I287" s="241">
        <f>[4]THI!U287</f>
        <v>0</v>
      </c>
      <c r="J287" s="241">
        <f>[4]THI!V287</f>
        <v>0</v>
      </c>
      <c r="K287" s="241">
        <f>[4]THI!W287</f>
        <v>0</v>
      </c>
      <c r="L287" s="241">
        <f>[4]THI!X287</f>
        <v>0</v>
      </c>
      <c r="M287" s="241">
        <f>[4]THI!Y287</f>
        <v>0</v>
      </c>
      <c r="N287" s="240"/>
    </row>
    <row r="288" spans="1:14" ht="15.75" hidden="1" x14ac:dyDescent="0.2">
      <c r="A288" s="4"/>
      <c r="B288" s="241">
        <f>[4]THI!N288</f>
        <v>0</v>
      </c>
      <c r="C288" s="241">
        <f>[4]THI!O288</f>
        <v>0</v>
      </c>
      <c r="D288" s="241">
        <f>[4]THI!P288</f>
        <v>0</v>
      </c>
      <c r="E288" s="241">
        <f>[4]THI!Q288</f>
        <v>0</v>
      </c>
      <c r="F288" s="241">
        <f>[4]THI!R288</f>
        <v>0</v>
      </c>
      <c r="G288" s="241">
        <f>[4]THI!S288</f>
        <v>0</v>
      </c>
      <c r="H288" s="241">
        <f>[4]THI!T288</f>
        <v>0</v>
      </c>
      <c r="I288" s="241">
        <f>[4]THI!U288</f>
        <v>0</v>
      </c>
      <c r="J288" s="241">
        <f>[4]THI!V288</f>
        <v>0</v>
      </c>
      <c r="K288" s="241">
        <f>[4]THI!W288</f>
        <v>0</v>
      </c>
      <c r="L288" s="241">
        <f>[4]THI!X288</f>
        <v>0</v>
      </c>
      <c r="M288" s="241">
        <f>[4]THI!Y288</f>
        <v>0</v>
      </c>
      <c r="N288" s="240"/>
    </row>
    <row r="289" spans="1:14" ht="15.75" hidden="1" x14ac:dyDescent="0.2">
      <c r="A289" s="4"/>
      <c r="B289" s="241">
        <f>[4]THI!N289</f>
        <v>0</v>
      </c>
      <c r="C289" s="241">
        <f>[4]THI!O289</f>
        <v>0</v>
      </c>
      <c r="D289" s="241">
        <f>[4]THI!P289</f>
        <v>0</v>
      </c>
      <c r="E289" s="241">
        <f>[4]THI!Q289</f>
        <v>0</v>
      </c>
      <c r="F289" s="241">
        <f>[4]THI!R289</f>
        <v>0</v>
      </c>
      <c r="G289" s="241">
        <f>[4]THI!S289</f>
        <v>0</v>
      </c>
      <c r="H289" s="241">
        <f>[4]THI!T289</f>
        <v>0</v>
      </c>
      <c r="I289" s="241">
        <f>[4]THI!U289</f>
        <v>0</v>
      </c>
      <c r="J289" s="241">
        <f>[4]THI!V289</f>
        <v>0</v>
      </c>
      <c r="K289" s="241">
        <f>[4]THI!W289</f>
        <v>0</v>
      </c>
      <c r="L289" s="241">
        <f>[4]THI!X289</f>
        <v>0</v>
      </c>
      <c r="M289" s="241">
        <f>[4]THI!Y289</f>
        <v>0</v>
      </c>
      <c r="N289" s="240"/>
    </row>
    <row r="290" spans="1:14" ht="15.75" hidden="1" x14ac:dyDescent="0.2">
      <c r="A290" s="4"/>
      <c r="B290" s="241">
        <f>[4]THI!N290</f>
        <v>0</v>
      </c>
      <c r="C290" s="241">
        <f>[4]THI!O290</f>
        <v>0</v>
      </c>
      <c r="D290" s="241">
        <f>[4]THI!P290</f>
        <v>0</v>
      </c>
      <c r="E290" s="241">
        <f>[4]THI!Q290</f>
        <v>0</v>
      </c>
      <c r="F290" s="241">
        <f>[4]THI!R290</f>
        <v>0</v>
      </c>
      <c r="G290" s="241">
        <f>[4]THI!S290</f>
        <v>0</v>
      </c>
      <c r="H290" s="241">
        <f>[4]THI!T290</f>
        <v>0</v>
      </c>
      <c r="I290" s="241">
        <f>[4]THI!U290</f>
        <v>0</v>
      </c>
      <c r="J290" s="241">
        <f>[4]THI!V290</f>
        <v>0</v>
      </c>
      <c r="K290" s="241">
        <f>[4]THI!W290</f>
        <v>0</v>
      </c>
      <c r="L290" s="241">
        <f>[4]THI!X290</f>
        <v>0</v>
      </c>
      <c r="M290" s="241">
        <f>[4]THI!Y290</f>
        <v>0</v>
      </c>
      <c r="N290" s="240"/>
    </row>
    <row r="291" spans="1:14" ht="15.75" hidden="1" x14ac:dyDescent="0.2">
      <c r="A291" s="4"/>
      <c r="B291" s="241">
        <f>[4]THI!N291</f>
        <v>0</v>
      </c>
      <c r="C291" s="241">
        <f>[4]THI!O291</f>
        <v>0</v>
      </c>
      <c r="D291" s="241">
        <f>[4]THI!P291</f>
        <v>0</v>
      </c>
      <c r="E291" s="241">
        <f>[4]THI!Q291</f>
        <v>0</v>
      </c>
      <c r="F291" s="241">
        <f>[4]THI!R291</f>
        <v>0</v>
      </c>
      <c r="G291" s="241">
        <f>[4]THI!S291</f>
        <v>0</v>
      </c>
      <c r="H291" s="241">
        <f>[4]THI!T291</f>
        <v>0</v>
      </c>
      <c r="I291" s="241">
        <f>[4]THI!U291</f>
        <v>0</v>
      </c>
      <c r="J291" s="241">
        <f>[4]THI!V291</f>
        <v>0</v>
      </c>
      <c r="K291" s="241">
        <f>[4]THI!W291</f>
        <v>0</v>
      </c>
      <c r="L291" s="241">
        <f>[4]THI!X291</f>
        <v>0</v>
      </c>
      <c r="M291" s="241">
        <f>[4]THI!Y291</f>
        <v>0</v>
      </c>
      <c r="N291" s="240"/>
    </row>
    <row r="292" spans="1:14" ht="15.75" hidden="1" x14ac:dyDescent="0.2">
      <c r="A292" s="4"/>
      <c r="B292" s="241">
        <f>[4]THI!N292</f>
        <v>0</v>
      </c>
      <c r="C292" s="241">
        <f>[4]THI!O292</f>
        <v>0</v>
      </c>
      <c r="D292" s="241">
        <f>[4]THI!P292</f>
        <v>0</v>
      </c>
      <c r="E292" s="241">
        <f>[4]THI!Q292</f>
        <v>0</v>
      </c>
      <c r="F292" s="241">
        <f>[4]THI!R292</f>
        <v>0</v>
      </c>
      <c r="G292" s="241">
        <f>[4]THI!S292</f>
        <v>0</v>
      </c>
      <c r="H292" s="241">
        <f>[4]THI!T292</f>
        <v>0</v>
      </c>
      <c r="I292" s="241">
        <f>[4]THI!U292</f>
        <v>0</v>
      </c>
      <c r="J292" s="241">
        <f>[4]THI!V292</f>
        <v>0</v>
      </c>
      <c r="K292" s="241">
        <f>[4]THI!W292</f>
        <v>0</v>
      </c>
      <c r="L292" s="241">
        <f>[4]THI!X292</f>
        <v>0</v>
      </c>
      <c r="M292" s="241">
        <f>[4]THI!Y292</f>
        <v>0</v>
      </c>
      <c r="N292" s="240"/>
    </row>
    <row r="293" spans="1:14" ht="15.75" hidden="1" x14ac:dyDescent="0.2">
      <c r="A293" s="4"/>
      <c r="B293" s="241">
        <f>[4]THI!N293</f>
        <v>0</v>
      </c>
      <c r="C293" s="241">
        <f>[4]THI!O293</f>
        <v>0</v>
      </c>
      <c r="D293" s="241">
        <f>[4]THI!P293</f>
        <v>0</v>
      </c>
      <c r="E293" s="241">
        <f>[4]THI!Q293</f>
        <v>0</v>
      </c>
      <c r="F293" s="241">
        <f>[4]THI!R293</f>
        <v>0</v>
      </c>
      <c r="G293" s="241">
        <f>[4]THI!S293</f>
        <v>0</v>
      </c>
      <c r="H293" s="241">
        <f>[4]THI!T293</f>
        <v>0</v>
      </c>
      <c r="I293" s="241">
        <f>[4]THI!U293</f>
        <v>0</v>
      </c>
      <c r="J293" s="241">
        <f>[4]THI!V293</f>
        <v>0</v>
      </c>
      <c r="K293" s="241">
        <f>[4]THI!W293</f>
        <v>0</v>
      </c>
      <c r="L293" s="241">
        <f>[4]THI!X293</f>
        <v>0</v>
      </c>
      <c r="M293" s="241">
        <f>[4]THI!Y293</f>
        <v>0</v>
      </c>
      <c r="N293" s="240"/>
    </row>
    <row r="294" spans="1:14" ht="15.75" hidden="1" x14ac:dyDescent="0.2">
      <c r="A294" s="4"/>
      <c r="B294" s="241">
        <f>[4]THI!N294</f>
        <v>0</v>
      </c>
      <c r="C294" s="241">
        <f>[4]THI!O294</f>
        <v>0</v>
      </c>
      <c r="D294" s="241">
        <f>[4]THI!P294</f>
        <v>0</v>
      </c>
      <c r="E294" s="241">
        <f>[4]THI!Q294</f>
        <v>0</v>
      </c>
      <c r="F294" s="241">
        <f>[4]THI!R294</f>
        <v>0</v>
      </c>
      <c r="G294" s="241">
        <f>[4]THI!S294</f>
        <v>0</v>
      </c>
      <c r="H294" s="241">
        <f>[4]THI!T294</f>
        <v>0</v>
      </c>
      <c r="I294" s="241">
        <f>[4]THI!U294</f>
        <v>0</v>
      </c>
      <c r="J294" s="241">
        <f>[4]THI!V294</f>
        <v>0</v>
      </c>
      <c r="K294" s="241">
        <f>[4]THI!W294</f>
        <v>0</v>
      </c>
      <c r="L294" s="241">
        <f>[4]THI!X294</f>
        <v>0</v>
      </c>
      <c r="M294" s="241">
        <f>[4]THI!Y294</f>
        <v>0</v>
      </c>
      <c r="N294" s="240"/>
    </row>
    <row r="295" spans="1:14" ht="15.75" hidden="1" x14ac:dyDescent="0.2">
      <c r="A295" s="4"/>
      <c r="B295" s="241">
        <f>[4]THI!N295</f>
        <v>0</v>
      </c>
      <c r="C295" s="241">
        <f>[4]THI!O295</f>
        <v>0</v>
      </c>
      <c r="D295" s="241">
        <f>[4]THI!P295</f>
        <v>0</v>
      </c>
      <c r="E295" s="241">
        <f>[4]THI!Q295</f>
        <v>0</v>
      </c>
      <c r="F295" s="241">
        <f>[4]THI!R295</f>
        <v>0</v>
      </c>
      <c r="G295" s="241">
        <f>[4]THI!S295</f>
        <v>0</v>
      </c>
      <c r="H295" s="241">
        <f>[4]THI!T295</f>
        <v>0</v>
      </c>
      <c r="I295" s="241">
        <f>[4]THI!U295</f>
        <v>0</v>
      </c>
      <c r="J295" s="241">
        <f>[4]THI!V295</f>
        <v>0</v>
      </c>
      <c r="K295" s="241">
        <f>[4]THI!W295</f>
        <v>0</v>
      </c>
      <c r="L295" s="241">
        <f>[4]THI!X295</f>
        <v>0</v>
      </c>
      <c r="M295" s="241">
        <f>[4]THI!Y295</f>
        <v>0</v>
      </c>
      <c r="N295" s="240"/>
    </row>
    <row r="296" spans="1:14" ht="15.75" hidden="1" x14ac:dyDescent="0.2">
      <c r="A296" s="4"/>
      <c r="B296" s="241">
        <f>[4]THI!N296</f>
        <v>0</v>
      </c>
      <c r="C296" s="241">
        <f>[4]THI!O296</f>
        <v>0</v>
      </c>
      <c r="D296" s="241">
        <f>[4]THI!P296</f>
        <v>0</v>
      </c>
      <c r="E296" s="241">
        <f>[4]THI!Q296</f>
        <v>0</v>
      </c>
      <c r="F296" s="241">
        <f>[4]THI!R296</f>
        <v>0</v>
      </c>
      <c r="G296" s="241">
        <f>[4]THI!S296</f>
        <v>0</v>
      </c>
      <c r="H296" s="241">
        <f>[4]THI!T296</f>
        <v>0</v>
      </c>
      <c r="I296" s="241">
        <f>[4]THI!U296</f>
        <v>0</v>
      </c>
      <c r="J296" s="241">
        <f>[4]THI!V296</f>
        <v>0</v>
      </c>
      <c r="K296" s="241">
        <f>[4]THI!W296</f>
        <v>0</v>
      </c>
      <c r="L296" s="241">
        <f>[4]THI!X296</f>
        <v>0</v>
      </c>
      <c r="M296" s="241">
        <f>[4]THI!Y296</f>
        <v>0</v>
      </c>
      <c r="N296" s="240"/>
    </row>
    <row r="297" spans="1:14" ht="15.75" hidden="1" x14ac:dyDescent="0.2">
      <c r="A297" s="4"/>
      <c r="B297" s="241">
        <f>[4]THI!N297</f>
        <v>0</v>
      </c>
      <c r="C297" s="241">
        <f>[4]THI!O297</f>
        <v>0</v>
      </c>
      <c r="D297" s="241">
        <f>[4]THI!P297</f>
        <v>0</v>
      </c>
      <c r="E297" s="241">
        <f>[4]THI!Q297</f>
        <v>0</v>
      </c>
      <c r="F297" s="241">
        <f>[4]THI!R297</f>
        <v>0</v>
      </c>
      <c r="G297" s="241">
        <f>[4]THI!S297</f>
        <v>0</v>
      </c>
      <c r="H297" s="241">
        <f>[4]THI!T297</f>
        <v>0</v>
      </c>
      <c r="I297" s="241">
        <f>[4]THI!U297</f>
        <v>0</v>
      </c>
      <c r="J297" s="241">
        <f>[4]THI!V297</f>
        <v>0</v>
      </c>
      <c r="K297" s="241">
        <f>[4]THI!W297</f>
        <v>0</v>
      </c>
      <c r="L297" s="241">
        <f>[4]THI!X297</f>
        <v>0</v>
      </c>
      <c r="M297" s="241">
        <f>[4]THI!Y297</f>
        <v>0</v>
      </c>
      <c r="N297" s="240"/>
    </row>
    <row r="298" spans="1:14" ht="15.75" hidden="1" x14ac:dyDescent="0.2">
      <c r="A298" s="4"/>
      <c r="B298" s="241">
        <f>[4]THI!N298</f>
        <v>0</v>
      </c>
      <c r="C298" s="241">
        <f>[4]THI!O298</f>
        <v>0</v>
      </c>
      <c r="D298" s="241">
        <f>[4]THI!P298</f>
        <v>0</v>
      </c>
      <c r="E298" s="241">
        <f>[4]THI!Q298</f>
        <v>0</v>
      </c>
      <c r="F298" s="241">
        <f>[4]THI!R298</f>
        <v>0</v>
      </c>
      <c r="G298" s="241">
        <f>[4]THI!S298</f>
        <v>0</v>
      </c>
      <c r="H298" s="241">
        <f>[4]THI!T298</f>
        <v>0</v>
      </c>
      <c r="I298" s="241">
        <f>[4]THI!U298</f>
        <v>0</v>
      </c>
      <c r="J298" s="241">
        <f>[4]THI!V298</f>
        <v>0</v>
      </c>
      <c r="K298" s="241">
        <f>[4]THI!W298</f>
        <v>0</v>
      </c>
      <c r="L298" s="241">
        <f>[4]THI!X298</f>
        <v>0</v>
      </c>
      <c r="M298" s="241">
        <f>[4]THI!Y298</f>
        <v>0</v>
      </c>
      <c r="N298" s="240"/>
    </row>
    <row r="299" spans="1:14" ht="15.75" hidden="1" x14ac:dyDescent="0.2">
      <c r="A299" s="4"/>
      <c r="B299" s="241">
        <f>[4]THI!N299</f>
        <v>0</v>
      </c>
      <c r="C299" s="241">
        <f>[4]THI!O299</f>
        <v>0</v>
      </c>
      <c r="D299" s="241">
        <f>[4]THI!P299</f>
        <v>0</v>
      </c>
      <c r="E299" s="241">
        <f>[4]THI!Q299</f>
        <v>0</v>
      </c>
      <c r="F299" s="241">
        <f>[4]THI!R299</f>
        <v>0</v>
      </c>
      <c r="G299" s="241">
        <f>[4]THI!S299</f>
        <v>0</v>
      </c>
      <c r="H299" s="241">
        <f>[4]THI!T299</f>
        <v>0</v>
      </c>
      <c r="I299" s="241">
        <f>[4]THI!U299</f>
        <v>0</v>
      </c>
      <c r="J299" s="241">
        <f>[4]THI!V299</f>
        <v>0</v>
      </c>
      <c r="K299" s="241">
        <f>[4]THI!W299</f>
        <v>0</v>
      </c>
      <c r="L299" s="241">
        <f>[4]THI!X299</f>
        <v>0</v>
      </c>
      <c r="M299" s="241">
        <f>[4]THI!Y299</f>
        <v>0</v>
      </c>
      <c r="N299" s="240"/>
    </row>
    <row r="300" spans="1:14" ht="15.75" hidden="1" x14ac:dyDescent="0.2">
      <c r="A300" s="4"/>
      <c r="B300" s="241">
        <f>[4]THI!N300</f>
        <v>0</v>
      </c>
      <c r="C300" s="241">
        <f>[4]THI!O300</f>
        <v>0</v>
      </c>
      <c r="D300" s="241">
        <f>[4]THI!P300</f>
        <v>0</v>
      </c>
      <c r="E300" s="241">
        <f>[4]THI!Q300</f>
        <v>0</v>
      </c>
      <c r="F300" s="241">
        <f>[4]THI!R300</f>
        <v>0</v>
      </c>
      <c r="G300" s="241">
        <f>[4]THI!S300</f>
        <v>0</v>
      </c>
      <c r="H300" s="241">
        <f>[4]THI!T300</f>
        <v>0</v>
      </c>
      <c r="I300" s="241">
        <f>[4]THI!U300</f>
        <v>0</v>
      </c>
      <c r="J300" s="241">
        <f>[4]THI!V300</f>
        <v>0</v>
      </c>
      <c r="K300" s="241">
        <f>[4]THI!W300</f>
        <v>0</v>
      </c>
      <c r="L300" s="241">
        <f>[4]THI!X300</f>
        <v>0</v>
      </c>
      <c r="M300" s="241">
        <f>[4]THI!Y300</f>
        <v>0</v>
      </c>
      <c r="N300" s="240"/>
    </row>
    <row r="301" spans="1:14" ht="15.75" hidden="1" x14ac:dyDescent="0.2">
      <c r="A301" s="5"/>
      <c r="B301" s="241">
        <f>[4]THI!N301</f>
        <v>0</v>
      </c>
      <c r="C301" s="241">
        <f>[4]THI!O301</f>
        <v>0</v>
      </c>
      <c r="D301" s="241">
        <f>[4]THI!P301</f>
        <v>0</v>
      </c>
      <c r="E301" s="241">
        <f>[4]THI!Q301</f>
        <v>0</v>
      </c>
      <c r="F301" s="241">
        <f>[4]THI!R301</f>
        <v>0</v>
      </c>
      <c r="G301" s="241">
        <f>[4]THI!S301</f>
        <v>0</v>
      </c>
      <c r="H301" s="241">
        <f>[4]THI!T301</f>
        <v>0</v>
      </c>
      <c r="I301" s="241">
        <f>[4]THI!U301</f>
        <v>0</v>
      </c>
      <c r="J301" s="241">
        <f>[4]THI!V301</f>
        <v>0</v>
      </c>
      <c r="K301" s="241">
        <f>[4]THI!W301</f>
        <v>0</v>
      </c>
      <c r="L301" s="241">
        <f>[4]THI!X301</f>
        <v>0</v>
      </c>
      <c r="M301" s="241">
        <f>[4]THI!Y301</f>
        <v>0</v>
      </c>
      <c r="N301" s="240"/>
    </row>
    <row r="302" spans="1:14" ht="15.75" hidden="1" x14ac:dyDescent="0.2">
      <c r="A302" s="4"/>
      <c r="B302" s="241">
        <f>[4]THI!N302</f>
        <v>0</v>
      </c>
      <c r="C302" s="241">
        <f>[4]THI!O302</f>
        <v>0</v>
      </c>
      <c r="D302" s="241">
        <f>[4]THI!P302</f>
        <v>0</v>
      </c>
      <c r="E302" s="241">
        <f>[4]THI!Q302</f>
        <v>0</v>
      </c>
      <c r="F302" s="241">
        <f>[4]THI!R302</f>
        <v>0</v>
      </c>
      <c r="G302" s="241">
        <f>[4]THI!S302</f>
        <v>0</v>
      </c>
      <c r="H302" s="241">
        <f>[4]THI!T302</f>
        <v>0</v>
      </c>
      <c r="I302" s="241">
        <f>[4]THI!U302</f>
        <v>0</v>
      </c>
      <c r="J302" s="241">
        <f>[4]THI!V302</f>
        <v>0</v>
      </c>
      <c r="K302" s="241">
        <f>[4]THI!W302</f>
        <v>0</v>
      </c>
      <c r="L302" s="241">
        <f>[4]THI!X302</f>
        <v>0</v>
      </c>
      <c r="M302" s="241">
        <f>[4]THI!Y302</f>
        <v>0</v>
      </c>
      <c r="N302" s="240"/>
    </row>
    <row r="303" spans="1:14" ht="15.75" hidden="1" x14ac:dyDescent="0.2">
      <c r="A303" s="4"/>
      <c r="B303" s="241">
        <f>[4]THI!N303</f>
        <v>0</v>
      </c>
      <c r="C303" s="241">
        <f>[4]THI!O303</f>
        <v>0</v>
      </c>
      <c r="D303" s="241">
        <f>[4]THI!P303</f>
        <v>0</v>
      </c>
      <c r="E303" s="241">
        <f>[4]THI!Q303</f>
        <v>0</v>
      </c>
      <c r="F303" s="241">
        <f>[4]THI!R303</f>
        <v>0</v>
      </c>
      <c r="G303" s="241">
        <f>[4]THI!S303</f>
        <v>0</v>
      </c>
      <c r="H303" s="241">
        <f>[4]THI!T303</f>
        <v>0</v>
      </c>
      <c r="I303" s="241">
        <f>[4]THI!U303</f>
        <v>0</v>
      </c>
      <c r="J303" s="241">
        <f>[4]THI!V303</f>
        <v>0</v>
      </c>
      <c r="K303" s="241">
        <f>[4]THI!W303</f>
        <v>0</v>
      </c>
      <c r="L303" s="241">
        <f>[4]THI!X303</f>
        <v>0</v>
      </c>
      <c r="M303" s="241">
        <f>[4]THI!Y303</f>
        <v>0</v>
      </c>
      <c r="N303" s="240"/>
    </row>
    <row r="304" spans="1:14" ht="15.75" hidden="1" x14ac:dyDescent="0.2">
      <c r="A304" s="4"/>
      <c r="B304" s="241">
        <f>[4]THI!N304</f>
        <v>0</v>
      </c>
      <c r="C304" s="241">
        <f>[4]THI!O304</f>
        <v>0</v>
      </c>
      <c r="D304" s="241">
        <f>[4]THI!P304</f>
        <v>0</v>
      </c>
      <c r="E304" s="241">
        <f>[4]THI!Q304</f>
        <v>0</v>
      </c>
      <c r="F304" s="241">
        <f>[4]THI!R304</f>
        <v>0</v>
      </c>
      <c r="G304" s="241">
        <f>[4]THI!S304</f>
        <v>0</v>
      </c>
      <c r="H304" s="241">
        <f>[4]THI!T304</f>
        <v>0</v>
      </c>
      <c r="I304" s="241">
        <f>[4]THI!U304</f>
        <v>0</v>
      </c>
      <c r="J304" s="241">
        <f>[4]THI!V304</f>
        <v>0</v>
      </c>
      <c r="K304" s="241">
        <f>[4]THI!W304</f>
        <v>0</v>
      </c>
      <c r="L304" s="241">
        <f>[4]THI!X304</f>
        <v>0</v>
      </c>
      <c r="M304" s="241">
        <f>[4]THI!Y304</f>
        <v>0</v>
      </c>
      <c r="N304" s="240"/>
    </row>
    <row r="305" spans="1:14" ht="15.75" hidden="1" x14ac:dyDescent="0.2">
      <c r="A305" s="4"/>
      <c r="B305" s="241">
        <f>[4]THI!N305</f>
        <v>0</v>
      </c>
      <c r="C305" s="241">
        <f>[4]THI!O305</f>
        <v>0</v>
      </c>
      <c r="D305" s="241">
        <f>[4]THI!P305</f>
        <v>0</v>
      </c>
      <c r="E305" s="241">
        <f>[4]THI!Q305</f>
        <v>0</v>
      </c>
      <c r="F305" s="241">
        <f>[4]THI!R305</f>
        <v>0</v>
      </c>
      <c r="G305" s="241">
        <f>[4]THI!S305</f>
        <v>0</v>
      </c>
      <c r="H305" s="241">
        <f>[4]THI!T305</f>
        <v>0</v>
      </c>
      <c r="I305" s="241">
        <f>[4]THI!U305</f>
        <v>0</v>
      </c>
      <c r="J305" s="241">
        <f>[4]THI!V305</f>
        <v>0</v>
      </c>
      <c r="K305" s="241">
        <f>[4]THI!W305</f>
        <v>0</v>
      </c>
      <c r="L305" s="241">
        <f>[4]THI!X305</f>
        <v>0</v>
      </c>
      <c r="M305" s="241">
        <f>[4]THI!Y305</f>
        <v>0</v>
      </c>
      <c r="N305" s="240"/>
    </row>
    <row r="306" spans="1:14" ht="15.75" hidden="1" x14ac:dyDescent="0.2">
      <c r="A306" s="4"/>
      <c r="B306" s="241">
        <f>[4]THI!N306</f>
        <v>0</v>
      </c>
      <c r="C306" s="241">
        <f>[4]THI!O306</f>
        <v>0</v>
      </c>
      <c r="D306" s="241">
        <f>[4]THI!P306</f>
        <v>0</v>
      </c>
      <c r="E306" s="241">
        <f>[4]THI!Q306</f>
        <v>0</v>
      </c>
      <c r="F306" s="241">
        <f>[4]THI!R306</f>
        <v>0</v>
      </c>
      <c r="G306" s="241">
        <f>[4]THI!S306</f>
        <v>0</v>
      </c>
      <c r="H306" s="241">
        <f>[4]THI!T306</f>
        <v>0</v>
      </c>
      <c r="I306" s="241">
        <f>[4]THI!U306</f>
        <v>0</v>
      </c>
      <c r="J306" s="241">
        <f>[4]THI!V306</f>
        <v>0</v>
      </c>
      <c r="K306" s="241">
        <f>[4]THI!W306</f>
        <v>0</v>
      </c>
      <c r="L306" s="241">
        <f>[4]THI!X306</f>
        <v>0</v>
      </c>
      <c r="M306" s="241">
        <f>[4]THI!Y306</f>
        <v>0</v>
      </c>
      <c r="N306" s="240"/>
    </row>
    <row r="307" spans="1:14" ht="15.75" hidden="1" x14ac:dyDescent="0.2">
      <c r="A307" s="4"/>
      <c r="B307" s="241">
        <f>[4]THI!N307</f>
        <v>0</v>
      </c>
      <c r="C307" s="241">
        <f>[4]THI!O307</f>
        <v>0</v>
      </c>
      <c r="D307" s="241">
        <f>[4]THI!P307</f>
        <v>0</v>
      </c>
      <c r="E307" s="241">
        <f>[4]THI!Q307</f>
        <v>0</v>
      </c>
      <c r="F307" s="241">
        <f>[4]THI!R307</f>
        <v>0</v>
      </c>
      <c r="G307" s="241">
        <f>[4]THI!S307</f>
        <v>0</v>
      </c>
      <c r="H307" s="241">
        <f>[4]THI!T307</f>
        <v>0</v>
      </c>
      <c r="I307" s="241">
        <f>[4]THI!U307</f>
        <v>0</v>
      </c>
      <c r="J307" s="241">
        <f>[4]THI!V307</f>
        <v>0</v>
      </c>
      <c r="K307" s="241">
        <f>[4]THI!W307</f>
        <v>0</v>
      </c>
      <c r="L307" s="241">
        <f>[4]THI!X307</f>
        <v>0</v>
      </c>
      <c r="M307" s="241">
        <f>[4]THI!Y307</f>
        <v>0</v>
      </c>
      <c r="N307" s="240"/>
    </row>
    <row r="308" spans="1:14" ht="15.75" hidden="1" x14ac:dyDescent="0.2">
      <c r="A308" s="4"/>
      <c r="B308" s="241">
        <f>[4]THI!N308</f>
        <v>0</v>
      </c>
      <c r="C308" s="241">
        <f>[4]THI!O308</f>
        <v>0</v>
      </c>
      <c r="D308" s="241">
        <f>[4]THI!P308</f>
        <v>0</v>
      </c>
      <c r="E308" s="241">
        <f>[4]THI!Q308</f>
        <v>0</v>
      </c>
      <c r="F308" s="241">
        <f>[4]THI!R308</f>
        <v>0</v>
      </c>
      <c r="G308" s="241">
        <f>[4]THI!S308</f>
        <v>0</v>
      </c>
      <c r="H308" s="241">
        <f>[4]THI!T308</f>
        <v>0</v>
      </c>
      <c r="I308" s="241">
        <f>[4]THI!U308</f>
        <v>0</v>
      </c>
      <c r="J308" s="241">
        <f>[4]THI!V308</f>
        <v>0</v>
      </c>
      <c r="K308" s="241">
        <f>[4]THI!W308</f>
        <v>0</v>
      </c>
      <c r="L308" s="241">
        <f>[4]THI!X308</f>
        <v>0</v>
      </c>
      <c r="M308" s="241">
        <f>[4]THI!Y308</f>
        <v>0</v>
      </c>
      <c r="N308" s="240"/>
    </row>
    <row r="309" spans="1:14" ht="15.75" hidden="1" x14ac:dyDescent="0.2">
      <c r="A309" s="4"/>
      <c r="B309" s="241">
        <f>[4]THI!N309</f>
        <v>0</v>
      </c>
      <c r="C309" s="241">
        <f>[4]THI!O309</f>
        <v>0</v>
      </c>
      <c r="D309" s="241">
        <f>[4]THI!P309</f>
        <v>0</v>
      </c>
      <c r="E309" s="241">
        <f>[4]THI!Q309</f>
        <v>0</v>
      </c>
      <c r="F309" s="241">
        <f>[4]THI!R309</f>
        <v>0</v>
      </c>
      <c r="G309" s="241">
        <f>[4]THI!S309</f>
        <v>0</v>
      </c>
      <c r="H309" s="241">
        <f>[4]THI!T309</f>
        <v>0</v>
      </c>
      <c r="I309" s="241">
        <f>[4]THI!U309</f>
        <v>0</v>
      </c>
      <c r="J309" s="241">
        <f>[4]THI!V309</f>
        <v>0</v>
      </c>
      <c r="K309" s="241">
        <f>[4]THI!W309</f>
        <v>0</v>
      </c>
      <c r="L309" s="241">
        <f>[4]THI!X309</f>
        <v>0</v>
      </c>
      <c r="M309" s="241">
        <f>[4]THI!Y309</f>
        <v>0</v>
      </c>
      <c r="N309" s="240"/>
    </row>
    <row r="310" spans="1:14" ht="15.75" hidden="1" x14ac:dyDescent="0.2">
      <c r="A310" s="4"/>
      <c r="B310" s="241">
        <f>[4]THI!N310</f>
        <v>0</v>
      </c>
      <c r="C310" s="241">
        <f>[4]THI!O310</f>
        <v>0</v>
      </c>
      <c r="D310" s="241">
        <f>[4]THI!P310</f>
        <v>0</v>
      </c>
      <c r="E310" s="241">
        <f>[4]THI!Q310</f>
        <v>0</v>
      </c>
      <c r="F310" s="241">
        <f>[4]THI!R310</f>
        <v>0</v>
      </c>
      <c r="G310" s="241">
        <f>[4]THI!S310</f>
        <v>0</v>
      </c>
      <c r="H310" s="241">
        <f>[4]THI!T310</f>
        <v>0</v>
      </c>
      <c r="I310" s="241">
        <f>[4]THI!U310</f>
        <v>0</v>
      </c>
      <c r="J310" s="241">
        <f>[4]THI!V310</f>
        <v>0</v>
      </c>
      <c r="K310" s="241">
        <f>[4]THI!W310</f>
        <v>0</v>
      </c>
      <c r="L310" s="241">
        <f>[4]THI!X310</f>
        <v>0</v>
      </c>
      <c r="M310" s="241">
        <f>[4]THI!Y310</f>
        <v>0</v>
      </c>
      <c r="N310" s="240"/>
    </row>
    <row r="311" spans="1:14" ht="15.75" hidden="1" x14ac:dyDescent="0.2">
      <c r="A311" s="4"/>
      <c r="B311" s="241">
        <f>[4]THI!N311</f>
        <v>0</v>
      </c>
      <c r="C311" s="241">
        <f>[4]THI!O311</f>
        <v>0</v>
      </c>
      <c r="D311" s="241">
        <f>[4]THI!P311</f>
        <v>0</v>
      </c>
      <c r="E311" s="241">
        <f>[4]THI!Q311</f>
        <v>0</v>
      </c>
      <c r="F311" s="241">
        <f>[4]THI!R311</f>
        <v>0</v>
      </c>
      <c r="G311" s="241">
        <f>[4]THI!S311</f>
        <v>0</v>
      </c>
      <c r="H311" s="241">
        <f>[4]THI!T311</f>
        <v>0</v>
      </c>
      <c r="I311" s="241">
        <f>[4]THI!U311</f>
        <v>0</v>
      </c>
      <c r="J311" s="241">
        <f>[4]THI!V311</f>
        <v>0</v>
      </c>
      <c r="K311" s="241">
        <f>[4]THI!W311</f>
        <v>0</v>
      </c>
      <c r="L311" s="241">
        <f>[4]THI!X311</f>
        <v>0</v>
      </c>
      <c r="M311" s="241">
        <f>[4]THI!Y311</f>
        <v>0</v>
      </c>
      <c r="N311" s="240"/>
    </row>
    <row r="312" spans="1:14" ht="15.75" hidden="1" x14ac:dyDescent="0.2">
      <c r="A312" s="4"/>
      <c r="B312" s="241">
        <f>[4]THI!N312</f>
        <v>0</v>
      </c>
      <c r="C312" s="241">
        <f>[4]THI!O312</f>
        <v>0</v>
      </c>
      <c r="D312" s="241">
        <f>[4]THI!P312</f>
        <v>0</v>
      </c>
      <c r="E312" s="241">
        <f>[4]THI!Q312</f>
        <v>0</v>
      </c>
      <c r="F312" s="241">
        <f>[4]THI!R312</f>
        <v>0</v>
      </c>
      <c r="G312" s="241">
        <f>[4]THI!S312</f>
        <v>0</v>
      </c>
      <c r="H312" s="241">
        <f>[4]THI!T312</f>
        <v>0</v>
      </c>
      <c r="I312" s="241">
        <f>[4]THI!U312</f>
        <v>0</v>
      </c>
      <c r="J312" s="241">
        <f>[4]THI!V312</f>
        <v>0</v>
      </c>
      <c r="K312" s="241">
        <f>[4]THI!W312</f>
        <v>0</v>
      </c>
      <c r="L312" s="241">
        <f>[4]THI!X312</f>
        <v>0</v>
      </c>
      <c r="M312" s="241">
        <f>[4]THI!Y312</f>
        <v>0</v>
      </c>
      <c r="N312" s="240"/>
    </row>
    <row r="313" spans="1:14" ht="15.75" hidden="1" x14ac:dyDescent="0.2">
      <c r="A313" s="4"/>
      <c r="B313" s="241">
        <f>[4]THI!N313</f>
        <v>0</v>
      </c>
      <c r="C313" s="241">
        <f>[4]THI!O313</f>
        <v>0</v>
      </c>
      <c r="D313" s="241">
        <f>[4]THI!P313</f>
        <v>0</v>
      </c>
      <c r="E313" s="241">
        <f>[4]THI!Q313</f>
        <v>0</v>
      </c>
      <c r="F313" s="241">
        <f>[4]THI!R313</f>
        <v>0</v>
      </c>
      <c r="G313" s="241">
        <f>[4]THI!S313</f>
        <v>0</v>
      </c>
      <c r="H313" s="241">
        <f>[4]THI!T313</f>
        <v>0</v>
      </c>
      <c r="I313" s="241">
        <f>[4]THI!U313</f>
        <v>0</v>
      </c>
      <c r="J313" s="241">
        <f>[4]THI!V313</f>
        <v>0</v>
      </c>
      <c r="K313" s="241">
        <f>[4]THI!W313</f>
        <v>0</v>
      </c>
      <c r="L313" s="241">
        <f>[4]THI!X313</f>
        <v>0</v>
      </c>
      <c r="M313" s="241">
        <f>[4]THI!Y313</f>
        <v>0</v>
      </c>
      <c r="N313" s="240"/>
    </row>
    <row r="314" spans="1:14" ht="15.75" hidden="1" x14ac:dyDescent="0.2">
      <c r="A314" s="4"/>
      <c r="B314" s="241">
        <f>[4]THI!N314</f>
        <v>0</v>
      </c>
      <c r="C314" s="241">
        <f>[4]THI!O314</f>
        <v>0</v>
      </c>
      <c r="D314" s="241">
        <f>[4]THI!P314</f>
        <v>0</v>
      </c>
      <c r="E314" s="241">
        <f>[4]THI!Q314</f>
        <v>0</v>
      </c>
      <c r="F314" s="241">
        <f>[4]THI!R314</f>
        <v>0</v>
      </c>
      <c r="G314" s="241">
        <f>[4]THI!S314</f>
        <v>0</v>
      </c>
      <c r="H314" s="241">
        <f>[4]THI!T314</f>
        <v>0</v>
      </c>
      <c r="I314" s="241">
        <f>[4]THI!U314</f>
        <v>0</v>
      </c>
      <c r="J314" s="241">
        <f>[4]THI!V314</f>
        <v>0</v>
      </c>
      <c r="K314" s="241">
        <f>[4]THI!W314</f>
        <v>0</v>
      </c>
      <c r="L314" s="241">
        <f>[4]THI!X314</f>
        <v>0</v>
      </c>
      <c r="M314" s="241">
        <f>[4]THI!Y314</f>
        <v>0</v>
      </c>
      <c r="N314" s="240"/>
    </row>
    <row r="315" spans="1:14" ht="15.75" hidden="1" x14ac:dyDescent="0.2">
      <c r="A315" s="4"/>
      <c r="B315" s="241">
        <f>[4]THI!N315</f>
        <v>0</v>
      </c>
      <c r="C315" s="241">
        <f>[4]THI!O315</f>
        <v>0</v>
      </c>
      <c r="D315" s="241">
        <f>[4]THI!P315</f>
        <v>0</v>
      </c>
      <c r="E315" s="241">
        <f>[4]THI!Q315</f>
        <v>0</v>
      </c>
      <c r="F315" s="241">
        <f>[4]THI!R315</f>
        <v>0</v>
      </c>
      <c r="G315" s="241">
        <f>[4]THI!S315</f>
        <v>0</v>
      </c>
      <c r="H315" s="241">
        <f>[4]THI!T315</f>
        <v>0</v>
      </c>
      <c r="I315" s="241">
        <f>[4]THI!U315</f>
        <v>0</v>
      </c>
      <c r="J315" s="241">
        <f>[4]THI!V315</f>
        <v>0</v>
      </c>
      <c r="K315" s="241">
        <f>[4]THI!W315</f>
        <v>0</v>
      </c>
      <c r="L315" s="241">
        <f>[4]THI!X315</f>
        <v>0</v>
      </c>
      <c r="M315" s="241">
        <f>[4]THI!Y315</f>
        <v>0</v>
      </c>
      <c r="N315" s="240"/>
    </row>
    <row r="316" spans="1:14" ht="15.75" hidden="1" x14ac:dyDescent="0.2">
      <c r="A316" s="4"/>
      <c r="B316" s="241">
        <f>[4]THI!N316</f>
        <v>0</v>
      </c>
      <c r="C316" s="241">
        <f>[4]THI!O316</f>
        <v>0</v>
      </c>
      <c r="D316" s="241">
        <f>[4]THI!P316</f>
        <v>0</v>
      </c>
      <c r="E316" s="241">
        <f>[4]THI!Q316</f>
        <v>0</v>
      </c>
      <c r="F316" s="241">
        <f>[4]THI!R316</f>
        <v>0</v>
      </c>
      <c r="G316" s="241">
        <f>[4]THI!S316</f>
        <v>0</v>
      </c>
      <c r="H316" s="241">
        <f>[4]THI!T316</f>
        <v>0</v>
      </c>
      <c r="I316" s="241">
        <f>[4]THI!U316</f>
        <v>0</v>
      </c>
      <c r="J316" s="241">
        <f>[4]THI!V316</f>
        <v>0</v>
      </c>
      <c r="K316" s="241">
        <f>[4]THI!W316</f>
        <v>0</v>
      </c>
      <c r="L316" s="241">
        <f>[4]THI!X316</f>
        <v>0</v>
      </c>
      <c r="M316" s="241">
        <f>[4]THI!Y316</f>
        <v>0</v>
      </c>
      <c r="N316" s="240"/>
    </row>
    <row r="317" spans="1:14" ht="15.75" hidden="1" x14ac:dyDescent="0.2">
      <c r="A317" s="4"/>
      <c r="B317" s="241">
        <f>[4]THI!N317</f>
        <v>0</v>
      </c>
      <c r="C317" s="241">
        <f>[4]THI!O317</f>
        <v>0</v>
      </c>
      <c r="D317" s="241">
        <f>[4]THI!P317</f>
        <v>0</v>
      </c>
      <c r="E317" s="241">
        <f>[4]THI!Q317</f>
        <v>0</v>
      </c>
      <c r="F317" s="241">
        <f>[4]THI!R317</f>
        <v>0</v>
      </c>
      <c r="G317" s="241">
        <f>[4]THI!S317</f>
        <v>0</v>
      </c>
      <c r="H317" s="241">
        <f>[4]THI!T317</f>
        <v>0</v>
      </c>
      <c r="I317" s="241">
        <f>[4]THI!U317</f>
        <v>0</v>
      </c>
      <c r="J317" s="241">
        <f>[4]THI!V317</f>
        <v>0</v>
      </c>
      <c r="K317" s="241">
        <f>[4]THI!W317</f>
        <v>0</v>
      </c>
      <c r="L317" s="241">
        <f>[4]THI!X317</f>
        <v>0</v>
      </c>
      <c r="M317" s="241">
        <f>[4]THI!Y317</f>
        <v>0</v>
      </c>
      <c r="N317" s="240"/>
    </row>
    <row r="318" spans="1:14" ht="15.75" hidden="1" x14ac:dyDescent="0.2">
      <c r="A318" s="4"/>
      <c r="B318" s="241">
        <f>[4]THI!N318</f>
        <v>0</v>
      </c>
      <c r="C318" s="241">
        <f>[4]THI!O318</f>
        <v>0</v>
      </c>
      <c r="D318" s="241">
        <f>[4]THI!P318</f>
        <v>0</v>
      </c>
      <c r="E318" s="241">
        <f>[4]THI!Q318</f>
        <v>0</v>
      </c>
      <c r="F318" s="241">
        <f>[4]THI!R318</f>
        <v>0</v>
      </c>
      <c r="G318" s="241">
        <f>[4]THI!S318</f>
        <v>0</v>
      </c>
      <c r="H318" s="241">
        <f>[4]THI!T318</f>
        <v>0</v>
      </c>
      <c r="I318" s="241">
        <f>[4]THI!U318</f>
        <v>0</v>
      </c>
      <c r="J318" s="241">
        <f>[4]THI!V318</f>
        <v>0</v>
      </c>
      <c r="K318" s="241">
        <f>[4]THI!W318</f>
        <v>0</v>
      </c>
      <c r="L318" s="241">
        <f>[4]THI!X318</f>
        <v>0</v>
      </c>
      <c r="M318" s="241">
        <f>[4]THI!Y318</f>
        <v>0</v>
      </c>
      <c r="N318" s="240"/>
    </row>
    <row r="319" spans="1:14" ht="15.75" hidden="1" x14ac:dyDescent="0.2">
      <c r="A319" s="4"/>
      <c r="B319" s="241">
        <f>[4]THI!N319</f>
        <v>0</v>
      </c>
      <c r="C319" s="241">
        <f>[4]THI!O319</f>
        <v>0</v>
      </c>
      <c r="D319" s="241">
        <f>[4]THI!P319</f>
        <v>0</v>
      </c>
      <c r="E319" s="241">
        <f>[4]THI!Q319</f>
        <v>0</v>
      </c>
      <c r="F319" s="241">
        <f>[4]THI!R319</f>
        <v>0</v>
      </c>
      <c r="G319" s="241">
        <f>[4]THI!S319</f>
        <v>0</v>
      </c>
      <c r="H319" s="241">
        <f>[4]THI!T319</f>
        <v>0</v>
      </c>
      <c r="I319" s="241">
        <f>[4]THI!U319</f>
        <v>0</v>
      </c>
      <c r="J319" s="241">
        <f>[4]THI!V319</f>
        <v>0</v>
      </c>
      <c r="K319" s="241">
        <f>[4]THI!W319</f>
        <v>0</v>
      </c>
      <c r="L319" s="241">
        <f>[4]THI!X319</f>
        <v>0</v>
      </c>
      <c r="M319" s="241">
        <f>[4]THI!Y319</f>
        <v>0</v>
      </c>
      <c r="N319" s="240"/>
    </row>
    <row r="320" spans="1:14" ht="15.75" hidden="1" x14ac:dyDescent="0.2">
      <c r="A320" s="4"/>
      <c r="B320" s="241">
        <f>[4]THI!N320</f>
        <v>0</v>
      </c>
      <c r="C320" s="241">
        <f>[4]THI!O320</f>
        <v>0</v>
      </c>
      <c r="D320" s="241">
        <f>[4]THI!P320</f>
        <v>0</v>
      </c>
      <c r="E320" s="241">
        <f>[4]THI!Q320</f>
        <v>0</v>
      </c>
      <c r="F320" s="241">
        <f>[4]THI!R320</f>
        <v>0</v>
      </c>
      <c r="G320" s="241">
        <f>[4]THI!S320</f>
        <v>0</v>
      </c>
      <c r="H320" s="241">
        <f>[4]THI!T320</f>
        <v>0</v>
      </c>
      <c r="I320" s="241">
        <f>[4]THI!U320</f>
        <v>0</v>
      </c>
      <c r="J320" s="241">
        <f>[4]THI!V320</f>
        <v>0</v>
      </c>
      <c r="K320" s="241">
        <f>[4]THI!W320</f>
        <v>0</v>
      </c>
      <c r="L320" s="241">
        <f>[4]THI!X320</f>
        <v>0</v>
      </c>
      <c r="M320" s="241">
        <f>[4]THI!Y320</f>
        <v>0</v>
      </c>
      <c r="N320" s="240"/>
    </row>
    <row r="321" spans="1:14" ht="15.75" hidden="1" x14ac:dyDescent="0.2">
      <c r="A321" s="6"/>
      <c r="B321" s="241">
        <f>[4]THI!N321</f>
        <v>0</v>
      </c>
      <c r="C321" s="241">
        <f>[4]THI!O321</f>
        <v>0</v>
      </c>
      <c r="D321" s="241">
        <f>[4]THI!P321</f>
        <v>0</v>
      </c>
      <c r="E321" s="241">
        <f>[4]THI!Q321</f>
        <v>0</v>
      </c>
      <c r="F321" s="241">
        <f>[4]THI!R321</f>
        <v>0</v>
      </c>
      <c r="G321" s="241">
        <f>[4]THI!S321</f>
        <v>0</v>
      </c>
      <c r="H321" s="241">
        <f>[4]THI!T321</f>
        <v>0</v>
      </c>
      <c r="I321" s="241">
        <f>[4]THI!U321</f>
        <v>0</v>
      </c>
      <c r="J321" s="241">
        <f>[4]THI!V321</f>
        <v>0</v>
      </c>
      <c r="K321" s="241">
        <f>[4]THI!W321</f>
        <v>0</v>
      </c>
      <c r="L321" s="241">
        <f>[4]THI!X321</f>
        <v>0</v>
      </c>
      <c r="M321" s="241">
        <f>[4]THI!Y321</f>
        <v>0</v>
      </c>
      <c r="N321" s="240"/>
    </row>
    <row r="322" spans="1:14" ht="15.75" hidden="1" x14ac:dyDescent="0.2">
      <c r="A322" s="7" t="s">
        <v>6</v>
      </c>
      <c r="B322" s="241">
        <f>[4]THI!N322</f>
        <v>0</v>
      </c>
      <c r="C322" s="241">
        <f>[4]THI!O322</f>
        <v>0</v>
      </c>
      <c r="D322" s="241">
        <f>[4]THI!P322</f>
        <v>0</v>
      </c>
      <c r="E322" s="241">
        <f>[4]THI!Q322</f>
        <v>0</v>
      </c>
      <c r="F322" s="241">
        <f>[4]THI!R322</f>
        <v>0</v>
      </c>
      <c r="G322" s="241">
        <f>[4]THI!S322</f>
        <v>0</v>
      </c>
      <c r="H322" s="241">
        <f>[4]THI!T322</f>
        <v>0</v>
      </c>
      <c r="I322" s="241">
        <f>[4]THI!U322</f>
        <v>0</v>
      </c>
      <c r="J322" s="241">
        <f>[4]THI!V322</f>
        <v>0</v>
      </c>
      <c r="K322" s="241">
        <f>[4]THI!W322</f>
        <v>0</v>
      </c>
      <c r="L322" s="241">
        <f>[4]THI!X322</f>
        <v>0</v>
      </c>
      <c r="M322" s="241">
        <f>[4]THI!Y322</f>
        <v>0</v>
      </c>
      <c r="N322" s="240"/>
    </row>
    <row r="323" spans="1:14" ht="15.75" hidden="1" x14ac:dyDescent="0.2">
      <c r="A323" s="5"/>
      <c r="B323" s="241">
        <f>[4]THI!N323</f>
        <v>0</v>
      </c>
      <c r="C323" s="241">
        <f>[4]THI!O323</f>
        <v>0</v>
      </c>
      <c r="D323" s="241">
        <f>[4]THI!P323</f>
        <v>0</v>
      </c>
      <c r="E323" s="241">
        <f>[4]THI!Q323</f>
        <v>0</v>
      </c>
      <c r="F323" s="241">
        <f>[4]THI!R323</f>
        <v>0</v>
      </c>
      <c r="G323" s="241">
        <f>[4]THI!S323</f>
        <v>0</v>
      </c>
      <c r="H323" s="241">
        <f>[4]THI!T323</f>
        <v>0</v>
      </c>
      <c r="I323" s="241">
        <f>[4]THI!U323</f>
        <v>0</v>
      </c>
      <c r="J323" s="241">
        <f>[4]THI!V323</f>
        <v>0</v>
      </c>
      <c r="K323" s="241">
        <f>[4]THI!W323</f>
        <v>0</v>
      </c>
      <c r="L323" s="241">
        <f>[4]THI!X323</f>
        <v>0</v>
      </c>
      <c r="M323" s="241">
        <f>[4]THI!Y323</f>
        <v>0</v>
      </c>
      <c r="N323" s="240"/>
    </row>
    <row r="324" spans="1:14" ht="15.75" hidden="1" x14ac:dyDescent="0.2">
      <c r="A324" s="8"/>
      <c r="B324" s="241">
        <f>[4]THI!N324</f>
        <v>0</v>
      </c>
      <c r="C324" s="241">
        <f>[4]THI!O324</f>
        <v>0</v>
      </c>
      <c r="D324" s="241">
        <f>[4]THI!P324</f>
        <v>0</v>
      </c>
      <c r="E324" s="241">
        <f>[4]THI!Q324</f>
        <v>0</v>
      </c>
      <c r="F324" s="241">
        <f>[4]THI!R324</f>
        <v>0</v>
      </c>
      <c r="G324" s="241">
        <f>[4]THI!S324</f>
        <v>0</v>
      </c>
      <c r="H324" s="241">
        <f>[4]THI!T324</f>
        <v>0</v>
      </c>
      <c r="I324" s="241">
        <f>[4]THI!U324</f>
        <v>0</v>
      </c>
      <c r="J324" s="241">
        <f>[4]THI!V324</f>
        <v>0</v>
      </c>
      <c r="K324" s="241">
        <f>[4]THI!W324</f>
        <v>0</v>
      </c>
      <c r="L324" s="241">
        <f>[4]THI!X324</f>
        <v>0</v>
      </c>
      <c r="M324" s="241">
        <f>[4]THI!Y324</f>
        <v>0</v>
      </c>
      <c r="N324" s="240"/>
    </row>
    <row r="325" spans="1:14" ht="15.75" hidden="1" x14ac:dyDescent="0.2">
      <c r="A325" s="8"/>
      <c r="B325" s="241">
        <f>[4]THI!N325</f>
        <v>0</v>
      </c>
      <c r="C325" s="241">
        <f>[4]THI!O325</f>
        <v>0</v>
      </c>
      <c r="D325" s="241">
        <f>[4]THI!P325</f>
        <v>0</v>
      </c>
      <c r="E325" s="241">
        <f>[4]THI!Q325</f>
        <v>0</v>
      </c>
      <c r="F325" s="241">
        <f>[4]THI!R325</f>
        <v>0</v>
      </c>
      <c r="G325" s="241">
        <f>[4]THI!S325</f>
        <v>0</v>
      </c>
      <c r="H325" s="241">
        <f>[4]THI!T325</f>
        <v>0</v>
      </c>
      <c r="I325" s="241">
        <f>[4]THI!U325</f>
        <v>0</v>
      </c>
      <c r="J325" s="241">
        <f>[4]THI!V325</f>
        <v>0</v>
      </c>
      <c r="K325" s="241">
        <f>[4]THI!W325</f>
        <v>0</v>
      </c>
      <c r="L325" s="241">
        <f>[4]THI!X325</f>
        <v>0</v>
      </c>
      <c r="M325" s="241">
        <f>[4]THI!Y325</f>
        <v>0</v>
      </c>
      <c r="N325" s="240"/>
    </row>
    <row r="326" spans="1:14" ht="15.75" hidden="1" x14ac:dyDescent="0.2">
      <c r="A326" s="8"/>
      <c r="B326" s="241">
        <f>[4]THI!N326</f>
        <v>0</v>
      </c>
      <c r="C326" s="241">
        <f>[4]THI!O326</f>
        <v>0</v>
      </c>
      <c r="D326" s="241">
        <f>[4]THI!P326</f>
        <v>0</v>
      </c>
      <c r="E326" s="241">
        <f>[4]THI!Q326</f>
        <v>0</v>
      </c>
      <c r="F326" s="241">
        <f>[4]THI!R326</f>
        <v>0</v>
      </c>
      <c r="G326" s="241">
        <f>[4]THI!S326</f>
        <v>0</v>
      </c>
      <c r="H326" s="241">
        <f>[4]THI!T326</f>
        <v>0</v>
      </c>
      <c r="I326" s="241">
        <f>[4]THI!U326</f>
        <v>0</v>
      </c>
      <c r="J326" s="241">
        <f>[4]THI!V326</f>
        <v>0</v>
      </c>
      <c r="K326" s="241">
        <f>[4]THI!W326</f>
        <v>0</v>
      </c>
      <c r="L326" s="241">
        <f>[4]THI!X326</f>
        <v>0</v>
      </c>
      <c r="M326" s="241">
        <f>[4]THI!Y326</f>
        <v>0</v>
      </c>
      <c r="N326" s="240"/>
    </row>
    <row r="327" spans="1:14" ht="15.75" hidden="1" x14ac:dyDescent="0.2">
      <c r="A327" s="8"/>
      <c r="B327" s="241">
        <f>[4]THI!N327</f>
        <v>0</v>
      </c>
      <c r="C327" s="241">
        <f>[4]THI!O327</f>
        <v>0</v>
      </c>
      <c r="D327" s="241">
        <f>[4]THI!P327</f>
        <v>0</v>
      </c>
      <c r="E327" s="241">
        <f>[4]THI!Q327</f>
        <v>0</v>
      </c>
      <c r="F327" s="241">
        <f>[4]THI!R327</f>
        <v>0</v>
      </c>
      <c r="G327" s="241">
        <f>[4]THI!S327</f>
        <v>0</v>
      </c>
      <c r="H327" s="241">
        <f>[4]THI!T327</f>
        <v>0</v>
      </c>
      <c r="I327" s="241">
        <f>[4]THI!U327</f>
        <v>0</v>
      </c>
      <c r="J327" s="241">
        <f>[4]THI!V327</f>
        <v>0</v>
      </c>
      <c r="K327" s="241">
        <f>[4]THI!W327</f>
        <v>0</v>
      </c>
      <c r="L327" s="241">
        <f>[4]THI!X327</f>
        <v>0</v>
      </c>
      <c r="M327" s="241">
        <f>[4]THI!Y327</f>
        <v>0</v>
      </c>
      <c r="N327" s="240"/>
    </row>
    <row r="328" spans="1:14" ht="15.75" hidden="1" x14ac:dyDescent="0.2">
      <c r="A328" s="8"/>
      <c r="B328" s="241">
        <f>[4]THI!N328</f>
        <v>0</v>
      </c>
      <c r="C328" s="241">
        <f>[4]THI!O328</f>
        <v>0</v>
      </c>
      <c r="D328" s="241">
        <f>[4]THI!P328</f>
        <v>0</v>
      </c>
      <c r="E328" s="241">
        <f>[4]THI!Q328</f>
        <v>0</v>
      </c>
      <c r="F328" s="241">
        <f>[4]THI!R328</f>
        <v>0</v>
      </c>
      <c r="G328" s="241">
        <f>[4]THI!S328</f>
        <v>0</v>
      </c>
      <c r="H328" s="241">
        <f>[4]THI!T328</f>
        <v>0</v>
      </c>
      <c r="I328" s="241">
        <f>[4]THI!U328</f>
        <v>0</v>
      </c>
      <c r="J328" s="241">
        <f>[4]THI!V328</f>
        <v>0</v>
      </c>
      <c r="K328" s="241">
        <f>[4]THI!W328</f>
        <v>0</v>
      </c>
      <c r="L328" s="241">
        <f>[4]THI!X328</f>
        <v>0</v>
      </c>
      <c r="M328" s="241">
        <f>[4]THI!Y328</f>
        <v>0</v>
      </c>
      <c r="N328" s="240"/>
    </row>
    <row r="329" spans="1:14" ht="15.75" hidden="1" x14ac:dyDescent="0.2">
      <c r="A329" s="8"/>
      <c r="B329" s="241">
        <f>[4]THI!N329</f>
        <v>0</v>
      </c>
      <c r="C329" s="241">
        <f>[4]THI!O329</f>
        <v>0</v>
      </c>
      <c r="D329" s="241">
        <f>[4]THI!P329</f>
        <v>0</v>
      </c>
      <c r="E329" s="241">
        <f>[4]THI!Q329</f>
        <v>0</v>
      </c>
      <c r="F329" s="241">
        <f>[4]THI!R329</f>
        <v>0</v>
      </c>
      <c r="G329" s="241">
        <f>[4]THI!S329</f>
        <v>0</v>
      </c>
      <c r="H329" s="241">
        <f>[4]THI!T329</f>
        <v>0</v>
      </c>
      <c r="I329" s="241">
        <f>[4]THI!U329</f>
        <v>0</v>
      </c>
      <c r="J329" s="241">
        <f>[4]THI!V329</f>
        <v>0</v>
      </c>
      <c r="K329" s="241">
        <f>[4]THI!W329</f>
        <v>0</v>
      </c>
      <c r="L329" s="241">
        <f>[4]THI!X329</f>
        <v>0</v>
      </c>
      <c r="M329" s="241">
        <f>[4]THI!Y329</f>
        <v>0</v>
      </c>
      <c r="N329" s="240"/>
    </row>
    <row r="330" spans="1:14" ht="15.75" hidden="1" x14ac:dyDescent="0.2">
      <c r="A330" s="8"/>
      <c r="B330" s="241">
        <f>[4]THI!N330</f>
        <v>0</v>
      </c>
      <c r="C330" s="241">
        <f>[4]THI!O330</f>
        <v>0</v>
      </c>
      <c r="D330" s="241">
        <f>[4]THI!P330</f>
        <v>0</v>
      </c>
      <c r="E330" s="241">
        <f>[4]THI!Q330</f>
        <v>0</v>
      </c>
      <c r="F330" s="241">
        <f>[4]THI!R330</f>
        <v>0</v>
      </c>
      <c r="G330" s="241">
        <f>[4]THI!S330</f>
        <v>0</v>
      </c>
      <c r="H330" s="241">
        <f>[4]THI!T330</f>
        <v>0</v>
      </c>
      <c r="I330" s="241">
        <f>[4]THI!U330</f>
        <v>0</v>
      </c>
      <c r="J330" s="241">
        <f>[4]THI!V330</f>
        <v>0</v>
      </c>
      <c r="K330" s="241">
        <f>[4]THI!W330</f>
        <v>0</v>
      </c>
      <c r="L330" s="241">
        <f>[4]THI!X330</f>
        <v>0</v>
      </c>
      <c r="M330" s="241">
        <f>[4]THI!Y330</f>
        <v>0</v>
      </c>
      <c r="N330" s="240"/>
    </row>
    <row r="331" spans="1:14" ht="15.75" hidden="1" x14ac:dyDescent="0.2">
      <c r="A331" s="8"/>
      <c r="B331" s="241">
        <f>[4]THI!N331</f>
        <v>0</v>
      </c>
      <c r="C331" s="241">
        <f>[4]THI!O331</f>
        <v>0</v>
      </c>
      <c r="D331" s="241">
        <f>[4]THI!P331</f>
        <v>0</v>
      </c>
      <c r="E331" s="241">
        <f>[4]THI!Q331</f>
        <v>0</v>
      </c>
      <c r="F331" s="241">
        <f>[4]THI!R331</f>
        <v>0</v>
      </c>
      <c r="G331" s="241">
        <f>[4]THI!S331</f>
        <v>0</v>
      </c>
      <c r="H331" s="241">
        <f>[4]THI!T331</f>
        <v>0</v>
      </c>
      <c r="I331" s="241">
        <f>[4]THI!U331</f>
        <v>0</v>
      </c>
      <c r="J331" s="241">
        <f>[4]THI!V331</f>
        <v>0</v>
      </c>
      <c r="K331" s="241">
        <f>[4]THI!W331</f>
        <v>0</v>
      </c>
      <c r="L331" s="241">
        <f>[4]THI!X331</f>
        <v>0</v>
      </c>
      <c r="M331" s="241">
        <f>[4]THI!Y331</f>
        <v>0</v>
      </c>
      <c r="N331" s="240"/>
    </row>
    <row r="332" spans="1:14" ht="15.75" hidden="1" x14ac:dyDescent="0.2">
      <c r="A332" s="8"/>
      <c r="B332" s="241">
        <f>[4]THI!N332</f>
        <v>0</v>
      </c>
      <c r="C332" s="241">
        <f>[4]THI!O332</f>
        <v>0</v>
      </c>
      <c r="D332" s="241">
        <f>[4]THI!P332</f>
        <v>0</v>
      </c>
      <c r="E332" s="241">
        <f>[4]THI!Q332</f>
        <v>0</v>
      </c>
      <c r="F332" s="241">
        <f>[4]THI!R332</f>
        <v>0</v>
      </c>
      <c r="G332" s="241">
        <f>[4]THI!S332</f>
        <v>0</v>
      </c>
      <c r="H332" s="241">
        <f>[4]THI!T332</f>
        <v>0</v>
      </c>
      <c r="I332" s="241">
        <f>[4]THI!U332</f>
        <v>0</v>
      </c>
      <c r="J332" s="241">
        <f>[4]THI!V332</f>
        <v>0</v>
      </c>
      <c r="K332" s="241">
        <f>[4]THI!W332</f>
        <v>0</v>
      </c>
      <c r="L332" s="241">
        <f>[4]THI!X332</f>
        <v>0</v>
      </c>
      <c r="M332" s="241">
        <f>[4]THI!Y332</f>
        <v>0</v>
      </c>
      <c r="N332" s="240"/>
    </row>
    <row r="333" spans="1:14" ht="15.75" hidden="1" x14ac:dyDescent="0.2">
      <c r="A333" s="8"/>
      <c r="B333" s="241">
        <f>[4]THI!N333</f>
        <v>0</v>
      </c>
      <c r="C333" s="241">
        <f>[4]THI!O333</f>
        <v>0</v>
      </c>
      <c r="D333" s="241">
        <f>[4]THI!P333</f>
        <v>0</v>
      </c>
      <c r="E333" s="241">
        <f>[4]THI!Q333</f>
        <v>0</v>
      </c>
      <c r="F333" s="241">
        <f>[4]THI!R333</f>
        <v>0</v>
      </c>
      <c r="G333" s="241">
        <f>[4]THI!S333</f>
        <v>0</v>
      </c>
      <c r="H333" s="241">
        <f>[4]THI!T333</f>
        <v>0</v>
      </c>
      <c r="I333" s="241">
        <f>[4]THI!U333</f>
        <v>0</v>
      </c>
      <c r="J333" s="241">
        <f>[4]THI!V333</f>
        <v>0</v>
      </c>
      <c r="K333" s="241">
        <f>[4]THI!W333</f>
        <v>0</v>
      </c>
      <c r="L333" s="241">
        <f>[4]THI!X333</f>
        <v>0</v>
      </c>
      <c r="M333" s="241">
        <f>[4]THI!Y333</f>
        <v>0</v>
      </c>
      <c r="N333" s="240"/>
    </row>
    <row r="334" spans="1:14" ht="15.75" hidden="1" x14ac:dyDescent="0.2">
      <c r="A334" s="8"/>
      <c r="B334" s="241">
        <f>[4]THI!N334</f>
        <v>0</v>
      </c>
      <c r="C334" s="241">
        <f>[4]THI!O334</f>
        <v>0</v>
      </c>
      <c r="D334" s="241">
        <f>[4]THI!P334</f>
        <v>0</v>
      </c>
      <c r="E334" s="241">
        <f>[4]THI!Q334</f>
        <v>0</v>
      </c>
      <c r="F334" s="241">
        <f>[4]THI!R334</f>
        <v>0</v>
      </c>
      <c r="G334" s="241">
        <f>[4]THI!S334</f>
        <v>0</v>
      </c>
      <c r="H334" s="241">
        <f>[4]THI!T334</f>
        <v>0</v>
      </c>
      <c r="I334" s="241">
        <f>[4]THI!U334</f>
        <v>0</v>
      </c>
      <c r="J334" s="241">
        <f>[4]THI!V334</f>
        <v>0</v>
      </c>
      <c r="K334" s="241">
        <f>[4]THI!W334</f>
        <v>0</v>
      </c>
      <c r="L334" s="241">
        <f>[4]THI!X334</f>
        <v>0</v>
      </c>
      <c r="M334" s="241">
        <f>[4]THI!Y334</f>
        <v>0</v>
      </c>
      <c r="N334" s="240"/>
    </row>
    <row r="335" spans="1:14" ht="15.75" hidden="1" x14ac:dyDescent="0.2">
      <c r="A335" s="8"/>
      <c r="B335" s="241">
        <f>[4]THI!N335</f>
        <v>0</v>
      </c>
      <c r="C335" s="241">
        <f>[4]THI!O335</f>
        <v>0</v>
      </c>
      <c r="D335" s="241">
        <f>[4]THI!P335</f>
        <v>0</v>
      </c>
      <c r="E335" s="241">
        <f>[4]THI!Q335</f>
        <v>0</v>
      </c>
      <c r="F335" s="241">
        <f>[4]THI!R335</f>
        <v>0</v>
      </c>
      <c r="G335" s="241">
        <f>[4]THI!S335</f>
        <v>0</v>
      </c>
      <c r="H335" s="241">
        <f>[4]THI!T335</f>
        <v>0</v>
      </c>
      <c r="I335" s="241">
        <f>[4]THI!U335</f>
        <v>0</v>
      </c>
      <c r="J335" s="241">
        <f>[4]THI!V335</f>
        <v>0</v>
      </c>
      <c r="K335" s="241">
        <f>[4]THI!W335</f>
        <v>0</v>
      </c>
      <c r="L335" s="241">
        <f>[4]THI!X335</f>
        <v>0</v>
      </c>
      <c r="M335" s="241">
        <f>[4]THI!Y335</f>
        <v>0</v>
      </c>
      <c r="N335" s="240"/>
    </row>
    <row r="336" spans="1:14" ht="15.75" hidden="1" x14ac:dyDescent="0.2">
      <c r="A336" s="8"/>
      <c r="B336" s="241">
        <f>[4]THI!N336</f>
        <v>0</v>
      </c>
      <c r="C336" s="241">
        <f>[4]THI!O336</f>
        <v>0</v>
      </c>
      <c r="D336" s="241">
        <f>[4]THI!P336</f>
        <v>0</v>
      </c>
      <c r="E336" s="241">
        <f>[4]THI!Q336</f>
        <v>0</v>
      </c>
      <c r="F336" s="241">
        <f>[4]THI!R336</f>
        <v>0</v>
      </c>
      <c r="G336" s="241">
        <f>[4]THI!S336</f>
        <v>0</v>
      </c>
      <c r="H336" s="241">
        <f>[4]THI!T336</f>
        <v>0</v>
      </c>
      <c r="I336" s="241">
        <f>[4]THI!U336</f>
        <v>0</v>
      </c>
      <c r="J336" s="241">
        <f>[4]THI!V336</f>
        <v>0</v>
      </c>
      <c r="K336" s="241">
        <f>[4]THI!W336</f>
        <v>0</v>
      </c>
      <c r="L336" s="241">
        <f>[4]THI!X336</f>
        <v>0</v>
      </c>
      <c r="M336" s="241">
        <f>[4]THI!Y336</f>
        <v>0</v>
      </c>
      <c r="N336" s="240"/>
    </row>
    <row r="337" spans="1:14" ht="15.75" hidden="1" x14ac:dyDescent="0.2">
      <c r="A337" s="8"/>
      <c r="B337" s="241">
        <f>[4]THI!N337</f>
        <v>0</v>
      </c>
      <c r="C337" s="241">
        <f>[4]THI!O337</f>
        <v>0</v>
      </c>
      <c r="D337" s="241">
        <f>[4]THI!P337</f>
        <v>0</v>
      </c>
      <c r="E337" s="241">
        <f>[4]THI!Q337</f>
        <v>0</v>
      </c>
      <c r="F337" s="241">
        <f>[4]THI!R337</f>
        <v>0</v>
      </c>
      <c r="G337" s="241">
        <f>[4]THI!S337</f>
        <v>0</v>
      </c>
      <c r="H337" s="241">
        <f>[4]THI!T337</f>
        <v>0</v>
      </c>
      <c r="I337" s="241">
        <f>[4]THI!U337</f>
        <v>0</v>
      </c>
      <c r="J337" s="241">
        <f>[4]THI!V337</f>
        <v>0</v>
      </c>
      <c r="K337" s="241">
        <f>[4]THI!W337</f>
        <v>0</v>
      </c>
      <c r="L337" s="241">
        <f>[4]THI!X337</f>
        <v>0</v>
      </c>
      <c r="M337" s="241">
        <f>[4]THI!Y337</f>
        <v>0</v>
      </c>
      <c r="N337" s="240"/>
    </row>
    <row r="338" spans="1:14" ht="15.75" hidden="1" x14ac:dyDescent="0.2">
      <c r="A338" s="8"/>
      <c r="B338" s="241">
        <f>[4]THI!N338</f>
        <v>0</v>
      </c>
      <c r="C338" s="241">
        <f>[4]THI!O338</f>
        <v>0</v>
      </c>
      <c r="D338" s="241">
        <f>[4]THI!P338</f>
        <v>0</v>
      </c>
      <c r="E338" s="241">
        <f>[4]THI!Q338</f>
        <v>0</v>
      </c>
      <c r="F338" s="241">
        <f>[4]THI!R338</f>
        <v>0</v>
      </c>
      <c r="G338" s="241">
        <f>[4]THI!S338</f>
        <v>0</v>
      </c>
      <c r="H338" s="241">
        <f>[4]THI!T338</f>
        <v>0</v>
      </c>
      <c r="I338" s="241">
        <f>[4]THI!U338</f>
        <v>0</v>
      </c>
      <c r="J338" s="241">
        <f>[4]THI!V338</f>
        <v>0</v>
      </c>
      <c r="K338" s="241">
        <f>[4]THI!W338</f>
        <v>0</v>
      </c>
      <c r="L338" s="241">
        <f>[4]THI!X338</f>
        <v>0</v>
      </c>
      <c r="M338" s="241">
        <f>[4]THI!Y338</f>
        <v>0</v>
      </c>
      <c r="N338" s="240"/>
    </row>
    <row r="339" spans="1:14" ht="15.75" hidden="1" x14ac:dyDescent="0.2">
      <c r="A339" s="8"/>
      <c r="B339" s="241">
        <f>[4]THI!N339</f>
        <v>0</v>
      </c>
      <c r="C339" s="241">
        <f>[4]THI!O339</f>
        <v>0</v>
      </c>
      <c r="D339" s="241">
        <f>[4]THI!P339</f>
        <v>0</v>
      </c>
      <c r="E339" s="241">
        <f>[4]THI!Q339</f>
        <v>0</v>
      </c>
      <c r="F339" s="241">
        <f>[4]THI!R339</f>
        <v>0</v>
      </c>
      <c r="G339" s="241">
        <f>[4]THI!S339</f>
        <v>0</v>
      </c>
      <c r="H339" s="241">
        <f>[4]THI!T339</f>
        <v>0</v>
      </c>
      <c r="I339" s="241">
        <f>[4]THI!U339</f>
        <v>0</v>
      </c>
      <c r="J339" s="241">
        <f>[4]THI!V339</f>
        <v>0</v>
      </c>
      <c r="K339" s="241">
        <f>[4]THI!W339</f>
        <v>0</v>
      </c>
      <c r="L339" s="241">
        <f>[4]THI!X339</f>
        <v>0</v>
      </c>
      <c r="M339" s="241">
        <f>[4]THI!Y339</f>
        <v>0</v>
      </c>
      <c r="N339" s="240"/>
    </row>
    <row r="340" spans="1:14" ht="15.75" hidden="1" x14ac:dyDescent="0.2">
      <c r="A340" s="8"/>
      <c r="B340" s="241">
        <f>[4]THI!N340</f>
        <v>0</v>
      </c>
      <c r="C340" s="241">
        <f>[4]THI!O340</f>
        <v>0</v>
      </c>
      <c r="D340" s="241">
        <f>[4]THI!P340</f>
        <v>0</v>
      </c>
      <c r="E340" s="241">
        <f>[4]THI!Q340</f>
        <v>0</v>
      </c>
      <c r="F340" s="241">
        <f>[4]THI!R340</f>
        <v>0</v>
      </c>
      <c r="G340" s="241">
        <f>[4]THI!S340</f>
        <v>0</v>
      </c>
      <c r="H340" s="241">
        <f>[4]THI!T340</f>
        <v>0</v>
      </c>
      <c r="I340" s="241">
        <f>[4]THI!U340</f>
        <v>0</v>
      </c>
      <c r="J340" s="241">
        <f>[4]THI!V340</f>
        <v>0</v>
      </c>
      <c r="K340" s="241">
        <f>[4]THI!W340</f>
        <v>0</v>
      </c>
      <c r="L340" s="241">
        <f>[4]THI!X340</f>
        <v>0</v>
      </c>
      <c r="M340" s="241">
        <f>[4]THI!Y340</f>
        <v>0</v>
      </c>
      <c r="N340" s="240"/>
    </row>
    <row r="341" spans="1:14" ht="15.75" hidden="1" x14ac:dyDescent="0.2">
      <c r="A341" s="8"/>
      <c r="B341" s="241">
        <f>[4]THI!N341</f>
        <v>0</v>
      </c>
      <c r="C341" s="241">
        <f>[4]THI!O341</f>
        <v>0</v>
      </c>
      <c r="D341" s="241">
        <f>[4]THI!P341</f>
        <v>0</v>
      </c>
      <c r="E341" s="241">
        <f>[4]THI!Q341</f>
        <v>0</v>
      </c>
      <c r="F341" s="241">
        <f>[4]THI!R341</f>
        <v>0</v>
      </c>
      <c r="G341" s="241">
        <f>[4]THI!S341</f>
        <v>0</v>
      </c>
      <c r="H341" s="241">
        <f>[4]THI!T341</f>
        <v>0</v>
      </c>
      <c r="I341" s="241">
        <f>[4]THI!U341</f>
        <v>0</v>
      </c>
      <c r="J341" s="241">
        <f>[4]THI!V341</f>
        <v>0</v>
      </c>
      <c r="K341" s="241">
        <f>[4]THI!W341</f>
        <v>0</v>
      </c>
      <c r="L341" s="241">
        <f>[4]THI!X341</f>
        <v>0</v>
      </c>
      <c r="M341" s="241">
        <f>[4]THI!Y341</f>
        <v>0</v>
      </c>
      <c r="N341" s="240"/>
    </row>
    <row r="342" spans="1:14" ht="15.75" hidden="1" x14ac:dyDescent="0.2">
      <c r="A342" s="8"/>
      <c r="B342" s="241">
        <f>[4]THI!N342</f>
        <v>0</v>
      </c>
      <c r="C342" s="241">
        <f>[4]THI!O342</f>
        <v>0</v>
      </c>
      <c r="D342" s="241">
        <f>[4]THI!P342</f>
        <v>0</v>
      </c>
      <c r="E342" s="241">
        <f>[4]THI!Q342</f>
        <v>0</v>
      </c>
      <c r="F342" s="241">
        <f>[4]THI!R342</f>
        <v>0</v>
      </c>
      <c r="G342" s="241">
        <f>[4]THI!S342</f>
        <v>0</v>
      </c>
      <c r="H342" s="241">
        <f>[4]THI!T342</f>
        <v>0</v>
      </c>
      <c r="I342" s="241">
        <f>[4]THI!U342</f>
        <v>0</v>
      </c>
      <c r="J342" s="241">
        <f>[4]THI!V342</f>
        <v>0</v>
      </c>
      <c r="K342" s="241">
        <f>[4]THI!W342</f>
        <v>0</v>
      </c>
      <c r="L342" s="241">
        <f>[4]THI!X342</f>
        <v>0</v>
      </c>
      <c r="M342" s="241">
        <f>[4]THI!Y342</f>
        <v>0</v>
      </c>
      <c r="N342" s="240"/>
    </row>
    <row r="343" spans="1:14" ht="15.75" hidden="1" x14ac:dyDescent="0.2">
      <c r="A343" s="8"/>
      <c r="B343" s="241">
        <f>[4]THI!N343</f>
        <v>0</v>
      </c>
      <c r="C343" s="241">
        <f>[4]THI!O343</f>
        <v>0</v>
      </c>
      <c r="D343" s="241">
        <f>[4]THI!P343</f>
        <v>0</v>
      </c>
      <c r="E343" s="241">
        <f>[4]THI!Q343</f>
        <v>0</v>
      </c>
      <c r="F343" s="241">
        <f>[4]THI!R343</f>
        <v>0</v>
      </c>
      <c r="G343" s="241">
        <f>[4]THI!S343</f>
        <v>0</v>
      </c>
      <c r="H343" s="241">
        <f>[4]THI!T343</f>
        <v>0</v>
      </c>
      <c r="I343" s="241">
        <f>[4]THI!U343</f>
        <v>0</v>
      </c>
      <c r="J343" s="241">
        <f>[4]THI!V343</f>
        <v>0</v>
      </c>
      <c r="K343" s="241">
        <f>[4]THI!W343</f>
        <v>0</v>
      </c>
      <c r="L343" s="241">
        <f>[4]THI!X343</f>
        <v>0</v>
      </c>
      <c r="M343" s="241">
        <f>[4]THI!Y343</f>
        <v>0</v>
      </c>
      <c r="N343" s="240"/>
    </row>
    <row r="344" spans="1:14" ht="15.75" hidden="1" x14ac:dyDescent="0.2">
      <c r="A344" s="5"/>
      <c r="B344" s="241">
        <f>[4]THI!N344</f>
        <v>0</v>
      </c>
      <c r="C344" s="241">
        <f>[4]THI!O344</f>
        <v>0</v>
      </c>
      <c r="D344" s="241">
        <f>[4]THI!P344</f>
        <v>0</v>
      </c>
      <c r="E344" s="241">
        <f>[4]THI!Q344</f>
        <v>0</v>
      </c>
      <c r="F344" s="241">
        <f>[4]THI!R344</f>
        <v>0</v>
      </c>
      <c r="G344" s="241">
        <f>[4]THI!S344</f>
        <v>0</v>
      </c>
      <c r="H344" s="241">
        <f>[4]THI!T344</f>
        <v>0</v>
      </c>
      <c r="I344" s="241">
        <f>[4]THI!U344</f>
        <v>0</v>
      </c>
      <c r="J344" s="241">
        <f>[4]THI!V344</f>
        <v>0</v>
      </c>
      <c r="K344" s="241">
        <f>[4]THI!W344</f>
        <v>0</v>
      </c>
      <c r="L344" s="241">
        <f>[4]THI!X344</f>
        <v>0</v>
      </c>
      <c r="M344" s="241">
        <f>[4]THI!Y344</f>
        <v>0</v>
      </c>
      <c r="N344" s="240"/>
    </row>
    <row r="345" spans="1:14" ht="15.75" hidden="1" x14ac:dyDescent="0.2">
      <c r="A345" s="8"/>
      <c r="B345" s="241">
        <f>[4]THI!N345</f>
        <v>0</v>
      </c>
      <c r="C345" s="241">
        <f>[4]THI!O345</f>
        <v>0</v>
      </c>
      <c r="D345" s="241">
        <f>[4]THI!P345</f>
        <v>0</v>
      </c>
      <c r="E345" s="241">
        <f>[4]THI!Q345</f>
        <v>0</v>
      </c>
      <c r="F345" s="241">
        <f>[4]THI!R345</f>
        <v>0</v>
      </c>
      <c r="G345" s="241">
        <f>[4]THI!S345</f>
        <v>0</v>
      </c>
      <c r="H345" s="241">
        <f>[4]THI!T345</f>
        <v>0</v>
      </c>
      <c r="I345" s="241">
        <f>[4]THI!U345</f>
        <v>0</v>
      </c>
      <c r="J345" s="241">
        <f>[4]THI!V345</f>
        <v>0</v>
      </c>
      <c r="K345" s="241">
        <f>[4]THI!W345</f>
        <v>0</v>
      </c>
      <c r="L345" s="241">
        <f>[4]THI!X345</f>
        <v>0</v>
      </c>
      <c r="M345" s="241">
        <f>[4]THI!Y345</f>
        <v>0</v>
      </c>
      <c r="N345" s="240"/>
    </row>
    <row r="346" spans="1:14" ht="15.75" hidden="1" x14ac:dyDescent="0.2">
      <c r="A346" s="8"/>
      <c r="B346" s="241">
        <f>[4]THI!N346</f>
        <v>0</v>
      </c>
      <c r="C346" s="241">
        <f>[4]THI!O346</f>
        <v>0</v>
      </c>
      <c r="D346" s="241">
        <f>[4]THI!P346</f>
        <v>0</v>
      </c>
      <c r="E346" s="241">
        <f>[4]THI!Q346</f>
        <v>0</v>
      </c>
      <c r="F346" s="241">
        <f>[4]THI!R346</f>
        <v>0</v>
      </c>
      <c r="G346" s="241">
        <f>[4]THI!S346</f>
        <v>0</v>
      </c>
      <c r="H346" s="241">
        <f>[4]THI!T346</f>
        <v>0</v>
      </c>
      <c r="I346" s="241">
        <f>[4]THI!U346</f>
        <v>0</v>
      </c>
      <c r="J346" s="241">
        <f>[4]THI!V346</f>
        <v>0</v>
      </c>
      <c r="K346" s="241">
        <f>[4]THI!W346</f>
        <v>0</v>
      </c>
      <c r="L346" s="241">
        <f>[4]THI!X346</f>
        <v>0</v>
      </c>
      <c r="M346" s="241">
        <f>[4]THI!Y346</f>
        <v>0</v>
      </c>
      <c r="N346" s="240"/>
    </row>
    <row r="347" spans="1:14" ht="15.75" hidden="1" x14ac:dyDescent="0.2">
      <c r="A347" s="8"/>
      <c r="B347" s="241">
        <f>[4]THI!N347</f>
        <v>0</v>
      </c>
      <c r="C347" s="241">
        <f>[4]THI!O347</f>
        <v>0</v>
      </c>
      <c r="D347" s="241">
        <f>[4]THI!P347</f>
        <v>0</v>
      </c>
      <c r="E347" s="241">
        <f>[4]THI!Q347</f>
        <v>0</v>
      </c>
      <c r="F347" s="241">
        <f>[4]THI!R347</f>
        <v>0</v>
      </c>
      <c r="G347" s="241">
        <f>[4]THI!S347</f>
        <v>0</v>
      </c>
      <c r="H347" s="241">
        <f>[4]THI!T347</f>
        <v>0</v>
      </c>
      <c r="I347" s="241">
        <f>[4]THI!U347</f>
        <v>0</v>
      </c>
      <c r="J347" s="241">
        <f>[4]THI!V347</f>
        <v>0</v>
      </c>
      <c r="K347" s="241">
        <f>[4]THI!W347</f>
        <v>0</v>
      </c>
      <c r="L347" s="241">
        <f>[4]THI!X347</f>
        <v>0</v>
      </c>
      <c r="M347" s="241">
        <f>[4]THI!Y347</f>
        <v>0</v>
      </c>
      <c r="N347" s="240"/>
    </row>
    <row r="348" spans="1:14" ht="15.75" hidden="1" x14ac:dyDescent="0.2">
      <c r="A348" s="8"/>
      <c r="B348" s="241">
        <f>[4]THI!N348</f>
        <v>0</v>
      </c>
      <c r="C348" s="241">
        <f>[4]THI!O348</f>
        <v>0</v>
      </c>
      <c r="D348" s="241">
        <f>[4]THI!P348</f>
        <v>0</v>
      </c>
      <c r="E348" s="241">
        <f>[4]THI!Q348</f>
        <v>0</v>
      </c>
      <c r="F348" s="241">
        <f>[4]THI!R348</f>
        <v>0</v>
      </c>
      <c r="G348" s="241">
        <f>[4]THI!S348</f>
        <v>0</v>
      </c>
      <c r="H348" s="241">
        <f>[4]THI!T348</f>
        <v>0</v>
      </c>
      <c r="I348" s="241">
        <f>[4]THI!U348</f>
        <v>0</v>
      </c>
      <c r="J348" s="241">
        <f>[4]THI!V348</f>
        <v>0</v>
      </c>
      <c r="K348" s="241">
        <f>[4]THI!W348</f>
        <v>0</v>
      </c>
      <c r="L348" s="241">
        <f>[4]THI!X348</f>
        <v>0</v>
      </c>
      <c r="M348" s="241">
        <f>[4]THI!Y348</f>
        <v>0</v>
      </c>
      <c r="N348" s="240"/>
    </row>
    <row r="349" spans="1:14" ht="15.75" hidden="1" x14ac:dyDescent="0.2">
      <c r="A349" s="8"/>
      <c r="B349" s="241">
        <f>[4]THI!N349</f>
        <v>0</v>
      </c>
      <c r="C349" s="241">
        <f>[4]THI!O349</f>
        <v>0</v>
      </c>
      <c r="D349" s="241">
        <f>[4]THI!P349</f>
        <v>0</v>
      </c>
      <c r="E349" s="241">
        <f>[4]THI!Q349</f>
        <v>0</v>
      </c>
      <c r="F349" s="241">
        <f>[4]THI!R349</f>
        <v>0</v>
      </c>
      <c r="G349" s="241">
        <f>[4]THI!S349</f>
        <v>0</v>
      </c>
      <c r="H349" s="241">
        <f>[4]THI!T349</f>
        <v>0</v>
      </c>
      <c r="I349" s="241">
        <f>[4]THI!U349</f>
        <v>0</v>
      </c>
      <c r="J349" s="241">
        <f>[4]THI!V349</f>
        <v>0</v>
      </c>
      <c r="K349" s="241">
        <f>[4]THI!W349</f>
        <v>0</v>
      </c>
      <c r="L349" s="241">
        <f>[4]THI!X349</f>
        <v>0</v>
      </c>
      <c r="M349" s="241">
        <f>[4]THI!Y349</f>
        <v>0</v>
      </c>
      <c r="N349" s="240"/>
    </row>
    <row r="350" spans="1:14" ht="15.75" hidden="1" x14ac:dyDescent="0.2">
      <c r="A350" s="8"/>
      <c r="B350" s="241">
        <f>[4]THI!N350</f>
        <v>0</v>
      </c>
      <c r="C350" s="241">
        <f>[4]THI!O350</f>
        <v>0</v>
      </c>
      <c r="D350" s="241">
        <f>[4]THI!P350</f>
        <v>0</v>
      </c>
      <c r="E350" s="241">
        <f>[4]THI!Q350</f>
        <v>0</v>
      </c>
      <c r="F350" s="241">
        <f>[4]THI!R350</f>
        <v>0</v>
      </c>
      <c r="G350" s="241">
        <f>[4]THI!S350</f>
        <v>0</v>
      </c>
      <c r="H350" s="241">
        <f>[4]THI!T350</f>
        <v>0</v>
      </c>
      <c r="I350" s="241">
        <f>[4]THI!U350</f>
        <v>0</v>
      </c>
      <c r="J350" s="241">
        <f>[4]THI!V350</f>
        <v>0</v>
      </c>
      <c r="K350" s="241">
        <f>[4]THI!W350</f>
        <v>0</v>
      </c>
      <c r="L350" s="241">
        <f>[4]THI!X350</f>
        <v>0</v>
      </c>
      <c r="M350" s="241">
        <f>[4]THI!Y350</f>
        <v>0</v>
      </c>
      <c r="N350" s="240"/>
    </row>
    <row r="351" spans="1:14" ht="15.75" hidden="1" x14ac:dyDescent="0.2">
      <c r="A351" s="8"/>
      <c r="B351" s="241">
        <f>[4]THI!N351</f>
        <v>0</v>
      </c>
      <c r="C351" s="241">
        <f>[4]THI!O351</f>
        <v>0</v>
      </c>
      <c r="D351" s="241">
        <f>[4]THI!P351</f>
        <v>0</v>
      </c>
      <c r="E351" s="241">
        <f>[4]THI!Q351</f>
        <v>0</v>
      </c>
      <c r="F351" s="241">
        <f>[4]THI!R351</f>
        <v>0</v>
      </c>
      <c r="G351" s="241">
        <f>[4]THI!S351</f>
        <v>0</v>
      </c>
      <c r="H351" s="241">
        <f>[4]THI!T351</f>
        <v>0</v>
      </c>
      <c r="I351" s="241">
        <f>[4]THI!U351</f>
        <v>0</v>
      </c>
      <c r="J351" s="241">
        <f>[4]THI!V351</f>
        <v>0</v>
      </c>
      <c r="K351" s="241">
        <f>[4]THI!W351</f>
        <v>0</v>
      </c>
      <c r="L351" s="241">
        <f>[4]THI!X351</f>
        <v>0</v>
      </c>
      <c r="M351" s="241">
        <f>[4]THI!Y351</f>
        <v>0</v>
      </c>
      <c r="N351" s="240"/>
    </row>
    <row r="352" spans="1:14" ht="15.75" hidden="1" x14ac:dyDescent="0.2">
      <c r="A352" s="8"/>
      <c r="B352" s="241">
        <f>[4]THI!N352</f>
        <v>0</v>
      </c>
      <c r="C352" s="241">
        <f>[4]THI!O352</f>
        <v>0</v>
      </c>
      <c r="D352" s="241">
        <f>[4]THI!P352</f>
        <v>0</v>
      </c>
      <c r="E352" s="241">
        <f>[4]THI!Q352</f>
        <v>0</v>
      </c>
      <c r="F352" s="241">
        <f>[4]THI!R352</f>
        <v>0</v>
      </c>
      <c r="G352" s="241">
        <f>[4]THI!S352</f>
        <v>0</v>
      </c>
      <c r="H352" s="241">
        <f>[4]THI!T352</f>
        <v>0</v>
      </c>
      <c r="I352" s="241">
        <f>[4]THI!U352</f>
        <v>0</v>
      </c>
      <c r="J352" s="241">
        <f>[4]THI!V352</f>
        <v>0</v>
      </c>
      <c r="K352" s="241">
        <f>[4]THI!W352</f>
        <v>0</v>
      </c>
      <c r="L352" s="241">
        <f>[4]THI!X352</f>
        <v>0</v>
      </c>
      <c r="M352" s="241">
        <f>[4]THI!Y352</f>
        <v>0</v>
      </c>
      <c r="N352" s="240"/>
    </row>
    <row r="353" spans="1:14" ht="15.75" hidden="1" x14ac:dyDescent="0.2">
      <c r="A353" s="8"/>
      <c r="B353" s="241">
        <f>[4]THI!N353</f>
        <v>0</v>
      </c>
      <c r="C353" s="241">
        <f>[4]THI!O353</f>
        <v>0</v>
      </c>
      <c r="D353" s="241">
        <f>[4]THI!P353</f>
        <v>0</v>
      </c>
      <c r="E353" s="241">
        <f>[4]THI!Q353</f>
        <v>0</v>
      </c>
      <c r="F353" s="241">
        <f>[4]THI!R353</f>
        <v>0</v>
      </c>
      <c r="G353" s="241">
        <f>[4]THI!S353</f>
        <v>0</v>
      </c>
      <c r="H353" s="241">
        <f>[4]THI!T353</f>
        <v>0</v>
      </c>
      <c r="I353" s="241">
        <f>[4]THI!U353</f>
        <v>0</v>
      </c>
      <c r="J353" s="241">
        <f>[4]THI!V353</f>
        <v>0</v>
      </c>
      <c r="K353" s="241">
        <f>[4]THI!W353</f>
        <v>0</v>
      </c>
      <c r="L353" s="241">
        <f>[4]THI!X353</f>
        <v>0</v>
      </c>
      <c r="M353" s="241">
        <f>[4]THI!Y353</f>
        <v>0</v>
      </c>
      <c r="N353" s="240"/>
    </row>
    <row r="354" spans="1:14" ht="15.75" hidden="1" x14ac:dyDescent="0.2">
      <c r="A354" s="8"/>
      <c r="B354" s="241">
        <f>[4]THI!N354</f>
        <v>0</v>
      </c>
      <c r="C354" s="241">
        <f>[4]THI!O354</f>
        <v>0</v>
      </c>
      <c r="D354" s="241">
        <f>[4]THI!P354</f>
        <v>0</v>
      </c>
      <c r="E354" s="241">
        <f>[4]THI!Q354</f>
        <v>0</v>
      </c>
      <c r="F354" s="241">
        <f>[4]THI!R354</f>
        <v>0</v>
      </c>
      <c r="G354" s="241">
        <f>[4]THI!S354</f>
        <v>0</v>
      </c>
      <c r="H354" s="241">
        <f>[4]THI!T354</f>
        <v>0</v>
      </c>
      <c r="I354" s="241">
        <f>[4]THI!U354</f>
        <v>0</v>
      </c>
      <c r="J354" s="241">
        <f>[4]THI!V354</f>
        <v>0</v>
      </c>
      <c r="K354" s="241">
        <f>[4]THI!W354</f>
        <v>0</v>
      </c>
      <c r="L354" s="241">
        <f>[4]THI!X354</f>
        <v>0</v>
      </c>
      <c r="M354" s="241">
        <f>[4]THI!Y354</f>
        <v>0</v>
      </c>
      <c r="N354" s="240"/>
    </row>
    <row r="355" spans="1:14" ht="15.75" hidden="1" x14ac:dyDescent="0.2">
      <c r="A355" s="8"/>
      <c r="B355" s="241">
        <f>[4]THI!N355</f>
        <v>0</v>
      </c>
      <c r="C355" s="241">
        <f>[4]THI!O355</f>
        <v>0</v>
      </c>
      <c r="D355" s="241">
        <f>[4]THI!P355</f>
        <v>0</v>
      </c>
      <c r="E355" s="241">
        <f>[4]THI!Q355</f>
        <v>0</v>
      </c>
      <c r="F355" s="241">
        <f>[4]THI!R355</f>
        <v>0</v>
      </c>
      <c r="G355" s="241">
        <f>[4]THI!S355</f>
        <v>0</v>
      </c>
      <c r="H355" s="241">
        <f>[4]THI!T355</f>
        <v>0</v>
      </c>
      <c r="I355" s="241">
        <f>[4]THI!U355</f>
        <v>0</v>
      </c>
      <c r="J355" s="241">
        <f>[4]THI!V355</f>
        <v>0</v>
      </c>
      <c r="K355" s="241">
        <f>[4]THI!W355</f>
        <v>0</v>
      </c>
      <c r="L355" s="241">
        <f>[4]THI!X355</f>
        <v>0</v>
      </c>
      <c r="M355" s="241">
        <f>[4]THI!Y355</f>
        <v>0</v>
      </c>
      <c r="N355" s="240"/>
    </row>
    <row r="356" spans="1:14" ht="15.75" hidden="1" x14ac:dyDescent="0.2">
      <c r="A356" s="8"/>
      <c r="B356" s="241">
        <f>[4]THI!N356</f>
        <v>0</v>
      </c>
      <c r="C356" s="241">
        <f>[4]THI!O356</f>
        <v>0</v>
      </c>
      <c r="D356" s="241">
        <f>[4]THI!P356</f>
        <v>0</v>
      </c>
      <c r="E356" s="241">
        <f>[4]THI!Q356</f>
        <v>0</v>
      </c>
      <c r="F356" s="241">
        <f>[4]THI!R356</f>
        <v>0</v>
      </c>
      <c r="G356" s="241">
        <f>[4]THI!S356</f>
        <v>0</v>
      </c>
      <c r="H356" s="241">
        <f>[4]THI!T356</f>
        <v>0</v>
      </c>
      <c r="I356" s="241">
        <f>[4]THI!U356</f>
        <v>0</v>
      </c>
      <c r="J356" s="241">
        <f>[4]THI!V356</f>
        <v>0</v>
      </c>
      <c r="K356" s="241">
        <f>[4]THI!W356</f>
        <v>0</v>
      </c>
      <c r="L356" s="241">
        <f>[4]THI!X356</f>
        <v>0</v>
      </c>
      <c r="M356" s="241">
        <f>[4]THI!Y356</f>
        <v>0</v>
      </c>
      <c r="N356" s="240"/>
    </row>
    <row r="357" spans="1:14" ht="15.75" hidden="1" x14ac:dyDescent="0.2">
      <c r="A357" s="8"/>
      <c r="B357" s="241">
        <f>[4]THI!N357</f>
        <v>0</v>
      </c>
      <c r="C357" s="241">
        <f>[4]THI!O357</f>
        <v>0</v>
      </c>
      <c r="D357" s="241">
        <f>[4]THI!P357</f>
        <v>0</v>
      </c>
      <c r="E357" s="241">
        <f>[4]THI!Q357</f>
        <v>0</v>
      </c>
      <c r="F357" s="241">
        <f>[4]THI!R357</f>
        <v>0</v>
      </c>
      <c r="G357" s="241">
        <f>[4]THI!S357</f>
        <v>0</v>
      </c>
      <c r="H357" s="241">
        <f>[4]THI!T357</f>
        <v>0</v>
      </c>
      <c r="I357" s="241">
        <f>[4]THI!U357</f>
        <v>0</v>
      </c>
      <c r="J357" s="241">
        <f>[4]THI!V357</f>
        <v>0</v>
      </c>
      <c r="K357" s="241">
        <f>[4]THI!W357</f>
        <v>0</v>
      </c>
      <c r="L357" s="241">
        <f>[4]THI!X357</f>
        <v>0</v>
      </c>
      <c r="M357" s="241">
        <f>[4]THI!Y357</f>
        <v>0</v>
      </c>
      <c r="N357" s="240"/>
    </row>
    <row r="358" spans="1:14" ht="15.75" hidden="1" x14ac:dyDescent="0.2">
      <c r="A358" s="8"/>
      <c r="B358" s="241">
        <f>[4]THI!N358</f>
        <v>0</v>
      </c>
      <c r="C358" s="241">
        <f>[4]THI!O358</f>
        <v>0</v>
      </c>
      <c r="D358" s="241">
        <f>[4]THI!P358</f>
        <v>0</v>
      </c>
      <c r="E358" s="241">
        <f>[4]THI!Q358</f>
        <v>0</v>
      </c>
      <c r="F358" s="241">
        <f>[4]THI!R358</f>
        <v>0</v>
      </c>
      <c r="G358" s="241">
        <f>[4]THI!S358</f>
        <v>0</v>
      </c>
      <c r="H358" s="241">
        <f>[4]THI!T358</f>
        <v>0</v>
      </c>
      <c r="I358" s="241">
        <f>[4]THI!U358</f>
        <v>0</v>
      </c>
      <c r="J358" s="241">
        <f>[4]THI!V358</f>
        <v>0</v>
      </c>
      <c r="K358" s="241">
        <f>[4]THI!W358</f>
        <v>0</v>
      </c>
      <c r="L358" s="241">
        <f>[4]THI!X358</f>
        <v>0</v>
      </c>
      <c r="M358" s="241">
        <f>[4]THI!Y358</f>
        <v>0</v>
      </c>
      <c r="N358" s="240"/>
    </row>
    <row r="359" spans="1:14" ht="15.75" hidden="1" x14ac:dyDescent="0.2">
      <c r="A359" s="8"/>
      <c r="B359" s="241">
        <f>[4]THI!N359</f>
        <v>0</v>
      </c>
      <c r="C359" s="241">
        <f>[4]THI!O359</f>
        <v>0</v>
      </c>
      <c r="D359" s="241">
        <f>[4]THI!P359</f>
        <v>0</v>
      </c>
      <c r="E359" s="241">
        <f>[4]THI!Q359</f>
        <v>0</v>
      </c>
      <c r="F359" s="241">
        <f>[4]THI!R359</f>
        <v>0</v>
      </c>
      <c r="G359" s="241">
        <f>[4]THI!S359</f>
        <v>0</v>
      </c>
      <c r="H359" s="241">
        <f>[4]THI!T359</f>
        <v>0</v>
      </c>
      <c r="I359" s="241">
        <f>[4]THI!U359</f>
        <v>0</v>
      </c>
      <c r="J359" s="241">
        <f>[4]THI!V359</f>
        <v>0</v>
      </c>
      <c r="K359" s="241">
        <f>[4]THI!W359</f>
        <v>0</v>
      </c>
      <c r="L359" s="241">
        <f>[4]THI!X359</f>
        <v>0</v>
      </c>
      <c r="M359" s="241">
        <f>[4]THI!Y359</f>
        <v>0</v>
      </c>
      <c r="N359" s="240"/>
    </row>
    <row r="360" spans="1:14" ht="15.75" hidden="1" x14ac:dyDescent="0.2">
      <c r="A360" s="8"/>
      <c r="B360" s="241">
        <f>[4]THI!N360</f>
        <v>0</v>
      </c>
      <c r="C360" s="241">
        <f>[4]THI!O360</f>
        <v>0</v>
      </c>
      <c r="D360" s="241">
        <f>[4]THI!P360</f>
        <v>0</v>
      </c>
      <c r="E360" s="241">
        <f>[4]THI!Q360</f>
        <v>0</v>
      </c>
      <c r="F360" s="241">
        <f>[4]THI!R360</f>
        <v>0</v>
      </c>
      <c r="G360" s="241">
        <f>[4]THI!S360</f>
        <v>0</v>
      </c>
      <c r="H360" s="241">
        <f>[4]THI!T360</f>
        <v>0</v>
      </c>
      <c r="I360" s="241">
        <f>[4]THI!U360</f>
        <v>0</v>
      </c>
      <c r="J360" s="241">
        <f>[4]THI!V360</f>
        <v>0</v>
      </c>
      <c r="K360" s="241">
        <f>[4]THI!W360</f>
        <v>0</v>
      </c>
      <c r="L360" s="241">
        <f>[4]THI!X360</f>
        <v>0</v>
      </c>
      <c r="M360" s="241">
        <f>[4]THI!Y360</f>
        <v>0</v>
      </c>
      <c r="N360" s="240"/>
    </row>
    <row r="361" spans="1:14" ht="15.75" hidden="1" x14ac:dyDescent="0.2">
      <c r="A361" s="8"/>
      <c r="B361" s="241">
        <f>[4]THI!N361</f>
        <v>0</v>
      </c>
      <c r="C361" s="241">
        <f>[4]THI!O361</f>
        <v>0</v>
      </c>
      <c r="D361" s="241">
        <f>[4]THI!P361</f>
        <v>0</v>
      </c>
      <c r="E361" s="241">
        <f>[4]THI!Q361</f>
        <v>0</v>
      </c>
      <c r="F361" s="241">
        <f>[4]THI!R361</f>
        <v>0</v>
      </c>
      <c r="G361" s="241">
        <f>[4]THI!S361</f>
        <v>0</v>
      </c>
      <c r="H361" s="241">
        <f>[4]THI!T361</f>
        <v>0</v>
      </c>
      <c r="I361" s="241">
        <f>[4]THI!U361</f>
        <v>0</v>
      </c>
      <c r="J361" s="241">
        <f>[4]THI!V361</f>
        <v>0</v>
      </c>
      <c r="K361" s="241">
        <f>[4]THI!W361</f>
        <v>0</v>
      </c>
      <c r="L361" s="241">
        <f>[4]THI!X361</f>
        <v>0</v>
      </c>
      <c r="M361" s="241">
        <f>[4]THI!Y361</f>
        <v>0</v>
      </c>
      <c r="N361" s="240"/>
    </row>
    <row r="362" spans="1:14" ht="15.75" hidden="1" x14ac:dyDescent="0.2">
      <c r="A362" s="8"/>
      <c r="B362" s="241">
        <f>[4]THI!N362</f>
        <v>0</v>
      </c>
      <c r="C362" s="241">
        <f>[4]THI!O362</f>
        <v>0</v>
      </c>
      <c r="D362" s="241">
        <f>[4]THI!P362</f>
        <v>0</v>
      </c>
      <c r="E362" s="241">
        <f>[4]THI!Q362</f>
        <v>0</v>
      </c>
      <c r="F362" s="241">
        <f>[4]THI!R362</f>
        <v>0</v>
      </c>
      <c r="G362" s="241">
        <f>[4]THI!S362</f>
        <v>0</v>
      </c>
      <c r="H362" s="241">
        <f>[4]THI!T362</f>
        <v>0</v>
      </c>
      <c r="I362" s="241">
        <f>[4]THI!U362</f>
        <v>0</v>
      </c>
      <c r="J362" s="241">
        <f>[4]THI!V362</f>
        <v>0</v>
      </c>
      <c r="K362" s="241">
        <f>[4]THI!W362</f>
        <v>0</v>
      </c>
      <c r="L362" s="241">
        <f>[4]THI!X362</f>
        <v>0</v>
      </c>
      <c r="M362" s="241">
        <f>[4]THI!Y362</f>
        <v>0</v>
      </c>
      <c r="N362" s="240"/>
    </row>
    <row r="363" spans="1:14" ht="15.75" hidden="1" x14ac:dyDescent="0.2">
      <c r="A363" s="8"/>
      <c r="B363" s="241">
        <f>[4]THI!N363</f>
        <v>0</v>
      </c>
      <c r="C363" s="241">
        <f>[4]THI!O363</f>
        <v>0</v>
      </c>
      <c r="D363" s="241">
        <f>[4]THI!P363</f>
        <v>0</v>
      </c>
      <c r="E363" s="241">
        <f>[4]THI!Q363</f>
        <v>0</v>
      </c>
      <c r="F363" s="241">
        <f>[4]THI!R363</f>
        <v>0</v>
      </c>
      <c r="G363" s="241">
        <f>[4]THI!S363</f>
        <v>0</v>
      </c>
      <c r="H363" s="241">
        <f>[4]THI!T363</f>
        <v>0</v>
      </c>
      <c r="I363" s="241">
        <f>[4]THI!U363</f>
        <v>0</v>
      </c>
      <c r="J363" s="241">
        <f>[4]THI!V363</f>
        <v>0</v>
      </c>
      <c r="K363" s="241">
        <f>[4]THI!W363</f>
        <v>0</v>
      </c>
      <c r="L363" s="241">
        <f>[4]THI!X363</f>
        <v>0</v>
      </c>
      <c r="M363" s="241">
        <f>[4]THI!Y363</f>
        <v>0</v>
      </c>
      <c r="N363" s="240"/>
    </row>
    <row r="364" spans="1:14" ht="15.75" hidden="1" x14ac:dyDescent="0.2">
      <c r="A364" s="8"/>
      <c r="B364" s="241">
        <f>[4]THI!N364</f>
        <v>0</v>
      </c>
      <c r="C364" s="241">
        <f>[4]THI!O364</f>
        <v>0</v>
      </c>
      <c r="D364" s="241">
        <f>[4]THI!P364</f>
        <v>0</v>
      </c>
      <c r="E364" s="241">
        <f>[4]THI!Q364</f>
        <v>0</v>
      </c>
      <c r="F364" s="241">
        <f>[4]THI!R364</f>
        <v>0</v>
      </c>
      <c r="G364" s="241">
        <f>[4]THI!S364</f>
        <v>0</v>
      </c>
      <c r="H364" s="241">
        <f>[4]THI!T364</f>
        <v>0</v>
      </c>
      <c r="I364" s="241">
        <f>[4]THI!U364</f>
        <v>0</v>
      </c>
      <c r="J364" s="241">
        <f>[4]THI!V364</f>
        <v>0</v>
      </c>
      <c r="K364" s="241">
        <f>[4]THI!W364</f>
        <v>0</v>
      </c>
      <c r="L364" s="241">
        <f>[4]THI!X364</f>
        <v>0</v>
      </c>
      <c r="M364" s="241">
        <f>[4]THI!Y364</f>
        <v>0</v>
      </c>
      <c r="N364" s="240"/>
    </row>
    <row r="365" spans="1:14" ht="15.75" hidden="1" x14ac:dyDescent="0.2">
      <c r="A365" s="5"/>
      <c r="B365" s="241">
        <f>[4]THI!N365</f>
        <v>0</v>
      </c>
      <c r="C365" s="241">
        <f>[4]THI!O365</f>
        <v>0</v>
      </c>
      <c r="D365" s="241">
        <f>[4]THI!P365</f>
        <v>0</v>
      </c>
      <c r="E365" s="241">
        <f>[4]THI!Q365</f>
        <v>0</v>
      </c>
      <c r="F365" s="241">
        <f>[4]THI!R365</f>
        <v>0</v>
      </c>
      <c r="G365" s="241">
        <f>[4]THI!S365</f>
        <v>0</v>
      </c>
      <c r="H365" s="241">
        <f>[4]THI!T365</f>
        <v>0</v>
      </c>
      <c r="I365" s="241">
        <f>[4]THI!U365</f>
        <v>0</v>
      </c>
      <c r="J365" s="241">
        <f>[4]THI!V365</f>
        <v>0</v>
      </c>
      <c r="K365" s="241">
        <f>[4]THI!W365</f>
        <v>0</v>
      </c>
      <c r="L365" s="241">
        <f>[4]THI!X365</f>
        <v>0</v>
      </c>
      <c r="M365" s="241">
        <f>[4]THI!Y365</f>
        <v>0</v>
      </c>
      <c r="N365" s="240"/>
    </row>
    <row r="366" spans="1:14" ht="15.75" hidden="1" x14ac:dyDescent="0.2">
      <c r="A366" s="8"/>
      <c r="B366" s="241">
        <f>[4]THI!N366</f>
        <v>0</v>
      </c>
      <c r="C366" s="241">
        <f>[4]THI!O366</f>
        <v>0</v>
      </c>
      <c r="D366" s="241">
        <f>[4]THI!P366</f>
        <v>0</v>
      </c>
      <c r="E366" s="241">
        <f>[4]THI!Q366</f>
        <v>0</v>
      </c>
      <c r="F366" s="241">
        <f>[4]THI!R366</f>
        <v>0</v>
      </c>
      <c r="G366" s="241">
        <f>[4]THI!S366</f>
        <v>0</v>
      </c>
      <c r="H366" s="241">
        <f>[4]THI!T366</f>
        <v>0</v>
      </c>
      <c r="I366" s="241">
        <f>[4]THI!U366</f>
        <v>0</v>
      </c>
      <c r="J366" s="241">
        <f>[4]THI!V366</f>
        <v>0</v>
      </c>
      <c r="K366" s="241">
        <f>[4]THI!W366</f>
        <v>0</v>
      </c>
      <c r="L366" s="241">
        <f>[4]THI!X366</f>
        <v>0</v>
      </c>
      <c r="M366" s="241">
        <f>[4]THI!Y366</f>
        <v>0</v>
      </c>
      <c r="N366" s="240"/>
    </row>
    <row r="367" spans="1:14" ht="15.75" hidden="1" x14ac:dyDescent="0.2">
      <c r="A367" s="8"/>
      <c r="B367" s="241">
        <f>[4]THI!N367</f>
        <v>0</v>
      </c>
      <c r="C367" s="241">
        <f>[4]THI!O367</f>
        <v>0</v>
      </c>
      <c r="D367" s="241">
        <f>[4]THI!P367</f>
        <v>0</v>
      </c>
      <c r="E367" s="241">
        <f>[4]THI!Q367</f>
        <v>0</v>
      </c>
      <c r="F367" s="241">
        <f>[4]THI!R367</f>
        <v>0</v>
      </c>
      <c r="G367" s="241">
        <f>[4]THI!S367</f>
        <v>0</v>
      </c>
      <c r="H367" s="241">
        <f>[4]THI!T367</f>
        <v>0</v>
      </c>
      <c r="I367" s="241">
        <f>[4]THI!U367</f>
        <v>0</v>
      </c>
      <c r="J367" s="241">
        <f>[4]THI!V367</f>
        <v>0</v>
      </c>
      <c r="K367" s="241">
        <f>[4]THI!W367</f>
        <v>0</v>
      </c>
      <c r="L367" s="241">
        <f>[4]THI!X367</f>
        <v>0</v>
      </c>
      <c r="M367" s="241">
        <f>[4]THI!Y367</f>
        <v>0</v>
      </c>
      <c r="N367" s="240"/>
    </row>
    <row r="368" spans="1:14" ht="15.75" hidden="1" x14ac:dyDescent="0.2">
      <c r="A368" s="8"/>
      <c r="B368" s="241">
        <f>[4]THI!N368</f>
        <v>0</v>
      </c>
      <c r="C368" s="241">
        <f>[4]THI!O368</f>
        <v>0</v>
      </c>
      <c r="D368" s="241">
        <f>[4]THI!P368</f>
        <v>0</v>
      </c>
      <c r="E368" s="241">
        <f>[4]THI!Q368</f>
        <v>0</v>
      </c>
      <c r="F368" s="241">
        <f>[4]THI!R368</f>
        <v>0</v>
      </c>
      <c r="G368" s="241">
        <f>[4]THI!S368</f>
        <v>0</v>
      </c>
      <c r="H368" s="241">
        <f>[4]THI!T368</f>
        <v>0</v>
      </c>
      <c r="I368" s="241">
        <f>[4]THI!U368</f>
        <v>0</v>
      </c>
      <c r="J368" s="241">
        <f>[4]THI!V368</f>
        <v>0</v>
      </c>
      <c r="K368" s="241">
        <f>[4]THI!W368</f>
        <v>0</v>
      </c>
      <c r="L368" s="241">
        <f>[4]THI!X368</f>
        <v>0</v>
      </c>
      <c r="M368" s="241">
        <f>[4]THI!Y368</f>
        <v>0</v>
      </c>
      <c r="N368" s="240"/>
    </row>
    <row r="369" spans="1:14" ht="15.75" hidden="1" x14ac:dyDescent="0.2">
      <c r="A369" s="8"/>
      <c r="B369" s="241">
        <f>[4]THI!N369</f>
        <v>0</v>
      </c>
      <c r="C369" s="241">
        <f>[4]THI!O369</f>
        <v>0</v>
      </c>
      <c r="D369" s="241">
        <f>[4]THI!P369</f>
        <v>0</v>
      </c>
      <c r="E369" s="241">
        <f>[4]THI!Q369</f>
        <v>0</v>
      </c>
      <c r="F369" s="241">
        <f>[4]THI!R369</f>
        <v>0</v>
      </c>
      <c r="G369" s="241">
        <f>[4]THI!S369</f>
        <v>0</v>
      </c>
      <c r="H369" s="241">
        <f>[4]THI!T369</f>
        <v>0</v>
      </c>
      <c r="I369" s="241">
        <f>[4]THI!U369</f>
        <v>0</v>
      </c>
      <c r="J369" s="241">
        <f>[4]THI!V369</f>
        <v>0</v>
      </c>
      <c r="K369" s="241">
        <f>[4]THI!W369</f>
        <v>0</v>
      </c>
      <c r="L369" s="241">
        <f>[4]THI!X369</f>
        <v>0</v>
      </c>
      <c r="M369" s="241">
        <f>[4]THI!Y369</f>
        <v>0</v>
      </c>
      <c r="N369" s="240"/>
    </row>
    <row r="370" spans="1:14" ht="15.75" hidden="1" x14ac:dyDescent="0.2">
      <c r="A370" s="8"/>
      <c r="B370" s="241">
        <f>[4]THI!N370</f>
        <v>0</v>
      </c>
      <c r="C370" s="241">
        <f>[4]THI!O370</f>
        <v>0</v>
      </c>
      <c r="D370" s="241">
        <f>[4]THI!P370</f>
        <v>0</v>
      </c>
      <c r="E370" s="241">
        <f>[4]THI!Q370</f>
        <v>0</v>
      </c>
      <c r="F370" s="241">
        <f>[4]THI!R370</f>
        <v>0</v>
      </c>
      <c r="G370" s="241">
        <f>[4]THI!S370</f>
        <v>0</v>
      </c>
      <c r="H370" s="241">
        <f>[4]THI!T370</f>
        <v>0</v>
      </c>
      <c r="I370" s="241">
        <f>[4]THI!U370</f>
        <v>0</v>
      </c>
      <c r="J370" s="241">
        <f>[4]THI!V370</f>
        <v>0</v>
      </c>
      <c r="K370" s="241">
        <f>[4]THI!W370</f>
        <v>0</v>
      </c>
      <c r="L370" s="241">
        <f>[4]THI!X370</f>
        <v>0</v>
      </c>
      <c r="M370" s="241">
        <f>[4]THI!Y370</f>
        <v>0</v>
      </c>
      <c r="N370" s="240"/>
    </row>
    <row r="371" spans="1:14" ht="15.75" hidden="1" x14ac:dyDescent="0.2">
      <c r="A371" s="8"/>
      <c r="B371" s="241">
        <f>[4]THI!N371</f>
        <v>0</v>
      </c>
      <c r="C371" s="241">
        <f>[4]THI!O371</f>
        <v>0</v>
      </c>
      <c r="D371" s="241">
        <f>[4]THI!P371</f>
        <v>0</v>
      </c>
      <c r="E371" s="241">
        <f>[4]THI!Q371</f>
        <v>0</v>
      </c>
      <c r="F371" s="241">
        <f>[4]THI!R371</f>
        <v>0</v>
      </c>
      <c r="G371" s="241">
        <f>[4]THI!S371</f>
        <v>0</v>
      </c>
      <c r="H371" s="241">
        <f>[4]THI!T371</f>
        <v>0</v>
      </c>
      <c r="I371" s="241">
        <f>[4]THI!U371</f>
        <v>0</v>
      </c>
      <c r="J371" s="241">
        <f>[4]THI!V371</f>
        <v>0</v>
      </c>
      <c r="K371" s="241">
        <f>[4]THI!W371</f>
        <v>0</v>
      </c>
      <c r="L371" s="241">
        <f>[4]THI!X371</f>
        <v>0</v>
      </c>
      <c r="M371" s="241">
        <f>[4]THI!Y371</f>
        <v>0</v>
      </c>
      <c r="N371" s="240"/>
    </row>
    <row r="372" spans="1:14" ht="15.75" hidden="1" x14ac:dyDescent="0.2">
      <c r="A372" s="8"/>
      <c r="B372" s="241">
        <f>[4]THI!N372</f>
        <v>0</v>
      </c>
      <c r="C372" s="241">
        <f>[4]THI!O372</f>
        <v>0</v>
      </c>
      <c r="D372" s="241">
        <f>[4]THI!P372</f>
        <v>0</v>
      </c>
      <c r="E372" s="241">
        <f>[4]THI!Q372</f>
        <v>0</v>
      </c>
      <c r="F372" s="241">
        <f>[4]THI!R372</f>
        <v>0</v>
      </c>
      <c r="G372" s="241">
        <f>[4]THI!S372</f>
        <v>0</v>
      </c>
      <c r="H372" s="241">
        <f>[4]THI!T372</f>
        <v>0</v>
      </c>
      <c r="I372" s="241">
        <f>[4]THI!U372</f>
        <v>0</v>
      </c>
      <c r="J372" s="241">
        <f>[4]THI!V372</f>
        <v>0</v>
      </c>
      <c r="K372" s="241">
        <f>[4]THI!W372</f>
        <v>0</v>
      </c>
      <c r="L372" s="241">
        <f>[4]THI!X372</f>
        <v>0</v>
      </c>
      <c r="M372" s="241">
        <f>[4]THI!Y372</f>
        <v>0</v>
      </c>
      <c r="N372" s="240"/>
    </row>
    <row r="373" spans="1:14" ht="15.75" hidden="1" x14ac:dyDescent="0.2">
      <c r="A373" s="8"/>
      <c r="B373" s="241">
        <f>[4]THI!N373</f>
        <v>0</v>
      </c>
      <c r="C373" s="241">
        <f>[4]THI!O373</f>
        <v>0</v>
      </c>
      <c r="D373" s="241">
        <f>[4]THI!P373</f>
        <v>0</v>
      </c>
      <c r="E373" s="241">
        <f>[4]THI!Q373</f>
        <v>0</v>
      </c>
      <c r="F373" s="241">
        <f>[4]THI!R373</f>
        <v>0</v>
      </c>
      <c r="G373" s="241">
        <f>[4]THI!S373</f>
        <v>0</v>
      </c>
      <c r="H373" s="241">
        <f>[4]THI!T373</f>
        <v>0</v>
      </c>
      <c r="I373" s="241">
        <f>[4]THI!U373</f>
        <v>0</v>
      </c>
      <c r="J373" s="241">
        <f>[4]THI!V373</f>
        <v>0</v>
      </c>
      <c r="K373" s="241">
        <f>[4]THI!W373</f>
        <v>0</v>
      </c>
      <c r="L373" s="241">
        <f>[4]THI!X373</f>
        <v>0</v>
      </c>
      <c r="M373" s="241">
        <f>[4]THI!Y373</f>
        <v>0</v>
      </c>
      <c r="N373" s="240"/>
    </row>
    <row r="374" spans="1:14" ht="15.75" hidden="1" x14ac:dyDescent="0.2">
      <c r="A374" s="8"/>
      <c r="B374" s="241">
        <f>[4]THI!N374</f>
        <v>0</v>
      </c>
      <c r="C374" s="241">
        <f>[4]THI!O374</f>
        <v>0</v>
      </c>
      <c r="D374" s="241">
        <f>[4]THI!P374</f>
        <v>0</v>
      </c>
      <c r="E374" s="241">
        <f>[4]THI!Q374</f>
        <v>0</v>
      </c>
      <c r="F374" s="241">
        <f>[4]THI!R374</f>
        <v>0</v>
      </c>
      <c r="G374" s="241">
        <f>[4]THI!S374</f>
        <v>0</v>
      </c>
      <c r="H374" s="241">
        <f>[4]THI!T374</f>
        <v>0</v>
      </c>
      <c r="I374" s="241">
        <f>[4]THI!U374</f>
        <v>0</v>
      </c>
      <c r="J374" s="241">
        <f>[4]THI!V374</f>
        <v>0</v>
      </c>
      <c r="K374" s="241">
        <f>[4]THI!W374</f>
        <v>0</v>
      </c>
      <c r="L374" s="241">
        <f>[4]THI!X374</f>
        <v>0</v>
      </c>
      <c r="M374" s="241">
        <f>[4]THI!Y374</f>
        <v>0</v>
      </c>
      <c r="N374" s="240"/>
    </row>
    <row r="375" spans="1:14" ht="15.75" hidden="1" x14ac:dyDescent="0.2">
      <c r="A375" s="8"/>
      <c r="B375" s="241">
        <f>[4]THI!N375</f>
        <v>0</v>
      </c>
      <c r="C375" s="241">
        <f>[4]THI!O375</f>
        <v>0</v>
      </c>
      <c r="D375" s="241">
        <f>[4]THI!P375</f>
        <v>0</v>
      </c>
      <c r="E375" s="241">
        <f>[4]THI!Q375</f>
        <v>0</v>
      </c>
      <c r="F375" s="241">
        <f>[4]THI!R375</f>
        <v>0</v>
      </c>
      <c r="G375" s="241">
        <f>[4]THI!S375</f>
        <v>0</v>
      </c>
      <c r="H375" s="241">
        <f>[4]THI!T375</f>
        <v>0</v>
      </c>
      <c r="I375" s="241">
        <f>[4]THI!U375</f>
        <v>0</v>
      </c>
      <c r="J375" s="241">
        <f>[4]THI!V375</f>
        <v>0</v>
      </c>
      <c r="K375" s="241">
        <f>[4]THI!W375</f>
        <v>0</v>
      </c>
      <c r="L375" s="241">
        <f>[4]THI!X375</f>
        <v>0</v>
      </c>
      <c r="M375" s="241">
        <f>[4]THI!Y375</f>
        <v>0</v>
      </c>
      <c r="N375" s="240"/>
    </row>
    <row r="376" spans="1:14" ht="15.75" hidden="1" x14ac:dyDescent="0.2">
      <c r="A376" s="8"/>
      <c r="B376" s="241">
        <f>[4]THI!N376</f>
        <v>0</v>
      </c>
      <c r="C376" s="241">
        <f>[4]THI!O376</f>
        <v>0</v>
      </c>
      <c r="D376" s="241">
        <f>[4]THI!P376</f>
        <v>0</v>
      </c>
      <c r="E376" s="241">
        <f>[4]THI!Q376</f>
        <v>0</v>
      </c>
      <c r="F376" s="241">
        <f>[4]THI!R376</f>
        <v>0</v>
      </c>
      <c r="G376" s="241">
        <f>[4]THI!S376</f>
        <v>0</v>
      </c>
      <c r="H376" s="241">
        <f>[4]THI!T376</f>
        <v>0</v>
      </c>
      <c r="I376" s="241">
        <f>[4]THI!U376</f>
        <v>0</v>
      </c>
      <c r="J376" s="241">
        <f>[4]THI!V376</f>
        <v>0</v>
      </c>
      <c r="K376" s="241">
        <f>[4]THI!W376</f>
        <v>0</v>
      </c>
      <c r="L376" s="241">
        <f>[4]THI!X376</f>
        <v>0</v>
      </c>
      <c r="M376" s="241">
        <f>[4]THI!Y376</f>
        <v>0</v>
      </c>
      <c r="N376" s="240"/>
    </row>
    <row r="377" spans="1:14" ht="15.75" hidden="1" x14ac:dyDescent="0.2">
      <c r="A377" s="8"/>
      <c r="B377" s="241">
        <f>[4]THI!N377</f>
        <v>0</v>
      </c>
      <c r="C377" s="241">
        <f>[4]THI!O377</f>
        <v>0</v>
      </c>
      <c r="D377" s="241">
        <f>[4]THI!P377</f>
        <v>0</v>
      </c>
      <c r="E377" s="241">
        <f>[4]THI!Q377</f>
        <v>0</v>
      </c>
      <c r="F377" s="241">
        <f>[4]THI!R377</f>
        <v>0</v>
      </c>
      <c r="G377" s="241">
        <f>[4]THI!S377</f>
        <v>0</v>
      </c>
      <c r="H377" s="241">
        <f>[4]THI!T377</f>
        <v>0</v>
      </c>
      <c r="I377" s="241">
        <f>[4]THI!U377</f>
        <v>0</v>
      </c>
      <c r="J377" s="241">
        <f>[4]THI!V377</f>
        <v>0</v>
      </c>
      <c r="K377" s="241">
        <f>[4]THI!W377</f>
        <v>0</v>
      </c>
      <c r="L377" s="241">
        <f>[4]THI!X377</f>
        <v>0</v>
      </c>
      <c r="M377" s="241">
        <f>[4]THI!Y377</f>
        <v>0</v>
      </c>
      <c r="N377" s="240"/>
    </row>
    <row r="378" spans="1:14" ht="15.75" hidden="1" x14ac:dyDescent="0.2">
      <c r="A378" s="8"/>
      <c r="B378" s="241">
        <f>[4]THI!N378</f>
        <v>0</v>
      </c>
      <c r="C378" s="241">
        <f>[4]THI!O378</f>
        <v>0</v>
      </c>
      <c r="D378" s="241">
        <f>[4]THI!P378</f>
        <v>0</v>
      </c>
      <c r="E378" s="241">
        <f>[4]THI!Q378</f>
        <v>0</v>
      </c>
      <c r="F378" s="241">
        <f>[4]THI!R378</f>
        <v>0</v>
      </c>
      <c r="G378" s="241">
        <f>[4]THI!S378</f>
        <v>0</v>
      </c>
      <c r="H378" s="241">
        <f>[4]THI!T378</f>
        <v>0</v>
      </c>
      <c r="I378" s="241">
        <f>[4]THI!U378</f>
        <v>0</v>
      </c>
      <c r="J378" s="241">
        <f>[4]THI!V378</f>
        <v>0</v>
      </c>
      <c r="K378" s="241">
        <f>[4]THI!W378</f>
        <v>0</v>
      </c>
      <c r="L378" s="241">
        <f>[4]THI!X378</f>
        <v>0</v>
      </c>
      <c r="M378" s="241">
        <f>[4]THI!Y378</f>
        <v>0</v>
      </c>
      <c r="N378" s="240"/>
    </row>
    <row r="379" spans="1:14" ht="15.75" hidden="1" x14ac:dyDescent="0.2">
      <c r="A379" s="8"/>
      <c r="B379" s="241">
        <f>[4]THI!N379</f>
        <v>0</v>
      </c>
      <c r="C379" s="241">
        <f>[4]THI!O379</f>
        <v>0</v>
      </c>
      <c r="D379" s="241">
        <f>[4]THI!P379</f>
        <v>0</v>
      </c>
      <c r="E379" s="241">
        <f>[4]THI!Q379</f>
        <v>0</v>
      </c>
      <c r="F379" s="241">
        <f>[4]THI!R379</f>
        <v>0</v>
      </c>
      <c r="G379" s="241">
        <f>[4]THI!S379</f>
        <v>0</v>
      </c>
      <c r="H379" s="241">
        <f>[4]THI!T379</f>
        <v>0</v>
      </c>
      <c r="I379" s="241">
        <f>[4]THI!U379</f>
        <v>0</v>
      </c>
      <c r="J379" s="241">
        <f>[4]THI!V379</f>
        <v>0</v>
      </c>
      <c r="K379" s="241">
        <f>[4]THI!W379</f>
        <v>0</v>
      </c>
      <c r="L379" s="241">
        <f>[4]THI!X379</f>
        <v>0</v>
      </c>
      <c r="M379" s="241">
        <f>[4]THI!Y379</f>
        <v>0</v>
      </c>
      <c r="N379" s="240"/>
    </row>
    <row r="380" spans="1:14" ht="15.75" hidden="1" x14ac:dyDescent="0.2">
      <c r="A380" s="8"/>
      <c r="B380" s="241">
        <f>[4]THI!N380</f>
        <v>0</v>
      </c>
      <c r="C380" s="241">
        <f>[4]THI!O380</f>
        <v>0</v>
      </c>
      <c r="D380" s="241">
        <f>[4]THI!P380</f>
        <v>0</v>
      </c>
      <c r="E380" s="241">
        <f>[4]THI!Q380</f>
        <v>0</v>
      </c>
      <c r="F380" s="241">
        <f>[4]THI!R380</f>
        <v>0</v>
      </c>
      <c r="G380" s="241">
        <f>[4]THI!S380</f>
        <v>0</v>
      </c>
      <c r="H380" s="241">
        <f>[4]THI!T380</f>
        <v>0</v>
      </c>
      <c r="I380" s="241">
        <f>[4]THI!U380</f>
        <v>0</v>
      </c>
      <c r="J380" s="241">
        <f>[4]THI!V380</f>
        <v>0</v>
      </c>
      <c r="K380" s="241">
        <f>[4]THI!W380</f>
        <v>0</v>
      </c>
      <c r="L380" s="241">
        <f>[4]THI!X380</f>
        <v>0</v>
      </c>
      <c r="M380" s="241">
        <f>[4]THI!Y380</f>
        <v>0</v>
      </c>
      <c r="N380" s="240"/>
    </row>
    <row r="381" spans="1:14" ht="15.75" hidden="1" x14ac:dyDescent="0.2">
      <c r="A381" s="8"/>
      <c r="B381" s="241">
        <f>[4]THI!N381</f>
        <v>0</v>
      </c>
      <c r="C381" s="241">
        <f>[4]THI!O381</f>
        <v>0</v>
      </c>
      <c r="D381" s="241">
        <f>[4]THI!P381</f>
        <v>0</v>
      </c>
      <c r="E381" s="241">
        <f>[4]THI!Q381</f>
        <v>0</v>
      </c>
      <c r="F381" s="241">
        <f>[4]THI!R381</f>
        <v>0</v>
      </c>
      <c r="G381" s="241">
        <f>[4]THI!S381</f>
        <v>0</v>
      </c>
      <c r="H381" s="241">
        <f>[4]THI!T381</f>
        <v>0</v>
      </c>
      <c r="I381" s="241">
        <f>[4]THI!U381</f>
        <v>0</v>
      </c>
      <c r="J381" s="241">
        <f>[4]THI!V381</f>
        <v>0</v>
      </c>
      <c r="K381" s="241">
        <f>[4]THI!W381</f>
        <v>0</v>
      </c>
      <c r="L381" s="241">
        <f>[4]THI!X381</f>
        <v>0</v>
      </c>
      <c r="M381" s="241">
        <f>[4]THI!Y381</f>
        <v>0</v>
      </c>
      <c r="N381" s="240"/>
    </row>
    <row r="382" spans="1:14" ht="15.75" hidden="1" x14ac:dyDescent="0.2">
      <c r="A382" s="8"/>
      <c r="B382" s="241">
        <f>[4]THI!N382</f>
        <v>0</v>
      </c>
      <c r="C382" s="241">
        <f>[4]THI!O382</f>
        <v>0</v>
      </c>
      <c r="D382" s="241">
        <f>[4]THI!P382</f>
        <v>0</v>
      </c>
      <c r="E382" s="241">
        <f>[4]THI!Q382</f>
        <v>0</v>
      </c>
      <c r="F382" s="241">
        <f>[4]THI!R382</f>
        <v>0</v>
      </c>
      <c r="G382" s="241">
        <f>[4]THI!S382</f>
        <v>0</v>
      </c>
      <c r="H382" s="241">
        <f>[4]THI!T382</f>
        <v>0</v>
      </c>
      <c r="I382" s="241">
        <f>[4]THI!U382</f>
        <v>0</v>
      </c>
      <c r="J382" s="241">
        <f>[4]THI!V382</f>
        <v>0</v>
      </c>
      <c r="K382" s="241">
        <f>[4]THI!W382</f>
        <v>0</v>
      </c>
      <c r="L382" s="241">
        <f>[4]THI!X382</f>
        <v>0</v>
      </c>
      <c r="M382" s="241">
        <f>[4]THI!Y382</f>
        <v>0</v>
      </c>
      <c r="N382" s="240"/>
    </row>
    <row r="383" spans="1:14" ht="15.75" hidden="1" x14ac:dyDescent="0.2">
      <c r="A383" s="8"/>
      <c r="B383" s="241">
        <f>[4]THI!N383</f>
        <v>0</v>
      </c>
      <c r="C383" s="241">
        <f>[4]THI!O383</f>
        <v>0</v>
      </c>
      <c r="D383" s="241">
        <f>[4]THI!P383</f>
        <v>0</v>
      </c>
      <c r="E383" s="241">
        <f>[4]THI!Q383</f>
        <v>0</v>
      </c>
      <c r="F383" s="241">
        <f>[4]THI!R383</f>
        <v>0</v>
      </c>
      <c r="G383" s="241">
        <f>[4]THI!S383</f>
        <v>0</v>
      </c>
      <c r="H383" s="241">
        <f>[4]THI!T383</f>
        <v>0</v>
      </c>
      <c r="I383" s="241">
        <f>[4]THI!U383</f>
        <v>0</v>
      </c>
      <c r="J383" s="241">
        <f>[4]THI!V383</f>
        <v>0</v>
      </c>
      <c r="K383" s="241">
        <f>[4]THI!W383</f>
        <v>0</v>
      </c>
      <c r="L383" s="241">
        <f>[4]THI!X383</f>
        <v>0</v>
      </c>
      <c r="M383" s="241">
        <f>[4]THI!Y383</f>
        <v>0</v>
      </c>
      <c r="N383" s="240"/>
    </row>
    <row r="384" spans="1:14" ht="15.75" hidden="1" x14ac:dyDescent="0.2">
      <c r="A384" s="8"/>
      <c r="B384" s="241">
        <f>[4]THI!N384</f>
        <v>0</v>
      </c>
      <c r="C384" s="241">
        <f>[4]THI!O384</f>
        <v>0</v>
      </c>
      <c r="D384" s="241">
        <f>[4]THI!P384</f>
        <v>0</v>
      </c>
      <c r="E384" s="241">
        <f>[4]THI!Q384</f>
        <v>0</v>
      </c>
      <c r="F384" s="241">
        <f>[4]THI!R384</f>
        <v>0</v>
      </c>
      <c r="G384" s="241">
        <f>[4]THI!S384</f>
        <v>0</v>
      </c>
      <c r="H384" s="241">
        <f>[4]THI!T384</f>
        <v>0</v>
      </c>
      <c r="I384" s="241">
        <f>[4]THI!U384</f>
        <v>0</v>
      </c>
      <c r="J384" s="241">
        <f>[4]THI!V384</f>
        <v>0</v>
      </c>
      <c r="K384" s="241">
        <f>[4]THI!W384</f>
        <v>0</v>
      </c>
      <c r="L384" s="241">
        <f>[4]THI!X384</f>
        <v>0</v>
      </c>
      <c r="M384" s="241">
        <f>[4]THI!Y384</f>
        <v>0</v>
      </c>
      <c r="N384" s="240"/>
    </row>
    <row r="385" spans="1:14" ht="15.75" hidden="1" x14ac:dyDescent="0.2">
      <c r="A385" s="8"/>
      <c r="B385" s="241">
        <f>[4]THI!N385</f>
        <v>0</v>
      </c>
      <c r="C385" s="241">
        <f>[4]THI!O385</f>
        <v>0</v>
      </c>
      <c r="D385" s="241">
        <f>[4]THI!P385</f>
        <v>0</v>
      </c>
      <c r="E385" s="241">
        <f>[4]THI!Q385</f>
        <v>0</v>
      </c>
      <c r="F385" s="241">
        <f>[4]THI!R385</f>
        <v>0</v>
      </c>
      <c r="G385" s="241">
        <f>[4]THI!S385</f>
        <v>0</v>
      </c>
      <c r="H385" s="241">
        <f>[4]THI!T385</f>
        <v>0</v>
      </c>
      <c r="I385" s="241">
        <f>[4]THI!U385</f>
        <v>0</v>
      </c>
      <c r="J385" s="241">
        <f>[4]THI!V385</f>
        <v>0</v>
      </c>
      <c r="K385" s="241">
        <f>[4]THI!W385</f>
        <v>0</v>
      </c>
      <c r="L385" s="241">
        <f>[4]THI!X385</f>
        <v>0</v>
      </c>
      <c r="M385" s="241">
        <f>[4]THI!Y385</f>
        <v>0</v>
      </c>
      <c r="N385" s="240"/>
    </row>
    <row r="386" spans="1:14" ht="15.75" hidden="1" x14ac:dyDescent="0.2">
      <c r="A386" s="5"/>
      <c r="B386" s="241">
        <f>[4]THI!N386</f>
        <v>0</v>
      </c>
      <c r="C386" s="241">
        <f>[4]THI!O386</f>
        <v>0</v>
      </c>
      <c r="D386" s="241">
        <f>[4]THI!P386</f>
        <v>0</v>
      </c>
      <c r="E386" s="241">
        <f>[4]THI!Q386</f>
        <v>0</v>
      </c>
      <c r="F386" s="241">
        <f>[4]THI!R386</f>
        <v>0</v>
      </c>
      <c r="G386" s="241">
        <f>[4]THI!S386</f>
        <v>0</v>
      </c>
      <c r="H386" s="241">
        <f>[4]THI!T386</f>
        <v>0</v>
      </c>
      <c r="I386" s="241">
        <f>[4]THI!U386</f>
        <v>0</v>
      </c>
      <c r="J386" s="241">
        <f>[4]THI!V386</f>
        <v>0</v>
      </c>
      <c r="K386" s="241">
        <f>[4]THI!W386</f>
        <v>0</v>
      </c>
      <c r="L386" s="241">
        <f>[4]THI!X386</f>
        <v>0</v>
      </c>
      <c r="M386" s="241">
        <f>[4]THI!Y386</f>
        <v>0</v>
      </c>
      <c r="N386" s="240"/>
    </row>
    <row r="387" spans="1:14" ht="15.75" hidden="1" x14ac:dyDescent="0.2">
      <c r="A387" s="8"/>
      <c r="B387" s="241">
        <f>[4]THI!N387</f>
        <v>0</v>
      </c>
      <c r="C387" s="241">
        <f>[4]THI!O387</f>
        <v>0</v>
      </c>
      <c r="D387" s="241">
        <f>[4]THI!P387</f>
        <v>0</v>
      </c>
      <c r="E387" s="241">
        <f>[4]THI!Q387</f>
        <v>0</v>
      </c>
      <c r="F387" s="241">
        <f>[4]THI!R387</f>
        <v>0</v>
      </c>
      <c r="G387" s="241">
        <f>[4]THI!S387</f>
        <v>0</v>
      </c>
      <c r="H387" s="241">
        <f>[4]THI!T387</f>
        <v>0</v>
      </c>
      <c r="I387" s="241">
        <f>[4]THI!U387</f>
        <v>0</v>
      </c>
      <c r="J387" s="241">
        <f>[4]THI!V387</f>
        <v>0</v>
      </c>
      <c r="K387" s="241">
        <f>[4]THI!W387</f>
        <v>0</v>
      </c>
      <c r="L387" s="241">
        <f>[4]THI!X387</f>
        <v>0</v>
      </c>
      <c r="M387" s="241">
        <f>[4]THI!Y387</f>
        <v>0</v>
      </c>
      <c r="N387" s="240"/>
    </row>
    <row r="388" spans="1:14" ht="15.75" hidden="1" x14ac:dyDescent="0.2">
      <c r="A388" s="8"/>
      <c r="B388" s="241">
        <f>[4]THI!N388</f>
        <v>0</v>
      </c>
      <c r="C388" s="241">
        <f>[4]THI!O388</f>
        <v>0</v>
      </c>
      <c r="D388" s="241">
        <f>[4]THI!P388</f>
        <v>0</v>
      </c>
      <c r="E388" s="241">
        <f>[4]THI!Q388</f>
        <v>0</v>
      </c>
      <c r="F388" s="241">
        <f>[4]THI!R388</f>
        <v>0</v>
      </c>
      <c r="G388" s="241">
        <f>[4]THI!S388</f>
        <v>0</v>
      </c>
      <c r="H388" s="241">
        <f>[4]THI!T388</f>
        <v>0</v>
      </c>
      <c r="I388" s="241">
        <f>[4]THI!U388</f>
        <v>0</v>
      </c>
      <c r="J388" s="241">
        <f>[4]THI!V388</f>
        <v>0</v>
      </c>
      <c r="K388" s="241">
        <f>[4]THI!W388</f>
        <v>0</v>
      </c>
      <c r="L388" s="241">
        <f>[4]THI!X388</f>
        <v>0</v>
      </c>
      <c r="M388" s="241">
        <f>[4]THI!Y388</f>
        <v>0</v>
      </c>
      <c r="N388" s="240"/>
    </row>
    <row r="389" spans="1:14" ht="15.75" hidden="1" x14ac:dyDescent="0.2">
      <c r="A389" s="8"/>
      <c r="B389" s="241">
        <f>[4]THI!N389</f>
        <v>0</v>
      </c>
      <c r="C389" s="241">
        <f>[4]THI!O389</f>
        <v>0</v>
      </c>
      <c r="D389" s="241">
        <f>[4]THI!P389</f>
        <v>0</v>
      </c>
      <c r="E389" s="241">
        <f>[4]THI!Q389</f>
        <v>0</v>
      </c>
      <c r="F389" s="241">
        <f>[4]THI!R389</f>
        <v>0</v>
      </c>
      <c r="G389" s="241">
        <f>[4]THI!S389</f>
        <v>0</v>
      </c>
      <c r="H389" s="241">
        <f>[4]THI!T389</f>
        <v>0</v>
      </c>
      <c r="I389" s="241">
        <f>[4]THI!U389</f>
        <v>0</v>
      </c>
      <c r="J389" s="241">
        <f>[4]THI!V389</f>
        <v>0</v>
      </c>
      <c r="K389" s="241">
        <f>[4]THI!W389</f>
        <v>0</v>
      </c>
      <c r="L389" s="241">
        <f>[4]THI!X389</f>
        <v>0</v>
      </c>
      <c r="M389" s="241">
        <f>[4]THI!Y389</f>
        <v>0</v>
      </c>
      <c r="N389" s="240"/>
    </row>
    <row r="390" spans="1:14" ht="15.75" hidden="1" x14ac:dyDescent="0.2">
      <c r="A390" s="8"/>
      <c r="B390" s="241">
        <f>[4]THI!N390</f>
        <v>0</v>
      </c>
      <c r="C390" s="241">
        <f>[4]THI!O390</f>
        <v>0</v>
      </c>
      <c r="D390" s="241">
        <f>[4]THI!P390</f>
        <v>0</v>
      </c>
      <c r="E390" s="241">
        <f>[4]THI!Q390</f>
        <v>0</v>
      </c>
      <c r="F390" s="241">
        <f>[4]THI!R390</f>
        <v>0</v>
      </c>
      <c r="G390" s="241">
        <f>[4]THI!S390</f>
        <v>0</v>
      </c>
      <c r="H390" s="241">
        <f>[4]THI!T390</f>
        <v>0</v>
      </c>
      <c r="I390" s="241">
        <f>[4]THI!U390</f>
        <v>0</v>
      </c>
      <c r="J390" s="241">
        <f>[4]THI!V390</f>
        <v>0</v>
      </c>
      <c r="K390" s="241">
        <f>[4]THI!W390</f>
        <v>0</v>
      </c>
      <c r="L390" s="241">
        <f>[4]THI!X390</f>
        <v>0</v>
      </c>
      <c r="M390" s="241">
        <f>[4]THI!Y390</f>
        <v>0</v>
      </c>
      <c r="N390" s="240"/>
    </row>
    <row r="391" spans="1:14" ht="15.75" hidden="1" x14ac:dyDescent="0.2">
      <c r="A391" s="8"/>
      <c r="B391" s="241">
        <f>[4]THI!N391</f>
        <v>0</v>
      </c>
      <c r="C391" s="241">
        <f>[4]THI!O391</f>
        <v>0</v>
      </c>
      <c r="D391" s="241">
        <f>[4]THI!P391</f>
        <v>0</v>
      </c>
      <c r="E391" s="241">
        <f>[4]THI!Q391</f>
        <v>0</v>
      </c>
      <c r="F391" s="241">
        <f>[4]THI!R391</f>
        <v>0</v>
      </c>
      <c r="G391" s="241">
        <f>[4]THI!S391</f>
        <v>0</v>
      </c>
      <c r="H391" s="241">
        <f>[4]THI!T391</f>
        <v>0</v>
      </c>
      <c r="I391" s="241">
        <f>[4]THI!U391</f>
        <v>0</v>
      </c>
      <c r="J391" s="241">
        <f>[4]THI!V391</f>
        <v>0</v>
      </c>
      <c r="K391" s="241">
        <f>[4]THI!W391</f>
        <v>0</v>
      </c>
      <c r="L391" s="241">
        <f>[4]THI!X391</f>
        <v>0</v>
      </c>
      <c r="M391" s="241">
        <f>[4]THI!Y391</f>
        <v>0</v>
      </c>
      <c r="N391" s="240"/>
    </row>
    <row r="392" spans="1:14" ht="15.75" hidden="1" x14ac:dyDescent="0.2">
      <c r="A392" s="8"/>
      <c r="B392" s="241">
        <f>[4]THI!N392</f>
        <v>0</v>
      </c>
      <c r="C392" s="241">
        <f>[4]THI!O392</f>
        <v>0</v>
      </c>
      <c r="D392" s="241">
        <f>[4]THI!P392</f>
        <v>0</v>
      </c>
      <c r="E392" s="241">
        <f>[4]THI!Q392</f>
        <v>0</v>
      </c>
      <c r="F392" s="241">
        <f>[4]THI!R392</f>
        <v>0</v>
      </c>
      <c r="G392" s="241">
        <f>[4]THI!S392</f>
        <v>0</v>
      </c>
      <c r="H392" s="241">
        <f>[4]THI!T392</f>
        <v>0</v>
      </c>
      <c r="I392" s="241">
        <f>[4]THI!U392</f>
        <v>0</v>
      </c>
      <c r="J392" s="241">
        <f>[4]THI!V392</f>
        <v>0</v>
      </c>
      <c r="K392" s="241">
        <f>[4]THI!W392</f>
        <v>0</v>
      </c>
      <c r="L392" s="241">
        <f>[4]THI!X392</f>
        <v>0</v>
      </c>
      <c r="M392" s="241">
        <f>[4]THI!Y392</f>
        <v>0</v>
      </c>
      <c r="N392" s="240"/>
    </row>
    <row r="393" spans="1:14" ht="15.75" hidden="1" x14ac:dyDescent="0.2">
      <c r="A393" s="8"/>
      <c r="B393" s="241">
        <f>[4]THI!N393</f>
        <v>0</v>
      </c>
      <c r="C393" s="241">
        <f>[4]THI!O393</f>
        <v>0</v>
      </c>
      <c r="D393" s="241">
        <f>[4]THI!P393</f>
        <v>0</v>
      </c>
      <c r="E393" s="241">
        <f>[4]THI!Q393</f>
        <v>0</v>
      </c>
      <c r="F393" s="241">
        <f>[4]THI!R393</f>
        <v>0</v>
      </c>
      <c r="G393" s="241">
        <f>[4]THI!S393</f>
        <v>0</v>
      </c>
      <c r="H393" s="241">
        <f>[4]THI!T393</f>
        <v>0</v>
      </c>
      <c r="I393" s="241">
        <f>[4]THI!U393</f>
        <v>0</v>
      </c>
      <c r="J393" s="241">
        <f>[4]THI!V393</f>
        <v>0</v>
      </c>
      <c r="K393" s="241">
        <f>[4]THI!W393</f>
        <v>0</v>
      </c>
      <c r="L393" s="241">
        <f>[4]THI!X393</f>
        <v>0</v>
      </c>
      <c r="M393" s="241">
        <f>[4]THI!Y393</f>
        <v>0</v>
      </c>
      <c r="N393" s="240"/>
    </row>
    <row r="394" spans="1:14" ht="15.75" hidden="1" x14ac:dyDescent="0.2">
      <c r="A394" s="8"/>
      <c r="B394" s="241">
        <f>[4]THI!N394</f>
        <v>0</v>
      </c>
      <c r="C394" s="241">
        <f>[4]THI!O394</f>
        <v>0</v>
      </c>
      <c r="D394" s="241">
        <f>[4]THI!P394</f>
        <v>0</v>
      </c>
      <c r="E394" s="241">
        <f>[4]THI!Q394</f>
        <v>0</v>
      </c>
      <c r="F394" s="241">
        <f>[4]THI!R394</f>
        <v>0</v>
      </c>
      <c r="G394" s="241">
        <f>[4]THI!S394</f>
        <v>0</v>
      </c>
      <c r="H394" s="241">
        <f>[4]THI!T394</f>
        <v>0</v>
      </c>
      <c r="I394" s="241">
        <f>[4]THI!U394</f>
        <v>0</v>
      </c>
      <c r="J394" s="241">
        <f>[4]THI!V394</f>
        <v>0</v>
      </c>
      <c r="K394" s="241">
        <f>[4]THI!W394</f>
        <v>0</v>
      </c>
      <c r="L394" s="241">
        <f>[4]THI!X394</f>
        <v>0</v>
      </c>
      <c r="M394" s="241">
        <f>[4]THI!Y394</f>
        <v>0</v>
      </c>
      <c r="N394" s="240"/>
    </row>
    <row r="395" spans="1:14" ht="15.75" hidden="1" x14ac:dyDescent="0.2">
      <c r="A395" s="8"/>
      <c r="B395" s="241">
        <f>[4]THI!N395</f>
        <v>0</v>
      </c>
      <c r="C395" s="241">
        <f>[4]THI!O395</f>
        <v>0</v>
      </c>
      <c r="D395" s="241">
        <f>[4]THI!P395</f>
        <v>0</v>
      </c>
      <c r="E395" s="241">
        <f>[4]THI!Q395</f>
        <v>0</v>
      </c>
      <c r="F395" s="241">
        <f>[4]THI!R395</f>
        <v>0</v>
      </c>
      <c r="G395" s="241">
        <f>[4]THI!S395</f>
        <v>0</v>
      </c>
      <c r="H395" s="241">
        <f>[4]THI!T395</f>
        <v>0</v>
      </c>
      <c r="I395" s="241">
        <f>[4]THI!U395</f>
        <v>0</v>
      </c>
      <c r="J395" s="241">
        <f>[4]THI!V395</f>
        <v>0</v>
      </c>
      <c r="K395" s="241">
        <f>[4]THI!W395</f>
        <v>0</v>
      </c>
      <c r="L395" s="241">
        <f>[4]THI!X395</f>
        <v>0</v>
      </c>
      <c r="M395" s="241">
        <f>[4]THI!Y395</f>
        <v>0</v>
      </c>
      <c r="N395" s="240"/>
    </row>
    <row r="396" spans="1:14" ht="15.75" hidden="1" x14ac:dyDescent="0.2">
      <c r="A396" s="8"/>
      <c r="B396" s="241">
        <f>[4]THI!N396</f>
        <v>0</v>
      </c>
      <c r="C396" s="241">
        <f>[4]THI!O396</f>
        <v>0</v>
      </c>
      <c r="D396" s="241">
        <f>[4]THI!P396</f>
        <v>0</v>
      </c>
      <c r="E396" s="241">
        <f>[4]THI!Q396</f>
        <v>0</v>
      </c>
      <c r="F396" s="241">
        <f>[4]THI!R396</f>
        <v>0</v>
      </c>
      <c r="G396" s="241">
        <f>[4]THI!S396</f>
        <v>0</v>
      </c>
      <c r="H396" s="241">
        <f>[4]THI!T396</f>
        <v>0</v>
      </c>
      <c r="I396" s="241">
        <f>[4]THI!U396</f>
        <v>0</v>
      </c>
      <c r="J396" s="241">
        <f>[4]THI!V396</f>
        <v>0</v>
      </c>
      <c r="K396" s="241">
        <f>[4]THI!W396</f>
        <v>0</v>
      </c>
      <c r="L396" s="241">
        <f>[4]THI!X396</f>
        <v>0</v>
      </c>
      <c r="M396" s="241">
        <f>[4]THI!Y396</f>
        <v>0</v>
      </c>
      <c r="N396" s="240"/>
    </row>
    <row r="397" spans="1:14" ht="15.75" hidden="1" x14ac:dyDescent="0.2">
      <c r="A397" s="8"/>
      <c r="B397" s="241">
        <f>[4]THI!N397</f>
        <v>0</v>
      </c>
      <c r="C397" s="241">
        <f>[4]THI!O397</f>
        <v>0</v>
      </c>
      <c r="D397" s="241">
        <f>[4]THI!P397</f>
        <v>0</v>
      </c>
      <c r="E397" s="241">
        <f>[4]THI!Q397</f>
        <v>0</v>
      </c>
      <c r="F397" s="241">
        <f>[4]THI!R397</f>
        <v>0</v>
      </c>
      <c r="G397" s="241">
        <f>[4]THI!S397</f>
        <v>0</v>
      </c>
      <c r="H397" s="241">
        <f>[4]THI!T397</f>
        <v>0</v>
      </c>
      <c r="I397" s="241">
        <f>[4]THI!U397</f>
        <v>0</v>
      </c>
      <c r="J397" s="241">
        <f>[4]THI!V397</f>
        <v>0</v>
      </c>
      <c r="K397" s="241">
        <f>[4]THI!W397</f>
        <v>0</v>
      </c>
      <c r="L397" s="241">
        <f>[4]THI!X397</f>
        <v>0</v>
      </c>
      <c r="M397" s="241">
        <f>[4]THI!Y397</f>
        <v>0</v>
      </c>
      <c r="N397" s="240"/>
    </row>
    <row r="398" spans="1:14" ht="15.75" hidden="1" x14ac:dyDescent="0.2">
      <c r="A398" s="8"/>
      <c r="B398" s="241">
        <f>[4]THI!N398</f>
        <v>0</v>
      </c>
      <c r="C398" s="241">
        <f>[4]THI!O398</f>
        <v>0</v>
      </c>
      <c r="D398" s="241">
        <f>[4]THI!P398</f>
        <v>0</v>
      </c>
      <c r="E398" s="241">
        <f>[4]THI!Q398</f>
        <v>0</v>
      </c>
      <c r="F398" s="241">
        <f>[4]THI!R398</f>
        <v>0</v>
      </c>
      <c r="G398" s="241">
        <f>[4]THI!S398</f>
        <v>0</v>
      </c>
      <c r="H398" s="241">
        <f>[4]THI!T398</f>
        <v>0</v>
      </c>
      <c r="I398" s="241">
        <f>[4]THI!U398</f>
        <v>0</v>
      </c>
      <c r="J398" s="241">
        <f>[4]THI!V398</f>
        <v>0</v>
      </c>
      <c r="K398" s="241">
        <f>[4]THI!W398</f>
        <v>0</v>
      </c>
      <c r="L398" s="241">
        <f>[4]THI!X398</f>
        <v>0</v>
      </c>
      <c r="M398" s="241">
        <f>[4]THI!Y398</f>
        <v>0</v>
      </c>
      <c r="N398" s="240"/>
    </row>
    <row r="399" spans="1:14" ht="15.75" hidden="1" x14ac:dyDescent="0.2">
      <c r="A399" s="8"/>
      <c r="B399" s="241">
        <f>[4]THI!N399</f>
        <v>0</v>
      </c>
      <c r="C399" s="241">
        <f>[4]THI!O399</f>
        <v>0</v>
      </c>
      <c r="D399" s="241">
        <f>[4]THI!P399</f>
        <v>0</v>
      </c>
      <c r="E399" s="241">
        <f>[4]THI!Q399</f>
        <v>0</v>
      </c>
      <c r="F399" s="241">
        <f>[4]THI!R399</f>
        <v>0</v>
      </c>
      <c r="G399" s="241">
        <f>[4]THI!S399</f>
        <v>0</v>
      </c>
      <c r="H399" s="241">
        <f>[4]THI!T399</f>
        <v>0</v>
      </c>
      <c r="I399" s="241">
        <f>[4]THI!U399</f>
        <v>0</v>
      </c>
      <c r="J399" s="241">
        <f>[4]THI!V399</f>
        <v>0</v>
      </c>
      <c r="K399" s="241">
        <f>[4]THI!W399</f>
        <v>0</v>
      </c>
      <c r="L399" s="241">
        <f>[4]THI!X399</f>
        <v>0</v>
      </c>
      <c r="M399" s="241">
        <f>[4]THI!Y399</f>
        <v>0</v>
      </c>
      <c r="N399" s="240"/>
    </row>
    <row r="400" spans="1:14" ht="15.75" hidden="1" x14ac:dyDescent="0.2">
      <c r="A400" s="8"/>
      <c r="B400" s="241">
        <f>[4]THI!N400</f>
        <v>0</v>
      </c>
      <c r="C400" s="241">
        <f>[4]THI!O400</f>
        <v>0</v>
      </c>
      <c r="D400" s="241">
        <f>[4]THI!P400</f>
        <v>0</v>
      </c>
      <c r="E400" s="241">
        <f>[4]THI!Q400</f>
        <v>0</v>
      </c>
      <c r="F400" s="241">
        <f>[4]THI!R400</f>
        <v>0</v>
      </c>
      <c r="G400" s="241">
        <f>[4]THI!S400</f>
        <v>0</v>
      </c>
      <c r="H400" s="241">
        <f>[4]THI!T400</f>
        <v>0</v>
      </c>
      <c r="I400" s="241">
        <f>[4]THI!U400</f>
        <v>0</v>
      </c>
      <c r="J400" s="241">
        <f>[4]THI!V400</f>
        <v>0</v>
      </c>
      <c r="K400" s="241">
        <f>[4]THI!W400</f>
        <v>0</v>
      </c>
      <c r="L400" s="241">
        <f>[4]THI!X400</f>
        <v>0</v>
      </c>
      <c r="M400" s="241">
        <f>[4]THI!Y400</f>
        <v>0</v>
      </c>
      <c r="N400" s="240"/>
    </row>
    <row r="401" spans="1:14" ht="15.75" hidden="1" x14ac:dyDescent="0.2">
      <c r="A401" s="8"/>
      <c r="B401" s="241">
        <f>[4]THI!N401</f>
        <v>0</v>
      </c>
      <c r="C401" s="241">
        <f>[4]THI!O401</f>
        <v>0</v>
      </c>
      <c r="D401" s="241">
        <f>[4]THI!P401</f>
        <v>0</v>
      </c>
      <c r="E401" s="241">
        <f>[4]THI!Q401</f>
        <v>0</v>
      </c>
      <c r="F401" s="241">
        <f>[4]THI!R401</f>
        <v>0</v>
      </c>
      <c r="G401" s="241">
        <f>[4]THI!S401</f>
        <v>0</v>
      </c>
      <c r="H401" s="241">
        <f>[4]THI!T401</f>
        <v>0</v>
      </c>
      <c r="I401" s="241">
        <f>[4]THI!U401</f>
        <v>0</v>
      </c>
      <c r="J401" s="241">
        <f>[4]THI!V401</f>
        <v>0</v>
      </c>
      <c r="K401" s="241">
        <f>[4]THI!W401</f>
        <v>0</v>
      </c>
      <c r="L401" s="241">
        <f>[4]THI!X401</f>
        <v>0</v>
      </c>
      <c r="M401" s="241">
        <f>[4]THI!Y401</f>
        <v>0</v>
      </c>
      <c r="N401" s="240"/>
    </row>
    <row r="402" spans="1:14" ht="15.75" hidden="1" x14ac:dyDescent="0.2">
      <c r="A402" s="8"/>
      <c r="B402" s="241">
        <f>[4]THI!N402</f>
        <v>0</v>
      </c>
      <c r="C402" s="241">
        <f>[4]THI!O402</f>
        <v>0</v>
      </c>
      <c r="D402" s="241">
        <f>[4]THI!P402</f>
        <v>0</v>
      </c>
      <c r="E402" s="241">
        <f>[4]THI!Q402</f>
        <v>0</v>
      </c>
      <c r="F402" s="241">
        <f>[4]THI!R402</f>
        <v>0</v>
      </c>
      <c r="G402" s="241">
        <f>[4]THI!S402</f>
        <v>0</v>
      </c>
      <c r="H402" s="241">
        <f>[4]THI!T402</f>
        <v>0</v>
      </c>
      <c r="I402" s="241">
        <f>[4]THI!U402</f>
        <v>0</v>
      </c>
      <c r="J402" s="241">
        <f>[4]THI!V402</f>
        <v>0</v>
      </c>
      <c r="K402" s="241">
        <f>[4]THI!W402</f>
        <v>0</v>
      </c>
      <c r="L402" s="241">
        <f>[4]THI!X402</f>
        <v>0</v>
      </c>
      <c r="M402" s="241">
        <f>[4]THI!Y402</f>
        <v>0</v>
      </c>
      <c r="N402" s="240"/>
    </row>
    <row r="403" spans="1:14" ht="15.75" hidden="1" x14ac:dyDescent="0.2">
      <c r="A403" s="8"/>
      <c r="B403" s="241">
        <f>[4]THI!N403</f>
        <v>0</v>
      </c>
      <c r="C403" s="241">
        <f>[4]THI!O403</f>
        <v>0</v>
      </c>
      <c r="D403" s="241">
        <f>[4]THI!P403</f>
        <v>0</v>
      </c>
      <c r="E403" s="241">
        <f>[4]THI!Q403</f>
        <v>0</v>
      </c>
      <c r="F403" s="241">
        <f>[4]THI!R403</f>
        <v>0</v>
      </c>
      <c r="G403" s="241">
        <f>[4]THI!S403</f>
        <v>0</v>
      </c>
      <c r="H403" s="241">
        <f>[4]THI!T403</f>
        <v>0</v>
      </c>
      <c r="I403" s="241">
        <f>[4]THI!U403</f>
        <v>0</v>
      </c>
      <c r="J403" s="241">
        <f>[4]THI!V403</f>
        <v>0</v>
      </c>
      <c r="K403" s="241">
        <f>[4]THI!W403</f>
        <v>0</v>
      </c>
      <c r="L403" s="241">
        <f>[4]THI!X403</f>
        <v>0</v>
      </c>
      <c r="M403" s="241">
        <f>[4]THI!Y403</f>
        <v>0</v>
      </c>
      <c r="N403" s="240"/>
    </row>
    <row r="404" spans="1:14" ht="15.75" hidden="1" x14ac:dyDescent="0.2">
      <c r="A404" s="8"/>
      <c r="B404" s="241">
        <f>[4]THI!N404</f>
        <v>0</v>
      </c>
      <c r="C404" s="241">
        <f>[4]THI!O404</f>
        <v>0</v>
      </c>
      <c r="D404" s="241">
        <f>[4]THI!P404</f>
        <v>0</v>
      </c>
      <c r="E404" s="241">
        <f>[4]THI!Q404</f>
        <v>0</v>
      </c>
      <c r="F404" s="241">
        <f>[4]THI!R404</f>
        <v>0</v>
      </c>
      <c r="G404" s="241">
        <f>[4]THI!S404</f>
        <v>0</v>
      </c>
      <c r="H404" s="241">
        <f>[4]THI!T404</f>
        <v>0</v>
      </c>
      <c r="I404" s="241">
        <f>[4]THI!U404</f>
        <v>0</v>
      </c>
      <c r="J404" s="241">
        <f>[4]THI!V404</f>
        <v>0</v>
      </c>
      <c r="K404" s="241">
        <f>[4]THI!W404</f>
        <v>0</v>
      </c>
      <c r="L404" s="241">
        <f>[4]THI!X404</f>
        <v>0</v>
      </c>
      <c r="M404" s="241">
        <f>[4]THI!Y404</f>
        <v>0</v>
      </c>
      <c r="N404" s="240"/>
    </row>
    <row r="405" spans="1:14" ht="15.75" hidden="1" x14ac:dyDescent="0.2">
      <c r="A405" s="8"/>
      <c r="B405" s="241">
        <f>[4]THI!N405</f>
        <v>0</v>
      </c>
      <c r="C405" s="241">
        <f>[4]THI!O405</f>
        <v>0</v>
      </c>
      <c r="D405" s="241">
        <f>[4]THI!P405</f>
        <v>0</v>
      </c>
      <c r="E405" s="241">
        <f>[4]THI!Q405</f>
        <v>0</v>
      </c>
      <c r="F405" s="241">
        <f>[4]THI!R405</f>
        <v>0</v>
      </c>
      <c r="G405" s="241">
        <f>[4]THI!S405</f>
        <v>0</v>
      </c>
      <c r="H405" s="241">
        <f>[4]THI!T405</f>
        <v>0</v>
      </c>
      <c r="I405" s="241">
        <f>[4]THI!U405</f>
        <v>0</v>
      </c>
      <c r="J405" s="241">
        <f>[4]THI!V405</f>
        <v>0</v>
      </c>
      <c r="K405" s="241">
        <f>[4]THI!W405</f>
        <v>0</v>
      </c>
      <c r="L405" s="241">
        <f>[4]THI!X405</f>
        <v>0</v>
      </c>
      <c r="M405" s="241">
        <f>[4]THI!Y405</f>
        <v>0</v>
      </c>
      <c r="N405" s="240"/>
    </row>
    <row r="406" spans="1:14" ht="15.75" hidden="1" x14ac:dyDescent="0.2">
      <c r="A406" s="8"/>
      <c r="B406" s="241">
        <f>[4]THI!N406</f>
        <v>0</v>
      </c>
      <c r="C406" s="241">
        <f>[4]THI!O406</f>
        <v>0</v>
      </c>
      <c r="D406" s="241">
        <f>[4]THI!P406</f>
        <v>0</v>
      </c>
      <c r="E406" s="241">
        <f>[4]THI!Q406</f>
        <v>0</v>
      </c>
      <c r="F406" s="241">
        <f>[4]THI!R406</f>
        <v>0</v>
      </c>
      <c r="G406" s="241">
        <f>[4]THI!S406</f>
        <v>0</v>
      </c>
      <c r="H406" s="241">
        <f>[4]THI!T406</f>
        <v>0</v>
      </c>
      <c r="I406" s="241">
        <f>[4]THI!U406</f>
        <v>0</v>
      </c>
      <c r="J406" s="241">
        <f>[4]THI!V406</f>
        <v>0</v>
      </c>
      <c r="K406" s="241">
        <f>[4]THI!W406</f>
        <v>0</v>
      </c>
      <c r="L406" s="241">
        <f>[4]THI!X406</f>
        <v>0</v>
      </c>
      <c r="M406" s="241">
        <f>[4]THI!Y406</f>
        <v>0</v>
      </c>
      <c r="N406" s="240"/>
    </row>
    <row r="407" spans="1:14" ht="15.75" hidden="1" x14ac:dyDescent="0.2">
      <c r="A407" s="5"/>
      <c r="B407" s="241">
        <f>[4]THI!N407</f>
        <v>0</v>
      </c>
      <c r="C407" s="241">
        <f>[4]THI!O407</f>
        <v>0</v>
      </c>
      <c r="D407" s="241">
        <f>[4]THI!P407</f>
        <v>0</v>
      </c>
      <c r="E407" s="241">
        <f>[4]THI!Q407</f>
        <v>0</v>
      </c>
      <c r="F407" s="241">
        <f>[4]THI!R407</f>
        <v>0</v>
      </c>
      <c r="G407" s="241">
        <f>[4]THI!S407</f>
        <v>0</v>
      </c>
      <c r="H407" s="241">
        <f>[4]THI!T407</f>
        <v>0</v>
      </c>
      <c r="I407" s="241">
        <f>[4]THI!U407</f>
        <v>0</v>
      </c>
      <c r="J407" s="241">
        <f>[4]THI!V407</f>
        <v>0</v>
      </c>
      <c r="K407" s="241">
        <f>[4]THI!W407</f>
        <v>0</v>
      </c>
      <c r="L407" s="241">
        <f>[4]THI!X407</f>
        <v>0</v>
      </c>
      <c r="M407" s="241">
        <f>[4]THI!Y407</f>
        <v>0</v>
      </c>
      <c r="N407" s="240"/>
    </row>
    <row r="408" spans="1:14" ht="15.75" hidden="1" x14ac:dyDescent="0.2">
      <c r="A408" s="8"/>
      <c r="B408" s="241">
        <f>[4]THI!N408</f>
        <v>0</v>
      </c>
      <c r="C408" s="241">
        <f>[4]THI!O408</f>
        <v>0</v>
      </c>
      <c r="D408" s="241">
        <f>[4]THI!P408</f>
        <v>0</v>
      </c>
      <c r="E408" s="241">
        <f>[4]THI!Q408</f>
        <v>0</v>
      </c>
      <c r="F408" s="241">
        <f>[4]THI!R408</f>
        <v>0</v>
      </c>
      <c r="G408" s="241">
        <f>[4]THI!S408</f>
        <v>0</v>
      </c>
      <c r="H408" s="241">
        <f>[4]THI!T408</f>
        <v>0</v>
      </c>
      <c r="I408" s="241">
        <f>[4]THI!U408</f>
        <v>0</v>
      </c>
      <c r="J408" s="241">
        <f>[4]THI!V408</f>
        <v>0</v>
      </c>
      <c r="K408" s="241">
        <f>[4]THI!W408</f>
        <v>0</v>
      </c>
      <c r="L408" s="241">
        <f>[4]THI!X408</f>
        <v>0</v>
      </c>
      <c r="M408" s="241">
        <f>[4]THI!Y408</f>
        <v>0</v>
      </c>
      <c r="N408" s="240"/>
    </row>
    <row r="409" spans="1:14" ht="15.75" hidden="1" x14ac:dyDescent="0.2">
      <c r="A409" s="8"/>
      <c r="B409" s="241">
        <f>[4]THI!N409</f>
        <v>0</v>
      </c>
      <c r="C409" s="241">
        <f>[4]THI!O409</f>
        <v>0</v>
      </c>
      <c r="D409" s="241">
        <f>[4]THI!P409</f>
        <v>0</v>
      </c>
      <c r="E409" s="241">
        <f>[4]THI!Q409</f>
        <v>0</v>
      </c>
      <c r="F409" s="241">
        <f>[4]THI!R409</f>
        <v>0</v>
      </c>
      <c r="G409" s="241">
        <f>[4]THI!S409</f>
        <v>0</v>
      </c>
      <c r="H409" s="241">
        <f>[4]THI!T409</f>
        <v>0</v>
      </c>
      <c r="I409" s="241">
        <f>[4]THI!U409</f>
        <v>0</v>
      </c>
      <c r="J409" s="241">
        <f>[4]THI!V409</f>
        <v>0</v>
      </c>
      <c r="K409" s="241">
        <f>[4]THI!W409</f>
        <v>0</v>
      </c>
      <c r="L409" s="241">
        <f>[4]THI!X409</f>
        <v>0</v>
      </c>
      <c r="M409" s="241">
        <f>[4]THI!Y409</f>
        <v>0</v>
      </c>
      <c r="N409" s="240"/>
    </row>
    <row r="410" spans="1:14" ht="15.75" hidden="1" x14ac:dyDescent="0.2">
      <c r="A410" s="8"/>
      <c r="B410" s="241">
        <f>[4]THI!N410</f>
        <v>0</v>
      </c>
      <c r="C410" s="241">
        <f>[4]THI!O410</f>
        <v>0</v>
      </c>
      <c r="D410" s="241">
        <f>[4]THI!P410</f>
        <v>0</v>
      </c>
      <c r="E410" s="241">
        <f>[4]THI!Q410</f>
        <v>0</v>
      </c>
      <c r="F410" s="241">
        <f>[4]THI!R410</f>
        <v>0</v>
      </c>
      <c r="G410" s="241">
        <f>[4]THI!S410</f>
        <v>0</v>
      </c>
      <c r="H410" s="241">
        <f>[4]THI!T410</f>
        <v>0</v>
      </c>
      <c r="I410" s="241">
        <f>[4]THI!U410</f>
        <v>0</v>
      </c>
      <c r="J410" s="241">
        <f>[4]THI!V410</f>
        <v>0</v>
      </c>
      <c r="K410" s="241">
        <f>[4]THI!W410</f>
        <v>0</v>
      </c>
      <c r="L410" s="241">
        <f>[4]THI!X410</f>
        <v>0</v>
      </c>
      <c r="M410" s="241">
        <f>[4]THI!Y410</f>
        <v>0</v>
      </c>
      <c r="N410" s="240"/>
    </row>
    <row r="411" spans="1:14" ht="15.75" hidden="1" x14ac:dyDescent="0.2">
      <c r="A411" s="8"/>
      <c r="B411" s="241">
        <f>[4]THI!N411</f>
        <v>0</v>
      </c>
      <c r="C411" s="241">
        <f>[4]THI!O411</f>
        <v>0</v>
      </c>
      <c r="D411" s="241">
        <f>[4]THI!P411</f>
        <v>0</v>
      </c>
      <c r="E411" s="241">
        <f>[4]THI!Q411</f>
        <v>0</v>
      </c>
      <c r="F411" s="241">
        <f>[4]THI!R411</f>
        <v>0</v>
      </c>
      <c r="G411" s="241">
        <f>[4]THI!S411</f>
        <v>0</v>
      </c>
      <c r="H411" s="241">
        <f>[4]THI!T411</f>
        <v>0</v>
      </c>
      <c r="I411" s="241">
        <f>[4]THI!U411</f>
        <v>0</v>
      </c>
      <c r="J411" s="241">
        <f>[4]THI!V411</f>
        <v>0</v>
      </c>
      <c r="K411" s="241">
        <f>[4]THI!W411</f>
        <v>0</v>
      </c>
      <c r="L411" s="241">
        <f>[4]THI!X411</f>
        <v>0</v>
      </c>
      <c r="M411" s="241">
        <f>[4]THI!Y411</f>
        <v>0</v>
      </c>
      <c r="N411" s="240"/>
    </row>
    <row r="412" spans="1:14" ht="15.75" hidden="1" x14ac:dyDescent="0.2">
      <c r="A412" s="8"/>
      <c r="B412" s="241">
        <f>[4]THI!N412</f>
        <v>0</v>
      </c>
      <c r="C412" s="241">
        <f>[4]THI!O412</f>
        <v>0</v>
      </c>
      <c r="D412" s="241">
        <f>[4]THI!P412</f>
        <v>0</v>
      </c>
      <c r="E412" s="241">
        <f>[4]THI!Q412</f>
        <v>0</v>
      </c>
      <c r="F412" s="241">
        <f>[4]THI!R412</f>
        <v>0</v>
      </c>
      <c r="G412" s="241">
        <f>[4]THI!S412</f>
        <v>0</v>
      </c>
      <c r="H412" s="241">
        <f>[4]THI!T412</f>
        <v>0</v>
      </c>
      <c r="I412" s="241">
        <f>[4]THI!U412</f>
        <v>0</v>
      </c>
      <c r="J412" s="241">
        <f>[4]THI!V412</f>
        <v>0</v>
      </c>
      <c r="K412" s="241">
        <f>[4]THI!W412</f>
        <v>0</v>
      </c>
      <c r="L412" s="241">
        <f>[4]THI!X412</f>
        <v>0</v>
      </c>
      <c r="M412" s="241">
        <f>[4]THI!Y412</f>
        <v>0</v>
      </c>
      <c r="N412" s="240"/>
    </row>
    <row r="413" spans="1:14" ht="15.75" hidden="1" x14ac:dyDescent="0.2">
      <c r="A413" s="8"/>
      <c r="B413" s="241">
        <f>[4]THI!N413</f>
        <v>0</v>
      </c>
      <c r="C413" s="241">
        <f>[4]THI!O413</f>
        <v>0</v>
      </c>
      <c r="D413" s="241">
        <f>[4]THI!P413</f>
        <v>0</v>
      </c>
      <c r="E413" s="241">
        <f>[4]THI!Q413</f>
        <v>0</v>
      </c>
      <c r="F413" s="241">
        <f>[4]THI!R413</f>
        <v>0</v>
      </c>
      <c r="G413" s="241">
        <f>[4]THI!S413</f>
        <v>0</v>
      </c>
      <c r="H413" s="241">
        <f>[4]THI!T413</f>
        <v>0</v>
      </c>
      <c r="I413" s="241">
        <f>[4]THI!U413</f>
        <v>0</v>
      </c>
      <c r="J413" s="241">
        <f>[4]THI!V413</f>
        <v>0</v>
      </c>
      <c r="K413" s="241">
        <f>[4]THI!W413</f>
        <v>0</v>
      </c>
      <c r="L413" s="241">
        <f>[4]THI!X413</f>
        <v>0</v>
      </c>
      <c r="M413" s="241">
        <f>[4]THI!Y413</f>
        <v>0</v>
      </c>
      <c r="N413" s="240"/>
    </row>
    <row r="414" spans="1:14" ht="15.75" hidden="1" x14ac:dyDescent="0.2">
      <c r="A414" s="8"/>
      <c r="B414" s="241">
        <f>[4]THI!N414</f>
        <v>0</v>
      </c>
      <c r="C414" s="241">
        <f>[4]THI!O414</f>
        <v>0</v>
      </c>
      <c r="D414" s="241">
        <f>[4]THI!P414</f>
        <v>0</v>
      </c>
      <c r="E414" s="241">
        <f>[4]THI!Q414</f>
        <v>0</v>
      </c>
      <c r="F414" s="241">
        <f>[4]THI!R414</f>
        <v>0</v>
      </c>
      <c r="G414" s="241">
        <f>[4]THI!S414</f>
        <v>0</v>
      </c>
      <c r="H414" s="241">
        <f>[4]THI!T414</f>
        <v>0</v>
      </c>
      <c r="I414" s="241">
        <f>[4]THI!U414</f>
        <v>0</v>
      </c>
      <c r="J414" s="241">
        <f>[4]THI!V414</f>
        <v>0</v>
      </c>
      <c r="K414" s="241">
        <f>[4]THI!W414</f>
        <v>0</v>
      </c>
      <c r="L414" s="241">
        <f>[4]THI!X414</f>
        <v>0</v>
      </c>
      <c r="M414" s="241">
        <f>[4]THI!Y414</f>
        <v>0</v>
      </c>
      <c r="N414" s="240"/>
    </row>
    <row r="415" spans="1:14" ht="15.75" hidden="1" x14ac:dyDescent="0.2">
      <c r="A415" s="8"/>
      <c r="B415" s="241">
        <f>[4]THI!N415</f>
        <v>0</v>
      </c>
      <c r="C415" s="241">
        <f>[4]THI!O415</f>
        <v>0</v>
      </c>
      <c r="D415" s="241">
        <f>[4]THI!P415</f>
        <v>0</v>
      </c>
      <c r="E415" s="241">
        <f>[4]THI!Q415</f>
        <v>0</v>
      </c>
      <c r="F415" s="241">
        <f>[4]THI!R415</f>
        <v>0</v>
      </c>
      <c r="G415" s="241">
        <f>[4]THI!S415</f>
        <v>0</v>
      </c>
      <c r="H415" s="241">
        <f>[4]THI!T415</f>
        <v>0</v>
      </c>
      <c r="I415" s="241">
        <f>[4]THI!U415</f>
        <v>0</v>
      </c>
      <c r="J415" s="241">
        <f>[4]THI!V415</f>
        <v>0</v>
      </c>
      <c r="K415" s="241">
        <f>[4]THI!W415</f>
        <v>0</v>
      </c>
      <c r="L415" s="241">
        <f>[4]THI!X415</f>
        <v>0</v>
      </c>
      <c r="M415" s="241">
        <f>[4]THI!Y415</f>
        <v>0</v>
      </c>
      <c r="N415" s="240"/>
    </row>
    <row r="416" spans="1:14" ht="15.75" hidden="1" x14ac:dyDescent="0.2">
      <c r="A416" s="8"/>
      <c r="B416" s="241">
        <f>[4]THI!N416</f>
        <v>0</v>
      </c>
      <c r="C416" s="241">
        <f>[4]THI!O416</f>
        <v>0</v>
      </c>
      <c r="D416" s="241">
        <f>[4]THI!P416</f>
        <v>0</v>
      </c>
      <c r="E416" s="241">
        <f>[4]THI!Q416</f>
        <v>0</v>
      </c>
      <c r="F416" s="241">
        <f>[4]THI!R416</f>
        <v>0</v>
      </c>
      <c r="G416" s="241">
        <f>[4]THI!S416</f>
        <v>0</v>
      </c>
      <c r="H416" s="241">
        <f>[4]THI!T416</f>
        <v>0</v>
      </c>
      <c r="I416" s="241">
        <f>[4]THI!U416</f>
        <v>0</v>
      </c>
      <c r="J416" s="241">
        <f>[4]THI!V416</f>
        <v>0</v>
      </c>
      <c r="K416" s="241">
        <f>[4]THI!W416</f>
        <v>0</v>
      </c>
      <c r="L416" s="241">
        <f>[4]THI!X416</f>
        <v>0</v>
      </c>
      <c r="M416" s="241">
        <f>[4]THI!Y416</f>
        <v>0</v>
      </c>
      <c r="N416" s="240"/>
    </row>
    <row r="417" spans="1:14" ht="15.75" hidden="1" x14ac:dyDescent="0.2">
      <c r="A417" s="8"/>
      <c r="B417" s="241">
        <f>[4]THI!N417</f>
        <v>0</v>
      </c>
      <c r="C417" s="241">
        <f>[4]THI!O417</f>
        <v>0</v>
      </c>
      <c r="D417" s="241">
        <f>[4]THI!P417</f>
        <v>0</v>
      </c>
      <c r="E417" s="241">
        <f>[4]THI!Q417</f>
        <v>0</v>
      </c>
      <c r="F417" s="241">
        <f>[4]THI!R417</f>
        <v>0</v>
      </c>
      <c r="G417" s="241">
        <f>[4]THI!S417</f>
        <v>0</v>
      </c>
      <c r="H417" s="241">
        <f>[4]THI!T417</f>
        <v>0</v>
      </c>
      <c r="I417" s="241">
        <f>[4]THI!U417</f>
        <v>0</v>
      </c>
      <c r="J417" s="241">
        <f>[4]THI!V417</f>
        <v>0</v>
      </c>
      <c r="K417" s="241">
        <f>[4]THI!W417</f>
        <v>0</v>
      </c>
      <c r="L417" s="241">
        <f>[4]THI!X417</f>
        <v>0</v>
      </c>
      <c r="M417" s="241">
        <f>[4]THI!Y417</f>
        <v>0</v>
      </c>
      <c r="N417" s="240"/>
    </row>
    <row r="418" spans="1:14" ht="15.75" hidden="1" x14ac:dyDescent="0.2">
      <c r="A418" s="8"/>
      <c r="B418" s="241">
        <f>[4]THI!N418</f>
        <v>0</v>
      </c>
      <c r="C418" s="241">
        <f>[4]THI!O418</f>
        <v>0</v>
      </c>
      <c r="D418" s="241">
        <f>[4]THI!P418</f>
        <v>0</v>
      </c>
      <c r="E418" s="241">
        <f>[4]THI!Q418</f>
        <v>0</v>
      </c>
      <c r="F418" s="241">
        <f>[4]THI!R418</f>
        <v>0</v>
      </c>
      <c r="G418" s="241">
        <f>[4]THI!S418</f>
        <v>0</v>
      </c>
      <c r="H418" s="241">
        <f>[4]THI!T418</f>
        <v>0</v>
      </c>
      <c r="I418" s="241">
        <f>[4]THI!U418</f>
        <v>0</v>
      </c>
      <c r="J418" s="241">
        <f>[4]THI!V418</f>
        <v>0</v>
      </c>
      <c r="K418" s="241">
        <f>[4]THI!W418</f>
        <v>0</v>
      </c>
      <c r="L418" s="241">
        <f>[4]THI!X418</f>
        <v>0</v>
      </c>
      <c r="M418" s="241">
        <f>[4]THI!Y418</f>
        <v>0</v>
      </c>
      <c r="N418" s="240"/>
    </row>
    <row r="419" spans="1:14" ht="15.75" hidden="1" x14ac:dyDescent="0.2">
      <c r="A419" s="8"/>
      <c r="B419" s="241">
        <f>[4]THI!N419</f>
        <v>0</v>
      </c>
      <c r="C419" s="241">
        <f>[4]THI!O419</f>
        <v>0</v>
      </c>
      <c r="D419" s="241">
        <f>[4]THI!P419</f>
        <v>0</v>
      </c>
      <c r="E419" s="241">
        <f>[4]THI!Q419</f>
        <v>0</v>
      </c>
      <c r="F419" s="241">
        <f>[4]THI!R419</f>
        <v>0</v>
      </c>
      <c r="G419" s="241">
        <f>[4]THI!S419</f>
        <v>0</v>
      </c>
      <c r="H419" s="241">
        <f>[4]THI!T419</f>
        <v>0</v>
      </c>
      <c r="I419" s="241">
        <f>[4]THI!U419</f>
        <v>0</v>
      </c>
      <c r="J419" s="241">
        <f>[4]THI!V419</f>
        <v>0</v>
      </c>
      <c r="K419" s="241">
        <f>[4]THI!W419</f>
        <v>0</v>
      </c>
      <c r="L419" s="241">
        <f>[4]THI!X419</f>
        <v>0</v>
      </c>
      <c r="M419" s="241">
        <f>[4]THI!Y419</f>
        <v>0</v>
      </c>
      <c r="N419" s="240"/>
    </row>
    <row r="420" spans="1:14" ht="15.75" hidden="1" x14ac:dyDescent="0.2">
      <c r="A420" s="8"/>
      <c r="B420" s="241">
        <f>[4]THI!N420</f>
        <v>0</v>
      </c>
      <c r="C420" s="241">
        <f>[4]THI!O420</f>
        <v>0</v>
      </c>
      <c r="D420" s="241">
        <f>[4]THI!P420</f>
        <v>0</v>
      </c>
      <c r="E420" s="241">
        <f>[4]THI!Q420</f>
        <v>0</v>
      </c>
      <c r="F420" s="241">
        <f>[4]THI!R420</f>
        <v>0</v>
      </c>
      <c r="G420" s="241">
        <f>[4]THI!S420</f>
        <v>0</v>
      </c>
      <c r="H420" s="241">
        <f>[4]THI!T420</f>
        <v>0</v>
      </c>
      <c r="I420" s="241">
        <f>[4]THI!U420</f>
        <v>0</v>
      </c>
      <c r="J420" s="241">
        <f>[4]THI!V420</f>
        <v>0</v>
      </c>
      <c r="K420" s="241">
        <f>[4]THI!W420</f>
        <v>0</v>
      </c>
      <c r="L420" s="241">
        <f>[4]THI!X420</f>
        <v>0</v>
      </c>
      <c r="M420" s="241">
        <f>[4]THI!Y420</f>
        <v>0</v>
      </c>
      <c r="N420" s="240"/>
    </row>
    <row r="421" spans="1:14" ht="15.75" hidden="1" x14ac:dyDescent="0.2">
      <c r="A421" s="8"/>
      <c r="B421" s="241">
        <f>[4]THI!N421</f>
        <v>0</v>
      </c>
      <c r="C421" s="241">
        <f>[4]THI!O421</f>
        <v>0</v>
      </c>
      <c r="D421" s="241">
        <f>[4]THI!P421</f>
        <v>0</v>
      </c>
      <c r="E421" s="241">
        <f>[4]THI!Q421</f>
        <v>0</v>
      </c>
      <c r="F421" s="241">
        <f>[4]THI!R421</f>
        <v>0</v>
      </c>
      <c r="G421" s="241">
        <f>[4]THI!S421</f>
        <v>0</v>
      </c>
      <c r="H421" s="241">
        <f>[4]THI!T421</f>
        <v>0</v>
      </c>
      <c r="I421" s="241">
        <f>[4]THI!U421</f>
        <v>0</v>
      </c>
      <c r="J421" s="241">
        <f>[4]THI!V421</f>
        <v>0</v>
      </c>
      <c r="K421" s="241">
        <f>[4]THI!W421</f>
        <v>0</v>
      </c>
      <c r="L421" s="241">
        <f>[4]THI!X421</f>
        <v>0</v>
      </c>
      <c r="M421" s="241">
        <f>[4]THI!Y421</f>
        <v>0</v>
      </c>
      <c r="N421" s="240"/>
    </row>
    <row r="422" spans="1:14" ht="15.75" hidden="1" x14ac:dyDescent="0.2">
      <c r="A422" s="8"/>
      <c r="B422" s="241">
        <f>[4]THI!N422</f>
        <v>0</v>
      </c>
      <c r="C422" s="241">
        <f>[4]THI!O422</f>
        <v>0</v>
      </c>
      <c r="D422" s="241">
        <f>[4]THI!P422</f>
        <v>0</v>
      </c>
      <c r="E422" s="241">
        <f>[4]THI!Q422</f>
        <v>0</v>
      </c>
      <c r="F422" s="241">
        <f>[4]THI!R422</f>
        <v>0</v>
      </c>
      <c r="G422" s="241">
        <f>[4]THI!S422</f>
        <v>0</v>
      </c>
      <c r="H422" s="241">
        <f>[4]THI!T422</f>
        <v>0</v>
      </c>
      <c r="I422" s="241">
        <f>[4]THI!U422</f>
        <v>0</v>
      </c>
      <c r="J422" s="241">
        <f>[4]THI!V422</f>
        <v>0</v>
      </c>
      <c r="K422" s="241">
        <f>[4]THI!W422</f>
        <v>0</v>
      </c>
      <c r="L422" s="241">
        <f>[4]THI!X422</f>
        <v>0</v>
      </c>
      <c r="M422" s="241">
        <f>[4]THI!Y422</f>
        <v>0</v>
      </c>
      <c r="N422" s="240"/>
    </row>
    <row r="423" spans="1:14" ht="15.75" hidden="1" x14ac:dyDescent="0.2">
      <c r="A423" s="8"/>
      <c r="B423" s="241">
        <f>[4]THI!N423</f>
        <v>0</v>
      </c>
      <c r="C423" s="241">
        <f>[4]THI!O423</f>
        <v>0</v>
      </c>
      <c r="D423" s="241">
        <f>[4]THI!P423</f>
        <v>0</v>
      </c>
      <c r="E423" s="241">
        <f>[4]THI!Q423</f>
        <v>0</v>
      </c>
      <c r="F423" s="241">
        <f>[4]THI!R423</f>
        <v>0</v>
      </c>
      <c r="G423" s="241">
        <f>[4]THI!S423</f>
        <v>0</v>
      </c>
      <c r="H423" s="241">
        <f>[4]THI!T423</f>
        <v>0</v>
      </c>
      <c r="I423" s="241">
        <f>[4]THI!U423</f>
        <v>0</v>
      </c>
      <c r="J423" s="241">
        <f>[4]THI!V423</f>
        <v>0</v>
      </c>
      <c r="K423" s="241">
        <f>[4]THI!W423</f>
        <v>0</v>
      </c>
      <c r="L423" s="241">
        <f>[4]THI!X423</f>
        <v>0</v>
      </c>
      <c r="M423" s="241">
        <f>[4]THI!Y423</f>
        <v>0</v>
      </c>
      <c r="N423" s="240"/>
    </row>
    <row r="424" spans="1:14" ht="15.75" hidden="1" x14ac:dyDescent="0.2">
      <c r="A424" s="8"/>
      <c r="B424" s="241">
        <f>[4]THI!N424</f>
        <v>0</v>
      </c>
      <c r="C424" s="241">
        <f>[4]THI!O424</f>
        <v>0</v>
      </c>
      <c r="D424" s="241">
        <f>[4]THI!P424</f>
        <v>0</v>
      </c>
      <c r="E424" s="241">
        <f>[4]THI!Q424</f>
        <v>0</v>
      </c>
      <c r="F424" s="241">
        <f>[4]THI!R424</f>
        <v>0</v>
      </c>
      <c r="G424" s="241">
        <f>[4]THI!S424</f>
        <v>0</v>
      </c>
      <c r="H424" s="241">
        <f>[4]THI!T424</f>
        <v>0</v>
      </c>
      <c r="I424" s="241">
        <f>[4]THI!U424</f>
        <v>0</v>
      </c>
      <c r="J424" s="241">
        <f>[4]THI!V424</f>
        <v>0</v>
      </c>
      <c r="K424" s="241">
        <f>[4]THI!W424</f>
        <v>0</v>
      </c>
      <c r="L424" s="241">
        <f>[4]THI!X424</f>
        <v>0</v>
      </c>
      <c r="M424" s="241">
        <f>[4]THI!Y424</f>
        <v>0</v>
      </c>
      <c r="N424" s="240"/>
    </row>
    <row r="425" spans="1:14" ht="15.75" hidden="1" x14ac:dyDescent="0.2">
      <c r="A425" s="8"/>
      <c r="B425" s="241">
        <f>[4]THI!N425</f>
        <v>0</v>
      </c>
      <c r="C425" s="241">
        <f>[4]THI!O425</f>
        <v>0</v>
      </c>
      <c r="D425" s="241">
        <f>[4]THI!P425</f>
        <v>0</v>
      </c>
      <c r="E425" s="241">
        <f>[4]THI!Q425</f>
        <v>0</v>
      </c>
      <c r="F425" s="241">
        <f>[4]THI!R425</f>
        <v>0</v>
      </c>
      <c r="G425" s="241">
        <f>[4]THI!S425</f>
        <v>0</v>
      </c>
      <c r="H425" s="241">
        <f>[4]THI!T425</f>
        <v>0</v>
      </c>
      <c r="I425" s="241">
        <f>[4]THI!U425</f>
        <v>0</v>
      </c>
      <c r="J425" s="241">
        <f>[4]THI!V425</f>
        <v>0</v>
      </c>
      <c r="K425" s="241">
        <f>[4]THI!W425</f>
        <v>0</v>
      </c>
      <c r="L425" s="241">
        <f>[4]THI!X425</f>
        <v>0</v>
      </c>
      <c r="M425" s="241">
        <f>[4]THI!Y425</f>
        <v>0</v>
      </c>
      <c r="N425" s="240"/>
    </row>
    <row r="426" spans="1:14" ht="15.75" hidden="1" x14ac:dyDescent="0.2">
      <c r="A426" s="8"/>
      <c r="B426" s="241">
        <f>[4]THI!N426</f>
        <v>0</v>
      </c>
      <c r="C426" s="241">
        <f>[4]THI!O426</f>
        <v>0</v>
      </c>
      <c r="D426" s="241">
        <f>[4]THI!P426</f>
        <v>0</v>
      </c>
      <c r="E426" s="241">
        <f>[4]THI!Q426</f>
        <v>0</v>
      </c>
      <c r="F426" s="241">
        <f>[4]THI!R426</f>
        <v>0</v>
      </c>
      <c r="G426" s="241">
        <f>[4]THI!S426</f>
        <v>0</v>
      </c>
      <c r="H426" s="241">
        <f>[4]THI!T426</f>
        <v>0</v>
      </c>
      <c r="I426" s="241">
        <f>[4]THI!U426</f>
        <v>0</v>
      </c>
      <c r="J426" s="241">
        <f>[4]THI!V426</f>
        <v>0</v>
      </c>
      <c r="K426" s="241">
        <f>[4]THI!W426</f>
        <v>0</v>
      </c>
      <c r="L426" s="241">
        <f>[4]THI!X426</f>
        <v>0</v>
      </c>
      <c r="M426" s="241">
        <f>[4]THI!Y426</f>
        <v>0</v>
      </c>
      <c r="N426" s="240"/>
    </row>
    <row r="427" spans="1:14" ht="15.75" hidden="1" x14ac:dyDescent="0.2">
      <c r="A427" s="9"/>
      <c r="B427" s="241">
        <f>[4]THI!N427</f>
        <v>0</v>
      </c>
      <c r="C427" s="241">
        <f>[4]THI!O427</f>
        <v>0</v>
      </c>
      <c r="D427" s="241">
        <f>[4]THI!P427</f>
        <v>0</v>
      </c>
      <c r="E427" s="241">
        <f>[4]THI!Q427</f>
        <v>0</v>
      </c>
      <c r="F427" s="241">
        <f>[4]THI!R427</f>
        <v>0</v>
      </c>
      <c r="G427" s="241">
        <f>[4]THI!S427</f>
        <v>0</v>
      </c>
      <c r="H427" s="241">
        <f>[4]THI!T427</f>
        <v>0</v>
      </c>
      <c r="I427" s="241">
        <f>[4]THI!U427</f>
        <v>0</v>
      </c>
      <c r="J427" s="241">
        <f>[4]THI!V427</f>
        <v>0</v>
      </c>
      <c r="K427" s="241">
        <f>[4]THI!W427</f>
        <v>0</v>
      </c>
      <c r="L427" s="241">
        <f>[4]THI!X427</f>
        <v>0</v>
      </c>
      <c r="M427" s="241">
        <f>[4]THI!Y427</f>
        <v>0</v>
      </c>
      <c r="N427" s="240"/>
    </row>
    <row r="428" spans="1:14" ht="15.75" hidden="1" x14ac:dyDescent="0.2">
      <c r="A428" s="10" t="s">
        <v>7</v>
      </c>
      <c r="B428" s="241">
        <f>[4]THI!N428</f>
        <v>0</v>
      </c>
      <c r="C428" s="241">
        <f>[4]THI!O428</f>
        <v>0</v>
      </c>
      <c r="D428" s="241">
        <f>[4]THI!P428</f>
        <v>0</v>
      </c>
      <c r="E428" s="241">
        <f>[4]THI!Q428</f>
        <v>0</v>
      </c>
      <c r="F428" s="241">
        <f>[4]THI!R428</f>
        <v>0</v>
      </c>
      <c r="G428" s="241">
        <f>[4]THI!S428</f>
        <v>0</v>
      </c>
      <c r="H428" s="241">
        <f>[4]THI!T428</f>
        <v>0</v>
      </c>
      <c r="I428" s="241">
        <f>[4]THI!U428</f>
        <v>0</v>
      </c>
      <c r="J428" s="241">
        <f>[4]THI!V428</f>
        <v>0</v>
      </c>
      <c r="K428" s="241">
        <f>[4]THI!W428</f>
        <v>0</v>
      </c>
      <c r="L428" s="241">
        <f>[4]THI!X428</f>
        <v>0</v>
      </c>
      <c r="M428" s="241">
        <f>[4]THI!Y428</f>
        <v>0</v>
      </c>
      <c r="N428" s="240"/>
    </row>
    <row r="429" spans="1:14" ht="15.75" hidden="1" x14ac:dyDescent="0.2">
      <c r="A429" s="5"/>
      <c r="B429" s="241">
        <f>[4]THI!N429</f>
        <v>0</v>
      </c>
      <c r="C429" s="241">
        <f>[4]THI!O429</f>
        <v>0</v>
      </c>
      <c r="D429" s="241">
        <f>[4]THI!P429</f>
        <v>0</v>
      </c>
      <c r="E429" s="241">
        <f>[4]THI!Q429</f>
        <v>0</v>
      </c>
      <c r="F429" s="241">
        <f>[4]THI!R429</f>
        <v>0</v>
      </c>
      <c r="G429" s="241">
        <f>[4]THI!S429</f>
        <v>0</v>
      </c>
      <c r="H429" s="241">
        <f>[4]THI!T429</f>
        <v>0</v>
      </c>
      <c r="I429" s="241">
        <f>[4]THI!U429</f>
        <v>0</v>
      </c>
      <c r="J429" s="241">
        <f>[4]THI!V429</f>
        <v>0</v>
      </c>
      <c r="K429" s="241">
        <f>[4]THI!W429</f>
        <v>0</v>
      </c>
      <c r="L429" s="241">
        <f>[4]THI!X429</f>
        <v>0</v>
      </c>
      <c r="M429" s="241">
        <f>[4]THI!Y429</f>
        <v>0</v>
      </c>
      <c r="N429" s="240"/>
    </row>
    <row r="430" spans="1:14" ht="15.75" hidden="1" x14ac:dyDescent="0.2">
      <c r="A430" s="4"/>
      <c r="B430" s="241">
        <f>[4]THI!N430</f>
        <v>0</v>
      </c>
      <c r="C430" s="241">
        <f>[4]THI!O430</f>
        <v>0</v>
      </c>
      <c r="D430" s="241">
        <f>[4]THI!P430</f>
        <v>0</v>
      </c>
      <c r="E430" s="241">
        <f>[4]THI!Q430</f>
        <v>0</v>
      </c>
      <c r="F430" s="241">
        <f>[4]THI!R430</f>
        <v>0</v>
      </c>
      <c r="G430" s="241">
        <f>[4]THI!S430</f>
        <v>0</v>
      </c>
      <c r="H430" s="241">
        <f>[4]THI!T430</f>
        <v>0</v>
      </c>
      <c r="I430" s="241">
        <f>[4]THI!U430</f>
        <v>0</v>
      </c>
      <c r="J430" s="241">
        <f>[4]THI!V430</f>
        <v>0</v>
      </c>
      <c r="K430" s="241">
        <f>[4]THI!W430</f>
        <v>0</v>
      </c>
      <c r="L430" s="241">
        <f>[4]THI!X430</f>
        <v>0</v>
      </c>
      <c r="M430" s="241">
        <f>[4]THI!Y430</f>
        <v>0</v>
      </c>
      <c r="N430" s="240"/>
    </row>
    <row r="431" spans="1:14" ht="15.75" hidden="1" x14ac:dyDescent="0.2">
      <c r="A431" s="4"/>
      <c r="B431" s="241">
        <f>[4]THI!N431</f>
        <v>0</v>
      </c>
      <c r="C431" s="241">
        <f>[4]THI!O431</f>
        <v>0</v>
      </c>
      <c r="D431" s="241">
        <f>[4]THI!P431</f>
        <v>0</v>
      </c>
      <c r="E431" s="241">
        <f>[4]THI!Q431</f>
        <v>0</v>
      </c>
      <c r="F431" s="241">
        <f>[4]THI!R431</f>
        <v>0</v>
      </c>
      <c r="G431" s="241">
        <f>[4]THI!S431</f>
        <v>0</v>
      </c>
      <c r="H431" s="241">
        <f>[4]THI!T431</f>
        <v>0</v>
      </c>
      <c r="I431" s="241">
        <f>[4]THI!U431</f>
        <v>0</v>
      </c>
      <c r="J431" s="241">
        <f>[4]THI!V431</f>
        <v>0</v>
      </c>
      <c r="K431" s="241">
        <f>[4]THI!W431</f>
        <v>0</v>
      </c>
      <c r="L431" s="241">
        <f>[4]THI!X431</f>
        <v>0</v>
      </c>
      <c r="M431" s="241">
        <f>[4]THI!Y431</f>
        <v>0</v>
      </c>
      <c r="N431" s="240"/>
    </row>
    <row r="432" spans="1:14" ht="15.75" hidden="1" x14ac:dyDescent="0.2">
      <c r="A432" s="4"/>
      <c r="B432" s="241">
        <f>[4]THI!N432</f>
        <v>0</v>
      </c>
      <c r="C432" s="241">
        <f>[4]THI!O432</f>
        <v>0</v>
      </c>
      <c r="D432" s="241">
        <f>[4]THI!P432</f>
        <v>0</v>
      </c>
      <c r="E432" s="241">
        <f>[4]THI!Q432</f>
        <v>0</v>
      </c>
      <c r="F432" s="241">
        <f>[4]THI!R432</f>
        <v>0</v>
      </c>
      <c r="G432" s="241">
        <f>[4]THI!S432</f>
        <v>0</v>
      </c>
      <c r="H432" s="241">
        <f>[4]THI!T432</f>
        <v>0</v>
      </c>
      <c r="I432" s="241">
        <f>[4]THI!U432</f>
        <v>0</v>
      </c>
      <c r="J432" s="241">
        <f>[4]THI!V432</f>
        <v>0</v>
      </c>
      <c r="K432" s="241">
        <f>[4]THI!W432</f>
        <v>0</v>
      </c>
      <c r="L432" s="241">
        <f>[4]THI!X432</f>
        <v>0</v>
      </c>
      <c r="M432" s="241">
        <f>[4]THI!Y432</f>
        <v>0</v>
      </c>
      <c r="N432" s="240"/>
    </row>
    <row r="433" spans="1:14" ht="15.75" hidden="1" x14ac:dyDescent="0.2">
      <c r="A433" s="4"/>
      <c r="B433" s="241">
        <f>[4]THI!N433</f>
        <v>0</v>
      </c>
      <c r="C433" s="241">
        <f>[4]THI!O433</f>
        <v>0</v>
      </c>
      <c r="D433" s="241">
        <f>[4]THI!P433</f>
        <v>0</v>
      </c>
      <c r="E433" s="241">
        <f>[4]THI!Q433</f>
        <v>0</v>
      </c>
      <c r="F433" s="241">
        <f>[4]THI!R433</f>
        <v>0</v>
      </c>
      <c r="G433" s="241">
        <f>[4]THI!S433</f>
        <v>0</v>
      </c>
      <c r="H433" s="241">
        <f>[4]THI!T433</f>
        <v>0</v>
      </c>
      <c r="I433" s="241">
        <f>[4]THI!U433</f>
        <v>0</v>
      </c>
      <c r="J433" s="241">
        <f>[4]THI!V433</f>
        <v>0</v>
      </c>
      <c r="K433" s="241">
        <f>[4]THI!W433</f>
        <v>0</v>
      </c>
      <c r="L433" s="241">
        <f>[4]THI!X433</f>
        <v>0</v>
      </c>
      <c r="M433" s="241">
        <f>[4]THI!Y433</f>
        <v>0</v>
      </c>
      <c r="N433" s="240"/>
    </row>
    <row r="434" spans="1:14" ht="15.75" hidden="1" x14ac:dyDescent="0.2">
      <c r="A434" s="4"/>
      <c r="B434" s="241">
        <f>[4]THI!N434</f>
        <v>0</v>
      </c>
      <c r="C434" s="241">
        <f>[4]THI!O434</f>
        <v>0</v>
      </c>
      <c r="D434" s="241">
        <f>[4]THI!P434</f>
        <v>0</v>
      </c>
      <c r="E434" s="241">
        <f>[4]THI!Q434</f>
        <v>0</v>
      </c>
      <c r="F434" s="241">
        <f>[4]THI!R434</f>
        <v>0</v>
      </c>
      <c r="G434" s="241">
        <f>[4]THI!S434</f>
        <v>0</v>
      </c>
      <c r="H434" s="241">
        <f>[4]THI!T434</f>
        <v>0</v>
      </c>
      <c r="I434" s="241">
        <f>[4]THI!U434</f>
        <v>0</v>
      </c>
      <c r="J434" s="241">
        <f>[4]THI!V434</f>
        <v>0</v>
      </c>
      <c r="K434" s="241">
        <f>[4]THI!W434</f>
        <v>0</v>
      </c>
      <c r="L434" s="241">
        <f>[4]THI!X434</f>
        <v>0</v>
      </c>
      <c r="M434" s="241">
        <f>[4]THI!Y434</f>
        <v>0</v>
      </c>
      <c r="N434" s="240"/>
    </row>
    <row r="435" spans="1:14" ht="15.75" hidden="1" x14ac:dyDescent="0.2">
      <c r="A435" s="4"/>
      <c r="B435" s="241">
        <f>[4]THI!N435</f>
        <v>0</v>
      </c>
      <c r="C435" s="241">
        <f>[4]THI!O435</f>
        <v>0</v>
      </c>
      <c r="D435" s="241">
        <f>[4]THI!P435</f>
        <v>0</v>
      </c>
      <c r="E435" s="241">
        <f>[4]THI!Q435</f>
        <v>0</v>
      </c>
      <c r="F435" s="241">
        <f>[4]THI!R435</f>
        <v>0</v>
      </c>
      <c r="G435" s="241">
        <f>[4]THI!S435</f>
        <v>0</v>
      </c>
      <c r="H435" s="241">
        <f>[4]THI!T435</f>
        <v>0</v>
      </c>
      <c r="I435" s="241">
        <f>[4]THI!U435</f>
        <v>0</v>
      </c>
      <c r="J435" s="241">
        <f>[4]THI!V435</f>
        <v>0</v>
      </c>
      <c r="K435" s="241">
        <f>[4]THI!W435</f>
        <v>0</v>
      </c>
      <c r="L435" s="241">
        <f>[4]THI!X435</f>
        <v>0</v>
      </c>
      <c r="M435" s="241">
        <f>[4]THI!Y435</f>
        <v>0</v>
      </c>
      <c r="N435" s="240"/>
    </row>
    <row r="436" spans="1:14" ht="15.75" hidden="1" x14ac:dyDescent="0.2">
      <c r="A436" s="4"/>
      <c r="B436" s="241">
        <f>[4]THI!N436</f>
        <v>0</v>
      </c>
      <c r="C436" s="241">
        <f>[4]THI!O436</f>
        <v>0</v>
      </c>
      <c r="D436" s="241">
        <f>[4]THI!P436</f>
        <v>0</v>
      </c>
      <c r="E436" s="241">
        <f>[4]THI!Q436</f>
        <v>0</v>
      </c>
      <c r="F436" s="241">
        <f>[4]THI!R436</f>
        <v>0</v>
      </c>
      <c r="G436" s="241">
        <f>[4]THI!S436</f>
        <v>0</v>
      </c>
      <c r="H436" s="241">
        <f>[4]THI!T436</f>
        <v>0</v>
      </c>
      <c r="I436" s="241">
        <f>[4]THI!U436</f>
        <v>0</v>
      </c>
      <c r="J436" s="241">
        <f>[4]THI!V436</f>
        <v>0</v>
      </c>
      <c r="K436" s="241">
        <f>[4]THI!W436</f>
        <v>0</v>
      </c>
      <c r="L436" s="241">
        <f>[4]THI!X436</f>
        <v>0</v>
      </c>
      <c r="M436" s="241">
        <f>[4]THI!Y436</f>
        <v>0</v>
      </c>
      <c r="N436" s="240"/>
    </row>
    <row r="437" spans="1:14" ht="15.75" hidden="1" x14ac:dyDescent="0.2">
      <c r="A437" s="4"/>
      <c r="B437" s="241">
        <f>[4]THI!N437</f>
        <v>0</v>
      </c>
      <c r="C437" s="241">
        <f>[4]THI!O437</f>
        <v>0</v>
      </c>
      <c r="D437" s="241">
        <f>[4]THI!P437</f>
        <v>0</v>
      </c>
      <c r="E437" s="241">
        <f>[4]THI!Q437</f>
        <v>0</v>
      </c>
      <c r="F437" s="241">
        <f>[4]THI!R437</f>
        <v>0</v>
      </c>
      <c r="G437" s="241">
        <f>[4]THI!S437</f>
        <v>0</v>
      </c>
      <c r="H437" s="241">
        <f>[4]THI!T437</f>
        <v>0</v>
      </c>
      <c r="I437" s="241">
        <f>[4]THI!U437</f>
        <v>0</v>
      </c>
      <c r="J437" s="241">
        <f>[4]THI!V437</f>
        <v>0</v>
      </c>
      <c r="K437" s="241">
        <f>[4]THI!W437</f>
        <v>0</v>
      </c>
      <c r="L437" s="241">
        <f>[4]THI!X437</f>
        <v>0</v>
      </c>
      <c r="M437" s="241">
        <f>[4]THI!Y437</f>
        <v>0</v>
      </c>
      <c r="N437" s="240"/>
    </row>
    <row r="438" spans="1:14" ht="15.75" hidden="1" x14ac:dyDescent="0.2">
      <c r="A438" s="4"/>
      <c r="B438" s="241">
        <f>[4]THI!N438</f>
        <v>0</v>
      </c>
      <c r="C438" s="241">
        <f>[4]THI!O438</f>
        <v>0</v>
      </c>
      <c r="D438" s="241">
        <f>[4]THI!P438</f>
        <v>0</v>
      </c>
      <c r="E438" s="241">
        <f>[4]THI!Q438</f>
        <v>0</v>
      </c>
      <c r="F438" s="241">
        <f>[4]THI!R438</f>
        <v>0</v>
      </c>
      <c r="G438" s="241">
        <f>[4]THI!S438</f>
        <v>0</v>
      </c>
      <c r="H438" s="241">
        <f>[4]THI!T438</f>
        <v>0</v>
      </c>
      <c r="I438" s="241">
        <f>[4]THI!U438</f>
        <v>0</v>
      </c>
      <c r="J438" s="241">
        <f>[4]THI!V438</f>
        <v>0</v>
      </c>
      <c r="K438" s="241">
        <f>[4]THI!W438</f>
        <v>0</v>
      </c>
      <c r="L438" s="241">
        <f>[4]THI!X438</f>
        <v>0</v>
      </c>
      <c r="M438" s="241">
        <f>[4]THI!Y438</f>
        <v>0</v>
      </c>
      <c r="N438" s="240"/>
    </row>
    <row r="439" spans="1:14" ht="15.75" hidden="1" x14ac:dyDescent="0.2">
      <c r="A439" s="4"/>
      <c r="B439" s="241">
        <f>[4]THI!N439</f>
        <v>0</v>
      </c>
      <c r="C439" s="241">
        <f>[4]THI!O439</f>
        <v>0</v>
      </c>
      <c r="D439" s="241">
        <f>[4]THI!P439</f>
        <v>0</v>
      </c>
      <c r="E439" s="241">
        <f>[4]THI!Q439</f>
        <v>0</v>
      </c>
      <c r="F439" s="241">
        <f>[4]THI!R439</f>
        <v>0</v>
      </c>
      <c r="G439" s="241">
        <f>[4]THI!S439</f>
        <v>0</v>
      </c>
      <c r="H439" s="241">
        <f>[4]THI!T439</f>
        <v>0</v>
      </c>
      <c r="I439" s="241">
        <f>[4]THI!U439</f>
        <v>0</v>
      </c>
      <c r="J439" s="241">
        <f>[4]THI!V439</f>
        <v>0</v>
      </c>
      <c r="K439" s="241">
        <f>[4]THI!W439</f>
        <v>0</v>
      </c>
      <c r="L439" s="241">
        <f>[4]THI!X439</f>
        <v>0</v>
      </c>
      <c r="M439" s="241">
        <f>[4]THI!Y439</f>
        <v>0</v>
      </c>
      <c r="N439" s="240"/>
    </row>
    <row r="440" spans="1:14" ht="15.75" hidden="1" x14ac:dyDescent="0.2">
      <c r="A440" s="4"/>
      <c r="B440" s="241">
        <f>[4]THI!N440</f>
        <v>0</v>
      </c>
      <c r="C440" s="241">
        <f>[4]THI!O440</f>
        <v>0</v>
      </c>
      <c r="D440" s="241">
        <f>[4]THI!P440</f>
        <v>0</v>
      </c>
      <c r="E440" s="241">
        <f>[4]THI!Q440</f>
        <v>0</v>
      </c>
      <c r="F440" s="241">
        <f>[4]THI!R440</f>
        <v>0</v>
      </c>
      <c r="G440" s="241">
        <f>[4]THI!S440</f>
        <v>0</v>
      </c>
      <c r="H440" s="241">
        <f>[4]THI!T440</f>
        <v>0</v>
      </c>
      <c r="I440" s="241">
        <f>[4]THI!U440</f>
        <v>0</v>
      </c>
      <c r="J440" s="241">
        <f>[4]THI!V440</f>
        <v>0</v>
      </c>
      <c r="K440" s="241">
        <f>[4]THI!W440</f>
        <v>0</v>
      </c>
      <c r="L440" s="241">
        <f>[4]THI!X440</f>
        <v>0</v>
      </c>
      <c r="M440" s="241">
        <f>[4]THI!Y440</f>
        <v>0</v>
      </c>
      <c r="N440" s="240"/>
    </row>
    <row r="441" spans="1:14" ht="15.75" hidden="1" x14ac:dyDescent="0.2">
      <c r="A441" s="4"/>
      <c r="B441" s="241">
        <f>[4]THI!N441</f>
        <v>0</v>
      </c>
      <c r="C441" s="241">
        <f>[4]THI!O441</f>
        <v>0</v>
      </c>
      <c r="D441" s="241">
        <f>[4]THI!P441</f>
        <v>0</v>
      </c>
      <c r="E441" s="241">
        <f>[4]THI!Q441</f>
        <v>0</v>
      </c>
      <c r="F441" s="241">
        <f>[4]THI!R441</f>
        <v>0</v>
      </c>
      <c r="G441" s="241">
        <f>[4]THI!S441</f>
        <v>0</v>
      </c>
      <c r="H441" s="241">
        <f>[4]THI!T441</f>
        <v>0</v>
      </c>
      <c r="I441" s="241">
        <f>[4]THI!U441</f>
        <v>0</v>
      </c>
      <c r="J441" s="241">
        <f>[4]THI!V441</f>
        <v>0</v>
      </c>
      <c r="K441" s="241">
        <f>[4]THI!W441</f>
        <v>0</v>
      </c>
      <c r="L441" s="241">
        <f>[4]THI!X441</f>
        <v>0</v>
      </c>
      <c r="M441" s="241">
        <f>[4]THI!Y441</f>
        <v>0</v>
      </c>
      <c r="N441" s="240"/>
    </row>
    <row r="442" spans="1:14" ht="15.75" hidden="1" x14ac:dyDescent="0.2">
      <c r="A442" s="4"/>
      <c r="B442" s="241">
        <f>[4]THI!N442</f>
        <v>0</v>
      </c>
      <c r="C442" s="241">
        <f>[4]THI!O442</f>
        <v>0</v>
      </c>
      <c r="D442" s="241">
        <f>[4]THI!P442</f>
        <v>0</v>
      </c>
      <c r="E442" s="241">
        <f>[4]THI!Q442</f>
        <v>0</v>
      </c>
      <c r="F442" s="241">
        <f>[4]THI!R442</f>
        <v>0</v>
      </c>
      <c r="G442" s="241">
        <f>[4]THI!S442</f>
        <v>0</v>
      </c>
      <c r="H442" s="241">
        <f>[4]THI!T442</f>
        <v>0</v>
      </c>
      <c r="I442" s="241">
        <f>[4]THI!U442</f>
        <v>0</v>
      </c>
      <c r="J442" s="241">
        <f>[4]THI!V442</f>
        <v>0</v>
      </c>
      <c r="K442" s="241">
        <f>[4]THI!W442</f>
        <v>0</v>
      </c>
      <c r="L442" s="241">
        <f>[4]THI!X442</f>
        <v>0</v>
      </c>
      <c r="M442" s="241">
        <f>[4]THI!Y442</f>
        <v>0</v>
      </c>
      <c r="N442" s="240"/>
    </row>
    <row r="443" spans="1:14" ht="15.75" hidden="1" x14ac:dyDescent="0.2">
      <c r="A443" s="4"/>
      <c r="B443" s="241">
        <f>[4]THI!N443</f>
        <v>0</v>
      </c>
      <c r="C443" s="241">
        <f>[4]THI!O443</f>
        <v>0</v>
      </c>
      <c r="D443" s="241">
        <f>[4]THI!P443</f>
        <v>0</v>
      </c>
      <c r="E443" s="241">
        <f>[4]THI!Q443</f>
        <v>0</v>
      </c>
      <c r="F443" s="241">
        <f>[4]THI!R443</f>
        <v>0</v>
      </c>
      <c r="G443" s="241">
        <f>[4]THI!S443</f>
        <v>0</v>
      </c>
      <c r="H443" s="241">
        <f>[4]THI!T443</f>
        <v>0</v>
      </c>
      <c r="I443" s="241">
        <f>[4]THI!U443</f>
        <v>0</v>
      </c>
      <c r="J443" s="241">
        <f>[4]THI!V443</f>
        <v>0</v>
      </c>
      <c r="K443" s="241">
        <f>[4]THI!W443</f>
        <v>0</v>
      </c>
      <c r="L443" s="241">
        <f>[4]THI!X443</f>
        <v>0</v>
      </c>
      <c r="M443" s="241">
        <f>[4]THI!Y443</f>
        <v>0</v>
      </c>
      <c r="N443" s="240"/>
    </row>
    <row r="444" spans="1:14" ht="15.75" hidden="1" x14ac:dyDescent="0.2">
      <c r="A444" s="4"/>
      <c r="B444" s="241">
        <f>[4]THI!N444</f>
        <v>0</v>
      </c>
      <c r="C444" s="241">
        <f>[4]THI!O444</f>
        <v>0</v>
      </c>
      <c r="D444" s="241">
        <f>[4]THI!P444</f>
        <v>0</v>
      </c>
      <c r="E444" s="241">
        <f>[4]THI!Q444</f>
        <v>0</v>
      </c>
      <c r="F444" s="241">
        <f>[4]THI!R444</f>
        <v>0</v>
      </c>
      <c r="G444" s="241">
        <f>[4]THI!S444</f>
        <v>0</v>
      </c>
      <c r="H444" s="241">
        <f>[4]THI!T444</f>
        <v>0</v>
      </c>
      <c r="I444" s="241">
        <f>[4]THI!U444</f>
        <v>0</v>
      </c>
      <c r="J444" s="241">
        <f>[4]THI!V444</f>
        <v>0</v>
      </c>
      <c r="K444" s="241">
        <f>[4]THI!W444</f>
        <v>0</v>
      </c>
      <c r="L444" s="241">
        <f>[4]THI!X444</f>
        <v>0</v>
      </c>
      <c r="M444" s="241">
        <f>[4]THI!Y444</f>
        <v>0</v>
      </c>
      <c r="N444" s="240"/>
    </row>
    <row r="445" spans="1:14" ht="15.75" hidden="1" x14ac:dyDescent="0.2">
      <c r="A445" s="4"/>
      <c r="B445" s="241">
        <f>[4]THI!N445</f>
        <v>0</v>
      </c>
      <c r="C445" s="241">
        <f>[4]THI!O445</f>
        <v>0</v>
      </c>
      <c r="D445" s="241">
        <f>[4]THI!P445</f>
        <v>0</v>
      </c>
      <c r="E445" s="241">
        <f>[4]THI!Q445</f>
        <v>0</v>
      </c>
      <c r="F445" s="241">
        <f>[4]THI!R445</f>
        <v>0</v>
      </c>
      <c r="G445" s="241">
        <f>[4]THI!S445</f>
        <v>0</v>
      </c>
      <c r="H445" s="241">
        <f>[4]THI!T445</f>
        <v>0</v>
      </c>
      <c r="I445" s="241">
        <f>[4]THI!U445</f>
        <v>0</v>
      </c>
      <c r="J445" s="241">
        <f>[4]THI!V445</f>
        <v>0</v>
      </c>
      <c r="K445" s="241">
        <f>[4]THI!W445</f>
        <v>0</v>
      </c>
      <c r="L445" s="241">
        <f>[4]THI!X445</f>
        <v>0</v>
      </c>
      <c r="M445" s="241">
        <f>[4]THI!Y445</f>
        <v>0</v>
      </c>
      <c r="N445" s="240"/>
    </row>
    <row r="446" spans="1:14" ht="15.75" hidden="1" x14ac:dyDescent="0.2">
      <c r="A446" s="4"/>
      <c r="B446" s="241">
        <f>[4]THI!N446</f>
        <v>0</v>
      </c>
      <c r="C446" s="241">
        <f>[4]THI!O446</f>
        <v>0</v>
      </c>
      <c r="D446" s="241">
        <f>[4]THI!P446</f>
        <v>0</v>
      </c>
      <c r="E446" s="241">
        <f>[4]THI!Q446</f>
        <v>0</v>
      </c>
      <c r="F446" s="241">
        <f>[4]THI!R446</f>
        <v>0</v>
      </c>
      <c r="G446" s="241">
        <f>[4]THI!S446</f>
        <v>0</v>
      </c>
      <c r="H446" s="241">
        <f>[4]THI!T446</f>
        <v>0</v>
      </c>
      <c r="I446" s="241">
        <f>[4]THI!U446</f>
        <v>0</v>
      </c>
      <c r="J446" s="241">
        <f>[4]THI!V446</f>
        <v>0</v>
      </c>
      <c r="K446" s="241">
        <f>[4]THI!W446</f>
        <v>0</v>
      </c>
      <c r="L446" s="241">
        <f>[4]THI!X446</f>
        <v>0</v>
      </c>
      <c r="M446" s="241">
        <f>[4]THI!Y446</f>
        <v>0</v>
      </c>
      <c r="N446" s="240"/>
    </row>
    <row r="447" spans="1:14" ht="15.75" hidden="1" x14ac:dyDescent="0.2">
      <c r="A447" s="4"/>
      <c r="B447" s="241">
        <f>[4]THI!N447</f>
        <v>0</v>
      </c>
      <c r="C447" s="241">
        <f>[4]THI!O447</f>
        <v>0</v>
      </c>
      <c r="D447" s="241">
        <f>[4]THI!P447</f>
        <v>0</v>
      </c>
      <c r="E447" s="241">
        <f>[4]THI!Q447</f>
        <v>0</v>
      </c>
      <c r="F447" s="241">
        <f>[4]THI!R447</f>
        <v>0</v>
      </c>
      <c r="G447" s="241">
        <f>[4]THI!S447</f>
        <v>0</v>
      </c>
      <c r="H447" s="241">
        <f>[4]THI!T447</f>
        <v>0</v>
      </c>
      <c r="I447" s="241">
        <f>[4]THI!U447</f>
        <v>0</v>
      </c>
      <c r="J447" s="241">
        <f>[4]THI!V447</f>
        <v>0</v>
      </c>
      <c r="K447" s="241">
        <f>[4]THI!W447</f>
        <v>0</v>
      </c>
      <c r="L447" s="241">
        <f>[4]THI!X447</f>
        <v>0</v>
      </c>
      <c r="M447" s="241">
        <f>[4]THI!Y447</f>
        <v>0</v>
      </c>
      <c r="N447" s="240"/>
    </row>
    <row r="448" spans="1:14" ht="15.75" hidden="1" x14ac:dyDescent="0.2">
      <c r="A448" s="4"/>
      <c r="B448" s="241">
        <f>[4]THI!N448</f>
        <v>0</v>
      </c>
      <c r="C448" s="241">
        <f>[4]THI!O448</f>
        <v>0</v>
      </c>
      <c r="D448" s="241">
        <f>[4]THI!P448</f>
        <v>0</v>
      </c>
      <c r="E448" s="241">
        <f>[4]THI!Q448</f>
        <v>0</v>
      </c>
      <c r="F448" s="241">
        <f>[4]THI!R448</f>
        <v>0</v>
      </c>
      <c r="G448" s="241">
        <f>[4]THI!S448</f>
        <v>0</v>
      </c>
      <c r="H448" s="241">
        <f>[4]THI!T448</f>
        <v>0</v>
      </c>
      <c r="I448" s="241">
        <f>[4]THI!U448</f>
        <v>0</v>
      </c>
      <c r="J448" s="241">
        <f>[4]THI!V448</f>
        <v>0</v>
      </c>
      <c r="K448" s="241">
        <f>[4]THI!W448</f>
        <v>0</v>
      </c>
      <c r="L448" s="241">
        <f>[4]THI!X448</f>
        <v>0</v>
      </c>
      <c r="M448" s="241">
        <f>[4]THI!Y448</f>
        <v>0</v>
      </c>
      <c r="N448" s="240"/>
    </row>
    <row r="449" spans="1:14" ht="15.75" hidden="1" x14ac:dyDescent="0.2">
      <c r="A449" s="4"/>
      <c r="B449" s="241">
        <f>[4]THI!N449</f>
        <v>0</v>
      </c>
      <c r="C449" s="241">
        <f>[4]THI!O449</f>
        <v>0</v>
      </c>
      <c r="D449" s="241">
        <f>[4]THI!P449</f>
        <v>0</v>
      </c>
      <c r="E449" s="241">
        <f>[4]THI!Q449</f>
        <v>0</v>
      </c>
      <c r="F449" s="241">
        <f>[4]THI!R449</f>
        <v>0</v>
      </c>
      <c r="G449" s="241">
        <f>[4]THI!S449</f>
        <v>0</v>
      </c>
      <c r="H449" s="241">
        <f>[4]THI!T449</f>
        <v>0</v>
      </c>
      <c r="I449" s="241">
        <f>[4]THI!U449</f>
        <v>0</v>
      </c>
      <c r="J449" s="241">
        <f>[4]THI!V449</f>
        <v>0</v>
      </c>
      <c r="K449" s="241">
        <f>[4]THI!W449</f>
        <v>0</v>
      </c>
      <c r="L449" s="241">
        <f>[4]THI!X449</f>
        <v>0</v>
      </c>
      <c r="M449" s="241">
        <f>[4]THI!Y449</f>
        <v>0</v>
      </c>
      <c r="N449" s="240"/>
    </row>
    <row r="450" spans="1:14" ht="15.75" hidden="1" x14ac:dyDescent="0.2">
      <c r="A450" s="5"/>
      <c r="B450" s="241">
        <f>[4]THI!N450</f>
        <v>0</v>
      </c>
      <c r="C450" s="241">
        <f>[4]THI!O450</f>
        <v>0</v>
      </c>
      <c r="D450" s="241">
        <f>[4]THI!P450</f>
        <v>0</v>
      </c>
      <c r="E450" s="241">
        <f>[4]THI!Q450</f>
        <v>0</v>
      </c>
      <c r="F450" s="241">
        <f>[4]THI!R450</f>
        <v>0</v>
      </c>
      <c r="G450" s="241">
        <f>[4]THI!S450</f>
        <v>0</v>
      </c>
      <c r="H450" s="241">
        <f>[4]THI!T450</f>
        <v>0</v>
      </c>
      <c r="I450" s="241">
        <f>[4]THI!U450</f>
        <v>0</v>
      </c>
      <c r="J450" s="241">
        <f>[4]THI!V450</f>
        <v>0</v>
      </c>
      <c r="K450" s="241">
        <f>[4]THI!W450</f>
        <v>0</v>
      </c>
      <c r="L450" s="241">
        <f>[4]THI!X450</f>
        <v>0</v>
      </c>
      <c r="M450" s="241">
        <f>[4]THI!Y450</f>
        <v>0</v>
      </c>
      <c r="N450" s="240"/>
    </row>
    <row r="451" spans="1:14" ht="15.75" hidden="1" x14ac:dyDescent="0.2">
      <c r="A451" s="4"/>
      <c r="B451" s="241">
        <f>[4]THI!N451</f>
        <v>0</v>
      </c>
      <c r="C451" s="241">
        <f>[4]THI!O451</f>
        <v>0</v>
      </c>
      <c r="D451" s="241">
        <f>[4]THI!P451</f>
        <v>0</v>
      </c>
      <c r="E451" s="241">
        <f>[4]THI!Q451</f>
        <v>0</v>
      </c>
      <c r="F451" s="241">
        <f>[4]THI!R451</f>
        <v>0</v>
      </c>
      <c r="G451" s="241">
        <f>[4]THI!S451</f>
        <v>0</v>
      </c>
      <c r="H451" s="241">
        <f>[4]THI!T451</f>
        <v>0</v>
      </c>
      <c r="I451" s="241">
        <f>[4]THI!U451</f>
        <v>0</v>
      </c>
      <c r="J451" s="241">
        <f>[4]THI!V451</f>
        <v>0</v>
      </c>
      <c r="K451" s="241">
        <f>[4]THI!W451</f>
        <v>0</v>
      </c>
      <c r="L451" s="241">
        <f>[4]THI!X451</f>
        <v>0</v>
      </c>
      <c r="M451" s="241">
        <f>[4]THI!Y451</f>
        <v>0</v>
      </c>
      <c r="N451" s="240"/>
    </row>
    <row r="452" spans="1:14" ht="15.75" hidden="1" x14ac:dyDescent="0.2">
      <c r="A452" s="4"/>
      <c r="B452" s="241">
        <f>[4]THI!N452</f>
        <v>0</v>
      </c>
      <c r="C452" s="241">
        <f>[4]THI!O452</f>
        <v>0</v>
      </c>
      <c r="D452" s="241">
        <f>[4]THI!P452</f>
        <v>0</v>
      </c>
      <c r="E452" s="241">
        <f>[4]THI!Q452</f>
        <v>0</v>
      </c>
      <c r="F452" s="241">
        <f>[4]THI!R452</f>
        <v>0</v>
      </c>
      <c r="G452" s="241">
        <f>[4]THI!S452</f>
        <v>0</v>
      </c>
      <c r="H452" s="241">
        <f>[4]THI!T452</f>
        <v>0</v>
      </c>
      <c r="I452" s="241">
        <f>[4]THI!U452</f>
        <v>0</v>
      </c>
      <c r="J452" s="241">
        <f>[4]THI!V452</f>
        <v>0</v>
      </c>
      <c r="K452" s="241">
        <f>[4]THI!W452</f>
        <v>0</v>
      </c>
      <c r="L452" s="241">
        <f>[4]THI!X452</f>
        <v>0</v>
      </c>
      <c r="M452" s="241">
        <f>[4]THI!Y452</f>
        <v>0</v>
      </c>
      <c r="N452" s="240"/>
    </row>
    <row r="453" spans="1:14" ht="15.75" hidden="1" x14ac:dyDescent="0.2">
      <c r="A453" s="4"/>
      <c r="B453" s="241">
        <f>[4]THI!N453</f>
        <v>0</v>
      </c>
      <c r="C453" s="241">
        <f>[4]THI!O453</f>
        <v>0</v>
      </c>
      <c r="D453" s="241">
        <f>[4]THI!P453</f>
        <v>0</v>
      </c>
      <c r="E453" s="241">
        <f>[4]THI!Q453</f>
        <v>0</v>
      </c>
      <c r="F453" s="241">
        <f>[4]THI!R453</f>
        <v>0</v>
      </c>
      <c r="G453" s="241">
        <f>[4]THI!S453</f>
        <v>0</v>
      </c>
      <c r="H453" s="241">
        <f>[4]THI!T453</f>
        <v>0</v>
      </c>
      <c r="I453" s="241">
        <f>[4]THI!U453</f>
        <v>0</v>
      </c>
      <c r="J453" s="241">
        <f>[4]THI!V453</f>
        <v>0</v>
      </c>
      <c r="K453" s="241">
        <f>[4]THI!W453</f>
        <v>0</v>
      </c>
      <c r="L453" s="241">
        <f>[4]THI!X453</f>
        <v>0</v>
      </c>
      <c r="M453" s="241">
        <f>[4]THI!Y453</f>
        <v>0</v>
      </c>
      <c r="N453" s="240"/>
    </row>
    <row r="454" spans="1:14" ht="15.75" hidden="1" x14ac:dyDescent="0.2">
      <c r="A454" s="4"/>
      <c r="B454" s="241">
        <f>[4]THI!N454</f>
        <v>0</v>
      </c>
      <c r="C454" s="241">
        <f>[4]THI!O454</f>
        <v>0</v>
      </c>
      <c r="D454" s="241">
        <f>[4]THI!P454</f>
        <v>0</v>
      </c>
      <c r="E454" s="241">
        <f>[4]THI!Q454</f>
        <v>0</v>
      </c>
      <c r="F454" s="241">
        <f>[4]THI!R454</f>
        <v>0</v>
      </c>
      <c r="G454" s="241">
        <f>[4]THI!S454</f>
        <v>0</v>
      </c>
      <c r="H454" s="241">
        <f>[4]THI!T454</f>
        <v>0</v>
      </c>
      <c r="I454" s="241">
        <f>[4]THI!U454</f>
        <v>0</v>
      </c>
      <c r="J454" s="241">
        <f>[4]THI!V454</f>
        <v>0</v>
      </c>
      <c r="K454" s="241">
        <f>[4]THI!W454</f>
        <v>0</v>
      </c>
      <c r="L454" s="241">
        <f>[4]THI!X454</f>
        <v>0</v>
      </c>
      <c r="M454" s="241">
        <f>[4]THI!Y454</f>
        <v>0</v>
      </c>
      <c r="N454" s="240"/>
    </row>
    <row r="455" spans="1:14" ht="15.75" hidden="1" x14ac:dyDescent="0.2">
      <c r="A455" s="4"/>
      <c r="B455" s="241">
        <f>[4]THI!N455</f>
        <v>0</v>
      </c>
      <c r="C455" s="241">
        <f>[4]THI!O455</f>
        <v>0</v>
      </c>
      <c r="D455" s="241">
        <f>[4]THI!P455</f>
        <v>0</v>
      </c>
      <c r="E455" s="241">
        <f>[4]THI!Q455</f>
        <v>0</v>
      </c>
      <c r="F455" s="241">
        <f>[4]THI!R455</f>
        <v>0</v>
      </c>
      <c r="G455" s="241">
        <f>[4]THI!S455</f>
        <v>0</v>
      </c>
      <c r="H455" s="241">
        <f>[4]THI!T455</f>
        <v>0</v>
      </c>
      <c r="I455" s="241">
        <f>[4]THI!U455</f>
        <v>0</v>
      </c>
      <c r="J455" s="241">
        <f>[4]THI!V455</f>
        <v>0</v>
      </c>
      <c r="K455" s="241">
        <f>[4]THI!W455</f>
        <v>0</v>
      </c>
      <c r="L455" s="241">
        <f>[4]THI!X455</f>
        <v>0</v>
      </c>
      <c r="M455" s="241">
        <f>[4]THI!Y455</f>
        <v>0</v>
      </c>
      <c r="N455" s="240"/>
    </row>
    <row r="456" spans="1:14" ht="15.75" hidden="1" x14ac:dyDescent="0.2">
      <c r="A456" s="4"/>
      <c r="B456" s="241">
        <f>[4]THI!N456</f>
        <v>0</v>
      </c>
      <c r="C456" s="241">
        <f>[4]THI!O456</f>
        <v>0</v>
      </c>
      <c r="D456" s="241">
        <f>[4]THI!P456</f>
        <v>0</v>
      </c>
      <c r="E456" s="241">
        <f>[4]THI!Q456</f>
        <v>0</v>
      </c>
      <c r="F456" s="241">
        <f>[4]THI!R456</f>
        <v>0</v>
      </c>
      <c r="G456" s="241">
        <f>[4]THI!S456</f>
        <v>0</v>
      </c>
      <c r="H456" s="241">
        <f>[4]THI!T456</f>
        <v>0</v>
      </c>
      <c r="I456" s="241">
        <f>[4]THI!U456</f>
        <v>0</v>
      </c>
      <c r="J456" s="241">
        <f>[4]THI!V456</f>
        <v>0</v>
      </c>
      <c r="K456" s="241">
        <f>[4]THI!W456</f>
        <v>0</v>
      </c>
      <c r="L456" s="241">
        <f>[4]THI!X456</f>
        <v>0</v>
      </c>
      <c r="M456" s="241">
        <f>[4]THI!Y456</f>
        <v>0</v>
      </c>
      <c r="N456" s="240"/>
    </row>
    <row r="457" spans="1:14" ht="15.75" hidden="1" x14ac:dyDescent="0.2">
      <c r="A457" s="4"/>
      <c r="B457" s="241">
        <f>[4]THI!N457</f>
        <v>0</v>
      </c>
      <c r="C457" s="241">
        <f>[4]THI!O457</f>
        <v>0</v>
      </c>
      <c r="D457" s="241">
        <f>[4]THI!P457</f>
        <v>0</v>
      </c>
      <c r="E457" s="241">
        <f>[4]THI!Q457</f>
        <v>0</v>
      </c>
      <c r="F457" s="241">
        <f>[4]THI!R457</f>
        <v>0</v>
      </c>
      <c r="G457" s="241">
        <f>[4]THI!S457</f>
        <v>0</v>
      </c>
      <c r="H457" s="241">
        <f>[4]THI!T457</f>
        <v>0</v>
      </c>
      <c r="I457" s="241">
        <f>[4]THI!U457</f>
        <v>0</v>
      </c>
      <c r="J457" s="241">
        <f>[4]THI!V457</f>
        <v>0</v>
      </c>
      <c r="K457" s="241">
        <f>[4]THI!W457</f>
        <v>0</v>
      </c>
      <c r="L457" s="241">
        <f>[4]THI!X457</f>
        <v>0</v>
      </c>
      <c r="M457" s="241">
        <f>[4]THI!Y457</f>
        <v>0</v>
      </c>
      <c r="N457" s="240"/>
    </row>
    <row r="458" spans="1:14" ht="15.75" hidden="1" x14ac:dyDescent="0.2">
      <c r="A458" s="4"/>
      <c r="B458" s="241">
        <f>[4]THI!N458</f>
        <v>0</v>
      </c>
      <c r="C458" s="241">
        <f>[4]THI!O458</f>
        <v>0</v>
      </c>
      <c r="D458" s="241">
        <f>[4]THI!P458</f>
        <v>0</v>
      </c>
      <c r="E458" s="241">
        <f>[4]THI!Q458</f>
        <v>0</v>
      </c>
      <c r="F458" s="241">
        <f>[4]THI!R458</f>
        <v>0</v>
      </c>
      <c r="G458" s="241">
        <f>[4]THI!S458</f>
        <v>0</v>
      </c>
      <c r="H458" s="241">
        <f>[4]THI!T458</f>
        <v>0</v>
      </c>
      <c r="I458" s="241">
        <f>[4]THI!U458</f>
        <v>0</v>
      </c>
      <c r="J458" s="241">
        <f>[4]THI!V458</f>
        <v>0</v>
      </c>
      <c r="K458" s="241">
        <f>[4]THI!W458</f>
        <v>0</v>
      </c>
      <c r="L458" s="241">
        <f>[4]THI!X458</f>
        <v>0</v>
      </c>
      <c r="M458" s="241">
        <f>[4]THI!Y458</f>
        <v>0</v>
      </c>
      <c r="N458" s="240"/>
    </row>
    <row r="459" spans="1:14" ht="15.75" hidden="1" x14ac:dyDescent="0.2">
      <c r="A459" s="4"/>
      <c r="B459" s="241">
        <f>[4]THI!N459</f>
        <v>0</v>
      </c>
      <c r="C459" s="241">
        <f>[4]THI!O459</f>
        <v>0</v>
      </c>
      <c r="D459" s="241">
        <f>[4]THI!P459</f>
        <v>0</v>
      </c>
      <c r="E459" s="241">
        <f>[4]THI!Q459</f>
        <v>0</v>
      </c>
      <c r="F459" s="241">
        <f>[4]THI!R459</f>
        <v>0</v>
      </c>
      <c r="G459" s="241">
        <f>[4]THI!S459</f>
        <v>0</v>
      </c>
      <c r="H459" s="241">
        <f>[4]THI!T459</f>
        <v>0</v>
      </c>
      <c r="I459" s="241">
        <f>[4]THI!U459</f>
        <v>0</v>
      </c>
      <c r="J459" s="241">
        <f>[4]THI!V459</f>
        <v>0</v>
      </c>
      <c r="K459" s="241">
        <f>[4]THI!W459</f>
        <v>0</v>
      </c>
      <c r="L459" s="241">
        <f>[4]THI!X459</f>
        <v>0</v>
      </c>
      <c r="M459" s="241">
        <f>[4]THI!Y459</f>
        <v>0</v>
      </c>
      <c r="N459" s="240"/>
    </row>
    <row r="460" spans="1:14" ht="15.75" hidden="1" x14ac:dyDescent="0.2">
      <c r="A460" s="4"/>
      <c r="B460" s="241">
        <f>[4]THI!N460</f>
        <v>0</v>
      </c>
      <c r="C460" s="241">
        <f>[4]THI!O460</f>
        <v>0</v>
      </c>
      <c r="D460" s="241">
        <f>[4]THI!P460</f>
        <v>0</v>
      </c>
      <c r="E460" s="241">
        <f>[4]THI!Q460</f>
        <v>0</v>
      </c>
      <c r="F460" s="241">
        <f>[4]THI!R460</f>
        <v>0</v>
      </c>
      <c r="G460" s="241">
        <f>[4]THI!S460</f>
        <v>0</v>
      </c>
      <c r="H460" s="241">
        <f>[4]THI!T460</f>
        <v>0</v>
      </c>
      <c r="I460" s="241">
        <f>[4]THI!U460</f>
        <v>0</v>
      </c>
      <c r="J460" s="241">
        <f>[4]THI!V460</f>
        <v>0</v>
      </c>
      <c r="K460" s="241">
        <f>[4]THI!W460</f>
        <v>0</v>
      </c>
      <c r="L460" s="241">
        <f>[4]THI!X460</f>
        <v>0</v>
      </c>
      <c r="M460" s="241">
        <f>[4]THI!Y460</f>
        <v>0</v>
      </c>
      <c r="N460" s="240"/>
    </row>
    <row r="461" spans="1:14" ht="15.75" hidden="1" x14ac:dyDescent="0.2">
      <c r="A461" s="4"/>
      <c r="B461" s="241">
        <f>[4]THI!N461</f>
        <v>0</v>
      </c>
      <c r="C461" s="241">
        <f>[4]THI!O461</f>
        <v>0</v>
      </c>
      <c r="D461" s="241">
        <f>[4]THI!P461</f>
        <v>0</v>
      </c>
      <c r="E461" s="241">
        <f>[4]THI!Q461</f>
        <v>0</v>
      </c>
      <c r="F461" s="241">
        <f>[4]THI!R461</f>
        <v>0</v>
      </c>
      <c r="G461" s="241">
        <f>[4]THI!S461</f>
        <v>0</v>
      </c>
      <c r="H461" s="241">
        <f>[4]THI!T461</f>
        <v>0</v>
      </c>
      <c r="I461" s="241">
        <f>[4]THI!U461</f>
        <v>0</v>
      </c>
      <c r="J461" s="241">
        <f>[4]THI!V461</f>
        <v>0</v>
      </c>
      <c r="K461" s="241">
        <f>[4]THI!W461</f>
        <v>0</v>
      </c>
      <c r="L461" s="241">
        <f>[4]THI!X461</f>
        <v>0</v>
      </c>
      <c r="M461" s="241">
        <f>[4]THI!Y461</f>
        <v>0</v>
      </c>
      <c r="N461" s="240"/>
    </row>
    <row r="462" spans="1:14" ht="15.75" hidden="1" x14ac:dyDescent="0.2">
      <c r="A462" s="4"/>
      <c r="B462" s="241">
        <f>[4]THI!N462</f>
        <v>0</v>
      </c>
      <c r="C462" s="241">
        <f>[4]THI!O462</f>
        <v>0</v>
      </c>
      <c r="D462" s="241">
        <f>[4]THI!P462</f>
        <v>0</v>
      </c>
      <c r="E462" s="241">
        <f>[4]THI!Q462</f>
        <v>0</v>
      </c>
      <c r="F462" s="241">
        <f>[4]THI!R462</f>
        <v>0</v>
      </c>
      <c r="G462" s="241">
        <f>[4]THI!S462</f>
        <v>0</v>
      </c>
      <c r="H462" s="241">
        <f>[4]THI!T462</f>
        <v>0</v>
      </c>
      <c r="I462" s="241">
        <f>[4]THI!U462</f>
        <v>0</v>
      </c>
      <c r="J462" s="241">
        <f>[4]THI!V462</f>
        <v>0</v>
      </c>
      <c r="K462" s="241">
        <f>[4]THI!W462</f>
        <v>0</v>
      </c>
      <c r="L462" s="241">
        <f>[4]THI!X462</f>
        <v>0</v>
      </c>
      <c r="M462" s="241">
        <f>[4]THI!Y462</f>
        <v>0</v>
      </c>
      <c r="N462" s="240"/>
    </row>
    <row r="463" spans="1:14" ht="15.75" hidden="1" x14ac:dyDescent="0.2">
      <c r="A463" s="4"/>
      <c r="B463" s="241">
        <f>[4]THI!N463</f>
        <v>0</v>
      </c>
      <c r="C463" s="241">
        <f>[4]THI!O463</f>
        <v>0</v>
      </c>
      <c r="D463" s="241">
        <f>[4]THI!P463</f>
        <v>0</v>
      </c>
      <c r="E463" s="241">
        <f>[4]THI!Q463</f>
        <v>0</v>
      </c>
      <c r="F463" s="241">
        <f>[4]THI!R463</f>
        <v>0</v>
      </c>
      <c r="G463" s="241">
        <f>[4]THI!S463</f>
        <v>0</v>
      </c>
      <c r="H463" s="241">
        <f>[4]THI!T463</f>
        <v>0</v>
      </c>
      <c r="I463" s="241">
        <f>[4]THI!U463</f>
        <v>0</v>
      </c>
      <c r="J463" s="241">
        <f>[4]THI!V463</f>
        <v>0</v>
      </c>
      <c r="K463" s="241">
        <f>[4]THI!W463</f>
        <v>0</v>
      </c>
      <c r="L463" s="241">
        <f>[4]THI!X463</f>
        <v>0</v>
      </c>
      <c r="M463" s="241">
        <f>[4]THI!Y463</f>
        <v>0</v>
      </c>
      <c r="N463" s="240"/>
    </row>
    <row r="464" spans="1:14" ht="15.75" hidden="1" x14ac:dyDescent="0.2">
      <c r="A464" s="4"/>
      <c r="B464" s="241">
        <f>[4]THI!N464</f>
        <v>0</v>
      </c>
      <c r="C464" s="241">
        <f>[4]THI!O464</f>
        <v>0</v>
      </c>
      <c r="D464" s="241">
        <f>[4]THI!P464</f>
        <v>0</v>
      </c>
      <c r="E464" s="241">
        <f>[4]THI!Q464</f>
        <v>0</v>
      </c>
      <c r="F464" s="241">
        <f>[4]THI!R464</f>
        <v>0</v>
      </c>
      <c r="G464" s="241">
        <f>[4]THI!S464</f>
        <v>0</v>
      </c>
      <c r="H464" s="241">
        <f>[4]THI!T464</f>
        <v>0</v>
      </c>
      <c r="I464" s="241">
        <f>[4]THI!U464</f>
        <v>0</v>
      </c>
      <c r="J464" s="241">
        <f>[4]THI!V464</f>
        <v>0</v>
      </c>
      <c r="K464" s="241">
        <f>[4]THI!W464</f>
        <v>0</v>
      </c>
      <c r="L464" s="241">
        <f>[4]THI!X464</f>
        <v>0</v>
      </c>
      <c r="M464" s="241">
        <f>[4]THI!Y464</f>
        <v>0</v>
      </c>
      <c r="N464" s="240"/>
    </row>
    <row r="465" spans="1:14" ht="15.75" hidden="1" x14ac:dyDescent="0.2">
      <c r="A465" s="4"/>
      <c r="B465" s="241">
        <f>[4]THI!N465</f>
        <v>0</v>
      </c>
      <c r="C465" s="241">
        <f>[4]THI!O465</f>
        <v>0</v>
      </c>
      <c r="D465" s="241">
        <f>[4]THI!P465</f>
        <v>0</v>
      </c>
      <c r="E465" s="241">
        <f>[4]THI!Q465</f>
        <v>0</v>
      </c>
      <c r="F465" s="241">
        <f>[4]THI!R465</f>
        <v>0</v>
      </c>
      <c r="G465" s="241">
        <f>[4]THI!S465</f>
        <v>0</v>
      </c>
      <c r="H465" s="241">
        <f>[4]THI!T465</f>
        <v>0</v>
      </c>
      <c r="I465" s="241">
        <f>[4]THI!U465</f>
        <v>0</v>
      </c>
      <c r="J465" s="241">
        <f>[4]THI!V465</f>
        <v>0</v>
      </c>
      <c r="K465" s="241">
        <f>[4]THI!W465</f>
        <v>0</v>
      </c>
      <c r="L465" s="241">
        <f>[4]THI!X465</f>
        <v>0</v>
      </c>
      <c r="M465" s="241">
        <f>[4]THI!Y465</f>
        <v>0</v>
      </c>
      <c r="N465" s="240"/>
    </row>
    <row r="466" spans="1:14" ht="15.75" hidden="1" x14ac:dyDescent="0.2">
      <c r="A466" s="4"/>
      <c r="B466" s="241">
        <f>[4]THI!N466</f>
        <v>0</v>
      </c>
      <c r="C466" s="241">
        <f>[4]THI!O466</f>
        <v>0</v>
      </c>
      <c r="D466" s="241">
        <f>[4]THI!P466</f>
        <v>0</v>
      </c>
      <c r="E466" s="241">
        <f>[4]THI!Q466</f>
        <v>0</v>
      </c>
      <c r="F466" s="241">
        <f>[4]THI!R466</f>
        <v>0</v>
      </c>
      <c r="G466" s="241">
        <f>[4]THI!S466</f>
        <v>0</v>
      </c>
      <c r="H466" s="241">
        <f>[4]THI!T466</f>
        <v>0</v>
      </c>
      <c r="I466" s="241">
        <f>[4]THI!U466</f>
        <v>0</v>
      </c>
      <c r="J466" s="241">
        <f>[4]THI!V466</f>
        <v>0</v>
      </c>
      <c r="K466" s="241">
        <f>[4]THI!W466</f>
        <v>0</v>
      </c>
      <c r="L466" s="241">
        <f>[4]THI!X466</f>
        <v>0</v>
      </c>
      <c r="M466" s="241">
        <f>[4]THI!Y466</f>
        <v>0</v>
      </c>
      <c r="N466" s="240"/>
    </row>
    <row r="467" spans="1:14" ht="15.75" hidden="1" x14ac:dyDescent="0.2">
      <c r="A467" s="4"/>
      <c r="B467" s="241">
        <f>[4]THI!N467</f>
        <v>0</v>
      </c>
      <c r="C467" s="241">
        <f>[4]THI!O467</f>
        <v>0</v>
      </c>
      <c r="D467" s="241">
        <f>[4]THI!P467</f>
        <v>0</v>
      </c>
      <c r="E467" s="241">
        <f>[4]THI!Q467</f>
        <v>0</v>
      </c>
      <c r="F467" s="241">
        <f>[4]THI!R467</f>
        <v>0</v>
      </c>
      <c r="G467" s="241">
        <f>[4]THI!S467</f>
        <v>0</v>
      </c>
      <c r="H467" s="241">
        <f>[4]THI!T467</f>
        <v>0</v>
      </c>
      <c r="I467" s="241">
        <f>[4]THI!U467</f>
        <v>0</v>
      </c>
      <c r="J467" s="241">
        <f>[4]THI!V467</f>
        <v>0</v>
      </c>
      <c r="K467" s="241">
        <f>[4]THI!W467</f>
        <v>0</v>
      </c>
      <c r="L467" s="241">
        <f>[4]THI!X467</f>
        <v>0</v>
      </c>
      <c r="M467" s="241">
        <f>[4]THI!Y467</f>
        <v>0</v>
      </c>
      <c r="N467" s="240"/>
    </row>
    <row r="468" spans="1:14" ht="15.75" hidden="1" x14ac:dyDescent="0.2">
      <c r="A468" s="4"/>
      <c r="B468" s="241">
        <f>[4]THI!N468</f>
        <v>0</v>
      </c>
      <c r="C468" s="241">
        <f>[4]THI!O468</f>
        <v>0</v>
      </c>
      <c r="D468" s="241">
        <f>[4]THI!P468</f>
        <v>0</v>
      </c>
      <c r="E468" s="241">
        <f>[4]THI!Q468</f>
        <v>0</v>
      </c>
      <c r="F468" s="241">
        <f>[4]THI!R468</f>
        <v>0</v>
      </c>
      <c r="G468" s="241">
        <f>[4]THI!S468</f>
        <v>0</v>
      </c>
      <c r="H468" s="241">
        <f>[4]THI!T468</f>
        <v>0</v>
      </c>
      <c r="I468" s="241">
        <f>[4]THI!U468</f>
        <v>0</v>
      </c>
      <c r="J468" s="241">
        <f>[4]THI!V468</f>
        <v>0</v>
      </c>
      <c r="K468" s="241">
        <f>[4]THI!W468</f>
        <v>0</v>
      </c>
      <c r="L468" s="241">
        <f>[4]THI!X468</f>
        <v>0</v>
      </c>
      <c r="M468" s="241">
        <f>[4]THI!Y468</f>
        <v>0</v>
      </c>
      <c r="N468" s="240"/>
    </row>
    <row r="469" spans="1:14" ht="15.75" hidden="1" x14ac:dyDescent="0.2">
      <c r="A469" s="4"/>
      <c r="B469" s="241">
        <f>[4]THI!N469</f>
        <v>0</v>
      </c>
      <c r="C469" s="241">
        <f>[4]THI!O469</f>
        <v>0</v>
      </c>
      <c r="D469" s="241">
        <f>[4]THI!P469</f>
        <v>0</v>
      </c>
      <c r="E469" s="241">
        <f>[4]THI!Q469</f>
        <v>0</v>
      </c>
      <c r="F469" s="241">
        <f>[4]THI!R469</f>
        <v>0</v>
      </c>
      <c r="G469" s="241">
        <f>[4]THI!S469</f>
        <v>0</v>
      </c>
      <c r="H469" s="241">
        <f>[4]THI!T469</f>
        <v>0</v>
      </c>
      <c r="I469" s="241">
        <f>[4]THI!U469</f>
        <v>0</v>
      </c>
      <c r="J469" s="241">
        <f>[4]THI!V469</f>
        <v>0</v>
      </c>
      <c r="K469" s="241">
        <f>[4]THI!W469</f>
        <v>0</v>
      </c>
      <c r="L469" s="241">
        <f>[4]THI!X469</f>
        <v>0</v>
      </c>
      <c r="M469" s="241">
        <f>[4]THI!Y469</f>
        <v>0</v>
      </c>
      <c r="N469" s="240"/>
    </row>
    <row r="470" spans="1:14" ht="15.75" hidden="1" x14ac:dyDescent="0.2">
      <c r="A470" s="4"/>
      <c r="B470" s="241">
        <f>[4]THI!N470</f>
        <v>0</v>
      </c>
      <c r="C470" s="241">
        <f>[4]THI!O470</f>
        <v>0</v>
      </c>
      <c r="D470" s="241">
        <f>[4]THI!P470</f>
        <v>0</v>
      </c>
      <c r="E470" s="241">
        <f>[4]THI!Q470</f>
        <v>0</v>
      </c>
      <c r="F470" s="241">
        <f>[4]THI!R470</f>
        <v>0</v>
      </c>
      <c r="G470" s="241">
        <f>[4]THI!S470</f>
        <v>0</v>
      </c>
      <c r="H470" s="241">
        <f>[4]THI!T470</f>
        <v>0</v>
      </c>
      <c r="I470" s="241">
        <f>[4]THI!U470</f>
        <v>0</v>
      </c>
      <c r="J470" s="241">
        <f>[4]THI!V470</f>
        <v>0</v>
      </c>
      <c r="K470" s="241">
        <f>[4]THI!W470</f>
        <v>0</v>
      </c>
      <c r="L470" s="241">
        <f>[4]THI!X470</f>
        <v>0</v>
      </c>
      <c r="M470" s="241">
        <f>[4]THI!Y470</f>
        <v>0</v>
      </c>
      <c r="N470" s="240"/>
    </row>
    <row r="471" spans="1:14" ht="15.75" hidden="1" x14ac:dyDescent="0.2">
      <c r="A471" s="5"/>
      <c r="B471" s="241">
        <f>[4]THI!N471</f>
        <v>0</v>
      </c>
      <c r="C471" s="241">
        <f>[4]THI!O471</f>
        <v>0</v>
      </c>
      <c r="D471" s="241">
        <f>[4]THI!P471</f>
        <v>0</v>
      </c>
      <c r="E471" s="241">
        <f>[4]THI!Q471</f>
        <v>0</v>
      </c>
      <c r="F471" s="241">
        <f>[4]THI!R471</f>
        <v>0</v>
      </c>
      <c r="G471" s="241">
        <f>[4]THI!S471</f>
        <v>0</v>
      </c>
      <c r="H471" s="241">
        <f>[4]THI!T471</f>
        <v>0</v>
      </c>
      <c r="I471" s="241">
        <f>[4]THI!U471</f>
        <v>0</v>
      </c>
      <c r="J471" s="241">
        <f>[4]THI!V471</f>
        <v>0</v>
      </c>
      <c r="K471" s="241">
        <f>[4]THI!W471</f>
        <v>0</v>
      </c>
      <c r="L471" s="241">
        <f>[4]THI!X471</f>
        <v>0</v>
      </c>
      <c r="M471" s="241">
        <f>[4]THI!Y471</f>
        <v>0</v>
      </c>
      <c r="N471" s="240"/>
    </row>
    <row r="472" spans="1:14" ht="15.75" hidden="1" x14ac:dyDescent="0.2">
      <c r="A472" s="4"/>
      <c r="B472" s="241">
        <f>[4]THI!N472</f>
        <v>0</v>
      </c>
      <c r="C472" s="241">
        <f>[4]THI!O472</f>
        <v>0</v>
      </c>
      <c r="D472" s="241">
        <f>[4]THI!P472</f>
        <v>0</v>
      </c>
      <c r="E472" s="241">
        <f>[4]THI!Q472</f>
        <v>0</v>
      </c>
      <c r="F472" s="241">
        <f>[4]THI!R472</f>
        <v>0</v>
      </c>
      <c r="G472" s="241">
        <f>[4]THI!S472</f>
        <v>0</v>
      </c>
      <c r="H472" s="241">
        <f>[4]THI!T472</f>
        <v>0</v>
      </c>
      <c r="I472" s="241">
        <f>[4]THI!U472</f>
        <v>0</v>
      </c>
      <c r="J472" s="241">
        <f>[4]THI!V472</f>
        <v>0</v>
      </c>
      <c r="K472" s="241">
        <f>[4]THI!W472</f>
        <v>0</v>
      </c>
      <c r="L472" s="241">
        <f>[4]THI!X472</f>
        <v>0</v>
      </c>
      <c r="M472" s="241">
        <f>[4]THI!Y472</f>
        <v>0</v>
      </c>
      <c r="N472" s="240"/>
    </row>
    <row r="473" spans="1:14" ht="15.75" hidden="1" x14ac:dyDescent="0.2">
      <c r="A473" s="4"/>
      <c r="B473" s="241">
        <f>[4]THI!N473</f>
        <v>0</v>
      </c>
      <c r="C473" s="241">
        <f>[4]THI!O473</f>
        <v>0</v>
      </c>
      <c r="D473" s="241">
        <f>[4]THI!P473</f>
        <v>0</v>
      </c>
      <c r="E473" s="241">
        <f>[4]THI!Q473</f>
        <v>0</v>
      </c>
      <c r="F473" s="241">
        <f>[4]THI!R473</f>
        <v>0</v>
      </c>
      <c r="G473" s="241">
        <f>[4]THI!S473</f>
        <v>0</v>
      </c>
      <c r="H473" s="241">
        <f>[4]THI!T473</f>
        <v>0</v>
      </c>
      <c r="I473" s="241">
        <f>[4]THI!U473</f>
        <v>0</v>
      </c>
      <c r="J473" s="241">
        <f>[4]THI!V473</f>
        <v>0</v>
      </c>
      <c r="K473" s="241">
        <f>[4]THI!W473</f>
        <v>0</v>
      </c>
      <c r="L473" s="241">
        <f>[4]THI!X473</f>
        <v>0</v>
      </c>
      <c r="M473" s="241">
        <f>[4]THI!Y473</f>
        <v>0</v>
      </c>
      <c r="N473" s="240"/>
    </row>
    <row r="474" spans="1:14" ht="15.75" hidden="1" x14ac:dyDescent="0.2">
      <c r="A474" s="4"/>
      <c r="B474" s="241">
        <f>[4]THI!N474</f>
        <v>0</v>
      </c>
      <c r="C474" s="241">
        <f>[4]THI!O474</f>
        <v>0</v>
      </c>
      <c r="D474" s="241">
        <f>[4]THI!P474</f>
        <v>0</v>
      </c>
      <c r="E474" s="241">
        <f>[4]THI!Q474</f>
        <v>0</v>
      </c>
      <c r="F474" s="241">
        <f>[4]THI!R474</f>
        <v>0</v>
      </c>
      <c r="G474" s="241">
        <f>[4]THI!S474</f>
        <v>0</v>
      </c>
      <c r="H474" s="241">
        <f>[4]THI!T474</f>
        <v>0</v>
      </c>
      <c r="I474" s="241">
        <f>[4]THI!U474</f>
        <v>0</v>
      </c>
      <c r="J474" s="241">
        <f>[4]THI!V474</f>
        <v>0</v>
      </c>
      <c r="K474" s="241">
        <f>[4]THI!W474</f>
        <v>0</v>
      </c>
      <c r="L474" s="241">
        <f>[4]THI!X474</f>
        <v>0</v>
      </c>
      <c r="M474" s="241">
        <f>[4]THI!Y474</f>
        <v>0</v>
      </c>
      <c r="N474" s="240"/>
    </row>
    <row r="475" spans="1:14" ht="15.75" hidden="1" x14ac:dyDescent="0.2">
      <c r="A475" s="4"/>
      <c r="B475" s="241">
        <f>[4]THI!N475</f>
        <v>0</v>
      </c>
      <c r="C475" s="241">
        <f>[4]THI!O475</f>
        <v>0</v>
      </c>
      <c r="D475" s="241">
        <f>[4]THI!P475</f>
        <v>0</v>
      </c>
      <c r="E475" s="241">
        <f>[4]THI!Q475</f>
        <v>0</v>
      </c>
      <c r="F475" s="241">
        <f>[4]THI!R475</f>
        <v>0</v>
      </c>
      <c r="G475" s="241">
        <f>[4]THI!S475</f>
        <v>0</v>
      </c>
      <c r="H475" s="241">
        <f>[4]THI!T475</f>
        <v>0</v>
      </c>
      <c r="I475" s="241">
        <f>[4]THI!U475</f>
        <v>0</v>
      </c>
      <c r="J475" s="241">
        <f>[4]THI!V475</f>
        <v>0</v>
      </c>
      <c r="K475" s="241">
        <f>[4]THI!W475</f>
        <v>0</v>
      </c>
      <c r="L475" s="241">
        <f>[4]THI!X475</f>
        <v>0</v>
      </c>
      <c r="M475" s="241">
        <f>[4]THI!Y475</f>
        <v>0</v>
      </c>
      <c r="N475" s="240"/>
    </row>
    <row r="476" spans="1:14" ht="15.75" hidden="1" x14ac:dyDescent="0.2">
      <c r="A476" s="4"/>
      <c r="B476" s="241">
        <f>[4]THI!N476</f>
        <v>0</v>
      </c>
      <c r="C476" s="241">
        <f>[4]THI!O476</f>
        <v>0</v>
      </c>
      <c r="D476" s="241">
        <f>[4]THI!P476</f>
        <v>0</v>
      </c>
      <c r="E476" s="241">
        <f>[4]THI!Q476</f>
        <v>0</v>
      </c>
      <c r="F476" s="241">
        <f>[4]THI!R476</f>
        <v>0</v>
      </c>
      <c r="G476" s="241">
        <f>[4]THI!S476</f>
        <v>0</v>
      </c>
      <c r="H476" s="241">
        <f>[4]THI!T476</f>
        <v>0</v>
      </c>
      <c r="I476" s="241">
        <f>[4]THI!U476</f>
        <v>0</v>
      </c>
      <c r="J476" s="241">
        <f>[4]THI!V476</f>
        <v>0</v>
      </c>
      <c r="K476" s="241">
        <f>[4]THI!W476</f>
        <v>0</v>
      </c>
      <c r="L476" s="241">
        <f>[4]THI!X476</f>
        <v>0</v>
      </c>
      <c r="M476" s="241">
        <f>[4]THI!Y476</f>
        <v>0</v>
      </c>
      <c r="N476" s="240"/>
    </row>
    <row r="477" spans="1:14" ht="15.75" hidden="1" x14ac:dyDescent="0.2">
      <c r="A477" s="4"/>
      <c r="B477" s="241">
        <f>[4]THI!N477</f>
        <v>0</v>
      </c>
      <c r="C477" s="241">
        <f>[4]THI!O477</f>
        <v>0</v>
      </c>
      <c r="D477" s="241">
        <f>[4]THI!P477</f>
        <v>0</v>
      </c>
      <c r="E477" s="241">
        <f>[4]THI!Q477</f>
        <v>0</v>
      </c>
      <c r="F477" s="241">
        <f>[4]THI!R477</f>
        <v>0</v>
      </c>
      <c r="G477" s="241">
        <f>[4]THI!S477</f>
        <v>0</v>
      </c>
      <c r="H477" s="241">
        <f>[4]THI!T477</f>
        <v>0</v>
      </c>
      <c r="I477" s="241">
        <f>[4]THI!U477</f>
        <v>0</v>
      </c>
      <c r="J477" s="241">
        <f>[4]THI!V477</f>
        <v>0</v>
      </c>
      <c r="K477" s="241">
        <f>[4]THI!W477</f>
        <v>0</v>
      </c>
      <c r="L477" s="241">
        <f>[4]THI!X477</f>
        <v>0</v>
      </c>
      <c r="M477" s="241">
        <f>[4]THI!Y477</f>
        <v>0</v>
      </c>
      <c r="N477" s="240"/>
    </row>
    <row r="478" spans="1:14" ht="15.75" hidden="1" x14ac:dyDescent="0.2">
      <c r="A478" s="4"/>
      <c r="B478" s="241">
        <f>[4]THI!N478</f>
        <v>0</v>
      </c>
      <c r="C478" s="241">
        <f>[4]THI!O478</f>
        <v>0</v>
      </c>
      <c r="D478" s="241">
        <f>[4]THI!P478</f>
        <v>0</v>
      </c>
      <c r="E478" s="241">
        <f>[4]THI!Q478</f>
        <v>0</v>
      </c>
      <c r="F478" s="241">
        <f>[4]THI!R478</f>
        <v>0</v>
      </c>
      <c r="G478" s="241">
        <f>[4]THI!S478</f>
        <v>0</v>
      </c>
      <c r="H478" s="241">
        <f>[4]THI!T478</f>
        <v>0</v>
      </c>
      <c r="I478" s="241">
        <f>[4]THI!U478</f>
        <v>0</v>
      </c>
      <c r="J478" s="241">
        <f>[4]THI!V478</f>
        <v>0</v>
      </c>
      <c r="K478" s="241">
        <f>[4]THI!W478</f>
        <v>0</v>
      </c>
      <c r="L478" s="241">
        <f>[4]THI!X478</f>
        <v>0</v>
      </c>
      <c r="M478" s="241">
        <f>[4]THI!Y478</f>
        <v>0</v>
      </c>
      <c r="N478" s="240"/>
    </row>
    <row r="479" spans="1:14" ht="15.75" hidden="1" x14ac:dyDescent="0.2">
      <c r="A479" s="4"/>
      <c r="B479" s="241">
        <f>[4]THI!N479</f>
        <v>0</v>
      </c>
      <c r="C479" s="241">
        <f>[4]THI!O479</f>
        <v>0</v>
      </c>
      <c r="D479" s="241">
        <f>[4]THI!P479</f>
        <v>0</v>
      </c>
      <c r="E479" s="241">
        <f>[4]THI!Q479</f>
        <v>0</v>
      </c>
      <c r="F479" s="241">
        <f>[4]THI!R479</f>
        <v>0</v>
      </c>
      <c r="G479" s="241">
        <f>[4]THI!S479</f>
        <v>0</v>
      </c>
      <c r="H479" s="241">
        <f>[4]THI!T479</f>
        <v>0</v>
      </c>
      <c r="I479" s="241">
        <f>[4]THI!U479</f>
        <v>0</v>
      </c>
      <c r="J479" s="241">
        <f>[4]THI!V479</f>
        <v>0</v>
      </c>
      <c r="K479" s="241">
        <f>[4]THI!W479</f>
        <v>0</v>
      </c>
      <c r="L479" s="241">
        <f>[4]THI!X479</f>
        <v>0</v>
      </c>
      <c r="M479" s="241">
        <f>[4]THI!Y479</f>
        <v>0</v>
      </c>
      <c r="N479" s="240"/>
    </row>
    <row r="480" spans="1:14" ht="15.75" hidden="1" x14ac:dyDescent="0.2">
      <c r="A480" s="4"/>
      <c r="B480" s="241">
        <f>[4]THI!N480</f>
        <v>0</v>
      </c>
      <c r="C480" s="241">
        <f>[4]THI!O480</f>
        <v>0</v>
      </c>
      <c r="D480" s="241">
        <f>[4]THI!P480</f>
        <v>0</v>
      </c>
      <c r="E480" s="241">
        <f>[4]THI!Q480</f>
        <v>0</v>
      </c>
      <c r="F480" s="241">
        <f>[4]THI!R480</f>
        <v>0</v>
      </c>
      <c r="G480" s="241">
        <f>[4]THI!S480</f>
        <v>0</v>
      </c>
      <c r="H480" s="241">
        <f>[4]THI!T480</f>
        <v>0</v>
      </c>
      <c r="I480" s="241">
        <f>[4]THI!U480</f>
        <v>0</v>
      </c>
      <c r="J480" s="241">
        <f>[4]THI!V480</f>
        <v>0</v>
      </c>
      <c r="K480" s="241">
        <f>[4]THI!W480</f>
        <v>0</v>
      </c>
      <c r="L480" s="241">
        <f>[4]THI!X480</f>
        <v>0</v>
      </c>
      <c r="M480" s="241">
        <f>[4]THI!Y480</f>
        <v>0</v>
      </c>
      <c r="N480" s="240"/>
    </row>
    <row r="481" spans="1:14" ht="15.75" hidden="1" x14ac:dyDescent="0.2">
      <c r="A481" s="4"/>
      <c r="B481" s="241">
        <f>[4]THI!N481</f>
        <v>0</v>
      </c>
      <c r="C481" s="241">
        <f>[4]THI!O481</f>
        <v>0</v>
      </c>
      <c r="D481" s="241">
        <f>[4]THI!P481</f>
        <v>0</v>
      </c>
      <c r="E481" s="241">
        <f>[4]THI!Q481</f>
        <v>0</v>
      </c>
      <c r="F481" s="241">
        <f>[4]THI!R481</f>
        <v>0</v>
      </c>
      <c r="G481" s="241">
        <f>[4]THI!S481</f>
        <v>0</v>
      </c>
      <c r="H481" s="241">
        <f>[4]THI!T481</f>
        <v>0</v>
      </c>
      <c r="I481" s="241">
        <f>[4]THI!U481</f>
        <v>0</v>
      </c>
      <c r="J481" s="241">
        <f>[4]THI!V481</f>
        <v>0</v>
      </c>
      <c r="K481" s="241">
        <f>[4]THI!W481</f>
        <v>0</v>
      </c>
      <c r="L481" s="241">
        <f>[4]THI!X481</f>
        <v>0</v>
      </c>
      <c r="M481" s="241">
        <f>[4]THI!Y481</f>
        <v>0</v>
      </c>
      <c r="N481" s="240"/>
    </row>
    <row r="482" spans="1:14" ht="15.75" hidden="1" x14ac:dyDescent="0.2">
      <c r="A482" s="4"/>
      <c r="B482" s="241">
        <f>[4]THI!N482</f>
        <v>0</v>
      </c>
      <c r="C482" s="241">
        <f>[4]THI!O482</f>
        <v>0</v>
      </c>
      <c r="D482" s="241">
        <f>[4]THI!P482</f>
        <v>0</v>
      </c>
      <c r="E482" s="241">
        <f>[4]THI!Q482</f>
        <v>0</v>
      </c>
      <c r="F482" s="241">
        <f>[4]THI!R482</f>
        <v>0</v>
      </c>
      <c r="G482" s="241">
        <f>[4]THI!S482</f>
        <v>0</v>
      </c>
      <c r="H482" s="241">
        <f>[4]THI!T482</f>
        <v>0</v>
      </c>
      <c r="I482" s="241">
        <f>[4]THI!U482</f>
        <v>0</v>
      </c>
      <c r="J482" s="241">
        <f>[4]THI!V482</f>
        <v>0</v>
      </c>
      <c r="K482" s="241">
        <f>[4]THI!W482</f>
        <v>0</v>
      </c>
      <c r="L482" s="241">
        <f>[4]THI!X482</f>
        <v>0</v>
      </c>
      <c r="M482" s="241">
        <f>[4]THI!Y482</f>
        <v>0</v>
      </c>
      <c r="N482" s="240"/>
    </row>
    <row r="483" spans="1:14" ht="15.75" hidden="1" x14ac:dyDescent="0.2">
      <c r="A483" s="4"/>
      <c r="B483" s="241">
        <f>[4]THI!N483</f>
        <v>0</v>
      </c>
      <c r="C483" s="241">
        <f>[4]THI!O483</f>
        <v>0</v>
      </c>
      <c r="D483" s="241">
        <f>[4]THI!P483</f>
        <v>0</v>
      </c>
      <c r="E483" s="241">
        <f>[4]THI!Q483</f>
        <v>0</v>
      </c>
      <c r="F483" s="241">
        <f>[4]THI!R483</f>
        <v>0</v>
      </c>
      <c r="G483" s="241">
        <f>[4]THI!S483</f>
        <v>0</v>
      </c>
      <c r="H483" s="241">
        <f>[4]THI!T483</f>
        <v>0</v>
      </c>
      <c r="I483" s="241">
        <f>[4]THI!U483</f>
        <v>0</v>
      </c>
      <c r="J483" s="241">
        <f>[4]THI!V483</f>
        <v>0</v>
      </c>
      <c r="K483" s="241">
        <f>[4]THI!W483</f>
        <v>0</v>
      </c>
      <c r="L483" s="241">
        <f>[4]THI!X483</f>
        <v>0</v>
      </c>
      <c r="M483" s="241">
        <f>[4]THI!Y483</f>
        <v>0</v>
      </c>
      <c r="N483" s="240"/>
    </row>
    <row r="484" spans="1:14" ht="15.75" hidden="1" x14ac:dyDescent="0.2">
      <c r="A484" s="4"/>
      <c r="B484" s="241">
        <f>[4]THI!N484</f>
        <v>0</v>
      </c>
      <c r="C484" s="241">
        <f>[4]THI!O484</f>
        <v>0</v>
      </c>
      <c r="D484" s="241">
        <f>[4]THI!P484</f>
        <v>0</v>
      </c>
      <c r="E484" s="241">
        <f>[4]THI!Q484</f>
        <v>0</v>
      </c>
      <c r="F484" s="241">
        <f>[4]THI!R484</f>
        <v>0</v>
      </c>
      <c r="G484" s="241">
        <f>[4]THI!S484</f>
        <v>0</v>
      </c>
      <c r="H484" s="241">
        <f>[4]THI!T484</f>
        <v>0</v>
      </c>
      <c r="I484" s="241">
        <f>[4]THI!U484</f>
        <v>0</v>
      </c>
      <c r="J484" s="241">
        <f>[4]THI!V484</f>
        <v>0</v>
      </c>
      <c r="K484" s="241">
        <f>[4]THI!W484</f>
        <v>0</v>
      </c>
      <c r="L484" s="241">
        <f>[4]THI!X484</f>
        <v>0</v>
      </c>
      <c r="M484" s="241">
        <f>[4]THI!Y484</f>
        <v>0</v>
      </c>
      <c r="N484" s="240"/>
    </row>
    <row r="485" spans="1:14" ht="15.75" hidden="1" x14ac:dyDescent="0.2">
      <c r="A485" s="4"/>
      <c r="B485" s="241">
        <f>[4]THI!N485</f>
        <v>0</v>
      </c>
      <c r="C485" s="241">
        <f>[4]THI!O485</f>
        <v>0</v>
      </c>
      <c r="D485" s="241">
        <f>[4]THI!P485</f>
        <v>0</v>
      </c>
      <c r="E485" s="241">
        <f>[4]THI!Q485</f>
        <v>0</v>
      </c>
      <c r="F485" s="241">
        <f>[4]THI!R485</f>
        <v>0</v>
      </c>
      <c r="G485" s="241">
        <f>[4]THI!S485</f>
        <v>0</v>
      </c>
      <c r="H485" s="241">
        <f>[4]THI!T485</f>
        <v>0</v>
      </c>
      <c r="I485" s="241">
        <f>[4]THI!U485</f>
        <v>0</v>
      </c>
      <c r="J485" s="241">
        <f>[4]THI!V485</f>
        <v>0</v>
      </c>
      <c r="K485" s="241">
        <f>[4]THI!W485</f>
        <v>0</v>
      </c>
      <c r="L485" s="241">
        <f>[4]THI!X485</f>
        <v>0</v>
      </c>
      <c r="M485" s="241">
        <f>[4]THI!Y485</f>
        <v>0</v>
      </c>
      <c r="N485" s="240"/>
    </row>
    <row r="486" spans="1:14" ht="15.75" hidden="1" x14ac:dyDescent="0.2">
      <c r="A486" s="4"/>
      <c r="B486" s="241">
        <f>[4]THI!N486</f>
        <v>0</v>
      </c>
      <c r="C486" s="241">
        <f>[4]THI!O486</f>
        <v>0</v>
      </c>
      <c r="D486" s="241">
        <f>[4]THI!P486</f>
        <v>0</v>
      </c>
      <c r="E486" s="241">
        <f>[4]THI!Q486</f>
        <v>0</v>
      </c>
      <c r="F486" s="241">
        <f>[4]THI!R486</f>
        <v>0</v>
      </c>
      <c r="G486" s="241">
        <f>[4]THI!S486</f>
        <v>0</v>
      </c>
      <c r="H486" s="241">
        <f>[4]THI!T486</f>
        <v>0</v>
      </c>
      <c r="I486" s="241">
        <f>[4]THI!U486</f>
        <v>0</v>
      </c>
      <c r="J486" s="241">
        <f>[4]THI!V486</f>
        <v>0</v>
      </c>
      <c r="K486" s="241">
        <f>[4]THI!W486</f>
        <v>0</v>
      </c>
      <c r="L486" s="241">
        <f>[4]THI!X486</f>
        <v>0</v>
      </c>
      <c r="M486" s="241">
        <f>[4]THI!Y486</f>
        <v>0</v>
      </c>
      <c r="N486" s="240"/>
    </row>
    <row r="487" spans="1:14" ht="15.75" hidden="1" x14ac:dyDescent="0.2">
      <c r="A487" s="4"/>
      <c r="B487" s="241">
        <f>[4]THI!N487</f>
        <v>0</v>
      </c>
      <c r="C487" s="241">
        <f>[4]THI!O487</f>
        <v>0</v>
      </c>
      <c r="D487" s="241">
        <f>[4]THI!P487</f>
        <v>0</v>
      </c>
      <c r="E487" s="241">
        <f>[4]THI!Q487</f>
        <v>0</v>
      </c>
      <c r="F487" s="241">
        <f>[4]THI!R487</f>
        <v>0</v>
      </c>
      <c r="G487" s="241">
        <f>[4]THI!S487</f>
        <v>0</v>
      </c>
      <c r="H487" s="241">
        <f>[4]THI!T487</f>
        <v>0</v>
      </c>
      <c r="I487" s="241">
        <f>[4]THI!U487</f>
        <v>0</v>
      </c>
      <c r="J487" s="241">
        <f>[4]THI!V487</f>
        <v>0</v>
      </c>
      <c r="K487" s="241">
        <f>[4]THI!W487</f>
        <v>0</v>
      </c>
      <c r="L487" s="241">
        <f>[4]THI!X487</f>
        <v>0</v>
      </c>
      <c r="M487" s="241">
        <f>[4]THI!Y487</f>
        <v>0</v>
      </c>
      <c r="N487" s="240"/>
    </row>
    <row r="488" spans="1:14" ht="15.75" hidden="1" x14ac:dyDescent="0.2">
      <c r="A488" s="4"/>
      <c r="B488" s="241">
        <f>[4]THI!N488</f>
        <v>0</v>
      </c>
      <c r="C488" s="241">
        <f>[4]THI!O488</f>
        <v>0</v>
      </c>
      <c r="D488" s="241">
        <f>[4]THI!P488</f>
        <v>0</v>
      </c>
      <c r="E488" s="241">
        <f>[4]THI!Q488</f>
        <v>0</v>
      </c>
      <c r="F488" s="241">
        <f>[4]THI!R488</f>
        <v>0</v>
      </c>
      <c r="G488" s="241">
        <f>[4]THI!S488</f>
        <v>0</v>
      </c>
      <c r="H488" s="241">
        <f>[4]THI!T488</f>
        <v>0</v>
      </c>
      <c r="I488" s="241">
        <f>[4]THI!U488</f>
        <v>0</v>
      </c>
      <c r="J488" s="241">
        <f>[4]THI!V488</f>
        <v>0</v>
      </c>
      <c r="K488" s="241">
        <f>[4]THI!W488</f>
        <v>0</v>
      </c>
      <c r="L488" s="241">
        <f>[4]THI!X488</f>
        <v>0</v>
      </c>
      <c r="M488" s="241">
        <f>[4]THI!Y488</f>
        <v>0</v>
      </c>
      <c r="N488" s="240"/>
    </row>
    <row r="489" spans="1:14" ht="15.75" hidden="1" x14ac:dyDescent="0.2">
      <c r="A489" s="4"/>
      <c r="B489" s="241">
        <f>[4]THI!N489</f>
        <v>0</v>
      </c>
      <c r="C489" s="241">
        <f>[4]THI!O489</f>
        <v>0</v>
      </c>
      <c r="D489" s="241">
        <f>[4]THI!P489</f>
        <v>0</v>
      </c>
      <c r="E489" s="241">
        <f>[4]THI!Q489</f>
        <v>0</v>
      </c>
      <c r="F489" s="241">
        <f>[4]THI!R489</f>
        <v>0</v>
      </c>
      <c r="G489" s="241">
        <f>[4]THI!S489</f>
        <v>0</v>
      </c>
      <c r="H489" s="241">
        <f>[4]THI!T489</f>
        <v>0</v>
      </c>
      <c r="I489" s="241">
        <f>[4]THI!U489</f>
        <v>0</v>
      </c>
      <c r="J489" s="241">
        <f>[4]THI!V489</f>
        <v>0</v>
      </c>
      <c r="K489" s="241">
        <f>[4]THI!W489</f>
        <v>0</v>
      </c>
      <c r="L489" s="241">
        <f>[4]THI!X489</f>
        <v>0</v>
      </c>
      <c r="M489" s="241">
        <f>[4]THI!Y489</f>
        <v>0</v>
      </c>
      <c r="N489" s="240"/>
    </row>
    <row r="490" spans="1:14" ht="15.75" hidden="1" x14ac:dyDescent="0.2">
      <c r="A490" s="4"/>
      <c r="B490" s="241">
        <f>[4]THI!N490</f>
        <v>0</v>
      </c>
      <c r="C490" s="241">
        <f>[4]THI!O490</f>
        <v>0</v>
      </c>
      <c r="D490" s="241">
        <f>[4]THI!P490</f>
        <v>0</v>
      </c>
      <c r="E490" s="241">
        <f>[4]THI!Q490</f>
        <v>0</v>
      </c>
      <c r="F490" s="241">
        <f>[4]THI!R490</f>
        <v>0</v>
      </c>
      <c r="G490" s="241">
        <f>[4]THI!S490</f>
        <v>0</v>
      </c>
      <c r="H490" s="241">
        <f>[4]THI!T490</f>
        <v>0</v>
      </c>
      <c r="I490" s="241">
        <f>[4]THI!U490</f>
        <v>0</v>
      </c>
      <c r="J490" s="241">
        <f>[4]THI!V490</f>
        <v>0</v>
      </c>
      <c r="K490" s="241">
        <f>[4]THI!W490</f>
        <v>0</v>
      </c>
      <c r="L490" s="241">
        <f>[4]THI!X490</f>
        <v>0</v>
      </c>
      <c r="M490" s="241">
        <f>[4]THI!Y490</f>
        <v>0</v>
      </c>
      <c r="N490" s="240"/>
    </row>
    <row r="491" spans="1:14" ht="15.75" hidden="1" x14ac:dyDescent="0.2">
      <c r="A491" s="4"/>
      <c r="B491" s="241">
        <f>[4]THI!N491</f>
        <v>0</v>
      </c>
      <c r="C491" s="241">
        <f>[4]THI!O491</f>
        <v>0</v>
      </c>
      <c r="D491" s="241">
        <f>[4]THI!P491</f>
        <v>0</v>
      </c>
      <c r="E491" s="241">
        <f>[4]THI!Q491</f>
        <v>0</v>
      </c>
      <c r="F491" s="241">
        <f>[4]THI!R491</f>
        <v>0</v>
      </c>
      <c r="G491" s="241">
        <f>[4]THI!S491</f>
        <v>0</v>
      </c>
      <c r="H491" s="241">
        <f>[4]THI!T491</f>
        <v>0</v>
      </c>
      <c r="I491" s="241">
        <f>[4]THI!U491</f>
        <v>0</v>
      </c>
      <c r="J491" s="241">
        <f>[4]THI!V491</f>
        <v>0</v>
      </c>
      <c r="K491" s="241">
        <f>[4]THI!W491</f>
        <v>0</v>
      </c>
      <c r="L491" s="241">
        <f>[4]THI!X491</f>
        <v>0</v>
      </c>
      <c r="M491" s="241">
        <f>[4]THI!Y491</f>
        <v>0</v>
      </c>
      <c r="N491" s="240"/>
    </row>
    <row r="492" spans="1:14" ht="15.75" hidden="1" x14ac:dyDescent="0.2">
      <c r="A492" s="5"/>
      <c r="B492" s="241">
        <f>[4]THI!N492</f>
        <v>0</v>
      </c>
      <c r="C492" s="241">
        <f>[4]THI!O492</f>
        <v>0</v>
      </c>
      <c r="D492" s="241">
        <f>[4]THI!P492</f>
        <v>0</v>
      </c>
      <c r="E492" s="241">
        <f>[4]THI!Q492</f>
        <v>0</v>
      </c>
      <c r="F492" s="241">
        <f>[4]THI!R492</f>
        <v>0</v>
      </c>
      <c r="G492" s="241">
        <f>[4]THI!S492</f>
        <v>0</v>
      </c>
      <c r="H492" s="241">
        <f>[4]THI!T492</f>
        <v>0</v>
      </c>
      <c r="I492" s="241">
        <f>[4]THI!U492</f>
        <v>0</v>
      </c>
      <c r="J492" s="241">
        <f>[4]THI!V492</f>
        <v>0</v>
      </c>
      <c r="K492" s="241">
        <f>[4]THI!W492</f>
        <v>0</v>
      </c>
      <c r="L492" s="241">
        <f>[4]THI!X492</f>
        <v>0</v>
      </c>
      <c r="M492" s="241">
        <f>[4]THI!Y492</f>
        <v>0</v>
      </c>
      <c r="N492" s="240"/>
    </row>
    <row r="493" spans="1:14" ht="15.75" hidden="1" x14ac:dyDescent="0.2">
      <c r="A493" s="4"/>
      <c r="B493" s="241">
        <f>[4]THI!N493</f>
        <v>0</v>
      </c>
      <c r="C493" s="241">
        <f>[4]THI!O493</f>
        <v>0</v>
      </c>
      <c r="D493" s="241">
        <f>[4]THI!P493</f>
        <v>0</v>
      </c>
      <c r="E493" s="241">
        <f>[4]THI!Q493</f>
        <v>0</v>
      </c>
      <c r="F493" s="241">
        <f>[4]THI!R493</f>
        <v>0</v>
      </c>
      <c r="G493" s="241">
        <f>[4]THI!S493</f>
        <v>0</v>
      </c>
      <c r="H493" s="241">
        <f>[4]THI!T493</f>
        <v>0</v>
      </c>
      <c r="I493" s="241">
        <f>[4]THI!U493</f>
        <v>0</v>
      </c>
      <c r="J493" s="241">
        <f>[4]THI!V493</f>
        <v>0</v>
      </c>
      <c r="K493" s="241">
        <f>[4]THI!W493</f>
        <v>0</v>
      </c>
      <c r="L493" s="241">
        <f>[4]THI!X493</f>
        <v>0</v>
      </c>
      <c r="M493" s="241">
        <f>[4]THI!Y493</f>
        <v>0</v>
      </c>
      <c r="N493" s="240"/>
    </row>
    <row r="494" spans="1:14" ht="15.75" hidden="1" x14ac:dyDescent="0.2">
      <c r="A494" s="4"/>
      <c r="B494" s="241">
        <f>[4]THI!N494</f>
        <v>0</v>
      </c>
      <c r="C494" s="241">
        <f>[4]THI!O494</f>
        <v>0</v>
      </c>
      <c r="D494" s="241">
        <f>[4]THI!P494</f>
        <v>0</v>
      </c>
      <c r="E494" s="241">
        <f>[4]THI!Q494</f>
        <v>0</v>
      </c>
      <c r="F494" s="241">
        <f>[4]THI!R494</f>
        <v>0</v>
      </c>
      <c r="G494" s="241">
        <f>[4]THI!S494</f>
        <v>0</v>
      </c>
      <c r="H494" s="241">
        <f>[4]THI!T494</f>
        <v>0</v>
      </c>
      <c r="I494" s="241">
        <f>[4]THI!U494</f>
        <v>0</v>
      </c>
      <c r="J494" s="241">
        <f>[4]THI!V494</f>
        <v>0</v>
      </c>
      <c r="K494" s="241">
        <f>[4]THI!W494</f>
        <v>0</v>
      </c>
      <c r="L494" s="241">
        <f>[4]THI!X494</f>
        <v>0</v>
      </c>
      <c r="M494" s="241">
        <f>[4]THI!Y494</f>
        <v>0</v>
      </c>
      <c r="N494" s="240"/>
    </row>
    <row r="495" spans="1:14" ht="15.75" hidden="1" x14ac:dyDescent="0.2">
      <c r="A495" s="4"/>
      <c r="B495" s="241">
        <f>[4]THI!N495</f>
        <v>0</v>
      </c>
      <c r="C495" s="241">
        <f>[4]THI!O495</f>
        <v>0</v>
      </c>
      <c r="D495" s="241">
        <f>[4]THI!P495</f>
        <v>0</v>
      </c>
      <c r="E495" s="241">
        <f>[4]THI!Q495</f>
        <v>0</v>
      </c>
      <c r="F495" s="241">
        <f>[4]THI!R495</f>
        <v>0</v>
      </c>
      <c r="G495" s="241">
        <f>[4]THI!S495</f>
        <v>0</v>
      </c>
      <c r="H495" s="241">
        <f>[4]THI!T495</f>
        <v>0</v>
      </c>
      <c r="I495" s="241">
        <f>[4]THI!U495</f>
        <v>0</v>
      </c>
      <c r="J495" s="241">
        <f>[4]THI!V495</f>
        <v>0</v>
      </c>
      <c r="K495" s="241">
        <f>[4]THI!W495</f>
        <v>0</v>
      </c>
      <c r="L495" s="241">
        <f>[4]THI!X495</f>
        <v>0</v>
      </c>
      <c r="M495" s="241">
        <f>[4]THI!Y495</f>
        <v>0</v>
      </c>
      <c r="N495" s="240"/>
    </row>
    <row r="496" spans="1:14" ht="15.75" hidden="1" x14ac:dyDescent="0.2">
      <c r="A496" s="4"/>
      <c r="B496" s="241">
        <f>[4]THI!N496</f>
        <v>0</v>
      </c>
      <c r="C496" s="241">
        <f>[4]THI!O496</f>
        <v>0</v>
      </c>
      <c r="D496" s="241">
        <f>[4]THI!P496</f>
        <v>0</v>
      </c>
      <c r="E496" s="241">
        <f>[4]THI!Q496</f>
        <v>0</v>
      </c>
      <c r="F496" s="241">
        <f>[4]THI!R496</f>
        <v>0</v>
      </c>
      <c r="G496" s="241">
        <f>[4]THI!S496</f>
        <v>0</v>
      </c>
      <c r="H496" s="241">
        <f>[4]THI!T496</f>
        <v>0</v>
      </c>
      <c r="I496" s="241">
        <f>[4]THI!U496</f>
        <v>0</v>
      </c>
      <c r="J496" s="241">
        <f>[4]THI!V496</f>
        <v>0</v>
      </c>
      <c r="K496" s="241">
        <f>[4]THI!W496</f>
        <v>0</v>
      </c>
      <c r="L496" s="241">
        <f>[4]THI!X496</f>
        <v>0</v>
      </c>
      <c r="M496" s="241">
        <f>[4]THI!Y496</f>
        <v>0</v>
      </c>
      <c r="N496" s="240"/>
    </row>
    <row r="497" spans="1:14" ht="15.75" hidden="1" x14ac:dyDescent="0.2">
      <c r="A497" s="4"/>
      <c r="B497" s="241">
        <f>[4]THI!N497</f>
        <v>0</v>
      </c>
      <c r="C497" s="241">
        <f>[4]THI!O497</f>
        <v>0</v>
      </c>
      <c r="D497" s="241">
        <f>[4]THI!P497</f>
        <v>0</v>
      </c>
      <c r="E497" s="241">
        <f>[4]THI!Q497</f>
        <v>0</v>
      </c>
      <c r="F497" s="241">
        <f>[4]THI!R497</f>
        <v>0</v>
      </c>
      <c r="G497" s="241">
        <f>[4]THI!S497</f>
        <v>0</v>
      </c>
      <c r="H497" s="241">
        <f>[4]THI!T497</f>
        <v>0</v>
      </c>
      <c r="I497" s="241">
        <f>[4]THI!U497</f>
        <v>0</v>
      </c>
      <c r="J497" s="241">
        <f>[4]THI!V497</f>
        <v>0</v>
      </c>
      <c r="K497" s="241">
        <f>[4]THI!W497</f>
        <v>0</v>
      </c>
      <c r="L497" s="241">
        <f>[4]THI!X497</f>
        <v>0</v>
      </c>
      <c r="M497" s="241">
        <f>[4]THI!Y497</f>
        <v>0</v>
      </c>
      <c r="N497" s="240"/>
    </row>
    <row r="498" spans="1:14" ht="15.75" hidden="1" x14ac:dyDescent="0.2">
      <c r="A498" s="4"/>
      <c r="B498" s="241">
        <f>[4]THI!N498</f>
        <v>0</v>
      </c>
      <c r="C498" s="241">
        <f>[4]THI!O498</f>
        <v>0</v>
      </c>
      <c r="D498" s="241">
        <f>[4]THI!P498</f>
        <v>0</v>
      </c>
      <c r="E498" s="241">
        <f>[4]THI!Q498</f>
        <v>0</v>
      </c>
      <c r="F498" s="241">
        <f>[4]THI!R498</f>
        <v>0</v>
      </c>
      <c r="G498" s="241">
        <f>[4]THI!S498</f>
        <v>0</v>
      </c>
      <c r="H498" s="241">
        <f>[4]THI!T498</f>
        <v>0</v>
      </c>
      <c r="I498" s="241">
        <f>[4]THI!U498</f>
        <v>0</v>
      </c>
      <c r="J498" s="241">
        <f>[4]THI!V498</f>
        <v>0</v>
      </c>
      <c r="K498" s="241">
        <f>[4]THI!W498</f>
        <v>0</v>
      </c>
      <c r="L498" s="241">
        <f>[4]THI!X498</f>
        <v>0</v>
      </c>
      <c r="M498" s="241">
        <f>[4]THI!Y498</f>
        <v>0</v>
      </c>
      <c r="N498" s="240"/>
    </row>
    <row r="499" spans="1:14" ht="15.75" hidden="1" x14ac:dyDescent="0.2">
      <c r="A499" s="4"/>
      <c r="B499" s="241">
        <f>[4]THI!N499</f>
        <v>0</v>
      </c>
      <c r="C499" s="241">
        <f>[4]THI!O499</f>
        <v>0</v>
      </c>
      <c r="D499" s="241">
        <f>[4]THI!P499</f>
        <v>0</v>
      </c>
      <c r="E499" s="241">
        <f>[4]THI!Q499</f>
        <v>0</v>
      </c>
      <c r="F499" s="241">
        <f>[4]THI!R499</f>
        <v>0</v>
      </c>
      <c r="G499" s="241">
        <f>[4]THI!S499</f>
        <v>0</v>
      </c>
      <c r="H499" s="241">
        <f>[4]THI!T499</f>
        <v>0</v>
      </c>
      <c r="I499" s="241">
        <f>[4]THI!U499</f>
        <v>0</v>
      </c>
      <c r="J499" s="241">
        <f>[4]THI!V499</f>
        <v>0</v>
      </c>
      <c r="K499" s="241">
        <f>[4]THI!W499</f>
        <v>0</v>
      </c>
      <c r="L499" s="241">
        <f>[4]THI!X499</f>
        <v>0</v>
      </c>
      <c r="M499" s="241">
        <f>[4]THI!Y499</f>
        <v>0</v>
      </c>
      <c r="N499" s="240"/>
    </row>
    <row r="500" spans="1:14" ht="15.75" hidden="1" x14ac:dyDescent="0.2">
      <c r="A500" s="4"/>
      <c r="B500" s="241">
        <f>[4]THI!N500</f>
        <v>0</v>
      </c>
      <c r="C500" s="241">
        <f>[4]THI!O500</f>
        <v>0</v>
      </c>
      <c r="D500" s="241">
        <f>[4]THI!P500</f>
        <v>0</v>
      </c>
      <c r="E500" s="241">
        <f>[4]THI!Q500</f>
        <v>0</v>
      </c>
      <c r="F500" s="241">
        <f>[4]THI!R500</f>
        <v>0</v>
      </c>
      <c r="G500" s="241">
        <f>[4]THI!S500</f>
        <v>0</v>
      </c>
      <c r="H500" s="241">
        <f>[4]THI!T500</f>
        <v>0</v>
      </c>
      <c r="I500" s="241">
        <f>[4]THI!U500</f>
        <v>0</v>
      </c>
      <c r="J500" s="241">
        <f>[4]THI!V500</f>
        <v>0</v>
      </c>
      <c r="K500" s="241">
        <f>[4]THI!W500</f>
        <v>0</v>
      </c>
      <c r="L500" s="241">
        <f>[4]THI!X500</f>
        <v>0</v>
      </c>
      <c r="M500" s="241">
        <f>[4]THI!Y500</f>
        <v>0</v>
      </c>
      <c r="N500" s="240"/>
    </row>
    <row r="501" spans="1:14" ht="15.75" hidden="1" x14ac:dyDescent="0.2">
      <c r="A501" s="4"/>
      <c r="B501" s="241">
        <f>[4]THI!N501</f>
        <v>0</v>
      </c>
      <c r="C501" s="241">
        <f>[4]THI!O501</f>
        <v>0</v>
      </c>
      <c r="D501" s="241">
        <f>[4]THI!P501</f>
        <v>0</v>
      </c>
      <c r="E501" s="241">
        <f>[4]THI!Q501</f>
        <v>0</v>
      </c>
      <c r="F501" s="241">
        <f>[4]THI!R501</f>
        <v>0</v>
      </c>
      <c r="G501" s="241">
        <f>[4]THI!S501</f>
        <v>0</v>
      </c>
      <c r="H501" s="241">
        <f>[4]THI!T501</f>
        <v>0</v>
      </c>
      <c r="I501" s="241">
        <f>[4]THI!U501</f>
        <v>0</v>
      </c>
      <c r="J501" s="241">
        <f>[4]THI!V501</f>
        <v>0</v>
      </c>
      <c r="K501" s="241">
        <f>[4]THI!W501</f>
        <v>0</v>
      </c>
      <c r="L501" s="241">
        <f>[4]THI!X501</f>
        <v>0</v>
      </c>
      <c r="M501" s="241">
        <f>[4]THI!Y501</f>
        <v>0</v>
      </c>
      <c r="N501" s="240"/>
    </row>
    <row r="502" spans="1:14" ht="15.75" hidden="1" x14ac:dyDescent="0.2">
      <c r="A502" s="4"/>
      <c r="B502" s="241">
        <f>[4]THI!N502</f>
        <v>0</v>
      </c>
      <c r="C502" s="241">
        <f>[4]THI!O502</f>
        <v>0</v>
      </c>
      <c r="D502" s="241">
        <f>[4]THI!P502</f>
        <v>0</v>
      </c>
      <c r="E502" s="241">
        <f>[4]THI!Q502</f>
        <v>0</v>
      </c>
      <c r="F502" s="241">
        <f>[4]THI!R502</f>
        <v>0</v>
      </c>
      <c r="G502" s="241">
        <f>[4]THI!S502</f>
        <v>0</v>
      </c>
      <c r="H502" s="241">
        <f>[4]THI!T502</f>
        <v>0</v>
      </c>
      <c r="I502" s="241">
        <f>[4]THI!U502</f>
        <v>0</v>
      </c>
      <c r="J502" s="241">
        <f>[4]THI!V502</f>
        <v>0</v>
      </c>
      <c r="K502" s="241">
        <f>[4]THI!W502</f>
        <v>0</v>
      </c>
      <c r="L502" s="241">
        <f>[4]THI!X502</f>
        <v>0</v>
      </c>
      <c r="M502" s="241">
        <f>[4]THI!Y502</f>
        <v>0</v>
      </c>
      <c r="N502" s="240"/>
    </row>
    <row r="503" spans="1:14" ht="15.75" hidden="1" x14ac:dyDescent="0.2">
      <c r="A503" s="4"/>
      <c r="B503" s="241">
        <f>[4]THI!N503</f>
        <v>0</v>
      </c>
      <c r="C503" s="241">
        <f>[4]THI!O503</f>
        <v>0</v>
      </c>
      <c r="D503" s="241">
        <f>[4]THI!P503</f>
        <v>0</v>
      </c>
      <c r="E503" s="241">
        <f>[4]THI!Q503</f>
        <v>0</v>
      </c>
      <c r="F503" s="241">
        <f>[4]THI!R503</f>
        <v>0</v>
      </c>
      <c r="G503" s="241">
        <f>[4]THI!S503</f>
        <v>0</v>
      </c>
      <c r="H503" s="241">
        <f>[4]THI!T503</f>
        <v>0</v>
      </c>
      <c r="I503" s="241">
        <f>[4]THI!U503</f>
        <v>0</v>
      </c>
      <c r="J503" s="241">
        <f>[4]THI!V503</f>
        <v>0</v>
      </c>
      <c r="K503" s="241">
        <f>[4]THI!W503</f>
        <v>0</v>
      </c>
      <c r="L503" s="241">
        <f>[4]THI!X503</f>
        <v>0</v>
      </c>
      <c r="M503" s="241">
        <f>[4]THI!Y503</f>
        <v>0</v>
      </c>
      <c r="N503" s="240"/>
    </row>
    <row r="504" spans="1:14" ht="15.75" hidden="1" x14ac:dyDescent="0.2">
      <c r="A504" s="4"/>
      <c r="B504" s="241">
        <f>[4]THI!N504</f>
        <v>0</v>
      </c>
      <c r="C504" s="241">
        <f>[4]THI!O504</f>
        <v>0</v>
      </c>
      <c r="D504" s="241">
        <f>[4]THI!P504</f>
        <v>0</v>
      </c>
      <c r="E504" s="241">
        <f>[4]THI!Q504</f>
        <v>0</v>
      </c>
      <c r="F504" s="241">
        <f>[4]THI!R504</f>
        <v>0</v>
      </c>
      <c r="G504" s="241">
        <f>[4]THI!S504</f>
        <v>0</v>
      </c>
      <c r="H504" s="241">
        <f>[4]THI!T504</f>
        <v>0</v>
      </c>
      <c r="I504" s="241">
        <f>[4]THI!U504</f>
        <v>0</v>
      </c>
      <c r="J504" s="241">
        <f>[4]THI!V504</f>
        <v>0</v>
      </c>
      <c r="K504" s="241">
        <f>[4]THI!W504</f>
        <v>0</v>
      </c>
      <c r="L504" s="241">
        <f>[4]THI!X504</f>
        <v>0</v>
      </c>
      <c r="M504" s="241">
        <f>[4]THI!Y504</f>
        <v>0</v>
      </c>
      <c r="N504" s="240"/>
    </row>
    <row r="505" spans="1:14" ht="15.75" hidden="1" x14ac:dyDescent="0.2">
      <c r="A505" s="4"/>
      <c r="B505" s="241">
        <f>[4]THI!N505</f>
        <v>0</v>
      </c>
      <c r="C505" s="241">
        <f>[4]THI!O505</f>
        <v>0</v>
      </c>
      <c r="D505" s="241">
        <f>[4]THI!P505</f>
        <v>0</v>
      </c>
      <c r="E505" s="241">
        <f>[4]THI!Q505</f>
        <v>0</v>
      </c>
      <c r="F505" s="241">
        <f>[4]THI!R505</f>
        <v>0</v>
      </c>
      <c r="G505" s="241">
        <f>[4]THI!S505</f>
        <v>0</v>
      </c>
      <c r="H505" s="241">
        <f>[4]THI!T505</f>
        <v>0</v>
      </c>
      <c r="I505" s="241">
        <f>[4]THI!U505</f>
        <v>0</v>
      </c>
      <c r="J505" s="241">
        <f>[4]THI!V505</f>
        <v>0</v>
      </c>
      <c r="K505" s="241">
        <f>[4]THI!W505</f>
        <v>0</v>
      </c>
      <c r="L505" s="241">
        <f>[4]THI!X505</f>
        <v>0</v>
      </c>
      <c r="M505" s="241">
        <f>[4]THI!Y505</f>
        <v>0</v>
      </c>
      <c r="N505" s="240"/>
    </row>
    <row r="506" spans="1:14" ht="15.75" hidden="1" x14ac:dyDescent="0.2">
      <c r="A506" s="4"/>
      <c r="B506" s="241">
        <f>[4]THI!N506</f>
        <v>0</v>
      </c>
      <c r="C506" s="241">
        <f>[4]THI!O506</f>
        <v>0</v>
      </c>
      <c r="D506" s="241">
        <f>[4]THI!P506</f>
        <v>0</v>
      </c>
      <c r="E506" s="241">
        <f>[4]THI!Q506</f>
        <v>0</v>
      </c>
      <c r="F506" s="241">
        <f>[4]THI!R506</f>
        <v>0</v>
      </c>
      <c r="G506" s="241">
        <f>[4]THI!S506</f>
        <v>0</v>
      </c>
      <c r="H506" s="241">
        <f>[4]THI!T506</f>
        <v>0</v>
      </c>
      <c r="I506" s="241">
        <f>[4]THI!U506</f>
        <v>0</v>
      </c>
      <c r="J506" s="241">
        <f>[4]THI!V506</f>
        <v>0</v>
      </c>
      <c r="K506" s="241">
        <f>[4]THI!W506</f>
        <v>0</v>
      </c>
      <c r="L506" s="241">
        <f>[4]THI!X506</f>
        <v>0</v>
      </c>
      <c r="M506" s="241">
        <f>[4]THI!Y506</f>
        <v>0</v>
      </c>
      <c r="N506" s="240"/>
    </row>
    <row r="507" spans="1:14" ht="15.75" hidden="1" x14ac:dyDescent="0.2">
      <c r="A507" s="4"/>
      <c r="B507" s="241">
        <f>[4]THI!N507</f>
        <v>0</v>
      </c>
      <c r="C507" s="241">
        <f>[4]THI!O507</f>
        <v>0</v>
      </c>
      <c r="D507" s="241">
        <f>[4]THI!P507</f>
        <v>0</v>
      </c>
      <c r="E507" s="241">
        <f>[4]THI!Q507</f>
        <v>0</v>
      </c>
      <c r="F507" s="241">
        <f>[4]THI!R507</f>
        <v>0</v>
      </c>
      <c r="G507" s="241">
        <f>[4]THI!S507</f>
        <v>0</v>
      </c>
      <c r="H507" s="241">
        <f>[4]THI!T507</f>
        <v>0</v>
      </c>
      <c r="I507" s="241">
        <f>[4]THI!U507</f>
        <v>0</v>
      </c>
      <c r="J507" s="241">
        <f>[4]THI!V507</f>
        <v>0</v>
      </c>
      <c r="K507" s="241">
        <f>[4]THI!W507</f>
        <v>0</v>
      </c>
      <c r="L507" s="241">
        <f>[4]THI!X507</f>
        <v>0</v>
      </c>
      <c r="M507" s="241">
        <f>[4]THI!Y507</f>
        <v>0</v>
      </c>
      <c r="N507" s="240"/>
    </row>
    <row r="508" spans="1:14" ht="15.75" hidden="1" x14ac:dyDescent="0.2">
      <c r="A508" s="4"/>
      <c r="B508" s="241">
        <f>[4]THI!N508</f>
        <v>0</v>
      </c>
      <c r="C508" s="241">
        <f>[4]THI!O508</f>
        <v>0</v>
      </c>
      <c r="D508" s="241">
        <f>[4]THI!P508</f>
        <v>0</v>
      </c>
      <c r="E508" s="241">
        <f>[4]THI!Q508</f>
        <v>0</v>
      </c>
      <c r="F508" s="241">
        <f>[4]THI!R508</f>
        <v>0</v>
      </c>
      <c r="G508" s="241">
        <f>[4]THI!S508</f>
        <v>0</v>
      </c>
      <c r="H508" s="241">
        <f>[4]THI!T508</f>
        <v>0</v>
      </c>
      <c r="I508" s="241">
        <f>[4]THI!U508</f>
        <v>0</v>
      </c>
      <c r="J508" s="241">
        <f>[4]THI!V508</f>
        <v>0</v>
      </c>
      <c r="K508" s="241">
        <f>[4]THI!W508</f>
        <v>0</v>
      </c>
      <c r="L508" s="241">
        <f>[4]THI!X508</f>
        <v>0</v>
      </c>
      <c r="M508" s="241">
        <f>[4]THI!Y508</f>
        <v>0</v>
      </c>
      <c r="N508" s="240"/>
    </row>
    <row r="509" spans="1:14" ht="15.75" hidden="1" x14ac:dyDescent="0.2">
      <c r="A509" s="4"/>
      <c r="B509" s="241">
        <f>[4]THI!N509</f>
        <v>0</v>
      </c>
      <c r="C509" s="241">
        <f>[4]THI!O509</f>
        <v>0</v>
      </c>
      <c r="D509" s="241">
        <f>[4]THI!P509</f>
        <v>0</v>
      </c>
      <c r="E509" s="241">
        <f>[4]THI!Q509</f>
        <v>0</v>
      </c>
      <c r="F509" s="241">
        <f>[4]THI!R509</f>
        <v>0</v>
      </c>
      <c r="G509" s="241">
        <f>[4]THI!S509</f>
        <v>0</v>
      </c>
      <c r="H509" s="241">
        <f>[4]THI!T509</f>
        <v>0</v>
      </c>
      <c r="I509" s="241">
        <f>[4]THI!U509</f>
        <v>0</v>
      </c>
      <c r="J509" s="241">
        <f>[4]THI!V509</f>
        <v>0</v>
      </c>
      <c r="K509" s="241">
        <f>[4]THI!W509</f>
        <v>0</v>
      </c>
      <c r="L509" s="241">
        <f>[4]THI!X509</f>
        <v>0</v>
      </c>
      <c r="M509" s="241">
        <f>[4]THI!Y509</f>
        <v>0</v>
      </c>
      <c r="N509" s="240"/>
    </row>
    <row r="510" spans="1:14" ht="15.75" hidden="1" x14ac:dyDescent="0.2">
      <c r="A510" s="4"/>
      <c r="B510" s="241">
        <f>[4]THI!N510</f>
        <v>0</v>
      </c>
      <c r="C510" s="241">
        <f>[4]THI!O510</f>
        <v>0</v>
      </c>
      <c r="D510" s="241">
        <f>[4]THI!P510</f>
        <v>0</v>
      </c>
      <c r="E510" s="241">
        <f>[4]THI!Q510</f>
        <v>0</v>
      </c>
      <c r="F510" s="241">
        <f>[4]THI!R510</f>
        <v>0</v>
      </c>
      <c r="G510" s="241">
        <f>[4]THI!S510</f>
        <v>0</v>
      </c>
      <c r="H510" s="241">
        <f>[4]THI!T510</f>
        <v>0</v>
      </c>
      <c r="I510" s="241">
        <f>[4]THI!U510</f>
        <v>0</v>
      </c>
      <c r="J510" s="241">
        <f>[4]THI!V510</f>
        <v>0</v>
      </c>
      <c r="K510" s="241">
        <f>[4]THI!W510</f>
        <v>0</v>
      </c>
      <c r="L510" s="241">
        <f>[4]THI!X510</f>
        <v>0</v>
      </c>
      <c r="M510" s="241">
        <f>[4]THI!Y510</f>
        <v>0</v>
      </c>
      <c r="N510" s="240"/>
    </row>
    <row r="511" spans="1:14" ht="15.75" hidden="1" x14ac:dyDescent="0.2">
      <c r="A511" s="4"/>
      <c r="B511" s="241">
        <f>[4]THI!N511</f>
        <v>0</v>
      </c>
      <c r="C511" s="241">
        <f>[4]THI!O511</f>
        <v>0</v>
      </c>
      <c r="D511" s="241">
        <f>[4]THI!P511</f>
        <v>0</v>
      </c>
      <c r="E511" s="241">
        <f>[4]THI!Q511</f>
        <v>0</v>
      </c>
      <c r="F511" s="241">
        <f>[4]THI!R511</f>
        <v>0</v>
      </c>
      <c r="G511" s="241">
        <f>[4]THI!S511</f>
        <v>0</v>
      </c>
      <c r="H511" s="241">
        <f>[4]THI!T511</f>
        <v>0</v>
      </c>
      <c r="I511" s="241">
        <f>[4]THI!U511</f>
        <v>0</v>
      </c>
      <c r="J511" s="241">
        <f>[4]THI!V511</f>
        <v>0</v>
      </c>
      <c r="K511" s="241">
        <f>[4]THI!W511</f>
        <v>0</v>
      </c>
      <c r="L511" s="241">
        <f>[4]THI!X511</f>
        <v>0</v>
      </c>
      <c r="M511" s="241">
        <f>[4]THI!Y511</f>
        <v>0</v>
      </c>
      <c r="N511" s="240"/>
    </row>
    <row r="512" spans="1:14" ht="15.75" hidden="1" x14ac:dyDescent="0.2">
      <c r="A512" s="4"/>
      <c r="B512" s="241">
        <f>[4]THI!N512</f>
        <v>0</v>
      </c>
      <c r="C512" s="241">
        <f>[4]THI!O512</f>
        <v>0</v>
      </c>
      <c r="D512" s="241">
        <f>[4]THI!P512</f>
        <v>0</v>
      </c>
      <c r="E512" s="241">
        <f>[4]THI!Q512</f>
        <v>0</v>
      </c>
      <c r="F512" s="241">
        <f>[4]THI!R512</f>
        <v>0</v>
      </c>
      <c r="G512" s="241">
        <f>[4]THI!S512</f>
        <v>0</v>
      </c>
      <c r="H512" s="241">
        <f>[4]THI!T512</f>
        <v>0</v>
      </c>
      <c r="I512" s="241">
        <f>[4]THI!U512</f>
        <v>0</v>
      </c>
      <c r="J512" s="241">
        <f>[4]THI!V512</f>
        <v>0</v>
      </c>
      <c r="K512" s="241">
        <f>[4]THI!W512</f>
        <v>0</v>
      </c>
      <c r="L512" s="241">
        <f>[4]THI!X512</f>
        <v>0</v>
      </c>
      <c r="M512" s="241">
        <f>[4]THI!Y512</f>
        <v>0</v>
      </c>
      <c r="N512" s="240"/>
    </row>
    <row r="513" spans="1:14" ht="15.75" hidden="1" x14ac:dyDescent="0.2">
      <c r="A513" s="5"/>
      <c r="B513" s="241">
        <f>[4]THI!N513</f>
        <v>0</v>
      </c>
      <c r="C513" s="241">
        <f>[4]THI!O513</f>
        <v>0</v>
      </c>
      <c r="D513" s="241">
        <f>[4]THI!P513</f>
        <v>0</v>
      </c>
      <c r="E513" s="241">
        <f>[4]THI!Q513</f>
        <v>0</v>
      </c>
      <c r="F513" s="241">
        <f>[4]THI!R513</f>
        <v>0</v>
      </c>
      <c r="G513" s="241">
        <f>[4]THI!S513</f>
        <v>0</v>
      </c>
      <c r="H513" s="241">
        <f>[4]THI!T513</f>
        <v>0</v>
      </c>
      <c r="I513" s="241">
        <f>[4]THI!U513</f>
        <v>0</v>
      </c>
      <c r="J513" s="241">
        <f>[4]THI!V513</f>
        <v>0</v>
      </c>
      <c r="K513" s="241">
        <f>[4]THI!W513</f>
        <v>0</v>
      </c>
      <c r="L513" s="241">
        <f>[4]THI!X513</f>
        <v>0</v>
      </c>
      <c r="M513" s="241">
        <f>[4]THI!Y513</f>
        <v>0</v>
      </c>
      <c r="N513" s="240"/>
    </row>
    <row r="514" spans="1:14" ht="15.75" hidden="1" x14ac:dyDescent="0.2">
      <c r="A514" s="4"/>
      <c r="B514" s="241">
        <f>[4]THI!N514</f>
        <v>0</v>
      </c>
      <c r="C514" s="241">
        <f>[4]THI!O514</f>
        <v>0</v>
      </c>
      <c r="D514" s="241">
        <f>[4]THI!P514</f>
        <v>0</v>
      </c>
      <c r="E514" s="241">
        <f>[4]THI!Q514</f>
        <v>0</v>
      </c>
      <c r="F514" s="241">
        <f>[4]THI!R514</f>
        <v>0</v>
      </c>
      <c r="G514" s="241">
        <f>[4]THI!S514</f>
        <v>0</v>
      </c>
      <c r="H514" s="241">
        <f>[4]THI!T514</f>
        <v>0</v>
      </c>
      <c r="I514" s="241">
        <f>[4]THI!U514</f>
        <v>0</v>
      </c>
      <c r="J514" s="241">
        <f>[4]THI!V514</f>
        <v>0</v>
      </c>
      <c r="K514" s="241">
        <f>[4]THI!W514</f>
        <v>0</v>
      </c>
      <c r="L514" s="241">
        <f>[4]THI!X514</f>
        <v>0</v>
      </c>
      <c r="M514" s="241">
        <f>[4]THI!Y514</f>
        <v>0</v>
      </c>
      <c r="N514" s="240"/>
    </row>
    <row r="515" spans="1:14" ht="15.75" hidden="1" x14ac:dyDescent="0.2">
      <c r="A515" s="4"/>
      <c r="B515" s="241">
        <f>[4]THI!N515</f>
        <v>0</v>
      </c>
      <c r="C515" s="241">
        <f>[4]THI!O515</f>
        <v>0</v>
      </c>
      <c r="D515" s="241">
        <f>[4]THI!P515</f>
        <v>0</v>
      </c>
      <c r="E515" s="241">
        <f>[4]THI!Q515</f>
        <v>0</v>
      </c>
      <c r="F515" s="241">
        <f>[4]THI!R515</f>
        <v>0</v>
      </c>
      <c r="G515" s="241">
        <f>[4]THI!S515</f>
        <v>0</v>
      </c>
      <c r="H515" s="241">
        <f>[4]THI!T515</f>
        <v>0</v>
      </c>
      <c r="I515" s="241">
        <f>[4]THI!U515</f>
        <v>0</v>
      </c>
      <c r="J515" s="241">
        <f>[4]THI!V515</f>
        <v>0</v>
      </c>
      <c r="K515" s="241">
        <f>[4]THI!W515</f>
        <v>0</v>
      </c>
      <c r="L515" s="241">
        <f>[4]THI!X515</f>
        <v>0</v>
      </c>
      <c r="M515" s="241">
        <f>[4]THI!Y515</f>
        <v>0</v>
      </c>
      <c r="N515" s="240"/>
    </row>
    <row r="516" spans="1:14" ht="15.75" hidden="1" x14ac:dyDescent="0.2">
      <c r="A516" s="4"/>
      <c r="B516" s="241">
        <f>[4]THI!N516</f>
        <v>0</v>
      </c>
      <c r="C516" s="241">
        <f>[4]THI!O516</f>
        <v>0</v>
      </c>
      <c r="D516" s="241">
        <f>[4]THI!P516</f>
        <v>0</v>
      </c>
      <c r="E516" s="241">
        <f>[4]THI!Q516</f>
        <v>0</v>
      </c>
      <c r="F516" s="241">
        <f>[4]THI!R516</f>
        <v>0</v>
      </c>
      <c r="G516" s="241">
        <f>[4]THI!S516</f>
        <v>0</v>
      </c>
      <c r="H516" s="241">
        <f>[4]THI!T516</f>
        <v>0</v>
      </c>
      <c r="I516" s="241">
        <f>[4]THI!U516</f>
        <v>0</v>
      </c>
      <c r="J516" s="241">
        <f>[4]THI!V516</f>
        <v>0</v>
      </c>
      <c r="K516" s="241">
        <f>[4]THI!W516</f>
        <v>0</v>
      </c>
      <c r="L516" s="241">
        <f>[4]THI!X516</f>
        <v>0</v>
      </c>
      <c r="M516" s="241">
        <f>[4]THI!Y516</f>
        <v>0</v>
      </c>
      <c r="N516" s="240"/>
    </row>
    <row r="517" spans="1:14" ht="15.75" hidden="1" x14ac:dyDescent="0.2">
      <c r="A517" s="4"/>
      <c r="B517" s="241">
        <f>[4]THI!N517</f>
        <v>0</v>
      </c>
      <c r="C517" s="241">
        <f>[4]THI!O517</f>
        <v>0</v>
      </c>
      <c r="D517" s="241">
        <f>[4]THI!P517</f>
        <v>0</v>
      </c>
      <c r="E517" s="241">
        <f>[4]THI!Q517</f>
        <v>0</v>
      </c>
      <c r="F517" s="241">
        <f>[4]THI!R517</f>
        <v>0</v>
      </c>
      <c r="G517" s="241">
        <f>[4]THI!S517</f>
        <v>0</v>
      </c>
      <c r="H517" s="241">
        <f>[4]THI!T517</f>
        <v>0</v>
      </c>
      <c r="I517" s="241">
        <f>[4]THI!U517</f>
        <v>0</v>
      </c>
      <c r="J517" s="241">
        <f>[4]THI!V517</f>
        <v>0</v>
      </c>
      <c r="K517" s="241">
        <f>[4]THI!W517</f>
        <v>0</v>
      </c>
      <c r="L517" s="241">
        <f>[4]THI!X517</f>
        <v>0</v>
      </c>
      <c r="M517" s="241">
        <f>[4]THI!Y517</f>
        <v>0</v>
      </c>
      <c r="N517" s="240"/>
    </row>
    <row r="518" spans="1:14" ht="15.75" hidden="1" x14ac:dyDescent="0.2">
      <c r="A518" s="4"/>
      <c r="B518" s="241">
        <f>[4]THI!N518</f>
        <v>0</v>
      </c>
      <c r="C518" s="241">
        <f>[4]THI!O518</f>
        <v>0</v>
      </c>
      <c r="D518" s="241">
        <f>[4]THI!P518</f>
        <v>0</v>
      </c>
      <c r="E518" s="241">
        <f>[4]THI!Q518</f>
        <v>0</v>
      </c>
      <c r="F518" s="241">
        <f>[4]THI!R518</f>
        <v>0</v>
      </c>
      <c r="G518" s="241">
        <f>[4]THI!S518</f>
        <v>0</v>
      </c>
      <c r="H518" s="241">
        <f>[4]THI!T518</f>
        <v>0</v>
      </c>
      <c r="I518" s="241">
        <f>[4]THI!U518</f>
        <v>0</v>
      </c>
      <c r="J518" s="241">
        <f>[4]THI!V518</f>
        <v>0</v>
      </c>
      <c r="K518" s="241">
        <f>[4]THI!W518</f>
        <v>0</v>
      </c>
      <c r="L518" s="241">
        <f>[4]THI!X518</f>
        <v>0</v>
      </c>
      <c r="M518" s="241">
        <f>[4]THI!Y518</f>
        <v>0</v>
      </c>
      <c r="N518" s="240"/>
    </row>
    <row r="519" spans="1:14" ht="15.75" hidden="1" x14ac:dyDescent="0.2">
      <c r="A519" s="4"/>
      <c r="B519" s="241">
        <f>[4]THI!N519</f>
        <v>0</v>
      </c>
      <c r="C519" s="241">
        <f>[4]THI!O519</f>
        <v>0</v>
      </c>
      <c r="D519" s="241">
        <f>[4]THI!P519</f>
        <v>0</v>
      </c>
      <c r="E519" s="241">
        <f>[4]THI!Q519</f>
        <v>0</v>
      </c>
      <c r="F519" s="241">
        <f>[4]THI!R519</f>
        <v>0</v>
      </c>
      <c r="G519" s="241">
        <f>[4]THI!S519</f>
        <v>0</v>
      </c>
      <c r="H519" s="241">
        <f>[4]THI!T519</f>
        <v>0</v>
      </c>
      <c r="I519" s="241">
        <f>[4]THI!U519</f>
        <v>0</v>
      </c>
      <c r="J519" s="241">
        <f>[4]THI!V519</f>
        <v>0</v>
      </c>
      <c r="K519" s="241">
        <f>[4]THI!W519</f>
        <v>0</v>
      </c>
      <c r="L519" s="241">
        <f>[4]THI!X519</f>
        <v>0</v>
      </c>
      <c r="M519" s="241">
        <f>[4]THI!Y519</f>
        <v>0</v>
      </c>
      <c r="N519" s="240"/>
    </row>
    <row r="520" spans="1:14" ht="15.75" hidden="1" x14ac:dyDescent="0.2">
      <c r="A520" s="4"/>
      <c r="B520" s="241">
        <f>[4]THI!N520</f>
        <v>0</v>
      </c>
      <c r="C520" s="241">
        <f>[4]THI!O520</f>
        <v>0</v>
      </c>
      <c r="D520" s="241">
        <f>[4]THI!P520</f>
        <v>0</v>
      </c>
      <c r="E520" s="241">
        <f>[4]THI!Q520</f>
        <v>0</v>
      </c>
      <c r="F520" s="241">
        <f>[4]THI!R520</f>
        <v>0</v>
      </c>
      <c r="G520" s="241">
        <f>[4]THI!S520</f>
        <v>0</v>
      </c>
      <c r="H520" s="241">
        <f>[4]THI!T520</f>
        <v>0</v>
      </c>
      <c r="I520" s="241">
        <f>[4]THI!U520</f>
        <v>0</v>
      </c>
      <c r="J520" s="241">
        <f>[4]THI!V520</f>
        <v>0</v>
      </c>
      <c r="K520" s="241">
        <f>[4]THI!W520</f>
        <v>0</v>
      </c>
      <c r="L520" s="241">
        <f>[4]THI!X520</f>
        <v>0</v>
      </c>
      <c r="M520" s="241">
        <f>[4]THI!Y520</f>
        <v>0</v>
      </c>
      <c r="N520" s="240"/>
    </row>
    <row r="521" spans="1:14" ht="15.75" hidden="1" x14ac:dyDescent="0.2">
      <c r="A521" s="4"/>
      <c r="B521" s="241">
        <f>[4]THI!N521</f>
        <v>0</v>
      </c>
      <c r="C521" s="241">
        <f>[4]THI!O521</f>
        <v>0</v>
      </c>
      <c r="D521" s="241">
        <f>[4]THI!P521</f>
        <v>0</v>
      </c>
      <c r="E521" s="241">
        <f>[4]THI!Q521</f>
        <v>0</v>
      </c>
      <c r="F521" s="241">
        <f>[4]THI!R521</f>
        <v>0</v>
      </c>
      <c r="G521" s="241">
        <f>[4]THI!S521</f>
        <v>0</v>
      </c>
      <c r="H521" s="241">
        <f>[4]THI!T521</f>
        <v>0</v>
      </c>
      <c r="I521" s="241">
        <f>[4]THI!U521</f>
        <v>0</v>
      </c>
      <c r="J521" s="241">
        <f>[4]THI!V521</f>
        <v>0</v>
      </c>
      <c r="K521" s="241">
        <f>[4]THI!W521</f>
        <v>0</v>
      </c>
      <c r="L521" s="241">
        <f>[4]THI!X521</f>
        <v>0</v>
      </c>
      <c r="M521" s="241">
        <f>[4]THI!Y521</f>
        <v>0</v>
      </c>
      <c r="N521" s="240"/>
    </row>
    <row r="522" spans="1:14" ht="15.75" hidden="1" x14ac:dyDescent="0.2">
      <c r="A522" s="4"/>
      <c r="B522" s="241">
        <f>[4]THI!N522</f>
        <v>0</v>
      </c>
      <c r="C522" s="241">
        <f>[4]THI!O522</f>
        <v>0</v>
      </c>
      <c r="D522" s="241">
        <f>[4]THI!P522</f>
        <v>0</v>
      </c>
      <c r="E522" s="241">
        <f>[4]THI!Q522</f>
        <v>0</v>
      </c>
      <c r="F522" s="241">
        <f>[4]THI!R522</f>
        <v>0</v>
      </c>
      <c r="G522" s="241">
        <f>[4]THI!S522</f>
        <v>0</v>
      </c>
      <c r="H522" s="241">
        <f>[4]THI!T522</f>
        <v>0</v>
      </c>
      <c r="I522" s="241">
        <f>[4]THI!U522</f>
        <v>0</v>
      </c>
      <c r="J522" s="241">
        <f>[4]THI!V522</f>
        <v>0</v>
      </c>
      <c r="K522" s="241">
        <f>[4]THI!W522</f>
        <v>0</v>
      </c>
      <c r="L522" s="241">
        <f>[4]THI!X522</f>
        <v>0</v>
      </c>
      <c r="M522" s="241">
        <f>[4]THI!Y522</f>
        <v>0</v>
      </c>
      <c r="N522" s="240"/>
    </row>
    <row r="523" spans="1:14" ht="15.75" hidden="1" x14ac:dyDescent="0.2">
      <c r="A523" s="4"/>
      <c r="B523" s="241">
        <f>[4]THI!N523</f>
        <v>0</v>
      </c>
      <c r="C523" s="241">
        <f>[4]THI!O523</f>
        <v>0</v>
      </c>
      <c r="D523" s="241">
        <f>[4]THI!P523</f>
        <v>0</v>
      </c>
      <c r="E523" s="241">
        <f>[4]THI!Q523</f>
        <v>0</v>
      </c>
      <c r="F523" s="241">
        <f>[4]THI!R523</f>
        <v>0</v>
      </c>
      <c r="G523" s="241">
        <f>[4]THI!S523</f>
        <v>0</v>
      </c>
      <c r="H523" s="241">
        <f>[4]THI!T523</f>
        <v>0</v>
      </c>
      <c r="I523" s="241">
        <f>[4]THI!U523</f>
        <v>0</v>
      </c>
      <c r="J523" s="241">
        <f>[4]THI!V523</f>
        <v>0</v>
      </c>
      <c r="K523" s="241">
        <f>[4]THI!W523</f>
        <v>0</v>
      </c>
      <c r="L523" s="241">
        <f>[4]THI!X523</f>
        <v>0</v>
      </c>
      <c r="M523" s="241">
        <f>[4]THI!Y523</f>
        <v>0</v>
      </c>
      <c r="N523" s="240"/>
    </row>
    <row r="524" spans="1:14" ht="15.75" hidden="1" x14ac:dyDescent="0.2">
      <c r="A524" s="4"/>
      <c r="B524" s="241">
        <f>[4]THI!N524</f>
        <v>0</v>
      </c>
      <c r="C524" s="241">
        <f>[4]THI!O524</f>
        <v>0</v>
      </c>
      <c r="D524" s="241">
        <f>[4]THI!P524</f>
        <v>0</v>
      </c>
      <c r="E524" s="241">
        <f>[4]THI!Q524</f>
        <v>0</v>
      </c>
      <c r="F524" s="241">
        <f>[4]THI!R524</f>
        <v>0</v>
      </c>
      <c r="G524" s="241">
        <f>[4]THI!S524</f>
        <v>0</v>
      </c>
      <c r="H524" s="241">
        <f>[4]THI!T524</f>
        <v>0</v>
      </c>
      <c r="I524" s="241">
        <f>[4]THI!U524</f>
        <v>0</v>
      </c>
      <c r="J524" s="241">
        <f>[4]THI!V524</f>
        <v>0</v>
      </c>
      <c r="K524" s="241">
        <f>[4]THI!W524</f>
        <v>0</v>
      </c>
      <c r="L524" s="241">
        <f>[4]THI!X524</f>
        <v>0</v>
      </c>
      <c r="M524" s="241">
        <f>[4]THI!Y524</f>
        <v>0</v>
      </c>
      <c r="N524" s="240"/>
    </row>
    <row r="525" spans="1:14" ht="15.75" hidden="1" x14ac:dyDescent="0.2">
      <c r="A525" s="4"/>
      <c r="B525" s="241">
        <f>[4]THI!N525</f>
        <v>0</v>
      </c>
      <c r="C525" s="241">
        <f>[4]THI!O525</f>
        <v>0</v>
      </c>
      <c r="D525" s="241">
        <f>[4]THI!P525</f>
        <v>0</v>
      </c>
      <c r="E525" s="241">
        <f>[4]THI!Q525</f>
        <v>0</v>
      </c>
      <c r="F525" s="241">
        <f>[4]THI!R525</f>
        <v>0</v>
      </c>
      <c r="G525" s="241">
        <f>[4]THI!S525</f>
        <v>0</v>
      </c>
      <c r="H525" s="241">
        <f>[4]THI!T525</f>
        <v>0</v>
      </c>
      <c r="I525" s="241">
        <f>[4]THI!U525</f>
        <v>0</v>
      </c>
      <c r="J525" s="241">
        <f>[4]THI!V525</f>
        <v>0</v>
      </c>
      <c r="K525" s="241">
        <f>[4]THI!W525</f>
        <v>0</v>
      </c>
      <c r="L525" s="241">
        <f>[4]THI!X525</f>
        <v>0</v>
      </c>
      <c r="M525" s="241">
        <f>[4]THI!Y525</f>
        <v>0</v>
      </c>
      <c r="N525" s="240"/>
    </row>
    <row r="526" spans="1:14" ht="15.75" hidden="1" x14ac:dyDescent="0.2">
      <c r="A526" s="4"/>
      <c r="B526" s="241">
        <f>[4]THI!N526</f>
        <v>0</v>
      </c>
      <c r="C526" s="241">
        <f>[4]THI!O526</f>
        <v>0</v>
      </c>
      <c r="D526" s="241">
        <f>[4]THI!P526</f>
        <v>0</v>
      </c>
      <c r="E526" s="241">
        <f>[4]THI!Q526</f>
        <v>0</v>
      </c>
      <c r="F526" s="241">
        <f>[4]THI!R526</f>
        <v>0</v>
      </c>
      <c r="G526" s="241">
        <f>[4]THI!S526</f>
        <v>0</v>
      </c>
      <c r="H526" s="241">
        <f>[4]THI!T526</f>
        <v>0</v>
      </c>
      <c r="I526" s="241">
        <f>[4]THI!U526</f>
        <v>0</v>
      </c>
      <c r="J526" s="241">
        <f>[4]THI!V526</f>
        <v>0</v>
      </c>
      <c r="K526" s="241">
        <f>[4]THI!W526</f>
        <v>0</v>
      </c>
      <c r="L526" s="241">
        <f>[4]THI!X526</f>
        <v>0</v>
      </c>
      <c r="M526" s="241">
        <f>[4]THI!Y526</f>
        <v>0</v>
      </c>
      <c r="N526" s="240"/>
    </row>
    <row r="527" spans="1:14" ht="15.75" hidden="1" x14ac:dyDescent="0.2">
      <c r="A527" s="4"/>
      <c r="B527" s="241">
        <f>[4]THI!N527</f>
        <v>0</v>
      </c>
      <c r="C527" s="241">
        <f>[4]THI!O527</f>
        <v>0</v>
      </c>
      <c r="D527" s="241">
        <f>[4]THI!P527</f>
        <v>0</v>
      </c>
      <c r="E527" s="241">
        <f>[4]THI!Q527</f>
        <v>0</v>
      </c>
      <c r="F527" s="241">
        <f>[4]THI!R527</f>
        <v>0</v>
      </c>
      <c r="G527" s="241">
        <f>[4]THI!S527</f>
        <v>0</v>
      </c>
      <c r="H527" s="241">
        <f>[4]THI!T527</f>
        <v>0</v>
      </c>
      <c r="I527" s="241">
        <f>[4]THI!U527</f>
        <v>0</v>
      </c>
      <c r="J527" s="241">
        <f>[4]THI!V527</f>
        <v>0</v>
      </c>
      <c r="K527" s="241">
        <f>[4]THI!W527</f>
        <v>0</v>
      </c>
      <c r="L527" s="241">
        <f>[4]THI!X527</f>
        <v>0</v>
      </c>
      <c r="M527" s="241">
        <f>[4]THI!Y527</f>
        <v>0</v>
      </c>
      <c r="N527" s="240"/>
    </row>
    <row r="528" spans="1:14" ht="15.75" hidden="1" x14ac:dyDescent="0.2">
      <c r="A528" s="4"/>
      <c r="B528" s="241">
        <f>[4]THI!N528</f>
        <v>0</v>
      </c>
      <c r="C528" s="241">
        <f>[4]THI!O528</f>
        <v>0</v>
      </c>
      <c r="D528" s="241">
        <f>[4]THI!P528</f>
        <v>0</v>
      </c>
      <c r="E528" s="241">
        <f>[4]THI!Q528</f>
        <v>0</v>
      </c>
      <c r="F528" s="241">
        <f>[4]THI!R528</f>
        <v>0</v>
      </c>
      <c r="G528" s="241">
        <f>[4]THI!S528</f>
        <v>0</v>
      </c>
      <c r="H528" s="241">
        <f>[4]THI!T528</f>
        <v>0</v>
      </c>
      <c r="I528" s="241">
        <f>[4]THI!U528</f>
        <v>0</v>
      </c>
      <c r="J528" s="241">
        <f>[4]THI!V528</f>
        <v>0</v>
      </c>
      <c r="K528" s="241">
        <f>[4]THI!W528</f>
        <v>0</v>
      </c>
      <c r="L528" s="241">
        <f>[4]THI!X528</f>
        <v>0</v>
      </c>
      <c r="M528" s="241">
        <f>[4]THI!Y528</f>
        <v>0</v>
      </c>
      <c r="N528" s="240"/>
    </row>
    <row r="529" spans="1:14" ht="15.75" hidden="1" x14ac:dyDescent="0.2">
      <c r="A529" s="4"/>
      <c r="B529" s="241">
        <f>[4]THI!N529</f>
        <v>0</v>
      </c>
      <c r="C529" s="241">
        <f>[4]THI!O529</f>
        <v>0</v>
      </c>
      <c r="D529" s="241">
        <f>[4]THI!P529</f>
        <v>0</v>
      </c>
      <c r="E529" s="241">
        <f>[4]THI!Q529</f>
        <v>0</v>
      </c>
      <c r="F529" s="241">
        <f>[4]THI!R529</f>
        <v>0</v>
      </c>
      <c r="G529" s="241">
        <f>[4]THI!S529</f>
        <v>0</v>
      </c>
      <c r="H529" s="241">
        <f>[4]THI!T529</f>
        <v>0</v>
      </c>
      <c r="I529" s="241">
        <f>[4]THI!U529</f>
        <v>0</v>
      </c>
      <c r="J529" s="241">
        <f>[4]THI!V529</f>
        <v>0</v>
      </c>
      <c r="K529" s="241">
        <f>[4]THI!W529</f>
        <v>0</v>
      </c>
      <c r="L529" s="241">
        <f>[4]THI!X529</f>
        <v>0</v>
      </c>
      <c r="M529" s="241">
        <f>[4]THI!Y529</f>
        <v>0</v>
      </c>
      <c r="N529" s="240"/>
    </row>
    <row r="530" spans="1:14" ht="15.75" hidden="1" x14ac:dyDescent="0.2">
      <c r="A530" s="4"/>
      <c r="B530" s="241">
        <f>[4]THI!N530</f>
        <v>0</v>
      </c>
      <c r="C530" s="241">
        <f>[4]THI!O530</f>
        <v>0</v>
      </c>
      <c r="D530" s="241">
        <f>[4]THI!P530</f>
        <v>0</v>
      </c>
      <c r="E530" s="241">
        <f>[4]THI!Q530</f>
        <v>0</v>
      </c>
      <c r="F530" s="241">
        <f>[4]THI!R530</f>
        <v>0</v>
      </c>
      <c r="G530" s="241">
        <f>[4]THI!S530</f>
        <v>0</v>
      </c>
      <c r="H530" s="241">
        <f>[4]THI!T530</f>
        <v>0</v>
      </c>
      <c r="I530" s="241">
        <f>[4]THI!U530</f>
        <v>0</v>
      </c>
      <c r="J530" s="241">
        <f>[4]THI!V530</f>
        <v>0</v>
      </c>
      <c r="K530" s="241">
        <f>[4]THI!W530</f>
        <v>0</v>
      </c>
      <c r="L530" s="241">
        <f>[4]THI!X530</f>
        <v>0</v>
      </c>
      <c r="M530" s="241">
        <f>[4]THI!Y530</f>
        <v>0</v>
      </c>
      <c r="N530" s="240"/>
    </row>
    <row r="531" spans="1:14" ht="15.75" hidden="1" x14ac:dyDescent="0.2">
      <c r="A531" s="4"/>
      <c r="B531" s="241">
        <f>[4]THI!N531</f>
        <v>0</v>
      </c>
      <c r="C531" s="241">
        <f>[4]THI!O531</f>
        <v>0</v>
      </c>
      <c r="D531" s="241">
        <f>[4]THI!P531</f>
        <v>0</v>
      </c>
      <c r="E531" s="241">
        <f>[4]THI!Q531</f>
        <v>0</v>
      </c>
      <c r="F531" s="241">
        <f>[4]THI!R531</f>
        <v>0</v>
      </c>
      <c r="G531" s="241">
        <f>[4]THI!S531</f>
        <v>0</v>
      </c>
      <c r="H531" s="241">
        <f>[4]THI!T531</f>
        <v>0</v>
      </c>
      <c r="I531" s="241">
        <f>[4]THI!U531</f>
        <v>0</v>
      </c>
      <c r="J531" s="241">
        <f>[4]THI!V531</f>
        <v>0</v>
      </c>
      <c r="K531" s="241">
        <f>[4]THI!W531</f>
        <v>0</v>
      </c>
      <c r="L531" s="241">
        <f>[4]THI!X531</f>
        <v>0</v>
      </c>
      <c r="M531" s="241">
        <f>[4]THI!Y531</f>
        <v>0</v>
      </c>
      <c r="N531" s="240"/>
    </row>
    <row r="532" spans="1:14" ht="15.75" hidden="1" x14ac:dyDescent="0.2">
      <c r="A532" s="4"/>
      <c r="B532" s="241">
        <f>[4]THI!N532</f>
        <v>0</v>
      </c>
      <c r="C532" s="241">
        <f>[4]THI!O532</f>
        <v>0</v>
      </c>
      <c r="D532" s="241">
        <f>[4]THI!P532</f>
        <v>0</v>
      </c>
      <c r="E532" s="241">
        <f>[4]THI!Q532</f>
        <v>0</v>
      </c>
      <c r="F532" s="241">
        <f>[4]THI!R532</f>
        <v>0</v>
      </c>
      <c r="G532" s="241">
        <f>[4]THI!S532</f>
        <v>0</v>
      </c>
      <c r="H532" s="241">
        <f>[4]THI!T532</f>
        <v>0</v>
      </c>
      <c r="I532" s="241">
        <f>[4]THI!U532</f>
        <v>0</v>
      </c>
      <c r="J532" s="241">
        <f>[4]THI!V532</f>
        <v>0</v>
      </c>
      <c r="K532" s="241">
        <f>[4]THI!W532</f>
        <v>0</v>
      </c>
      <c r="L532" s="241">
        <f>[4]THI!X532</f>
        <v>0</v>
      </c>
      <c r="M532" s="241">
        <f>[4]THI!Y532</f>
        <v>0</v>
      </c>
      <c r="N532" s="240"/>
    </row>
    <row r="533" spans="1:14" ht="15.75" hidden="1" x14ac:dyDescent="0.2">
      <c r="A533" s="6"/>
      <c r="B533" s="241">
        <f>[4]THI!N533</f>
        <v>0</v>
      </c>
      <c r="C533" s="241">
        <f>[4]THI!O533</f>
        <v>0</v>
      </c>
      <c r="D533" s="241">
        <f>[4]THI!P533</f>
        <v>0</v>
      </c>
      <c r="E533" s="241">
        <f>[4]THI!Q533</f>
        <v>0</v>
      </c>
      <c r="F533" s="241">
        <f>[4]THI!R533</f>
        <v>0</v>
      </c>
      <c r="G533" s="241">
        <f>[4]THI!S533</f>
        <v>0</v>
      </c>
      <c r="H533" s="241">
        <f>[4]THI!T533</f>
        <v>0</v>
      </c>
      <c r="I533" s="241">
        <f>[4]THI!U533</f>
        <v>0</v>
      </c>
      <c r="J533" s="241">
        <f>[4]THI!V533</f>
        <v>0</v>
      </c>
      <c r="K533" s="241">
        <f>[4]THI!W533</f>
        <v>0</v>
      </c>
      <c r="L533" s="241">
        <f>[4]THI!X533</f>
        <v>0</v>
      </c>
      <c r="M533" s="241">
        <f>[4]THI!Y533</f>
        <v>0</v>
      </c>
      <c r="N533" s="240"/>
    </row>
    <row r="534" spans="1:14" ht="15.75" hidden="1" x14ac:dyDescent="0.2">
      <c r="A534" s="7" t="s">
        <v>8</v>
      </c>
      <c r="B534" s="241">
        <f>[4]THI!N534</f>
        <v>0</v>
      </c>
      <c r="C534" s="241">
        <f>[4]THI!O534</f>
        <v>0</v>
      </c>
      <c r="D534" s="241">
        <f>[4]THI!P534</f>
        <v>0</v>
      </c>
      <c r="E534" s="241">
        <f>[4]THI!Q534</f>
        <v>0</v>
      </c>
      <c r="F534" s="241">
        <f>[4]THI!R534</f>
        <v>0</v>
      </c>
      <c r="G534" s="241">
        <f>[4]THI!S534</f>
        <v>0</v>
      </c>
      <c r="H534" s="241">
        <f>[4]THI!T534</f>
        <v>0</v>
      </c>
      <c r="I534" s="241">
        <f>[4]THI!U534</f>
        <v>0</v>
      </c>
      <c r="J534" s="241">
        <f>[4]THI!V534</f>
        <v>0</v>
      </c>
      <c r="K534" s="241">
        <f>[4]THI!W534</f>
        <v>0</v>
      </c>
      <c r="L534" s="241">
        <f>[4]THI!X534</f>
        <v>0</v>
      </c>
      <c r="M534" s="241">
        <f>[4]THI!Y534</f>
        <v>0</v>
      </c>
      <c r="N534" s="240"/>
    </row>
    <row r="535" spans="1:14" ht="15.75" hidden="1" x14ac:dyDescent="0.2">
      <c r="A535" s="5"/>
      <c r="B535" s="241">
        <f>[4]THI!N535</f>
        <v>0</v>
      </c>
      <c r="C535" s="241">
        <f>[4]THI!O535</f>
        <v>0</v>
      </c>
      <c r="D535" s="241">
        <f>[4]THI!P535</f>
        <v>0</v>
      </c>
      <c r="E535" s="241">
        <f>[4]THI!Q535</f>
        <v>0</v>
      </c>
      <c r="F535" s="241">
        <f>[4]THI!R535</f>
        <v>0</v>
      </c>
      <c r="G535" s="241">
        <f>[4]THI!S535</f>
        <v>0</v>
      </c>
      <c r="H535" s="241">
        <f>[4]THI!T535</f>
        <v>0</v>
      </c>
      <c r="I535" s="241">
        <f>[4]THI!U535</f>
        <v>0</v>
      </c>
      <c r="J535" s="241">
        <f>[4]THI!V535</f>
        <v>0</v>
      </c>
      <c r="K535" s="241">
        <f>[4]THI!W535</f>
        <v>0</v>
      </c>
      <c r="L535" s="241">
        <f>[4]THI!X535</f>
        <v>0</v>
      </c>
      <c r="M535" s="241">
        <f>[4]THI!Y535</f>
        <v>0</v>
      </c>
      <c r="N535" s="240"/>
    </row>
    <row r="536" spans="1:14" ht="15.75" hidden="1" x14ac:dyDescent="0.2">
      <c r="A536" s="8"/>
      <c r="B536" s="241">
        <f>[4]THI!N536</f>
        <v>0</v>
      </c>
      <c r="C536" s="241">
        <f>[4]THI!O536</f>
        <v>0</v>
      </c>
      <c r="D536" s="241">
        <f>[4]THI!P536</f>
        <v>0</v>
      </c>
      <c r="E536" s="241">
        <f>[4]THI!Q536</f>
        <v>0</v>
      </c>
      <c r="F536" s="241">
        <f>[4]THI!R536</f>
        <v>0</v>
      </c>
      <c r="G536" s="241">
        <f>[4]THI!S536</f>
        <v>0</v>
      </c>
      <c r="H536" s="241">
        <f>[4]THI!T536</f>
        <v>0</v>
      </c>
      <c r="I536" s="241">
        <f>[4]THI!U536</f>
        <v>0</v>
      </c>
      <c r="J536" s="241">
        <f>[4]THI!V536</f>
        <v>0</v>
      </c>
      <c r="K536" s="241">
        <f>[4]THI!W536</f>
        <v>0</v>
      </c>
      <c r="L536" s="241">
        <f>[4]THI!X536</f>
        <v>0</v>
      </c>
      <c r="M536" s="241">
        <f>[4]THI!Y536</f>
        <v>0</v>
      </c>
      <c r="N536" s="240"/>
    </row>
    <row r="537" spans="1:14" ht="15.75" hidden="1" x14ac:dyDescent="0.2">
      <c r="A537" s="8"/>
      <c r="B537" s="241">
        <f>[4]THI!N537</f>
        <v>0</v>
      </c>
      <c r="C537" s="241">
        <f>[4]THI!O537</f>
        <v>0</v>
      </c>
      <c r="D537" s="241">
        <f>[4]THI!P537</f>
        <v>0</v>
      </c>
      <c r="E537" s="241">
        <f>[4]THI!Q537</f>
        <v>0</v>
      </c>
      <c r="F537" s="241">
        <f>[4]THI!R537</f>
        <v>0</v>
      </c>
      <c r="G537" s="241">
        <f>[4]THI!S537</f>
        <v>0</v>
      </c>
      <c r="H537" s="241">
        <f>[4]THI!T537</f>
        <v>0</v>
      </c>
      <c r="I537" s="241">
        <f>[4]THI!U537</f>
        <v>0</v>
      </c>
      <c r="J537" s="241">
        <f>[4]THI!V537</f>
        <v>0</v>
      </c>
      <c r="K537" s="241">
        <f>[4]THI!W537</f>
        <v>0</v>
      </c>
      <c r="L537" s="241">
        <f>[4]THI!X537</f>
        <v>0</v>
      </c>
      <c r="M537" s="241">
        <f>[4]THI!Y537</f>
        <v>0</v>
      </c>
      <c r="N537" s="240"/>
    </row>
    <row r="538" spans="1:14" ht="15.75" hidden="1" x14ac:dyDescent="0.2">
      <c r="A538" s="8"/>
      <c r="B538" s="241">
        <f>[4]THI!N538</f>
        <v>0</v>
      </c>
      <c r="C538" s="241">
        <f>[4]THI!O538</f>
        <v>0</v>
      </c>
      <c r="D538" s="241">
        <f>[4]THI!P538</f>
        <v>0</v>
      </c>
      <c r="E538" s="241">
        <f>[4]THI!Q538</f>
        <v>0</v>
      </c>
      <c r="F538" s="241">
        <f>[4]THI!R538</f>
        <v>0</v>
      </c>
      <c r="G538" s="241">
        <f>[4]THI!S538</f>
        <v>0</v>
      </c>
      <c r="H538" s="241">
        <f>[4]THI!T538</f>
        <v>0</v>
      </c>
      <c r="I538" s="241">
        <f>[4]THI!U538</f>
        <v>0</v>
      </c>
      <c r="J538" s="241">
        <f>[4]THI!V538</f>
        <v>0</v>
      </c>
      <c r="K538" s="241">
        <f>[4]THI!W538</f>
        <v>0</v>
      </c>
      <c r="L538" s="241">
        <f>[4]THI!X538</f>
        <v>0</v>
      </c>
      <c r="M538" s="241">
        <f>[4]THI!Y538</f>
        <v>0</v>
      </c>
      <c r="N538" s="240"/>
    </row>
    <row r="539" spans="1:14" ht="15.75" hidden="1" x14ac:dyDescent="0.2">
      <c r="A539" s="8"/>
      <c r="B539" s="241">
        <f>[4]THI!N539</f>
        <v>0</v>
      </c>
      <c r="C539" s="241">
        <f>[4]THI!O539</f>
        <v>0</v>
      </c>
      <c r="D539" s="241">
        <f>[4]THI!P539</f>
        <v>0</v>
      </c>
      <c r="E539" s="241">
        <f>[4]THI!Q539</f>
        <v>0</v>
      </c>
      <c r="F539" s="241">
        <f>[4]THI!R539</f>
        <v>0</v>
      </c>
      <c r="G539" s="241">
        <f>[4]THI!S539</f>
        <v>0</v>
      </c>
      <c r="H539" s="241">
        <f>[4]THI!T539</f>
        <v>0</v>
      </c>
      <c r="I539" s="241">
        <f>[4]THI!U539</f>
        <v>0</v>
      </c>
      <c r="J539" s="241">
        <f>[4]THI!V539</f>
        <v>0</v>
      </c>
      <c r="K539" s="241">
        <f>[4]THI!W539</f>
        <v>0</v>
      </c>
      <c r="L539" s="241">
        <f>[4]THI!X539</f>
        <v>0</v>
      </c>
      <c r="M539" s="241">
        <f>[4]THI!Y539</f>
        <v>0</v>
      </c>
      <c r="N539" s="240"/>
    </row>
    <row r="540" spans="1:14" ht="15.75" hidden="1" x14ac:dyDescent="0.2">
      <c r="A540" s="8"/>
      <c r="B540" s="241">
        <f>[4]THI!N540</f>
        <v>0</v>
      </c>
      <c r="C540" s="241">
        <f>[4]THI!O540</f>
        <v>0</v>
      </c>
      <c r="D540" s="241">
        <f>[4]THI!P540</f>
        <v>0</v>
      </c>
      <c r="E540" s="241">
        <f>[4]THI!Q540</f>
        <v>0</v>
      </c>
      <c r="F540" s="241">
        <f>[4]THI!R540</f>
        <v>0</v>
      </c>
      <c r="G540" s="241">
        <f>[4]THI!S540</f>
        <v>0</v>
      </c>
      <c r="H540" s="241">
        <f>[4]THI!T540</f>
        <v>0</v>
      </c>
      <c r="I540" s="241">
        <f>[4]THI!U540</f>
        <v>0</v>
      </c>
      <c r="J540" s="241">
        <f>[4]THI!V540</f>
        <v>0</v>
      </c>
      <c r="K540" s="241">
        <f>[4]THI!W540</f>
        <v>0</v>
      </c>
      <c r="L540" s="241">
        <f>[4]THI!X540</f>
        <v>0</v>
      </c>
      <c r="M540" s="241">
        <f>[4]THI!Y540</f>
        <v>0</v>
      </c>
      <c r="N540" s="240"/>
    </row>
    <row r="541" spans="1:14" ht="15.75" hidden="1" x14ac:dyDescent="0.2">
      <c r="A541" s="8"/>
      <c r="B541" s="241">
        <f>[4]THI!N541</f>
        <v>0</v>
      </c>
      <c r="C541" s="241">
        <f>[4]THI!O541</f>
        <v>0</v>
      </c>
      <c r="D541" s="241">
        <f>[4]THI!P541</f>
        <v>0</v>
      </c>
      <c r="E541" s="241">
        <f>[4]THI!Q541</f>
        <v>0</v>
      </c>
      <c r="F541" s="241">
        <f>[4]THI!R541</f>
        <v>0</v>
      </c>
      <c r="G541" s="241">
        <f>[4]THI!S541</f>
        <v>0</v>
      </c>
      <c r="H541" s="241">
        <f>[4]THI!T541</f>
        <v>0</v>
      </c>
      <c r="I541" s="241">
        <f>[4]THI!U541</f>
        <v>0</v>
      </c>
      <c r="J541" s="241">
        <f>[4]THI!V541</f>
        <v>0</v>
      </c>
      <c r="K541" s="241">
        <f>[4]THI!W541</f>
        <v>0</v>
      </c>
      <c r="L541" s="241">
        <f>[4]THI!X541</f>
        <v>0</v>
      </c>
      <c r="M541" s="241">
        <f>[4]THI!Y541</f>
        <v>0</v>
      </c>
      <c r="N541" s="240"/>
    </row>
    <row r="542" spans="1:14" ht="15.75" hidden="1" x14ac:dyDescent="0.2">
      <c r="A542" s="8"/>
      <c r="B542" s="241">
        <f>[4]THI!N542</f>
        <v>0</v>
      </c>
      <c r="C542" s="241">
        <f>[4]THI!O542</f>
        <v>0</v>
      </c>
      <c r="D542" s="241">
        <f>[4]THI!P542</f>
        <v>0</v>
      </c>
      <c r="E542" s="241">
        <f>[4]THI!Q542</f>
        <v>0</v>
      </c>
      <c r="F542" s="241">
        <f>[4]THI!R542</f>
        <v>0</v>
      </c>
      <c r="G542" s="241">
        <f>[4]THI!S542</f>
        <v>0</v>
      </c>
      <c r="H542" s="241">
        <f>[4]THI!T542</f>
        <v>0</v>
      </c>
      <c r="I542" s="241">
        <f>[4]THI!U542</f>
        <v>0</v>
      </c>
      <c r="J542" s="241">
        <f>[4]THI!V542</f>
        <v>0</v>
      </c>
      <c r="K542" s="241">
        <f>[4]THI!W542</f>
        <v>0</v>
      </c>
      <c r="L542" s="241">
        <f>[4]THI!X542</f>
        <v>0</v>
      </c>
      <c r="M542" s="241">
        <f>[4]THI!Y542</f>
        <v>0</v>
      </c>
      <c r="N542" s="240"/>
    </row>
    <row r="543" spans="1:14" ht="15.75" hidden="1" x14ac:dyDescent="0.2">
      <c r="A543" s="8"/>
      <c r="B543" s="241">
        <f>[4]THI!N543</f>
        <v>0</v>
      </c>
      <c r="C543" s="241">
        <f>[4]THI!O543</f>
        <v>0</v>
      </c>
      <c r="D543" s="241">
        <f>[4]THI!P543</f>
        <v>0</v>
      </c>
      <c r="E543" s="241">
        <f>[4]THI!Q543</f>
        <v>0</v>
      </c>
      <c r="F543" s="241">
        <f>[4]THI!R543</f>
        <v>0</v>
      </c>
      <c r="G543" s="241">
        <f>[4]THI!S543</f>
        <v>0</v>
      </c>
      <c r="H543" s="241">
        <f>[4]THI!T543</f>
        <v>0</v>
      </c>
      <c r="I543" s="241">
        <f>[4]THI!U543</f>
        <v>0</v>
      </c>
      <c r="J543" s="241">
        <f>[4]THI!V543</f>
        <v>0</v>
      </c>
      <c r="K543" s="241">
        <f>[4]THI!W543</f>
        <v>0</v>
      </c>
      <c r="L543" s="241">
        <f>[4]THI!X543</f>
        <v>0</v>
      </c>
      <c r="M543" s="241">
        <f>[4]THI!Y543</f>
        <v>0</v>
      </c>
      <c r="N543" s="240"/>
    </row>
    <row r="544" spans="1:14" ht="15.75" hidden="1" x14ac:dyDescent="0.2">
      <c r="A544" s="8"/>
      <c r="B544" s="241">
        <f>[4]THI!N544</f>
        <v>0</v>
      </c>
      <c r="C544" s="241">
        <f>[4]THI!O544</f>
        <v>0</v>
      </c>
      <c r="D544" s="241">
        <f>[4]THI!P544</f>
        <v>0</v>
      </c>
      <c r="E544" s="241">
        <f>[4]THI!Q544</f>
        <v>0</v>
      </c>
      <c r="F544" s="241">
        <f>[4]THI!R544</f>
        <v>0</v>
      </c>
      <c r="G544" s="241">
        <f>[4]THI!S544</f>
        <v>0</v>
      </c>
      <c r="H544" s="241">
        <f>[4]THI!T544</f>
        <v>0</v>
      </c>
      <c r="I544" s="241">
        <f>[4]THI!U544</f>
        <v>0</v>
      </c>
      <c r="J544" s="241">
        <f>[4]THI!V544</f>
        <v>0</v>
      </c>
      <c r="K544" s="241">
        <f>[4]THI!W544</f>
        <v>0</v>
      </c>
      <c r="L544" s="241">
        <f>[4]THI!X544</f>
        <v>0</v>
      </c>
      <c r="M544" s="241">
        <f>[4]THI!Y544</f>
        <v>0</v>
      </c>
      <c r="N544" s="240"/>
    </row>
    <row r="545" spans="1:14" ht="15.75" hidden="1" x14ac:dyDescent="0.2">
      <c r="A545" s="8"/>
      <c r="B545" s="241">
        <f>[4]THI!N545</f>
        <v>0</v>
      </c>
      <c r="C545" s="241">
        <f>[4]THI!O545</f>
        <v>0</v>
      </c>
      <c r="D545" s="241">
        <f>[4]THI!P545</f>
        <v>0</v>
      </c>
      <c r="E545" s="241">
        <f>[4]THI!Q545</f>
        <v>0</v>
      </c>
      <c r="F545" s="241">
        <f>[4]THI!R545</f>
        <v>0</v>
      </c>
      <c r="G545" s="241">
        <f>[4]THI!S545</f>
        <v>0</v>
      </c>
      <c r="H545" s="241">
        <f>[4]THI!T545</f>
        <v>0</v>
      </c>
      <c r="I545" s="241">
        <f>[4]THI!U545</f>
        <v>0</v>
      </c>
      <c r="J545" s="241">
        <f>[4]THI!V545</f>
        <v>0</v>
      </c>
      <c r="K545" s="241">
        <f>[4]THI!W545</f>
        <v>0</v>
      </c>
      <c r="L545" s="241">
        <f>[4]THI!X545</f>
        <v>0</v>
      </c>
      <c r="M545" s="241">
        <f>[4]THI!Y545</f>
        <v>0</v>
      </c>
      <c r="N545" s="240"/>
    </row>
    <row r="546" spans="1:14" ht="15.75" hidden="1" x14ac:dyDescent="0.2">
      <c r="A546" s="8"/>
      <c r="B546" s="241">
        <f>[4]THI!N546</f>
        <v>0</v>
      </c>
      <c r="C546" s="241">
        <f>[4]THI!O546</f>
        <v>0</v>
      </c>
      <c r="D546" s="241">
        <f>[4]THI!P546</f>
        <v>0</v>
      </c>
      <c r="E546" s="241">
        <f>[4]THI!Q546</f>
        <v>0</v>
      </c>
      <c r="F546" s="241">
        <f>[4]THI!R546</f>
        <v>0</v>
      </c>
      <c r="G546" s="241">
        <f>[4]THI!S546</f>
        <v>0</v>
      </c>
      <c r="H546" s="241">
        <f>[4]THI!T546</f>
        <v>0</v>
      </c>
      <c r="I546" s="241">
        <f>[4]THI!U546</f>
        <v>0</v>
      </c>
      <c r="J546" s="241">
        <f>[4]THI!V546</f>
        <v>0</v>
      </c>
      <c r="K546" s="241">
        <f>[4]THI!W546</f>
        <v>0</v>
      </c>
      <c r="L546" s="241">
        <f>[4]THI!X546</f>
        <v>0</v>
      </c>
      <c r="M546" s="241">
        <f>[4]THI!Y546</f>
        <v>0</v>
      </c>
      <c r="N546" s="240"/>
    </row>
    <row r="547" spans="1:14" ht="15.75" hidden="1" x14ac:dyDescent="0.2">
      <c r="A547" s="8"/>
      <c r="B547" s="241">
        <f>[4]THI!N547</f>
        <v>0</v>
      </c>
      <c r="C547" s="241">
        <f>[4]THI!O547</f>
        <v>0</v>
      </c>
      <c r="D547" s="241">
        <f>[4]THI!P547</f>
        <v>0</v>
      </c>
      <c r="E547" s="241">
        <f>[4]THI!Q547</f>
        <v>0</v>
      </c>
      <c r="F547" s="241">
        <f>[4]THI!R547</f>
        <v>0</v>
      </c>
      <c r="G547" s="241">
        <f>[4]THI!S547</f>
        <v>0</v>
      </c>
      <c r="H547" s="241">
        <f>[4]THI!T547</f>
        <v>0</v>
      </c>
      <c r="I547" s="241">
        <f>[4]THI!U547</f>
        <v>0</v>
      </c>
      <c r="J547" s="241">
        <f>[4]THI!V547</f>
        <v>0</v>
      </c>
      <c r="K547" s="241">
        <f>[4]THI!W547</f>
        <v>0</v>
      </c>
      <c r="L547" s="241">
        <f>[4]THI!X547</f>
        <v>0</v>
      </c>
      <c r="M547" s="241">
        <f>[4]THI!Y547</f>
        <v>0</v>
      </c>
      <c r="N547" s="240"/>
    </row>
    <row r="548" spans="1:14" ht="15.75" hidden="1" x14ac:dyDescent="0.2">
      <c r="A548" s="8"/>
      <c r="B548" s="241">
        <f>[4]THI!N548</f>
        <v>0</v>
      </c>
      <c r="C548" s="241">
        <f>[4]THI!O548</f>
        <v>0</v>
      </c>
      <c r="D548" s="241">
        <f>[4]THI!P548</f>
        <v>0</v>
      </c>
      <c r="E548" s="241">
        <f>[4]THI!Q548</f>
        <v>0</v>
      </c>
      <c r="F548" s="241">
        <f>[4]THI!R548</f>
        <v>0</v>
      </c>
      <c r="G548" s="241">
        <f>[4]THI!S548</f>
        <v>0</v>
      </c>
      <c r="H548" s="241">
        <f>[4]THI!T548</f>
        <v>0</v>
      </c>
      <c r="I548" s="241">
        <f>[4]THI!U548</f>
        <v>0</v>
      </c>
      <c r="J548" s="241">
        <f>[4]THI!V548</f>
        <v>0</v>
      </c>
      <c r="K548" s="241">
        <f>[4]THI!W548</f>
        <v>0</v>
      </c>
      <c r="L548" s="241">
        <f>[4]THI!X548</f>
        <v>0</v>
      </c>
      <c r="M548" s="241">
        <f>[4]THI!Y548</f>
        <v>0</v>
      </c>
      <c r="N548" s="240"/>
    </row>
    <row r="549" spans="1:14" ht="15.75" hidden="1" x14ac:dyDescent="0.2">
      <c r="A549" s="8"/>
      <c r="B549" s="241">
        <f>[4]THI!N549</f>
        <v>0</v>
      </c>
      <c r="C549" s="241">
        <f>[4]THI!O549</f>
        <v>0</v>
      </c>
      <c r="D549" s="241">
        <f>[4]THI!P549</f>
        <v>0</v>
      </c>
      <c r="E549" s="241">
        <f>[4]THI!Q549</f>
        <v>0</v>
      </c>
      <c r="F549" s="241">
        <f>[4]THI!R549</f>
        <v>0</v>
      </c>
      <c r="G549" s="241">
        <f>[4]THI!S549</f>
        <v>0</v>
      </c>
      <c r="H549" s="241">
        <f>[4]THI!T549</f>
        <v>0</v>
      </c>
      <c r="I549" s="241">
        <f>[4]THI!U549</f>
        <v>0</v>
      </c>
      <c r="J549" s="241">
        <f>[4]THI!V549</f>
        <v>0</v>
      </c>
      <c r="K549" s="241">
        <f>[4]THI!W549</f>
        <v>0</v>
      </c>
      <c r="L549" s="241">
        <f>[4]THI!X549</f>
        <v>0</v>
      </c>
      <c r="M549" s="241">
        <f>[4]THI!Y549</f>
        <v>0</v>
      </c>
      <c r="N549" s="240"/>
    </row>
    <row r="550" spans="1:14" ht="15.75" hidden="1" x14ac:dyDescent="0.2">
      <c r="A550" s="8"/>
      <c r="B550" s="241">
        <f>[4]THI!N550</f>
        <v>0</v>
      </c>
      <c r="C550" s="241">
        <f>[4]THI!O550</f>
        <v>0</v>
      </c>
      <c r="D550" s="241">
        <f>[4]THI!P550</f>
        <v>0</v>
      </c>
      <c r="E550" s="241">
        <f>[4]THI!Q550</f>
        <v>0</v>
      </c>
      <c r="F550" s="241">
        <f>[4]THI!R550</f>
        <v>0</v>
      </c>
      <c r="G550" s="241">
        <f>[4]THI!S550</f>
        <v>0</v>
      </c>
      <c r="H550" s="241">
        <f>[4]THI!T550</f>
        <v>0</v>
      </c>
      <c r="I550" s="241">
        <f>[4]THI!U550</f>
        <v>0</v>
      </c>
      <c r="J550" s="241">
        <f>[4]THI!V550</f>
        <v>0</v>
      </c>
      <c r="K550" s="241">
        <f>[4]THI!W550</f>
        <v>0</v>
      </c>
      <c r="L550" s="241">
        <f>[4]THI!X550</f>
        <v>0</v>
      </c>
      <c r="M550" s="241">
        <f>[4]THI!Y550</f>
        <v>0</v>
      </c>
      <c r="N550" s="240"/>
    </row>
    <row r="551" spans="1:14" ht="15.75" hidden="1" x14ac:dyDescent="0.2">
      <c r="A551" s="8"/>
      <c r="B551" s="241">
        <f>[4]THI!N551</f>
        <v>0</v>
      </c>
      <c r="C551" s="241">
        <f>[4]THI!O551</f>
        <v>0</v>
      </c>
      <c r="D551" s="241">
        <f>[4]THI!P551</f>
        <v>0</v>
      </c>
      <c r="E551" s="241">
        <f>[4]THI!Q551</f>
        <v>0</v>
      </c>
      <c r="F551" s="241">
        <f>[4]THI!R551</f>
        <v>0</v>
      </c>
      <c r="G551" s="241">
        <f>[4]THI!S551</f>
        <v>0</v>
      </c>
      <c r="H551" s="241">
        <f>[4]THI!T551</f>
        <v>0</v>
      </c>
      <c r="I551" s="241">
        <f>[4]THI!U551</f>
        <v>0</v>
      </c>
      <c r="J551" s="241">
        <f>[4]THI!V551</f>
        <v>0</v>
      </c>
      <c r="K551" s="241">
        <f>[4]THI!W551</f>
        <v>0</v>
      </c>
      <c r="L551" s="241">
        <f>[4]THI!X551</f>
        <v>0</v>
      </c>
      <c r="M551" s="241">
        <f>[4]THI!Y551</f>
        <v>0</v>
      </c>
      <c r="N551" s="240"/>
    </row>
    <row r="552" spans="1:14" ht="15.75" hidden="1" x14ac:dyDescent="0.2">
      <c r="A552" s="8"/>
      <c r="B552" s="241">
        <f>[4]THI!N552</f>
        <v>0</v>
      </c>
      <c r="C552" s="241">
        <f>[4]THI!O552</f>
        <v>0</v>
      </c>
      <c r="D552" s="241">
        <f>[4]THI!P552</f>
        <v>0</v>
      </c>
      <c r="E552" s="241">
        <f>[4]THI!Q552</f>
        <v>0</v>
      </c>
      <c r="F552" s="241">
        <f>[4]THI!R552</f>
        <v>0</v>
      </c>
      <c r="G552" s="241">
        <f>[4]THI!S552</f>
        <v>0</v>
      </c>
      <c r="H552" s="241">
        <f>[4]THI!T552</f>
        <v>0</v>
      </c>
      <c r="I552" s="241">
        <f>[4]THI!U552</f>
        <v>0</v>
      </c>
      <c r="J552" s="241">
        <f>[4]THI!V552</f>
        <v>0</v>
      </c>
      <c r="K552" s="241">
        <f>[4]THI!W552</f>
        <v>0</v>
      </c>
      <c r="L552" s="241">
        <f>[4]THI!X552</f>
        <v>0</v>
      </c>
      <c r="M552" s="241">
        <f>[4]THI!Y552</f>
        <v>0</v>
      </c>
      <c r="N552" s="240"/>
    </row>
    <row r="553" spans="1:14" ht="15.75" hidden="1" x14ac:dyDescent="0.2">
      <c r="A553" s="8"/>
      <c r="B553" s="241">
        <f>[4]THI!N553</f>
        <v>0</v>
      </c>
      <c r="C553" s="241">
        <f>[4]THI!O553</f>
        <v>0</v>
      </c>
      <c r="D553" s="241">
        <f>[4]THI!P553</f>
        <v>0</v>
      </c>
      <c r="E553" s="241">
        <f>[4]THI!Q553</f>
        <v>0</v>
      </c>
      <c r="F553" s="241">
        <f>[4]THI!R553</f>
        <v>0</v>
      </c>
      <c r="G553" s="241">
        <f>[4]THI!S553</f>
        <v>0</v>
      </c>
      <c r="H553" s="241">
        <f>[4]THI!T553</f>
        <v>0</v>
      </c>
      <c r="I553" s="241">
        <f>[4]THI!U553</f>
        <v>0</v>
      </c>
      <c r="J553" s="241">
        <f>[4]THI!V553</f>
        <v>0</v>
      </c>
      <c r="K553" s="241">
        <f>[4]THI!W553</f>
        <v>0</v>
      </c>
      <c r="L553" s="241">
        <f>[4]THI!X553</f>
        <v>0</v>
      </c>
      <c r="M553" s="241">
        <f>[4]THI!Y553</f>
        <v>0</v>
      </c>
      <c r="N553" s="240"/>
    </row>
    <row r="554" spans="1:14" ht="15.75" hidden="1" x14ac:dyDescent="0.2">
      <c r="A554" s="8"/>
      <c r="B554" s="241">
        <f>[4]THI!N554</f>
        <v>0</v>
      </c>
      <c r="C554" s="241">
        <f>[4]THI!O554</f>
        <v>0</v>
      </c>
      <c r="D554" s="241">
        <f>[4]THI!P554</f>
        <v>0</v>
      </c>
      <c r="E554" s="241">
        <f>[4]THI!Q554</f>
        <v>0</v>
      </c>
      <c r="F554" s="241">
        <f>[4]THI!R554</f>
        <v>0</v>
      </c>
      <c r="G554" s="241">
        <f>[4]THI!S554</f>
        <v>0</v>
      </c>
      <c r="H554" s="241">
        <f>[4]THI!T554</f>
        <v>0</v>
      </c>
      <c r="I554" s="241">
        <f>[4]THI!U554</f>
        <v>0</v>
      </c>
      <c r="J554" s="241">
        <f>[4]THI!V554</f>
        <v>0</v>
      </c>
      <c r="K554" s="241">
        <f>[4]THI!W554</f>
        <v>0</v>
      </c>
      <c r="L554" s="241">
        <f>[4]THI!X554</f>
        <v>0</v>
      </c>
      <c r="M554" s="241">
        <f>[4]THI!Y554</f>
        <v>0</v>
      </c>
      <c r="N554" s="240"/>
    </row>
    <row r="555" spans="1:14" ht="15.75" hidden="1" x14ac:dyDescent="0.2">
      <c r="A555" s="8"/>
      <c r="B555" s="241">
        <f>[4]THI!N555</f>
        <v>0</v>
      </c>
      <c r="C555" s="241">
        <f>[4]THI!O555</f>
        <v>0</v>
      </c>
      <c r="D555" s="241">
        <f>[4]THI!P555</f>
        <v>0</v>
      </c>
      <c r="E555" s="241">
        <f>[4]THI!Q555</f>
        <v>0</v>
      </c>
      <c r="F555" s="241">
        <f>[4]THI!R555</f>
        <v>0</v>
      </c>
      <c r="G555" s="241">
        <f>[4]THI!S555</f>
        <v>0</v>
      </c>
      <c r="H555" s="241">
        <f>[4]THI!T555</f>
        <v>0</v>
      </c>
      <c r="I555" s="241">
        <f>[4]THI!U555</f>
        <v>0</v>
      </c>
      <c r="J555" s="241">
        <f>[4]THI!V555</f>
        <v>0</v>
      </c>
      <c r="K555" s="241">
        <f>[4]THI!W555</f>
        <v>0</v>
      </c>
      <c r="L555" s="241">
        <f>[4]THI!X555</f>
        <v>0</v>
      </c>
      <c r="M555" s="241">
        <f>[4]THI!Y555</f>
        <v>0</v>
      </c>
      <c r="N555" s="240"/>
    </row>
    <row r="556" spans="1:14" ht="15.75" hidden="1" x14ac:dyDescent="0.2">
      <c r="A556" s="5"/>
      <c r="B556" s="241">
        <f>[4]THI!N556</f>
        <v>0</v>
      </c>
      <c r="C556" s="241">
        <f>[4]THI!O556</f>
        <v>0</v>
      </c>
      <c r="D556" s="241">
        <f>[4]THI!P556</f>
        <v>0</v>
      </c>
      <c r="E556" s="241">
        <f>[4]THI!Q556</f>
        <v>0</v>
      </c>
      <c r="F556" s="241">
        <f>[4]THI!R556</f>
        <v>0</v>
      </c>
      <c r="G556" s="241">
        <f>[4]THI!S556</f>
        <v>0</v>
      </c>
      <c r="H556" s="241">
        <f>[4]THI!T556</f>
        <v>0</v>
      </c>
      <c r="I556" s="241">
        <f>[4]THI!U556</f>
        <v>0</v>
      </c>
      <c r="J556" s="241">
        <f>[4]THI!V556</f>
        <v>0</v>
      </c>
      <c r="K556" s="241">
        <f>[4]THI!W556</f>
        <v>0</v>
      </c>
      <c r="L556" s="241">
        <f>[4]THI!X556</f>
        <v>0</v>
      </c>
      <c r="M556" s="241">
        <f>[4]THI!Y556</f>
        <v>0</v>
      </c>
      <c r="N556" s="240"/>
    </row>
    <row r="557" spans="1:14" ht="15.75" hidden="1" x14ac:dyDescent="0.2">
      <c r="A557" s="8"/>
      <c r="B557" s="241">
        <f>[4]THI!N557</f>
        <v>0</v>
      </c>
      <c r="C557" s="241">
        <f>[4]THI!O557</f>
        <v>0</v>
      </c>
      <c r="D557" s="241">
        <f>[4]THI!P557</f>
        <v>0</v>
      </c>
      <c r="E557" s="241">
        <f>[4]THI!Q557</f>
        <v>0</v>
      </c>
      <c r="F557" s="241">
        <f>[4]THI!R557</f>
        <v>0</v>
      </c>
      <c r="G557" s="241">
        <f>[4]THI!S557</f>
        <v>0</v>
      </c>
      <c r="H557" s="241">
        <f>[4]THI!T557</f>
        <v>0</v>
      </c>
      <c r="I557" s="241">
        <f>[4]THI!U557</f>
        <v>0</v>
      </c>
      <c r="J557" s="241">
        <f>[4]THI!V557</f>
        <v>0</v>
      </c>
      <c r="K557" s="241">
        <f>[4]THI!W557</f>
        <v>0</v>
      </c>
      <c r="L557" s="241">
        <f>[4]THI!X557</f>
        <v>0</v>
      </c>
      <c r="M557" s="241">
        <f>[4]THI!Y557</f>
        <v>0</v>
      </c>
      <c r="N557" s="240"/>
    </row>
    <row r="558" spans="1:14" ht="15.75" hidden="1" x14ac:dyDescent="0.2">
      <c r="A558" s="8"/>
      <c r="B558" s="241">
        <f>[4]THI!N558</f>
        <v>0</v>
      </c>
      <c r="C558" s="241">
        <f>[4]THI!O558</f>
        <v>0</v>
      </c>
      <c r="D558" s="241">
        <f>[4]THI!P558</f>
        <v>0</v>
      </c>
      <c r="E558" s="241">
        <f>[4]THI!Q558</f>
        <v>0</v>
      </c>
      <c r="F558" s="241">
        <f>[4]THI!R558</f>
        <v>0</v>
      </c>
      <c r="G558" s="241">
        <f>[4]THI!S558</f>
        <v>0</v>
      </c>
      <c r="H558" s="241">
        <f>[4]THI!T558</f>
        <v>0</v>
      </c>
      <c r="I558" s="241">
        <f>[4]THI!U558</f>
        <v>0</v>
      </c>
      <c r="J558" s="241">
        <f>[4]THI!V558</f>
        <v>0</v>
      </c>
      <c r="K558" s="241">
        <f>[4]THI!W558</f>
        <v>0</v>
      </c>
      <c r="L558" s="241">
        <f>[4]THI!X558</f>
        <v>0</v>
      </c>
      <c r="M558" s="241">
        <f>[4]THI!Y558</f>
        <v>0</v>
      </c>
      <c r="N558" s="240"/>
    </row>
    <row r="559" spans="1:14" ht="15.75" hidden="1" x14ac:dyDescent="0.2">
      <c r="A559" s="8"/>
      <c r="B559" s="241">
        <f>[4]THI!N559</f>
        <v>0</v>
      </c>
      <c r="C559" s="241">
        <f>[4]THI!O559</f>
        <v>0</v>
      </c>
      <c r="D559" s="241">
        <f>[4]THI!P559</f>
        <v>0</v>
      </c>
      <c r="E559" s="241">
        <f>[4]THI!Q559</f>
        <v>0</v>
      </c>
      <c r="F559" s="241">
        <f>[4]THI!R559</f>
        <v>0</v>
      </c>
      <c r="G559" s="241">
        <f>[4]THI!S559</f>
        <v>0</v>
      </c>
      <c r="H559" s="241">
        <f>[4]THI!T559</f>
        <v>0</v>
      </c>
      <c r="I559" s="241">
        <f>[4]THI!U559</f>
        <v>0</v>
      </c>
      <c r="J559" s="241">
        <f>[4]THI!V559</f>
        <v>0</v>
      </c>
      <c r="K559" s="241">
        <f>[4]THI!W559</f>
        <v>0</v>
      </c>
      <c r="L559" s="241">
        <f>[4]THI!X559</f>
        <v>0</v>
      </c>
      <c r="M559" s="241">
        <f>[4]THI!Y559</f>
        <v>0</v>
      </c>
      <c r="N559" s="240"/>
    </row>
    <row r="560" spans="1:14" ht="15.75" hidden="1" x14ac:dyDescent="0.2">
      <c r="A560" s="8"/>
      <c r="B560" s="241">
        <f>[4]THI!N560</f>
        <v>0</v>
      </c>
      <c r="C560" s="241">
        <f>[4]THI!O560</f>
        <v>0</v>
      </c>
      <c r="D560" s="241">
        <f>[4]THI!P560</f>
        <v>0</v>
      </c>
      <c r="E560" s="241">
        <f>[4]THI!Q560</f>
        <v>0</v>
      </c>
      <c r="F560" s="241">
        <f>[4]THI!R560</f>
        <v>0</v>
      </c>
      <c r="G560" s="241">
        <f>[4]THI!S560</f>
        <v>0</v>
      </c>
      <c r="H560" s="241">
        <f>[4]THI!T560</f>
        <v>0</v>
      </c>
      <c r="I560" s="241">
        <f>[4]THI!U560</f>
        <v>0</v>
      </c>
      <c r="J560" s="241">
        <f>[4]THI!V560</f>
        <v>0</v>
      </c>
      <c r="K560" s="241">
        <f>[4]THI!W560</f>
        <v>0</v>
      </c>
      <c r="L560" s="241">
        <f>[4]THI!X560</f>
        <v>0</v>
      </c>
      <c r="M560" s="241">
        <f>[4]THI!Y560</f>
        <v>0</v>
      </c>
      <c r="N560" s="240"/>
    </row>
    <row r="561" spans="1:14" ht="15.75" hidden="1" x14ac:dyDescent="0.2">
      <c r="A561" s="8"/>
      <c r="B561" s="241">
        <f>[4]THI!N561</f>
        <v>0</v>
      </c>
      <c r="C561" s="241">
        <f>[4]THI!O561</f>
        <v>0</v>
      </c>
      <c r="D561" s="241">
        <f>[4]THI!P561</f>
        <v>0</v>
      </c>
      <c r="E561" s="241">
        <f>[4]THI!Q561</f>
        <v>0</v>
      </c>
      <c r="F561" s="241">
        <f>[4]THI!R561</f>
        <v>0</v>
      </c>
      <c r="G561" s="241">
        <f>[4]THI!S561</f>
        <v>0</v>
      </c>
      <c r="H561" s="241">
        <f>[4]THI!T561</f>
        <v>0</v>
      </c>
      <c r="I561" s="241">
        <f>[4]THI!U561</f>
        <v>0</v>
      </c>
      <c r="J561" s="241">
        <f>[4]THI!V561</f>
        <v>0</v>
      </c>
      <c r="K561" s="241">
        <f>[4]THI!W561</f>
        <v>0</v>
      </c>
      <c r="L561" s="241">
        <f>[4]THI!X561</f>
        <v>0</v>
      </c>
      <c r="M561" s="241">
        <f>[4]THI!Y561</f>
        <v>0</v>
      </c>
      <c r="N561" s="240"/>
    </row>
    <row r="562" spans="1:14" ht="15.75" hidden="1" x14ac:dyDescent="0.2">
      <c r="A562" s="8"/>
      <c r="B562" s="241">
        <f>[4]THI!N562</f>
        <v>0</v>
      </c>
      <c r="C562" s="241">
        <f>[4]THI!O562</f>
        <v>0</v>
      </c>
      <c r="D562" s="241">
        <f>[4]THI!P562</f>
        <v>0</v>
      </c>
      <c r="E562" s="241">
        <f>[4]THI!Q562</f>
        <v>0</v>
      </c>
      <c r="F562" s="241">
        <f>[4]THI!R562</f>
        <v>0</v>
      </c>
      <c r="G562" s="241">
        <f>[4]THI!S562</f>
        <v>0</v>
      </c>
      <c r="H562" s="241">
        <f>[4]THI!T562</f>
        <v>0</v>
      </c>
      <c r="I562" s="241">
        <f>[4]THI!U562</f>
        <v>0</v>
      </c>
      <c r="J562" s="241">
        <f>[4]THI!V562</f>
        <v>0</v>
      </c>
      <c r="K562" s="241">
        <f>[4]THI!W562</f>
        <v>0</v>
      </c>
      <c r="L562" s="241">
        <f>[4]THI!X562</f>
        <v>0</v>
      </c>
      <c r="M562" s="241">
        <f>[4]THI!Y562</f>
        <v>0</v>
      </c>
      <c r="N562" s="240"/>
    </row>
    <row r="563" spans="1:14" ht="15.75" hidden="1" x14ac:dyDescent="0.2">
      <c r="A563" s="8"/>
      <c r="B563" s="241">
        <f>[4]THI!N563</f>
        <v>0</v>
      </c>
      <c r="C563" s="241">
        <f>[4]THI!O563</f>
        <v>0</v>
      </c>
      <c r="D563" s="241">
        <f>[4]THI!P563</f>
        <v>0</v>
      </c>
      <c r="E563" s="241">
        <f>[4]THI!Q563</f>
        <v>0</v>
      </c>
      <c r="F563" s="241">
        <f>[4]THI!R563</f>
        <v>0</v>
      </c>
      <c r="G563" s="241">
        <f>[4]THI!S563</f>
        <v>0</v>
      </c>
      <c r="H563" s="241">
        <f>[4]THI!T563</f>
        <v>0</v>
      </c>
      <c r="I563" s="241">
        <f>[4]THI!U563</f>
        <v>0</v>
      </c>
      <c r="J563" s="241">
        <f>[4]THI!V563</f>
        <v>0</v>
      </c>
      <c r="K563" s="241">
        <f>[4]THI!W563</f>
        <v>0</v>
      </c>
      <c r="L563" s="241">
        <f>[4]THI!X563</f>
        <v>0</v>
      </c>
      <c r="M563" s="241">
        <f>[4]THI!Y563</f>
        <v>0</v>
      </c>
      <c r="N563" s="240"/>
    </row>
    <row r="564" spans="1:14" ht="15.75" hidden="1" x14ac:dyDescent="0.2">
      <c r="A564" s="8"/>
      <c r="B564" s="241">
        <f>[4]THI!N564</f>
        <v>0</v>
      </c>
      <c r="C564" s="241">
        <f>[4]THI!O564</f>
        <v>0</v>
      </c>
      <c r="D564" s="241">
        <f>[4]THI!P564</f>
        <v>0</v>
      </c>
      <c r="E564" s="241">
        <f>[4]THI!Q564</f>
        <v>0</v>
      </c>
      <c r="F564" s="241">
        <f>[4]THI!R564</f>
        <v>0</v>
      </c>
      <c r="G564" s="241">
        <f>[4]THI!S564</f>
        <v>0</v>
      </c>
      <c r="H564" s="241">
        <f>[4]THI!T564</f>
        <v>0</v>
      </c>
      <c r="I564" s="241">
        <f>[4]THI!U564</f>
        <v>0</v>
      </c>
      <c r="J564" s="241">
        <f>[4]THI!V564</f>
        <v>0</v>
      </c>
      <c r="K564" s="241">
        <f>[4]THI!W564</f>
        <v>0</v>
      </c>
      <c r="L564" s="241">
        <f>[4]THI!X564</f>
        <v>0</v>
      </c>
      <c r="M564" s="241">
        <f>[4]THI!Y564</f>
        <v>0</v>
      </c>
      <c r="N564" s="240"/>
    </row>
    <row r="565" spans="1:14" ht="15.75" hidden="1" x14ac:dyDescent="0.2">
      <c r="A565" s="8"/>
      <c r="B565" s="241">
        <f>[4]THI!N565</f>
        <v>0</v>
      </c>
      <c r="C565" s="241">
        <f>[4]THI!O565</f>
        <v>0</v>
      </c>
      <c r="D565" s="241">
        <f>[4]THI!P565</f>
        <v>0</v>
      </c>
      <c r="E565" s="241">
        <f>[4]THI!Q565</f>
        <v>0</v>
      </c>
      <c r="F565" s="241">
        <f>[4]THI!R565</f>
        <v>0</v>
      </c>
      <c r="G565" s="241">
        <f>[4]THI!S565</f>
        <v>0</v>
      </c>
      <c r="H565" s="241">
        <f>[4]THI!T565</f>
        <v>0</v>
      </c>
      <c r="I565" s="241">
        <f>[4]THI!U565</f>
        <v>0</v>
      </c>
      <c r="J565" s="241">
        <f>[4]THI!V565</f>
        <v>0</v>
      </c>
      <c r="K565" s="241">
        <f>[4]THI!W565</f>
        <v>0</v>
      </c>
      <c r="L565" s="241">
        <f>[4]THI!X565</f>
        <v>0</v>
      </c>
      <c r="M565" s="241">
        <f>[4]THI!Y565</f>
        <v>0</v>
      </c>
      <c r="N565" s="240"/>
    </row>
    <row r="566" spans="1:14" ht="15.75" hidden="1" x14ac:dyDescent="0.2">
      <c r="A566" s="8"/>
      <c r="B566" s="241">
        <f>[4]THI!N566</f>
        <v>0</v>
      </c>
      <c r="C566" s="241">
        <f>[4]THI!O566</f>
        <v>0</v>
      </c>
      <c r="D566" s="241">
        <f>[4]THI!P566</f>
        <v>0</v>
      </c>
      <c r="E566" s="241">
        <f>[4]THI!Q566</f>
        <v>0</v>
      </c>
      <c r="F566" s="241">
        <f>[4]THI!R566</f>
        <v>0</v>
      </c>
      <c r="G566" s="241">
        <f>[4]THI!S566</f>
        <v>0</v>
      </c>
      <c r="H566" s="241">
        <f>[4]THI!T566</f>
        <v>0</v>
      </c>
      <c r="I566" s="241">
        <f>[4]THI!U566</f>
        <v>0</v>
      </c>
      <c r="J566" s="241">
        <f>[4]THI!V566</f>
        <v>0</v>
      </c>
      <c r="K566" s="241">
        <f>[4]THI!W566</f>
        <v>0</v>
      </c>
      <c r="L566" s="241">
        <f>[4]THI!X566</f>
        <v>0</v>
      </c>
      <c r="M566" s="241">
        <f>[4]THI!Y566</f>
        <v>0</v>
      </c>
      <c r="N566" s="240"/>
    </row>
    <row r="567" spans="1:14" ht="15.75" hidden="1" x14ac:dyDescent="0.2">
      <c r="A567" s="8"/>
      <c r="B567" s="241">
        <f>[4]THI!N567</f>
        <v>0</v>
      </c>
      <c r="C567" s="241">
        <f>[4]THI!O567</f>
        <v>0</v>
      </c>
      <c r="D567" s="241">
        <f>[4]THI!P567</f>
        <v>0</v>
      </c>
      <c r="E567" s="241">
        <f>[4]THI!Q567</f>
        <v>0</v>
      </c>
      <c r="F567" s="241">
        <f>[4]THI!R567</f>
        <v>0</v>
      </c>
      <c r="G567" s="241">
        <f>[4]THI!S567</f>
        <v>0</v>
      </c>
      <c r="H567" s="241">
        <f>[4]THI!T567</f>
        <v>0</v>
      </c>
      <c r="I567" s="241">
        <f>[4]THI!U567</f>
        <v>0</v>
      </c>
      <c r="J567" s="241">
        <f>[4]THI!V567</f>
        <v>0</v>
      </c>
      <c r="K567" s="241">
        <f>[4]THI!W567</f>
        <v>0</v>
      </c>
      <c r="L567" s="241">
        <f>[4]THI!X567</f>
        <v>0</v>
      </c>
      <c r="M567" s="241">
        <f>[4]THI!Y567</f>
        <v>0</v>
      </c>
      <c r="N567" s="240"/>
    </row>
    <row r="568" spans="1:14" ht="15.75" hidden="1" x14ac:dyDescent="0.2">
      <c r="A568" s="8"/>
      <c r="B568" s="241">
        <f>[4]THI!N568</f>
        <v>0</v>
      </c>
      <c r="C568" s="241">
        <f>[4]THI!O568</f>
        <v>0</v>
      </c>
      <c r="D568" s="241">
        <f>[4]THI!P568</f>
        <v>0</v>
      </c>
      <c r="E568" s="241">
        <f>[4]THI!Q568</f>
        <v>0</v>
      </c>
      <c r="F568" s="241">
        <f>[4]THI!R568</f>
        <v>0</v>
      </c>
      <c r="G568" s="241">
        <f>[4]THI!S568</f>
        <v>0</v>
      </c>
      <c r="H568" s="241">
        <f>[4]THI!T568</f>
        <v>0</v>
      </c>
      <c r="I568" s="241">
        <f>[4]THI!U568</f>
        <v>0</v>
      </c>
      <c r="J568" s="241">
        <f>[4]THI!V568</f>
        <v>0</v>
      </c>
      <c r="K568" s="241">
        <f>[4]THI!W568</f>
        <v>0</v>
      </c>
      <c r="L568" s="241">
        <f>[4]THI!X568</f>
        <v>0</v>
      </c>
      <c r="M568" s="241">
        <f>[4]THI!Y568</f>
        <v>0</v>
      </c>
      <c r="N568" s="240"/>
    </row>
    <row r="569" spans="1:14" ht="15.75" hidden="1" x14ac:dyDescent="0.2">
      <c r="A569" s="8"/>
      <c r="B569" s="241">
        <f>[4]THI!N569</f>
        <v>0</v>
      </c>
      <c r="C569" s="241">
        <f>[4]THI!O569</f>
        <v>0</v>
      </c>
      <c r="D569" s="241">
        <f>[4]THI!P569</f>
        <v>0</v>
      </c>
      <c r="E569" s="241">
        <f>[4]THI!Q569</f>
        <v>0</v>
      </c>
      <c r="F569" s="241">
        <f>[4]THI!R569</f>
        <v>0</v>
      </c>
      <c r="G569" s="241">
        <f>[4]THI!S569</f>
        <v>0</v>
      </c>
      <c r="H569" s="241">
        <f>[4]THI!T569</f>
        <v>0</v>
      </c>
      <c r="I569" s="241">
        <f>[4]THI!U569</f>
        <v>0</v>
      </c>
      <c r="J569" s="241">
        <f>[4]THI!V569</f>
        <v>0</v>
      </c>
      <c r="K569" s="241">
        <f>[4]THI!W569</f>
        <v>0</v>
      </c>
      <c r="L569" s="241">
        <f>[4]THI!X569</f>
        <v>0</v>
      </c>
      <c r="M569" s="241">
        <f>[4]THI!Y569</f>
        <v>0</v>
      </c>
      <c r="N569" s="240"/>
    </row>
    <row r="570" spans="1:14" ht="15.75" hidden="1" x14ac:dyDescent="0.2">
      <c r="A570" s="8"/>
      <c r="B570" s="241">
        <f>[4]THI!N570</f>
        <v>0</v>
      </c>
      <c r="C570" s="241">
        <f>[4]THI!O570</f>
        <v>0</v>
      </c>
      <c r="D570" s="241">
        <f>[4]THI!P570</f>
        <v>0</v>
      </c>
      <c r="E570" s="241">
        <f>[4]THI!Q570</f>
        <v>0</v>
      </c>
      <c r="F570" s="241">
        <f>[4]THI!R570</f>
        <v>0</v>
      </c>
      <c r="G570" s="241">
        <f>[4]THI!S570</f>
        <v>0</v>
      </c>
      <c r="H570" s="241">
        <f>[4]THI!T570</f>
        <v>0</v>
      </c>
      <c r="I570" s="241">
        <f>[4]THI!U570</f>
        <v>0</v>
      </c>
      <c r="J570" s="241">
        <f>[4]THI!V570</f>
        <v>0</v>
      </c>
      <c r="K570" s="241">
        <f>[4]THI!W570</f>
        <v>0</v>
      </c>
      <c r="L570" s="241">
        <f>[4]THI!X570</f>
        <v>0</v>
      </c>
      <c r="M570" s="241">
        <f>[4]THI!Y570</f>
        <v>0</v>
      </c>
      <c r="N570" s="240"/>
    </row>
    <row r="571" spans="1:14" ht="15.75" hidden="1" x14ac:dyDescent="0.2">
      <c r="A571" s="8"/>
      <c r="B571" s="241">
        <f>[4]THI!N571</f>
        <v>0</v>
      </c>
      <c r="C571" s="241">
        <f>[4]THI!O571</f>
        <v>0</v>
      </c>
      <c r="D571" s="241">
        <f>[4]THI!P571</f>
        <v>0</v>
      </c>
      <c r="E571" s="241">
        <f>[4]THI!Q571</f>
        <v>0</v>
      </c>
      <c r="F571" s="241">
        <f>[4]THI!R571</f>
        <v>0</v>
      </c>
      <c r="G571" s="241">
        <f>[4]THI!S571</f>
        <v>0</v>
      </c>
      <c r="H571" s="241">
        <f>[4]THI!T571</f>
        <v>0</v>
      </c>
      <c r="I571" s="241">
        <f>[4]THI!U571</f>
        <v>0</v>
      </c>
      <c r="J571" s="241">
        <f>[4]THI!V571</f>
        <v>0</v>
      </c>
      <c r="K571" s="241">
        <f>[4]THI!W571</f>
        <v>0</v>
      </c>
      <c r="L571" s="241">
        <f>[4]THI!X571</f>
        <v>0</v>
      </c>
      <c r="M571" s="241">
        <f>[4]THI!Y571</f>
        <v>0</v>
      </c>
      <c r="N571" s="240"/>
    </row>
    <row r="572" spans="1:14" ht="15.75" hidden="1" x14ac:dyDescent="0.2">
      <c r="A572" s="8"/>
      <c r="B572" s="241">
        <f>[4]THI!N572</f>
        <v>0</v>
      </c>
      <c r="C572" s="241">
        <f>[4]THI!O572</f>
        <v>0</v>
      </c>
      <c r="D572" s="241">
        <f>[4]THI!P572</f>
        <v>0</v>
      </c>
      <c r="E572" s="241">
        <f>[4]THI!Q572</f>
        <v>0</v>
      </c>
      <c r="F572" s="241">
        <f>[4]THI!R572</f>
        <v>0</v>
      </c>
      <c r="G572" s="241">
        <f>[4]THI!S572</f>
        <v>0</v>
      </c>
      <c r="H572" s="241">
        <f>[4]THI!T572</f>
        <v>0</v>
      </c>
      <c r="I572" s="241">
        <f>[4]THI!U572</f>
        <v>0</v>
      </c>
      <c r="J572" s="241">
        <f>[4]THI!V572</f>
        <v>0</v>
      </c>
      <c r="K572" s="241">
        <f>[4]THI!W572</f>
        <v>0</v>
      </c>
      <c r="L572" s="241">
        <f>[4]THI!X572</f>
        <v>0</v>
      </c>
      <c r="M572" s="241">
        <f>[4]THI!Y572</f>
        <v>0</v>
      </c>
      <c r="N572" s="240"/>
    </row>
    <row r="573" spans="1:14" ht="15.75" hidden="1" x14ac:dyDescent="0.2">
      <c r="A573" s="8"/>
      <c r="B573" s="241">
        <f>[4]THI!N573</f>
        <v>0</v>
      </c>
      <c r="C573" s="241">
        <f>[4]THI!O573</f>
        <v>0</v>
      </c>
      <c r="D573" s="241">
        <f>[4]THI!P573</f>
        <v>0</v>
      </c>
      <c r="E573" s="241">
        <f>[4]THI!Q573</f>
        <v>0</v>
      </c>
      <c r="F573" s="241">
        <f>[4]THI!R573</f>
        <v>0</v>
      </c>
      <c r="G573" s="241">
        <f>[4]THI!S573</f>
        <v>0</v>
      </c>
      <c r="H573" s="241">
        <f>[4]THI!T573</f>
        <v>0</v>
      </c>
      <c r="I573" s="241">
        <f>[4]THI!U573</f>
        <v>0</v>
      </c>
      <c r="J573" s="241">
        <f>[4]THI!V573</f>
        <v>0</v>
      </c>
      <c r="K573" s="241">
        <f>[4]THI!W573</f>
        <v>0</v>
      </c>
      <c r="L573" s="241">
        <f>[4]THI!X573</f>
        <v>0</v>
      </c>
      <c r="M573" s="241">
        <f>[4]THI!Y573</f>
        <v>0</v>
      </c>
      <c r="N573" s="240"/>
    </row>
    <row r="574" spans="1:14" ht="15.75" hidden="1" x14ac:dyDescent="0.2">
      <c r="A574" s="8"/>
      <c r="B574" s="241">
        <f>[4]THI!N574</f>
        <v>0</v>
      </c>
      <c r="C574" s="241">
        <f>[4]THI!O574</f>
        <v>0</v>
      </c>
      <c r="D574" s="241">
        <f>[4]THI!P574</f>
        <v>0</v>
      </c>
      <c r="E574" s="241">
        <f>[4]THI!Q574</f>
        <v>0</v>
      </c>
      <c r="F574" s="241">
        <f>[4]THI!R574</f>
        <v>0</v>
      </c>
      <c r="G574" s="241">
        <f>[4]THI!S574</f>
        <v>0</v>
      </c>
      <c r="H574" s="241">
        <f>[4]THI!T574</f>
        <v>0</v>
      </c>
      <c r="I574" s="241">
        <f>[4]THI!U574</f>
        <v>0</v>
      </c>
      <c r="J574" s="241">
        <f>[4]THI!V574</f>
        <v>0</v>
      </c>
      <c r="K574" s="241">
        <f>[4]THI!W574</f>
        <v>0</v>
      </c>
      <c r="L574" s="241">
        <f>[4]THI!X574</f>
        <v>0</v>
      </c>
      <c r="M574" s="241">
        <f>[4]THI!Y574</f>
        <v>0</v>
      </c>
      <c r="N574" s="240"/>
    </row>
    <row r="575" spans="1:14" ht="15.75" hidden="1" x14ac:dyDescent="0.2">
      <c r="A575" s="8"/>
      <c r="B575" s="241">
        <f>[4]THI!N575</f>
        <v>0</v>
      </c>
      <c r="C575" s="241">
        <f>[4]THI!O575</f>
        <v>0</v>
      </c>
      <c r="D575" s="241">
        <f>[4]THI!P575</f>
        <v>0</v>
      </c>
      <c r="E575" s="241">
        <f>[4]THI!Q575</f>
        <v>0</v>
      </c>
      <c r="F575" s="241">
        <f>[4]THI!R575</f>
        <v>0</v>
      </c>
      <c r="G575" s="241">
        <f>[4]THI!S575</f>
        <v>0</v>
      </c>
      <c r="H575" s="241">
        <f>[4]THI!T575</f>
        <v>0</v>
      </c>
      <c r="I575" s="241">
        <f>[4]THI!U575</f>
        <v>0</v>
      </c>
      <c r="J575" s="241">
        <f>[4]THI!V575</f>
        <v>0</v>
      </c>
      <c r="K575" s="241">
        <f>[4]THI!W575</f>
        <v>0</v>
      </c>
      <c r="L575" s="241">
        <f>[4]THI!X575</f>
        <v>0</v>
      </c>
      <c r="M575" s="241">
        <f>[4]THI!Y575</f>
        <v>0</v>
      </c>
      <c r="N575" s="240"/>
    </row>
    <row r="576" spans="1:14" ht="15.75" hidden="1" x14ac:dyDescent="0.2">
      <c r="A576" s="8"/>
      <c r="B576" s="241">
        <f>[4]THI!N576</f>
        <v>0</v>
      </c>
      <c r="C576" s="241">
        <f>[4]THI!O576</f>
        <v>0</v>
      </c>
      <c r="D576" s="241">
        <f>[4]THI!P576</f>
        <v>0</v>
      </c>
      <c r="E576" s="241">
        <f>[4]THI!Q576</f>
        <v>0</v>
      </c>
      <c r="F576" s="241">
        <f>[4]THI!R576</f>
        <v>0</v>
      </c>
      <c r="G576" s="241">
        <f>[4]THI!S576</f>
        <v>0</v>
      </c>
      <c r="H576" s="241">
        <f>[4]THI!T576</f>
        <v>0</v>
      </c>
      <c r="I576" s="241">
        <f>[4]THI!U576</f>
        <v>0</v>
      </c>
      <c r="J576" s="241">
        <f>[4]THI!V576</f>
        <v>0</v>
      </c>
      <c r="K576" s="241">
        <f>[4]THI!W576</f>
        <v>0</v>
      </c>
      <c r="L576" s="241">
        <f>[4]THI!X576</f>
        <v>0</v>
      </c>
      <c r="M576" s="241">
        <f>[4]THI!Y576</f>
        <v>0</v>
      </c>
      <c r="N576" s="240"/>
    </row>
    <row r="577" spans="1:14" ht="15.75" hidden="1" x14ac:dyDescent="0.2">
      <c r="A577" s="5"/>
      <c r="B577" s="241">
        <f>[4]THI!N577</f>
        <v>0</v>
      </c>
      <c r="C577" s="241">
        <f>[4]THI!O577</f>
        <v>0</v>
      </c>
      <c r="D577" s="241">
        <f>[4]THI!P577</f>
        <v>0</v>
      </c>
      <c r="E577" s="241">
        <f>[4]THI!Q577</f>
        <v>0</v>
      </c>
      <c r="F577" s="241">
        <f>[4]THI!R577</f>
        <v>0</v>
      </c>
      <c r="G577" s="241">
        <f>[4]THI!S577</f>
        <v>0</v>
      </c>
      <c r="H577" s="241">
        <f>[4]THI!T577</f>
        <v>0</v>
      </c>
      <c r="I577" s="241">
        <f>[4]THI!U577</f>
        <v>0</v>
      </c>
      <c r="J577" s="241">
        <f>[4]THI!V577</f>
        <v>0</v>
      </c>
      <c r="K577" s="241">
        <f>[4]THI!W577</f>
        <v>0</v>
      </c>
      <c r="L577" s="241">
        <f>[4]THI!X577</f>
        <v>0</v>
      </c>
      <c r="M577" s="241">
        <f>[4]THI!Y577</f>
        <v>0</v>
      </c>
      <c r="N577" s="240"/>
    </row>
    <row r="578" spans="1:14" ht="15.75" hidden="1" x14ac:dyDescent="0.2">
      <c r="A578" s="8"/>
      <c r="B578" s="241">
        <f>[4]THI!N578</f>
        <v>0</v>
      </c>
      <c r="C578" s="241">
        <f>[4]THI!O578</f>
        <v>0</v>
      </c>
      <c r="D578" s="241">
        <f>[4]THI!P578</f>
        <v>0</v>
      </c>
      <c r="E578" s="241">
        <f>[4]THI!Q578</f>
        <v>0</v>
      </c>
      <c r="F578" s="241">
        <f>[4]THI!R578</f>
        <v>0</v>
      </c>
      <c r="G578" s="241">
        <f>[4]THI!S578</f>
        <v>0</v>
      </c>
      <c r="H578" s="241">
        <f>[4]THI!T578</f>
        <v>0</v>
      </c>
      <c r="I578" s="241">
        <f>[4]THI!U578</f>
        <v>0</v>
      </c>
      <c r="J578" s="241">
        <f>[4]THI!V578</f>
        <v>0</v>
      </c>
      <c r="K578" s="241">
        <f>[4]THI!W578</f>
        <v>0</v>
      </c>
      <c r="L578" s="241">
        <f>[4]THI!X578</f>
        <v>0</v>
      </c>
      <c r="M578" s="241">
        <f>[4]THI!Y578</f>
        <v>0</v>
      </c>
      <c r="N578" s="240"/>
    </row>
    <row r="579" spans="1:14" ht="15.75" hidden="1" x14ac:dyDescent="0.2">
      <c r="A579" s="8"/>
      <c r="B579" s="241">
        <f>[4]THI!N579</f>
        <v>0</v>
      </c>
      <c r="C579" s="241">
        <f>[4]THI!O579</f>
        <v>0</v>
      </c>
      <c r="D579" s="241">
        <f>[4]THI!P579</f>
        <v>0</v>
      </c>
      <c r="E579" s="241">
        <f>[4]THI!Q579</f>
        <v>0</v>
      </c>
      <c r="F579" s="241">
        <f>[4]THI!R579</f>
        <v>0</v>
      </c>
      <c r="G579" s="241">
        <f>[4]THI!S579</f>
        <v>0</v>
      </c>
      <c r="H579" s="241">
        <f>[4]THI!T579</f>
        <v>0</v>
      </c>
      <c r="I579" s="241">
        <f>[4]THI!U579</f>
        <v>0</v>
      </c>
      <c r="J579" s="241">
        <f>[4]THI!V579</f>
        <v>0</v>
      </c>
      <c r="K579" s="241">
        <f>[4]THI!W579</f>
        <v>0</v>
      </c>
      <c r="L579" s="241">
        <f>[4]THI!X579</f>
        <v>0</v>
      </c>
      <c r="M579" s="241">
        <f>[4]THI!Y579</f>
        <v>0</v>
      </c>
      <c r="N579" s="240"/>
    </row>
    <row r="580" spans="1:14" ht="15.75" hidden="1" x14ac:dyDescent="0.2">
      <c r="A580" s="8"/>
      <c r="B580" s="241">
        <f>[4]THI!N580</f>
        <v>0</v>
      </c>
      <c r="C580" s="241">
        <f>[4]THI!O580</f>
        <v>0</v>
      </c>
      <c r="D580" s="241">
        <f>[4]THI!P580</f>
        <v>0</v>
      </c>
      <c r="E580" s="241">
        <f>[4]THI!Q580</f>
        <v>0</v>
      </c>
      <c r="F580" s="241">
        <f>[4]THI!R580</f>
        <v>0</v>
      </c>
      <c r="G580" s="241">
        <f>[4]THI!S580</f>
        <v>0</v>
      </c>
      <c r="H580" s="241">
        <f>[4]THI!T580</f>
        <v>0</v>
      </c>
      <c r="I580" s="241">
        <f>[4]THI!U580</f>
        <v>0</v>
      </c>
      <c r="J580" s="241">
        <f>[4]THI!V580</f>
        <v>0</v>
      </c>
      <c r="K580" s="241">
        <f>[4]THI!W580</f>
        <v>0</v>
      </c>
      <c r="L580" s="241">
        <f>[4]THI!X580</f>
        <v>0</v>
      </c>
      <c r="M580" s="241">
        <f>[4]THI!Y580</f>
        <v>0</v>
      </c>
      <c r="N580" s="240"/>
    </row>
    <row r="581" spans="1:14" ht="15.75" hidden="1" x14ac:dyDescent="0.2">
      <c r="A581" s="8"/>
      <c r="B581" s="241">
        <f>[4]THI!N581</f>
        <v>0</v>
      </c>
      <c r="C581" s="241">
        <f>[4]THI!O581</f>
        <v>0</v>
      </c>
      <c r="D581" s="241">
        <f>[4]THI!P581</f>
        <v>0</v>
      </c>
      <c r="E581" s="241">
        <f>[4]THI!Q581</f>
        <v>0</v>
      </c>
      <c r="F581" s="241">
        <f>[4]THI!R581</f>
        <v>0</v>
      </c>
      <c r="G581" s="241">
        <f>[4]THI!S581</f>
        <v>0</v>
      </c>
      <c r="H581" s="241">
        <f>[4]THI!T581</f>
        <v>0</v>
      </c>
      <c r="I581" s="241">
        <f>[4]THI!U581</f>
        <v>0</v>
      </c>
      <c r="J581" s="241">
        <f>[4]THI!V581</f>
        <v>0</v>
      </c>
      <c r="K581" s="241">
        <f>[4]THI!W581</f>
        <v>0</v>
      </c>
      <c r="L581" s="241">
        <f>[4]THI!X581</f>
        <v>0</v>
      </c>
      <c r="M581" s="241">
        <f>[4]THI!Y581</f>
        <v>0</v>
      </c>
      <c r="N581" s="240"/>
    </row>
    <row r="582" spans="1:14" ht="15.75" hidden="1" x14ac:dyDescent="0.2">
      <c r="A582" s="8"/>
      <c r="B582" s="241">
        <f>[4]THI!N582</f>
        <v>0</v>
      </c>
      <c r="C582" s="241">
        <f>[4]THI!O582</f>
        <v>0</v>
      </c>
      <c r="D582" s="241">
        <f>[4]THI!P582</f>
        <v>0</v>
      </c>
      <c r="E582" s="241">
        <f>[4]THI!Q582</f>
        <v>0</v>
      </c>
      <c r="F582" s="241">
        <f>[4]THI!R582</f>
        <v>0</v>
      </c>
      <c r="G582" s="241">
        <f>[4]THI!S582</f>
        <v>0</v>
      </c>
      <c r="H582" s="241">
        <f>[4]THI!T582</f>
        <v>0</v>
      </c>
      <c r="I582" s="241">
        <f>[4]THI!U582</f>
        <v>0</v>
      </c>
      <c r="J582" s="241">
        <f>[4]THI!V582</f>
        <v>0</v>
      </c>
      <c r="K582" s="241">
        <f>[4]THI!W582</f>
        <v>0</v>
      </c>
      <c r="L582" s="241">
        <f>[4]THI!X582</f>
        <v>0</v>
      </c>
      <c r="M582" s="241">
        <f>[4]THI!Y582</f>
        <v>0</v>
      </c>
      <c r="N582" s="240"/>
    </row>
    <row r="583" spans="1:14" ht="15.75" hidden="1" x14ac:dyDescent="0.2">
      <c r="A583" s="8"/>
      <c r="B583" s="241">
        <f>[4]THI!N583</f>
        <v>0</v>
      </c>
      <c r="C583" s="241">
        <f>[4]THI!O583</f>
        <v>0</v>
      </c>
      <c r="D583" s="241">
        <f>[4]THI!P583</f>
        <v>0</v>
      </c>
      <c r="E583" s="241">
        <f>[4]THI!Q583</f>
        <v>0</v>
      </c>
      <c r="F583" s="241">
        <f>[4]THI!R583</f>
        <v>0</v>
      </c>
      <c r="G583" s="241">
        <f>[4]THI!S583</f>
        <v>0</v>
      </c>
      <c r="H583" s="241">
        <f>[4]THI!T583</f>
        <v>0</v>
      </c>
      <c r="I583" s="241">
        <f>[4]THI!U583</f>
        <v>0</v>
      </c>
      <c r="J583" s="241">
        <f>[4]THI!V583</f>
        <v>0</v>
      </c>
      <c r="K583" s="241">
        <f>[4]THI!W583</f>
        <v>0</v>
      </c>
      <c r="L583" s="241">
        <f>[4]THI!X583</f>
        <v>0</v>
      </c>
      <c r="M583" s="241">
        <f>[4]THI!Y583</f>
        <v>0</v>
      </c>
      <c r="N583" s="240"/>
    </row>
    <row r="584" spans="1:14" ht="15.75" hidden="1" x14ac:dyDescent="0.2">
      <c r="A584" s="8"/>
      <c r="B584" s="241">
        <f>[4]THI!N584</f>
        <v>0</v>
      </c>
      <c r="C584" s="241">
        <f>[4]THI!O584</f>
        <v>0</v>
      </c>
      <c r="D584" s="241">
        <f>[4]THI!P584</f>
        <v>0</v>
      </c>
      <c r="E584" s="241">
        <f>[4]THI!Q584</f>
        <v>0</v>
      </c>
      <c r="F584" s="241">
        <f>[4]THI!R584</f>
        <v>0</v>
      </c>
      <c r="G584" s="241">
        <f>[4]THI!S584</f>
        <v>0</v>
      </c>
      <c r="H584" s="241">
        <f>[4]THI!T584</f>
        <v>0</v>
      </c>
      <c r="I584" s="241">
        <f>[4]THI!U584</f>
        <v>0</v>
      </c>
      <c r="J584" s="241">
        <f>[4]THI!V584</f>
        <v>0</v>
      </c>
      <c r="K584" s="241">
        <f>[4]THI!W584</f>
        <v>0</v>
      </c>
      <c r="L584" s="241">
        <f>[4]THI!X584</f>
        <v>0</v>
      </c>
      <c r="M584" s="241">
        <f>[4]THI!Y584</f>
        <v>0</v>
      </c>
      <c r="N584" s="240"/>
    </row>
    <row r="585" spans="1:14" ht="15.75" hidden="1" x14ac:dyDescent="0.2">
      <c r="A585" s="8"/>
      <c r="B585" s="241">
        <f>[4]THI!N585</f>
        <v>0</v>
      </c>
      <c r="C585" s="241">
        <f>[4]THI!O585</f>
        <v>0</v>
      </c>
      <c r="D585" s="241">
        <f>[4]THI!P585</f>
        <v>0</v>
      </c>
      <c r="E585" s="241">
        <f>[4]THI!Q585</f>
        <v>0</v>
      </c>
      <c r="F585" s="241">
        <f>[4]THI!R585</f>
        <v>0</v>
      </c>
      <c r="G585" s="241">
        <f>[4]THI!S585</f>
        <v>0</v>
      </c>
      <c r="H585" s="241">
        <f>[4]THI!T585</f>
        <v>0</v>
      </c>
      <c r="I585" s="241">
        <f>[4]THI!U585</f>
        <v>0</v>
      </c>
      <c r="J585" s="241">
        <f>[4]THI!V585</f>
        <v>0</v>
      </c>
      <c r="K585" s="241">
        <f>[4]THI!W585</f>
        <v>0</v>
      </c>
      <c r="L585" s="241">
        <f>[4]THI!X585</f>
        <v>0</v>
      </c>
      <c r="M585" s="241">
        <f>[4]THI!Y585</f>
        <v>0</v>
      </c>
      <c r="N585" s="240"/>
    </row>
    <row r="586" spans="1:14" ht="15.75" hidden="1" x14ac:dyDescent="0.2">
      <c r="A586" s="8"/>
      <c r="B586" s="241">
        <f>[4]THI!N586</f>
        <v>0</v>
      </c>
      <c r="C586" s="241">
        <f>[4]THI!O586</f>
        <v>0</v>
      </c>
      <c r="D586" s="241">
        <f>[4]THI!P586</f>
        <v>0</v>
      </c>
      <c r="E586" s="241">
        <f>[4]THI!Q586</f>
        <v>0</v>
      </c>
      <c r="F586" s="241">
        <f>[4]THI!R586</f>
        <v>0</v>
      </c>
      <c r="G586" s="241">
        <f>[4]THI!S586</f>
        <v>0</v>
      </c>
      <c r="H586" s="241">
        <f>[4]THI!T586</f>
        <v>0</v>
      </c>
      <c r="I586" s="241">
        <f>[4]THI!U586</f>
        <v>0</v>
      </c>
      <c r="J586" s="241">
        <f>[4]THI!V586</f>
        <v>0</v>
      </c>
      <c r="K586" s="241">
        <f>[4]THI!W586</f>
        <v>0</v>
      </c>
      <c r="L586" s="241">
        <f>[4]THI!X586</f>
        <v>0</v>
      </c>
      <c r="M586" s="241">
        <f>[4]THI!Y586</f>
        <v>0</v>
      </c>
      <c r="N586" s="240"/>
    </row>
    <row r="587" spans="1:14" ht="15.75" hidden="1" x14ac:dyDescent="0.2">
      <c r="A587" s="8"/>
      <c r="B587" s="241">
        <f>[4]THI!N587</f>
        <v>0</v>
      </c>
      <c r="C587" s="241">
        <f>[4]THI!O587</f>
        <v>0</v>
      </c>
      <c r="D587" s="241">
        <f>[4]THI!P587</f>
        <v>0</v>
      </c>
      <c r="E587" s="241">
        <f>[4]THI!Q587</f>
        <v>0</v>
      </c>
      <c r="F587" s="241">
        <f>[4]THI!R587</f>
        <v>0</v>
      </c>
      <c r="G587" s="241">
        <f>[4]THI!S587</f>
        <v>0</v>
      </c>
      <c r="H587" s="241">
        <f>[4]THI!T587</f>
        <v>0</v>
      </c>
      <c r="I587" s="241">
        <f>[4]THI!U587</f>
        <v>0</v>
      </c>
      <c r="J587" s="241">
        <f>[4]THI!V587</f>
        <v>0</v>
      </c>
      <c r="K587" s="241">
        <f>[4]THI!W587</f>
        <v>0</v>
      </c>
      <c r="L587" s="241">
        <f>[4]THI!X587</f>
        <v>0</v>
      </c>
      <c r="M587" s="241">
        <f>[4]THI!Y587</f>
        <v>0</v>
      </c>
      <c r="N587" s="240"/>
    </row>
    <row r="588" spans="1:14" ht="15.75" hidden="1" x14ac:dyDescent="0.2">
      <c r="A588" s="8"/>
      <c r="B588" s="241">
        <f>[4]THI!N588</f>
        <v>0</v>
      </c>
      <c r="C588" s="241">
        <f>[4]THI!O588</f>
        <v>0</v>
      </c>
      <c r="D588" s="241">
        <f>[4]THI!P588</f>
        <v>0</v>
      </c>
      <c r="E588" s="241">
        <f>[4]THI!Q588</f>
        <v>0</v>
      </c>
      <c r="F588" s="241">
        <f>[4]THI!R588</f>
        <v>0</v>
      </c>
      <c r="G588" s="241">
        <f>[4]THI!S588</f>
        <v>0</v>
      </c>
      <c r="H588" s="241">
        <f>[4]THI!T588</f>
        <v>0</v>
      </c>
      <c r="I588" s="241">
        <f>[4]THI!U588</f>
        <v>0</v>
      </c>
      <c r="J588" s="241">
        <f>[4]THI!V588</f>
        <v>0</v>
      </c>
      <c r="K588" s="241">
        <f>[4]THI!W588</f>
        <v>0</v>
      </c>
      <c r="L588" s="241">
        <f>[4]THI!X588</f>
        <v>0</v>
      </c>
      <c r="M588" s="241">
        <f>[4]THI!Y588</f>
        <v>0</v>
      </c>
      <c r="N588" s="240"/>
    </row>
    <row r="589" spans="1:14" ht="15.75" hidden="1" x14ac:dyDescent="0.2">
      <c r="A589" s="8"/>
      <c r="B589" s="241">
        <f>[4]THI!N589</f>
        <v>0</v>
      </c>
      <c r="C589" s="241">
        <f>[4]THI!O589</f>
        <v>0</v>
      </c>
      <c r="D589" s="241">
        <f>[4]THI!P589</f>
        <v>0</v>
      </c>
      <c r="E589" s="241">
        <f>[4]THI!Q589</f>
        <v>0</v>
      </c>
      <c r="F589" s="241">
        <f>[4]THI!R589</f>
        <v>0</v>
      </c>
      <c r="G589" s="241">
        <f>[4]THI!S589</f>
        <v>0</v>
      </c>
      <c r="H589" s="241">
        <f>[4]THI!T589</f>
        <v>0</v>
      </c>
      <c r="I589" s="241">
        <f>[4]THI!U589</f>
        <v>0</v>
      </c>
      <c r="J589" s="241">
        <f>[4]THI!V589</f>
        <v>0</v>
      </c>
      <c r="K589" s="241">
        <f>[4]THI!W589</f>
        <v>0</v>
      </c>
      <c r="L589" s="241">
        <f>[4]THI!X589</f>
        <v>0</v>
      </c>
      <c r="M589" s="241">
        <f>[4]THI!Y589</f>
        <v>0</v>
      </c>
      <c r="N589" s="240"/>
    </row>
    <row r="590" spans="1:14" ht="15.75" hidden="1" x14ac:dyDescent="0.2">
      <c r="A590" s="8"/>
      <c r="B590" s="241">
        <f>[4]THI!N590</f>
        <v>0</v>
      </c>
      <c r="C590" s="241">
        <f>[4]THI!O590</f>
        <v>0</v>
      </c>
      <c r="D590" s="241">
        <f>[4]THI!P590</f>
        <v>0</v>
      </c>
      <c r="E590" s="241">
        <f>[4]THI!Q590</f>
        <v>0</v>
      </c>
      <c r="F590" s="241">
        <f>[4]THI!R590</f>
        <v>0</v>
      </c>
      <c r="G590" s="241">
        <f>[4]THI!S590</f>
        <v>0</v>
      </c>
      <c r="H590" s="241">
        <f>[4]THI!T590</f>
        <v>0</v>
      </c>
      <c r="I590" s="241">
        <f>[4]THI!U590</f>
        <v>0</v>
      </c>
      <c r="J590" s="241">
        <f>[4]THI!V590</f>
        <v>0</v>
      </c>
      <c r="K590" s="241">
        <f>[4]THI!W590</f>
        <v>0</v>
      </c>
      <c r="L590" s="241">
        <f>[4]THI!X590</f>
        <v>0</v>
      </c>
      <c r="M590" s="241">
        <f>[4]THI!Y590</f>
        <v>0</v>
      </c>
      <c r="N590" s="240"/>
    </row>
    <row r="591" spans="1:14" ht="15.75" hidden="1" x14ac:dyDescent="0.2">
      <c r="A591" s="8"/>
      <c r="B591" s="241">
        <f>[4]THI!N591</f>
        <v>0</v>
      </c>
      <c r="C591" s="241">
        <f>[4]THI!O591</f>
        <v>0</v>
      </c>
      <c r="D591" s="241">
        <f>[4]THI!P591</f>
        <v>0</v>
      </c>
      <c r="E591" s="241">
        <f>[4]THI!Q591</f>
        <v>0</v>
      </c>
      <c r="F591" s="241">
        <f>[4]THI!R591</f>
        <v>0</v>
      </c>
      <c r="G591" s="241">
        <f>[4]THI!S591</f>
        <v>0</v>
      </c>
      <c r="H591" s="241">
        <f>[4]THI!T591</f>
        <v>0</v>
      </c>
      <c r="I591" s="241">
        <f>[4]THI!U591</f>
        <v>0</v>
      </c>
      <c r="J591" s="241">
        <f>[4]THI!V591</f>
        <v>0</v>
      </c>
      <c r="K591" s="241">
        <f>[4]THI!W591</f>
        <v>0</v>
      </c>
      <c r="L591" s="241">
        <f>[4]THI!X591</f>
        <v>0</v>
      </c>
      <c r="M591" s="241">
        <f>[4]THI!Y591</f>
        <v>0</v>
      </c>
      <c r="N591" s="240"/>
    </row>
    <row r="592" spans="1:14" ht="15.75" hidden="1" x14ac:dyDescent="0.2">
      <c r="A592" s="8"/>
      <c r="B592" s="241">
        <f>[4]THI!N592</f>
        <v>0</v>
      </c>
      <c r="C592" s="241">
        <f>[4]THI!O592</f>
        <v>0</v>
      </c>
      <c r="D592" s="241">
        <f>[4]THI!P592</f>
        <v>0</v>
      </c>
      <c r="E592" s="241">
        <f>[4]THI!Q592</f>
        <v>0</v>
      </c>
      <c r="F592" s="241">
        <f>[4]THI!R592</f>
        <v>0</v>
      </c>
      <c r="G592" s="241">
        <f>[4]THI!S592</f>
        <v>0</v>
      </c>
      <c r="H592" s="241">
        <f>[4]THI!T592</f>
        <v>0</v>
      </c>
      <c r="I592" s="241">
        <f>[4]THI!U592</f>
        <v>0</v>
      </c>
      <c r="J592" s="241">
        <f>[4]THI!V592</f>
        <v>0</v>
      </c>
      <c r="K592" s="241">
        <f>[4]THI!W592</f>
        <v>0</v>
      </c>
      <c r="L592" s="241">
        <f>[4]THI!X592</f>
        <v>0</v>
      </c>
      <c r="M592" s="241">
        <f>[4]THI!Y592</f>
        <v>0</v>
      </c>
      <c r="N592" s="240"/>
    </row>
    <row r="593" spans="1:14" ht="15.75" hidden="1" x14ac:dyDescent="0.2">
      <c r="A593" s="8"/>
      <c r="B593" s="241">
        <f>[4]THI!N593</f>
        <v>0</v>
      </c>
      <c r="C593" s="241">
        <f>[4]THI!O593</f>
        <v>0</v>
      </c>
      <c r="D593" s="241">
        <f>[4]THI!P593</f>
        <v>0</v>
      </c>
      <c r="E593" s="241">
        <f>[4]THI!Q593</f>
        <v>0</v>
      </c>
      <c r="F593" s="241">
        <f>[4]THI!R593</f>
        <v>0</v>
      </c>
      <c r="G593" s="241">
        <f>[4]THI!S593</f>
        <v>0</v>
      </c>
      <c r="H593" s="241">
        <f>[4]THI!T593</f>
        <v>0</v>
      </c>
      <c r="I593" s="241">
        <f>[4]THI!U593</f>
        <v>0</v>
      </c>
      <c r="J593" s="241">
        <f>[4]THI!V593</f>
        <v>0</v>
      </c>
      <c r="K593" s="241">
        <f>[4]THI!W593</f>
        <v>0</v>
      </c>
      <c r="L593" s="241">
        <f>[4]THI!X593</f>
        <v>0</v>
      </c>
      <c r="M593" s="241">
        <f>[4]THI!Y593</f>
        <v>0</v>
      </c>
      <c r="N593" s="240"/>
    </row>
    <row r="594" spans="1:14" ht="15.75" hidden="1" x14ac:dyDescent="0.2">
      <c r="A594" s="8"/>
      <c r="B594" s="241">
        <f>[4]THI!N594</f>
        <v>0</v>
      </c>
      <c r="C594" s="241">
        <f>[4]THI!O594</f>
        <v>0</v>
      </c>
      <c r="D594" s="241">
        <f>[4]THI!P594</f>
        <v>0</v>
      </c>
      <c r="E594" s="241">
        <f>[4]THI!Q594</f>
        <v>0</v>
      </c>
      <c r="F594" s="241">
        <f>[4]THI!R594</f>
        <v>0</v>
      </c>
      <c r="G594" s="241">
        <f>[4]THI!S594</f>
        <v>0</v>
      </c>
      <c r="H594" s="241">
        <f>[4]THI!T594</f>
        <v>0</v>
      </c>
      <c r="I594" s="241">
        <f>[4]THI!U594</f>
        <v>0</v>
      </c>
      <c r="J594" s="241">
        <f>[4]THI!V594</f>
        <v>0</v>
      </c>
      <c r="K594" s="241">
        <f>[4]THI!W594</f>
        <v>0</v>
      </c>
      <c r="L594" s="241">
        <f>[4]THI!X594</f>
        <v>0</v>
      </c>
      <c r="M594" s="241">
        <f>[4]THI!Y594</f>
        <v>0</v>
      </c>
      <c r="N594" s="240"/>
    </row>
    <row r="595" spans="1:14" ht="15.75" hidden="1" x14ac:dyDescent="0.2">
      <c r="A595" s="8"/>
      <c r="B595" s="241">
        <f>[4]THI!N595</f>
        <v>0</v>
      </c>
      <c r="C595" s="241">
        <f>[4]THI!O595</f>
        <v>0</v>
      </c>
      <c r="D595" s="241">
        <f>[4]THI!P595</f>
        <v>0</v>
      </c>
      <c r="E595" s="241">
        <f>[4]THI!Q595</f>
        <v>0</v>
      </c>
      <c r="F595" s="241">
        <f>[4]THI!R595</f>
        <v>0</v>
      </c>
      <c r="G595" s="241">
        <f>[4]THI!S595</f>
        <v>0</v>
      </c>
      <c r="H595" s="241">
        <f>[4]THI!T595</f>
        <v>0</v>
      </c>
      <c r="I595" s="241">
        <f>[4]THI!U595</f>
        <v>0</v>
      </c>
      <c r="J595" s="241">
        <f>[4]THI!V595</f>
        <v>0</v>
      </c>
      <c r="K595" s="241">
        <f>[4]THI!W595</f>
        <v>0</v>
      </c>
      <c r="L595" s="241">
        <f>[4]THI!X595</f>
        <v>0</v>
      </c>
      <c r="M595" s="241">
        <f>[4]THI!Y595</f>
        <v>0</v>
      </c>
      <c r="N595" s="240"/>
    </row>
    <row r="596" spans="1:14" ht="15.75" hidden="1" x14ac:dyDescent="0.2">
      <c r="A596" s="8"/>
      <c r="B596" s="241">
        <f>[4]THI!N596</f>
        <v>0</v>
      </c>
      <c r="C596" s="241">
        <f>[4]THI!O596</f>
        <v>0</v>
      </c>
      <c r="D596" s="241">
        <f>[4]THI!P596</f>
        <v>0</v>
      </c>
      <c r="E596" s="241">
        <f>[4]THI!Q596</f>
        <v>0</v>
      </c>
      <c r="F596" s="241">
        <f>[4]THI!R596</f>
        <v>0</v>
      </c>
      <c r="G596" s="241">
        <f>[4]THI!S596</f>
        <v>0</v>
      </c>
      <c r="H596" s="241">
        <f>[4]THI!T596</f>
        <v>0</v>
      </c>
      <c r="I596" s="241">
        <f>[4]THI!U596</f>
        <v>0</v>
      </c>
      <c r="J596" s="241">
        <f>[4]THI!V596</f>
        <v>0</v>
      </c>
      <c r="K596" s="241">
        <f>[4]THI!W596</f>
        <v>0</v>
      </c>
      <c r="L596" s="241">
        <f>[4]THI!X596</f>
        <v>0</v>
      </c>
      <c r="M596" s="241">
        <f>[4]THI!Y596</f>
        <v>0</v>
      </c>
      <c r="N596" s="240"/>
    </row>
    <row r="597" spans="1:14" ht="15.75" hidden="1" x14ac:dyDescent="0.2">
      <c r="A597" s="8"/>
      <c r="B597" s="241">
        <f>[4]THI!N597</f>
        <v>0</v>
      </c>
      <c r="C597" s="241">
        <f>[4]THI!O597</f>
        <v>0</v>
      </c>
      <c r="D597" s="241">
        <f>[4]THI!P597</f>
        <v>0</v>
      </c>
      <c r="E597" s="241">
        <f>[4]THI!Q597</f>
        <v>0</v>
      </c>
      <c r="F597" s="241">
        <f>[4]THI!R597</f>
        <v>0</v>
      </c>
      <c r="G597" s="241">
        <f>[4]THI!S597</f>
        <v>0</v>
      </c>
      <c r="H597" s="241">
        <f>[4]THI!T597</f>
        <v>0</v>
      </c>
      <c r="I597" s="241">
        <f>[4]THI!U597</f>
        <v>0</v>
      </c>
      <c r="J597" s="241">
        <f>[4]THI!V597</f>
        <v>0</v>
      </c>
      <c r="K597" s="241">
        <f>[4]THI!W597</f>
        <v>0</v>
      </c>
      <c r="L597" s="241">
        <f>[4]THI!X597</f>
        <v>0</v>
      </c>
      <c r="M597" s="241">
        <f>[4]THI!Y597</f>
        <v>0</v>
      </c>
      <c r="N597" s="240"/>
    </row>
    <row r="598" spans="1:14" ht="15.75" hidden="1" x14ac:dyDescent="0.2">
      <c r="A598" s="5"/>
      <c r="B598" s="241">
        <f>[4]THI!N598</f>
        <v>0</v>
      </c>
      <c r="C598" s="241">
        <f>[4]THI!O598</f>
        <v>0</v>
      </c>
      <c r="D598" s="241">
        <f>[4]THI!P598</f>
        <v>0</v>
      </c>
      <c r="E598" s="241">
        <f>[4]THI!Q598</f>
        <v>0</v>
      </c>
      <c r="F598" s="241">
        <f>[4]THI!R598</f>
        <v>0</v>
      </c>
      <c r="G598" s="241">
        <f>[4]THI!S598</f>
        <v>0</v>
      </c>
      <c r="H598" s="241">
        <f>[4]THI!T598</f>
        <v>0</v>
      </c>
      <c r="I598" s="241">
        <f>[4]THI!U598</f>
        <v>0</v>
      </c>
      <c r="J598" s="241">
        <f>[4]THI!V598</f>
        <v>0</v>
      </c>
      <c r="K598" s="241">
        <f>[4]THI!W598</f>
        <v>0</v>
      </c>
      <c r="L598" s="241">
        <f>[4]THI!X598</f>
        <v>0</v>
      </c>
      <c r="M598" s="241">
        <f>[4]THI!Y598</f>
        <v>0</v>
      </c>
      <c r="N598" s="240"/>
    </row>
    <row r="599" spans="1:14" ht="15.75" hidden="1" x14ac:dyDescent="0.2">
      <c r="A599" s="8"/>
      <c r="B599" s="241">
        <f>[4]THI!N599</f>
        <v>0</v>
      </c>
      <c r="C599" s="241">
        <f>[4]THI!O599</f>
        <v>0</v>
      </c>
      <c r="D599" s="241">
        <f>[4]THI!P599</f>
        <v>0</v>
      </c>
      <c r="E599" s="241">
        <f>[4]THI!Q599</f>
        <v>0</v>
      </c>
      <c r="F599" s="241">
        <f>[4]THI!R599</f>
        <v>0</v>
      </c>
      <c r="G599" s="241">
        <f>[4]THI!S599</f>
        <v>0</v>
      </c>
      <c r="H599" s="241">
        <f>[4]THI!T599</f>
        <v>0</v>
      </c>
      <c r="I599" s="241">
        <f>[4]THI!U599</f>
        <v>0</v>
      </c>
      <c r="J599" s="241">
        <f>[4]THI!V599</f>
        <v>0</v>
      </c>
      <c r="K599" s="241">
        <f>[4]THI!W599</f>
        <v>0</v>
      </c>
      <c r="L599" s="241">
        <f>[4]THI!X599</f>
        <v>0</v>
      </c>
      <c r="M599" s="241">
        <f>[4]THI!Y599</f>
        <v>0</v>
      </c>
      <c r="N599" s="240"/>
    </row>
    <row r="600" spans="1:14" ht="15.75" hidden="1" x14ac:dyDescent="0.2">
      <c r="A600" s="8"/>
      <c r="B600" s="241">
        <f>[4]THI!N600</f>
        <v>0</v>
      </c>
      <c r="C600" s="241">
        <f>[4]THI!O600</f>
        <v>0</v>
      </c>
      <c r="D600" s="241">
        <f>[4]THI!P600</f>
        <v>0</v>
      </c>
      <c r="E600" s="241">
        <f>[4]THI!Q600</f>
        <v>0</v>
      </c>
      <c r="F600" s="241">
        <f>[4]THI!R600</f>
        <v>0</v>
      </c>
      <c r="G600" s="241">
        <f>[4]THI!S600</f>
        <v>0</v>
      </c>
      <c r="H600" s="241">
        <f>[4]THI!T600</f>
        <v>0</v>
      </c>
      <c r="I600" s="241">
        <f>[4]THI!U600</f>
        <v>0</v>
      </c>
      <c r="J600" s="241">
        <f>[4]THI!V600</f>
        <v>0</v>
      </c>
      <c r="K600" s="241">
        <f>[4]THI!W600</f>
        <v>0</v>
      </c>
      <c r="L600" s="241">
        <f>[4]THI!X600</f>
        <v>0</v>
      </c>
      <c r="M600" s="241">
        <f>[4]THI!Y600</f>
        <v>0</v>
      </c>
      <c r="N600" s="240"/>
    </row>
    <row r="601" spans="1:14" ht="15.75" hidden="1" x14ac:dyDescent="0.2">
      <c r="A601" s="8"/>
      <c r="B601" s="241">
        <f>[4]THI!N601</f>
        <v>0</v>
      </c>
      <c r="C601" s="241">
        <f>[4]THI!O601</f>
        <v>0</v>
      </c>
      <c r="D601" s="241">
        <f>[4]THI!P601</f>
        <v>0</v>
      </c>
      <c r="E601" s="241">
        <f>[4]THI!Q601</f>
        <v>0</v>
      </c>
      <c r="F601" s="241">
        <f>[4]THI!R601</f>
        <v>0</v>
      </c>
      <c r="G601" s="241">
        <f>[4]THI!S601</f>
        <v>0</v>
      </c>
      <c r="H601" s="241">
        <f>[4]THI!T601</f>
        <v>0</v>
      </c>
      <c r="I601" s="241">
        <f>[4]THI!U601</f>
        <v>0</v>
      </c>
      <c r="J601" s="241">
        <f>[4]THI!V601</f>
        <v>0</v>
      </c>
      <c r="K601" s="241">
        <f>[4]THI!W601</f>
        <v>0</v>
      </c>
      <c r="L601" s="241">
        <f>[4]THI!X601</f>
        <v>0</v>
      </c>
      <c r="M601" s="241">
        <f>[4]THI!Y601</f>
        <v>0</v>
      </c>
      <c r="N601" s="240"/>
    </row>
    <row r="602" spans="1:14" ht="15.75" hidden="1" x14ac:dyDescent="0.2">
      <c r="A602" s="8"/>
      <c r="B602" s="241">
        <f>[4]THI!N602</f>
        <v>0</v>
      </c>
      <c r="C602" s="241">
        <f>[4]THI!O602</f>
        <v>0</v>
      </c>
      <c r="D602" s="241">
        <f>[4]THI!P602</f>
        <v>0</v>
      </c>
      <c r="E602" s="241">
        <f>[4]THI!Q602</f>
        <v>0</v>
      </c>
      <c r="F602" s="241">
        <f>[4]THI!R602</f>
        <v>0</v>
      </c>
      <c r="G602" s="241">
        <f>[4]THI!S602</f>
        <v>0</v>
      </c>
      <c r="H602" s="241">
        <f>[4]THI!T602</f>
        <v>0</v>
      </c>
      <c r="I602" s="241">
        <f>[4]THI!U602</f>
        <v>0</v>
      </c>
      <c r="J602" s="241">
        <f>[4]THI!V602</f>
        <v>0</v>
      </c>
      <c r="K602" s="241">
        <f>[4]THI!W602</f>
        <v>0</v>
      </c>
      <c r="L602" s="241">
        <f>[4]THI!X602</f>
        <v>0</v>
      </c>
      <c r="M602" s="241">
        <f>[4]THI!Y602</f>
        <v>0</v>
      </c>
      <c r="N602" s="240"/>
    </row>
    <row r="603" spans="1:14" ht="15.75" hidden="1" x14ac:dyDescent="0.2">
      <c r="A603" s="8"/>
      <c r="B603" s="241">
        <f>[4]THI!N603</f>
        <v>0</v>
      </c>
      <c r="C603" s="241">
        <f>[4]THI!O603</f>
        <v>0</v>
      </c>
      <c r="D603" s="241">
        <f>[4]THI!P603</f>
        <v>0</v>
      </c>
      <c r="E603" s="241">
        <f>[4]THI!Q603</f>
        <v>0</v>
      </c>
      <c r="F603" s="241">
        <f>[4]THI!R603</f>
        <v>0</v>
      </c>
      <c r="G603" s="241">
        <f>[4]THI!S603</f>
        <v>0</v>
      </c>
      <c r="H603" s="241">
        <f>[4]THI!T603</f>
        <v>0</v>
      </c>
      <c r="I603" s="241">
        <f>[4]THI!U603</f>
        <v>0</v>
      </c>
      <c r="J603" s="241">
        <f>[4]THI!V603</f>
        <v>0</v>
      </c>
      <c r="K603" s="241">
        <f>[4]THI!W603</f>
        <v>0</v>
      </c>
      <c r="L603" s="241">
        <f>[4]THI!X603</f>
        <v>0</v>
      </c>
      <c r="M603" s="241">
        <f>[4]THI!Y603</f>
        <v>0</v>
      </c>
      <c r="N603" s="240"/>
    </row>
    <row r="604" spans="1:14" ht="15.75" hidden="1" x14ac:dyDescent="0.2">
      <c r="A604" s="8"/>
      <c r="B604" s="241">
        <f>[4]THI!N604</f>
        <v>0</v>
      </c>
      <c r="C604" s="241">
        <f>[4]THI!O604</f>
        <v>0</v>
      </c>
      <c r="D604" s="241">
        <f>[4]THI!P604</f>
        <v>0</v>
      </c>
      <c r="E604" s="241">
        <f>[4]THI!Q604</f>
        <v>0</v>
      </c>
      <c r="F604" s="241">
        <f>[4]THI!R604</f>
        <v>0</v>
      </c>
      <c r="G604" s="241">
        <f>[4]THI!S604</f>
        <v>0</v>
      </c>
      <c r="H604" s="241">
        <f>[4]THI!T604</f>
        <v>0</v>
      </c>
      <c r="I604" s="241">
        <f>[4]THI!U604</f>
        <v>0</v>
      </c>
      <c r="J604" s="241">
        <f>[4]THI!V604</f>
        <v>0</v>
      </c>
      <c r="K604" s="241">
        <f>[4]THI!W604</f>
        <v>0</v>
      </c>
      <c r="L604" s="241">
        <f>[4]THI!X604</f>
        <v>0</v>
      </c>
      <c r="M604" s="241">
        <f>[4]THI!Y604</f>
        <v>0</v>
      </c>
      <c r="N604" s="240"/>
    </row>
    <row r="605" spans="1:14" ht="15.75" hidden="1" x14ac:dyDescent="0.2">
      <c r="A605" s="8"/>
      <c r="B605" s="241">
        <f>[4]THI!N605</f>
        <v>0</v>
      </c>
      <c r="C605" s="241">
        <f>[4]THI!O605</f>
        <v>0</v>
      </c>
      <c r="D605" s="241">
        <f>[4]THI!P605</f>
        <v>0</v>
      </c>
      <c r="E605" s="241">
        <f>[4]THI!Q605</f>
        <v>0</v>
      </c>
      <c r="F605" s="241">
        <f>[4]THI!R605</f>
        <v>0</v>
      </c>
      <c r="G605" s="241">
        <f>[4]THI!S605</f>
        <v>0</v>
      </c>
      <c r="H605" s="241">
        <f>[4]THI!T605</f>
        <v>0</v>
      </c>
      <c r="I605" s="241">
        <f>[4]THI!U605</f>
        <v>0</v>
      </c>
      <c r="J605" s="241">
        <f>[4]THI!V605</f>
        <v>0</v>
      </c>
      <c r="K605" s="241">
        <f>[4]THI!W605</f>
        <v>0</v>
      </c>
      <c r="L605" s="241">
        <f>[4]THI!X605</f>
        <v>0</v>
      </c>
      <c r="M605" s="241">
        <f>[4]THI!Y605</f>
        <v>0</v>
      </c>
      <c r="N605" s="240"/>
    </row>
    <row r="606" spans="1:14" ht="15.75" hidden="1" x14ac:dyDescent="0.2">
      <c r="A606" s="8"/>
      <c r="B606" s="241">
        <f>[4]THI!N606</f>
        <v>0</v>
      </c>
      <c r="C606" s="241">
        <f>[4]THI!O606</f>
        <v>0</v>
      </c>
      <c r="D606" s="241">
        <f>[4]THI!P606</f>
        <v>0</v>
      </c>
      <c r="E606" s="241">
        <f>[4]THI!Q606</f>
        <v>0</v>
      </c>
      <c r="F606" s="241">
        <f>[4]THI!R606</f>
        <v>0</v>
      </c>
      <c r="G606" s="241">
        <f>[4]THI!S606</f>
        <v>0</v>
      </c>
      <c r="H606" s="241">
        <f>[4]THI!T606</f>
        <v>0</v>
      </c>
      <c r="I606" s="241">
        <f>[4]THI!U606</f>
        <v>0</v>
      </c>
      <c r="J606" s="241">
        <f>[4]THI!V606</f>
        <v>0</v>
      </c>
      <c r="K606" s="241">
        <f>[4]THI!W606</f>
        <v>0</v>
      </c>
      <c r="L606" s="241">
        <f>[4]THI!X606</f>
        <v>0</v>
      </c>
      <c r="M606" s="241">
        <f>[4]THI!Y606</f>
        <v>0</v>
      </c>
      <c r="N606" s="240"/>
    </row>
    <row r="607" spans="1:14" ht="15.75" hidden="1" x14ac:dyDescent="0.2">
      <c r="A607" s="8"/>
      <c r="B607" s="241">
        <f>[4]THI!N607</f>
        <v>0</v>
      </c>
      <c r="C607" s="241">
        <f>[4]THI!O607</f>
        <v>0</v>
      </c>
      <c r="D607" s="241">
        <f>[4]THI!P607</f>
        <v>0</v>
      </c>
      <c r="E607" s="241">
        <f>[4]THI!Q607</f>
        <v>0</v>
      </c>
      <c r="F607" s="241">
        <f>[4]THI!R607</f>
        <v>0</v>
      </c>
      <c r="G607" s="241">
        <f>[4]THI!S607</f>
        <v>0</v>
      </c>
      <c r="H607" s="241">
        <f>[4]THI!T607</f>
        <v>0</v>
      </c>
      <c r="I607" s="241">
        <f>[4]THI!U607</f>
        <v>0</v>
      </c>
      <c r="J607" s="241">
        <f>[4]THI!V607</f>
        <v>0</v>
      </c>
      <c r="K607" s="241">
        <f>[4]THI!W607</f>
        <v>0</v>
      </c>
      <c r="L607" s="241">
        <f>[4]THI!X607</f>
        <v>0</v>
      </c>
      <c r="M607" s="241">
        <f>[4]THI!Y607</f>
        <v>0</v>
      </c>
      <c r="N607" s="240"/>
    </row>
    <row r="608" spans="1:14" ht="15.75" hidden="1" x14ac:dyDescent="0.2">
      <c r="A608" s="8"/>
      <c r="B608" s="241">
        <f>[4]THI!N608</f>
        <v>0</v>
      </c>
      <c r="C608" s="241">
        <f>[4]THI!O608</f>
        <v>0</v>
      </c>
      <c r="D608" s="241">
        <f>[4]THI!P608</f>
        <v>0</v>
      </c>
      <c r="E608" s="241">
        <f>[4]THI!Q608</f>
        <v>0</v>
      </c>
      <c r="F608" s="241">
        <f>[4]THI!R608</f>
        <v>0</v>
      </c>
      <c r="G608" s="241">
        <f>[4]THI!S608</f>
        <v>0</v>
      </c>
      <c r="H608" s="241">
        <f>[4]THI!T608</f>
        <v>0</v>
      </c>
      <c r="I608" s="241">
        <f>[4]THI!U608</f>
        <v>0</v>
      </c>
      <c r="J608" s="241">
        <f>[4]THI!V608</f>
        <v>0</v>
      </c>
      <c r="K608" s="241">
        <f>[4]THI!W608</f>
        <v>0</v>
      </c>
      <c r="L608" s="241">
        <f>[4]THI!X608</f>
        <v>0</v>
      </c>
      <c r="M608" s="241">
        <f>[4]THI!Y608</f>
        <v>0</v>
      </c>
      <c r="N608" s="240"/>
    </row>
    <row r="609" spans="1:14" ht="15.75" hidden="1" x14ac:dyDescent="0.2">
      <c r="A609" s="8"/>
      <c r="B609" s="241">
        <f>[4]THI!N609</f>
        <v>0</v>
      </c>
      <c r="C609" s="241">
        <f>[4]THI!O609</f>
        <v>0</v>
      </c>
      <c r="D609" s="241">
        <f>[4]THI!P609</f>
        <v>0</v>
      </c>
      <c r="E609" s="241">
        <f>[4]THI!Q609</f>
        <v>0</v>
      </c>
      <c r="F609" s="241">
        <f>[4]THI!R609</f>
        <v>0</v>
      </c>
      <c r="G609" s="241">
        <f>[4]THI!S609</f>
        <v>0</v>
      </c>
      <c r="H609" s="241">
        <f>[4]THI!T609</f>
        <v>0</v>
      </c>
      <c r="I609" s="241">
        <f>[4]THI!U609</f>
        <v>0</v>
      </c>
      <c r="J609" s="241">
        <f>[4]THI!V609</f>
        <v>0</v>
      </c>
      <c r="K609" s="241">
        <f>[4]THI!W609</f>
        <v>0</v>
      </c>
      <c r="L609" s="241">
        <f>[4]THI!X609</f>
        <v>0</v>
      </c>
      <c r="M609" s="241">
        <f>[4]THI!Y609</f>
        <v>0</v>
      </c>
      <c r="N609" s="240"/>
    </row>
    <row r="610" spans="1:14" ht="15.75" hidden="1" x14ac:dyDescent="0.2">
      <c r="A610" s="8"/>
      <c r="B610" s="241">
        <f>[4]THI!N610</f>
        <v>0</v>
      </c>
      <c r="C610" s="241">
        <f>[4]THI!O610</f>
        <v>0</v>
      </c>
      <c r="D610" s="241">
        <f>[4]THI!P610</f>
        <v>0</v>
      </c>
      <c r="E610" s="241">
        <f>[4]THI!Q610</f>
        <v>0</v>
      </c>
      <c r="F610" s="241">
        <f>[4]THI!R610</f>
        <v>0</v>
      </c>
      <c r="G610" s="241">
        <f>[4]THI!S610</f>
        <v>0</v>
      </c>
      <c r="H610" s="241">
        <f>[4]THI!T610</f>
        <v>0</v>
      </c>
      <c r="I610" s="241">
        <f>[4]THI!U610</f>
        <v>0</v>
      </c>
      <c r="J610" s="241">
        <f>[4]THI!V610</f>
        <v>0</v>
      </c>
      <c r="K610" s="241">
        <f>[4]THI!W610</f>
        <v>0</v>
      </c>
      <c r="L610" s="241">
        <f>[4]THI!X610</f>
        <v>0</v>
      </c>
      <c r="M610" s="241">
        <f>[4]THI!Y610</f>
        <v>0</v>
      </c>
      <c r="N610" s="240"/>
    </row>
    <row r="611" spans="1:14" ht="15.75" hidden="1" x14ac:dyDescent="0.2">
      <c r="A611" s="8"/>
      <c r="B611" s="241">
        <f>[4]THI!N611</f>
        <v>0</v>
      </c>
      <c r="C611" s="241">
        <f>[4]THI!O611</f>
        <v>0</v>
      </c>
      <c r="D611" s="241">
        <f>[4]THI!P611</f>
        <v>0</v>
      </c>
      <c r="E611" s="241">
        <f>[4]THI!Q611</f>
        <v>0</v>
      </c>
      <c r="F611" s="241">
        <f>[4]THI!R611</f>
        <v>0</v>
      </c>
      <c r="G611" s="241">
        <f>[4]THI!S611</f>
        <v>0</v>
      </c>
      <c r="H611" s="241">
        <f>[4]THI!T611</f>
        <v>0</v>
      </c>
      <c r="I611" s="241">
        <f>[4]THI!U611</f>
        <v>0</v>
      </c>
      <c r="J611" s="241">
        <f>[4]THI!V611</f>
        <v>0</v>
      </c>
      <c r="K611" s="241">
        <f>[4]THI!W611</f>
        <v>0</v>
      </c>
      <c r="L611" s="241">
        <f>[4]THI!X611</f>
        <v>0</v>
      </c>
      <c r="M611" s="241">
        <f>[4]THI!Y611</f>
        <v>0</v>
      </c>
      <c r="N611" s="240"/>
    </row>
    <row r="612" spans="1:14" ht="15.75" hidden="1" x14ac:dyDescent="0.2">
      <c r="A612" s="8"/>
      <c r="B612" s="241">
        <f>[4]THI!N612</f>
        <v>0</v>
      </c>
      <c r="C612" s="241">
        <f>[4]THI!O612</f>
        <v>0</v>
      </c>
      <c r="D612" s="241">
        <f>[4]THI!P612</f>
        <v>0</v>
      </c>
      <c r="E612" s="241">
        <f>[4]THI!Q612</f>
        <v>0</v>
      </c>
      <c r="F612" s="241">
        <f>[4]THI!R612</f>
        <v>0</v>
      </c>
      <c r="G612" s="241">
        <f>[4]THI!S612</f>
        <v>0</v>
      </c>
      <c r="H612" s="241">
        <f>[4]THI!T612</f>
        <v>0</v>
      </c>
      <c r="I612" s="241">
        <f>[4]THI!U612</f>
        <v>0</v>
      </c>
      <c r="J612" s="241">
        <f>[4]THI!V612</f>
        <v>0</v>
      </c>
      <c r="K612" s="241">
        <f>[4]THI!W612</f>
        <v>0</v>
      </c>
      <c r="L612" s="241">
        <f>[4]THI!X612</f>
        <v>0</v>
      </c>
      <c r="M612" s="241">
        <f>[4]THI!Y612</f>
        <v>0</v>
      </c>
      <c r="N612" s="240"/>
    </row>
    <row r="613" spans="1:14" ht="15.75" hidden="1" x14ac:dyDescent="0.2">
      <c r="A613" s="8"/>
      <c r="B613" s="241">
        <f>[4]THI!N613</f>
        <v>0</v>
      </c>
      <c r="C613" s="241">
        <f>[4]THI!O613</f>
        <v>0</v>
      </c>
      <c r="D613" s="241">
        <f>[4]THI!P613</f>
        <v>0</v>
      </c>
      <c r="E613" s="241">
        <f>[4]THI!Q613</f>
        <v>0</v>
      </c>
      <c r="F613" s="241">
        <f>[4]THI!R613</f>
        <v>0</v>
      </c>
      <c r="G613" s="241">
        <f>[4]THI!S613</f>
        <v>0</v>
      </c>
      <c r="H613" s="241">
        <f>[4]THI!T613</f>
        <v>0</v>
      </c>
      <c r="I613" s="241">
        <f>[4]THI!U613</f>
        <v>0</v>
      </c>
      <c r="J613" s="241">
        <f>[4]THI!V613</f>
        <v>0</v>
      </c>
      <c r="K613" s="241">
        <f>[4]THI!W613</f>
        <v>0</v>
      </c>
      <c r="L613" s="241">
        <f>[4]THI!X613</f>
        <v>0</v>
      </c>
      <c r="M613" s="241">
        <f>[4]THI!Y613</f>
        <v>0</v>
      </c>
      <c r="N613" s="240"/>
    </row>
    <row r="614" spans="1:14" ht="15.75" hidden="1" x14ac:dyDescent="0.2">
      <c r="A614" s="8"/>
      <c r="B614" s="241">
        <f>[4]THI!N614</f>
        <v>0</v>
      </c>
      <c r="C614" s="241">
        <f>[4]THI!O614</f>
        <v>0</v>
      </c>
      <c r="D614" s="241">
        <f>[4]THI!P614</f>
        <v>0</v>
      </c>
      <c r="E614" s="241">
        <f>[4]THI!Q614</f>
        <v>0</v>
      </c>
      <c r="F614" s="241">
        <f>[4]THI!R614</f>
        <v>0</v>
      </c>
      <c r="G614" s="241">
        <f>[4]THI!S614</f>
        <v>0</v>
      </c>
      <c r="H614" s="241">
        <f>[4]THI!T614</f>
        <v>0</v>
      </c>
      <c r="I614" s="241">
        <f>[4]THI!U614</f>
        <v>0</v>
      </c>
      <c r="J614" s="241">
        <f>[4]THI!V614</f>
        <v>0</v>
      </c>
      <c r="K614" s="241">
        <f>[4]THI!W614</f>
        <v>0</v>
      </c>
      <c r="L614" s="241">
        <f>[4]THI!X614</f>
        <v>0</v>
      </c>
      <c r="M614" s="241">
        <f>[4]THI!Y614</f>
        <v>0</v>
      </c>
      <c r="N614" s="240"/>
    </row>
    <row r="615" spans="1:14" ht="15.75" hidden="1" x14ac:dyDescent="0.2">
      <c r="A615" s="8"/>
      <c r="B615" s="241">
        <f>[4]THI!N615</f>
        <v>0</v>
      </c>
      <c r="C615" s="241">
        <f>[4]THI!O615</f>
        <v>0</v>
      </c>
      <c r="D615" s="241">
        <f>[4]THI!P615</f>
        <v>0</v>
      </c>
      <c r="E615" s="241">
        <f>[4]THI!Q615</f>
        <v>0</v>
      </c>
      <c r="F615" s="241">
        <f>[4]THI!R615</f>
        <v>0</v>
      </c>
      <c r="G615" s="241">
        <f>[4]THI!S615</f>
        <v>0</v>
      </c>
      <c r="H615" s="241">
        <f>[4]THI!T615</f>
        <v>0</v>
      </c>
      <c r="I615" s="241">
        <f>[4]THI!U615</f>
        <v>0</v>
      </c>
      <c r="J615" s="241">
        <f>[4]THI!V615</f>
        <v>0</v>
      </c>
      <c r="K615" s="241">
        <f>[4]THI!W615</f>
        <v>0</v>
      </c>
      <c r="L615" s="241">
        <f>[4]THI!X615</f>
        <v>0</v>
      </c>
      <c r="M615" s="241">
        <f>[4]THI!Y615</f>
        <v>0</v>
      </c>
      <c r="N615" s="240"/>
    </row>
    <row r="616" spans="1:14" ht="15.75" hidden="1" x14ac:dyDescent="0.2">
      <c r="A616" s="8"/>
      <c r="B616" s="241">
        <f>[4]THI!N616</f>
        <v>0</v>
      </c>
      <c r="C616" s="241">
        <f>[4]THI!O616</f>
        <v>0</v>
      </c>
      <c r="D616" s="241">
        <f>[4]THI!P616</f>
        <v>0</v>
      </c>
      <c r="E616" s="241">
        <f>[4]THI!Q616</f>
        <v>0</v>
      </c>
      <c r="F616" s="241">
        <f>[4]THI!R616</f>
        <v>0</v>
      </c>
      <c r="G616" s="241">
        <f>[4]THI!S616</f>
        <v>0</v>
      </c>
      <c r="H616" s="241">
        <f>[4]THI!T616</f>
        <v>0</v>
      </c>
      <c r="I616" s="241">
        <f>[4]THI!U616</f>
        <v>0</v>
      </c>
      <c r="J616" s="241">
        <f>[4]THI!V616</f>
        <v>0</v>
      </c>
      <c r="K616" s="241">
        <f>[4]THI!W616</f>
        <v>0</v>
      </c>
      <c r="L616" s="241">
        <f>[4]THI!X616</f>
        <v>0</v>
      </c>
      <c r="M616" s="241">
        <f>[4]THI!Y616</f>
        <v>0</v>
      </c>
      <c r="N616" s="240"/>
    </row>
    <row r="617" spans="1:14" ht="15.75" hidden="1" x14ac:dyDescent="0.2">
      <c r="A617" s="8"/>
      <c r="B617" s="241">
        <f>[4]THI!N617</f>
        <v>0</v>
      </c>
      <c r="C617" s="241">
        <f>[4]THI!O617</f>
        <v>0</v>
      </c>
      <c r="D617" s="241">
        <f>[4]THI!P617</f>
        <v>0</v>
      </c>
      <c r="E617" s="241">
        <f>[4]THI!Q617</f>
        <v>0</v>
      </c>
      <c r="F617" s="241">
        <f>[4]THI!R617</f>
        <v>0</v>
      </c>
      <c r="G617" s="241">
        <f>[4]THI!S617</f>
        <v>0</v>
      </c>
      <c r="H617" s="241">
        <f>[4]THI!T617</f>
        <v>0</v>
      </c>
      <c r="I617" s="241">
        <f>[4]THI!U617</f>
        <v>0</v>
      </c>
      <c r="J617" s="241">
        <f>[4]THI!V617</f>
        <v>0</v>
      </c>
      <c r="K617" s="241">
        <f>[4]THI!W617</f>
        <v>0</v>
      </c>
      <c r="L617" s="241">
        <f>[4]THI!X617</f>
        <v>0</v>
      </c>
      <c r="M617" s="241">
        <f>[4]THI!Y617</f>
        <v>0</v>
      </c>
      <c r="N617" s="240"/>
    </row>
    <row r="618" spans="1:14" ht="15.75" hidden="1" x14ac:dyDescent="0.2">
      <c r="A618" s="8"/>
      <c r="B618" s="241">
        <f>[4]THI!N618</f>
        <v>0</v>
      </c>
      <c r="C618" s="241">
        <f>[4]THI!O618</f>
        <v>0</v>
      </c>
      <c r="D618" s="241">
        <f>[4]THI!P618</f>
        <v>0</v>
      </c>
      <c r="E618" s="241">
        <f>[4]THI!Q618</f>
        <v>0</v>
      </c>
      <c r="F618" s="241">
        <f>[4]THI!R618</f>
        <v>0</v>
      </c>
      <c r="G618" s="241">
        <f>[4]THI!S618</f>
        <v>0</v>
      </c>
      <c r="H618" s="241">
        <f>[4]THI!T618</f>
        <v>0</v>
      </c>
      <c r="I618" s="241">
        <f>[4]THI!U618</f>
        <v>0</v>
      </c>
      <c r="J618" s="241">
        <f>[4]THI!V618</f>
        <v>0</v>
      </c>
      <c r="K618" s="241">
        <f>[4]THI!W618</f>
        <v>0</v>
      </c>
      <c r="L618" s="241">
        <f>[4]THI!X618</f>
        <v>0</v>
      </c>
      <c r="M618" s="241">
        <f>[4]THI!Y618</f>
        <v>0</v>
      </c>
      <c r="N618" s="240"/>
    </row>
    <row r="619" spans="1:14" ht="15.75" hidden="1" x14ac:dyDescent="0.2">
      <c r="A619" s="5"/>
      <c r="B619" s="241">
        <f>[4]THI!N619</f>
        <v>0</v>
      </c>
      <c r="C619" s="241">
        <f>[4]THI!O619</f>
        <v>0</v>
      </c>
      <c r="D619" s="241">
        <f>[4]THI!P619</f>
        <v>0</v>
      </c>
      <c r="E619" s="241">
        <f>[4]THI!Q619</f>
        <v>0</v>
      </c>
      <c r="F619" s="241">
        <f>[4]THI!R619</f>
        <v>0</v>
      </c>
      <c r="G619" s="241">
        <f>[4]THI!S619</f>
        <v>0</v>
      </c>
      <c r="H619" s="241">
        <f>[4]THI!T619</f>
        <v>0</v>
      </c>
      <c r="I619" s="241">
        <f>[4]THI!U619</f>
        <v>0</v>
      </c>
      <c r="J619" s="241">
        <f>[4]THI!V619</f>
        <v>0</v>
      </c>
      <c r="K619" s="241">
        <f>[4]THI!W619</f>
        <v>0</v>
      </c>
      <c r="L619" s="241">
        <f>[4]THI!X619</f>
        <v>0</v>
      </c>
      <c r="M619" s="241">
        <f>[4]THI!Y619</f>
        <v>0</v>
      </c>
      <c r="N619" s="240"/>
    </row>
    <row r="620" spans="1:14" ht="15.75" hidden="1" x14ac:dyDescent="0.2">
      <c r="A620" s="8"/>
      <c r="B620" s="241">
        <f>[4]THI!N620</f>
        <v>0</v>
      </c>
      <c r="C620" s="241">
        <f>[4]THI!O620</f>
        <v>0</v>
      </c>
      <c r="D620" s="241">
        <f>[4]THI!P620</f>
        <v>0</v>
      </c>
      <c r="E620" s="241">
        <f>[4]THI!Q620</f>
        <v>0</v>
      </c>
      <c r="F620" s="241">
        <f>[4]THI!R620</f>
        <v>0</v>
      </c>
      <c r="G620" s="241">
        <f>[4]THI!S620</f>
        <v>0</v>
      </c>
      <c r="H620" s="241">
        <f>[4]THI!T620</f>
        <v>0</v>
      </c>
      <c r="I620" s="241">
        <f>[4]THI!U620</f>
        <v>0</v>
      </c>
      <c r="J620" s="241">
        <f>[4]THI!V620</f>
        <v>0</v>
      </c>
      <c r="K620" s="241">
        <f>[4]THI!W620</f>
        <v>0</v>
      </c>
      <c r="L620" s="241">
        <f>[4]THI!X620</f>
        <v>0</v>
      </c>
      <c r="M620" s="241">
        <f>[4]THI!Y620</f>
        <v>0</v>
      </c>
      <c r="N620" s="240"/>
    </row>
    <row r="621" spans="1:14" ht="15.75" hidden="1" x14ac:dyDescent="0.2">
      <c r="A621" s="8"/>
      <c r="B621" s="241">
        <f>[4]THI!N621</f>
        <v>0</v>
      </c>
      <c r="C621" s="241">
        <f>[4]THI!O621</f>
        <v>0</v>
      </c>
      <c r="D621" s="241">
        <f>[4]THI!P621</f>
        <v>0</v>
      </c>
      <c r="E621" s="241">
        <f>[4]THI!Q621</f>
        <v>0</v>
      </c>
      <c r="F621" s="241">
        <f>[4]THI!R621</f>
        <v>0</v>
      </c>
      <c r="G621" s="241">
        <f>[4]THI!S621</f>
        <v>0</v>
      </c>
      <c r="H621" s="241">
        <f>[4]THI!T621</f>
        <v>0</v>
      </c>
      <c r="I621" s="241">
        <f>[4]THI!U621</f>
        <v>0</v>
      </c>
      <c r="J621" s="241">
        <f>[4]THI!V621</f>
        <v>0</v>
      </c>
      <c r="K621" s="241">
        <f>[4]THI!W621</f>
        <v>0</v>
      </c>
      <c r="L621" s="241">
        <f>[4]THI!X621</f>
        <v>0</v>
      </c>
      <c r="M621" s="241">
        <f>[4]THI!Y621</f>
        <v>0</v>
      </c>
      <c r="N621" s="240"/>
    </row>
    <row r="622" spans="1:14" ht="15.75" hidden="1" x14ac:dyDescent="0.2">
      <c r="A622" s="8"/>
      <c r="B622" s="241">
        <f>[4]THI!N622</f>
        <v>0</v>
      </c>
      <c r="C622" s="241">
        <f>[4]THI!O622</f>
        <v>0</v>
      </c>
      <c r="D622" s="241">
        <f>[4]THI!P622</f>
        <v>0</v>
      </c>
      <c r="E622" s="241">
        <f>[4]THI!Q622</f>
        <v>0</v>
      </c>
      <c r="F622" s="241">
        <f>[4]THI!R622</f>
        <v>0</v>
      </c>
      <c r="G622" s="241">
        <f>[4]THI!S622</f>
        <v>0</v>
      </c>
      <c r="H622" s="241">
        <f>[4]THI!T622</f>
        <v>0</v>
      </c>
      <c r="I622" s="241">
        <f>[4]THI!U622</f>
        <v>0</v>
      </c>
      <c r="J622" s="241">
        <f>[4]THI!V622</f>
        <v>0</v>
      </c>
      <c r="K622" s="241">
        <f>[4]THI!W622</f>
        <v>0</v>
      </c>
      <c r="L622" s="241">
        <f>[4]THI!X622</f>
        <v>0</v>
      </c>
      <c r="M622" s="241">
        <f>[4]THI!Y622</f>
        <v>0</v>
      </c>
      <c r="N622" s="240"/>
    </row>
    <row r="623" spans="1:14" ht="15.75" hidden="1" x14ac:dyDescent="0.2">
      <c r="A623" s="8"/>
      <c r="B623" s="241">
        <f>[4]THI!N623</f>
        <v>0</v>
      </c>
      <c r="C623" s="241">
        <f>[4]THI!O623</f>
        <v>0</v>
      </c>
      <c r="D623" s="241">
        <f>[4]THI!P623</f>
        <v>0</v>
      </c>
      <c r="E623" s="241">
        <f>[4]THI!Q623</f>
        <v>0</v>
      </c>
      <c r="F623" s="241">
        <f>[4]THI!R623</f>
        <v>0</v>
      </c>
      <c r="G623" s="241">
        <f>[4]THI!S623</f>
        <v>0</v>
      </c>
      <c r="H623" s="241">
        <f>[4]THI!T623</f>
        <v>0</v>
      </c>
      <c r="I623" s="241">
        <f>[4]THI!U623</f>
        <v>0</v>
      </c>
      <c r="J623" s="241">
        <f>[4]THI!V623</f>
        <v>0</v>
      </c>
      <c r="K623" s="241">
        <f>[4]THI!W623</f>
        <v>0</v>
      </c>
      <c r="L623" s="241">
        <f>[4]THI!X623</f>
        <v>0</v>
      </c>
      <c r="M623" s="241">
        <f>[4]THI!Y623</f>
        <v>0</v>
      </c>
      <c r="N623" s="240"/>
    </row>
    <row r="624" spans="1:14" ht="15.75" hidden="1" x14ac:dyDescent="0.2">
      <c r="A624" s="8"/>
      <c r="B624" s="241">
        <f>[4]THI!N624</f>
        <v>0</v>
      </c>
      <c r="C624" s="241">
        <f>[4]THI!O624</f>
        <v>0</v>
      </c>
      <c r="D624" s="241">
        <f>[4]THI!P624</f>
        <v>0</v>
      </c>
      <c r="E624" s="241">
        <f>[4]THI!Q624</f>
        <v>0</v>
      </c>
      <c r="F624" s="241">
        <f>[4]THI!R624</f>
        <v>0</v>
      </c>
      <c r="G624" s="241">
        <f>[4]THI!S624</f>
        <v>0</v>
      </c>
      <c r="H624" s="241">
        <f>[4]THI!T624</f>
        <v>0</v>
      </c>
      <c r="I624" s="241">
        <f>[4]THI!U624</f>
        <v>0</v>
      </c>
      <c r="J624" s="241">
        <f>[4]THI!V624</f>
        <v>0</v>
      </c>
      <c r="K624" s="241">
        <f>[4]THI!W624</f>
        <v>0</v>
      </c>
      <c r="L624" s="241">
        <f>[4]THI!X624</f>
        <v>0</v>
      </c>
      <c r="M624" s="241">
        <f>[4]THI!Y624</f>
        <v>0</v>
      </c>
      <c r="N624" s="240"/>
    </row>
    <row r="625" spans="1:14" ht="15.75" hidden="1" x14ac:dyDescent="0.2">
      <c r="A625" s="8"/>
      <c r="B625" s="241">
        <f>[4]THI!N625</f>
        <v>0</v>
      </c>
      <c r="C625" s="241">
        <f>[4]THI!O625</f>
        <v>0</v>
      </c>
      <c r="D625" s="241">
        <f>[4]THI!P625</f>
        <v>0</v>
      </c>
      <c r="E625" s="241">
        <f>[4]THI!Q625</f>
        <v>0</v>
      </c>
      <c r="F625" s="241">
        <f>[4]THI!R625</f>
        <v>0</v>
      </c>
      <c r="G625" s="241">
        <f>[4]THI!S625</f>
        <v>0</v>
      </c>
      <c r="H625" s="241">
        <f>[4]THI!T625</f>
        <v>0</v>
      </c>
      <c r="I625" s="241">
        <f>[4]THI!U625</f>
        <v>0</v>
      </c>
      <c r="J625" s="241">
        <f>[4]THI!V625</f>
        <v>0</v>
      </c>
      <c r="K625" s="241">
        <f>[4]THI!W625</f>
        <v>0</v>
      </c>
      <c r="L625" s="241">
        <f>[4]THI!X625</f>
        <v>0</v>
      </c>
      <c r="M625" s="241">
        <f>[4]THI!Y625</f>
        <v>0</v>
      </c>
      <c r="N625" s="240"/>
    </row>
    <row r="626" spans="1:14" ht="15.75" hidden="1" x14ac:dyDescent="0.2">
      <c r="A626" s="8"/>
      <c r="B626" s="241">
        <f>[4]THI!N626</f>
        <v>0</v>
      </c>
      <c r="C626" s="241">
        <f>[4]THI!O626</f>
        <v>0</v>
      </c>
      <c r="D626" s="241">
        <f>[4]THI!P626</f>
        <v>0</v>
      </c>
      <c r="E626" s="241">
        <f>[4]THI!Q626</f>
        <v>0</v>
      </c>
      <c r="F626" s="241">
        <f>[4]THI!R626</f>
        <v>0</v>
      </c>
      <c r="G626" s="241">
        <f>[4]THI!S626</f>
        <v>0</v>
      </c>
      <c r="H626" s="241">
        <f>[4]THI!T626</f>
        <v>0</v>
      </c>
      <c r="I626" s="241">
        <f>[4]THI!U626</f>
        <v>0</v>
      </c>
      <c r="J626" s="241">
        <f>[4]THI!V626</f>
        <v>0</v>
      </c>
      <c r="K626" s="241">
        <f>[4]THI!W626</f>
        <v>0</v>
      </c>
      <c r="L626" s="241">
        <f>[4]THI!X626</f>
        <v>0</v>
      </c>
      <c r="M626" s="241">
        <f>[4]THI!Y626</f>
        <v>0</v>
      </c>
      <c r="N626" s="240"/>
    </row>
    <row r="627" spans="1:14" ht="15.75" hidden="1" x14ac:dyDescent="0.2">
      <c r="A627" s="8"/>
      <c r="B627" s="241">
        <f>[4]THI!N627</f>
        <v>0</v>
      </c>
      <c r="C627" s="241">
        <f>[4]THI!O627</f>
        <v>0</v>
      </c>
      <c r="D627" s="241">
        <f>[4]THI!P627</f>
        <v>0</v>
      </c>
      <c r="E627" s="241">
        <f>[4]THI!Q627</f>
        <v>0</v>
      </c>
      <c r="F627" s="241">
        <f>[4]THI!R627</f>
        <v>0</v>
      </c>
      <c r="G627" s="241">
        <f>[4]THI!S627</f>
        <v>0</v>
      </c>
      <c r="H627" s="241">
        <f>[4]THI!T627</f>
        <v>0</v>
      </c>
      <c r="I627" s="241">
        <f>[4]THI!U627</f>
        <v>0</v>
      </c>
      <c r="J627" s="241">
        <f>[4]THI!V627</f>
        <v>0</v>
      </c>
      <c r="K627" s="241">
        <f>[4]THI!W627</f>
        <v>0</v>
      </c>
      <c r="L627" s="241">
        <f>[4]THI!X627</f>
        <v>0</v>
      </c>
      <c r="M627" s="241">
        <f>[4]THI!Y627</f>
        <v>0</v>
      </c>
      <c r="N627" s="240"/>
    </row>
    <row r="628" spans="1:14" ht="15.75" hidden="1" x14ac:dyDescent="0.2">
      <c r="A628" s="8"/>
      <c r="B628" s="241">
        <f>[4]THI!N628</f>
        <v>0</v>
      </c>
      <c r="C628" s="241">
        <f>[4]THI!O628</f>
        <v>0</v>
      </c>
      <c r="D628" s="241">
        <f>[4]THI!P628</f>
        <v>0</v>
      </c>
      <c r="E628" s="241">
        <f>[4]THI!Q628</f>
        <v>0</v>
      </c>
      <c r="F628" s="241">
        <f>[4]THI!R628</f>
        <v>0</v>
      </c>
      <c r="G628" s="241">
        <f>[4]THI!S628</f>
        <v>0</v>
      </c>
      <c r="H628" s="241">
        <f>[4]THI!T628</f>
        <v>0</v>
      </c>
      <c r="I628" s="241">
        <f>[4]THI!U628</f>
        <v>0</v>
      </c>
      <c r="J628" s="241">
        <f>[4]THI!V628</f>
        <v>0</v>
      </c>
      <c r="K628" s="241">
        <f>[4]THI!W628</f>
        <v>0</v>
      </c>
      <c r="L628" s="241">
        <f>[4]THI!X628</f>
        <v>0</v>
      </c>
      <c r="M628" s="241">
        <f>[4]THI!Y628</f>
        <v>0</v>
      </c>
      <c r="N628" s="240"/>
    </row>
    <row r="629" spans="1:14" ht="15.75" hidden="1" x14ac:dyDescent="0.2">
      <c r="A629" s="8"/>
      <c r="B629" s="241">
        <f>[4]THI!N629</f>
        <v>0</v>
      </c>
      <c r="C629" s="241">
        <f>[4]THI!O629</f>
        <v>0</v>
      </c>
      <c r="D629" s="241">
        <f>[4]THI!P629</f>
        <v>0</v>
      </c>
      <c r="E629" s="241">
        <f>[4]THI!Q629</f>
        <v>0</v>
      </c>
      <c r="F629" s="241">
        <f>[4]THI!R629</f>
        <v>0</v>
      </c>
      <c r="G629" s="241">
        <f>[4]THI!S629</f>
        <v>0</v>
      </c>
      <c r="H629" s="241">
        <f>[4]THI!T629</f>
        <v>0</v>
      </c>
      <c r="I629" s="241">
        <f>[4]THI!U629</f>
        <v>0</v>
      </c>
      <c r="J629" s="241">
        <f>[4]THI!V629</f>
        <v>0</v>
      </c>
      <c r="K629" s="241">
        <f>[4]THI!W629</f>
        <v>0</v>
      </c>
      <c r="L629" s="241">
        <f>[4]THI!X629</f>
        <v>0</v>
      </c>
      <c r="M629" s="241">
        <f>[4]THI!Y629</f>
        <v>0</v>
      </c>
      <c r="N629" s="240"/>
    </row>
    <row r="630" spans="1:14" ht="15.75" hidden="1" x14ac:dyDescent="0.2">
      <c r="A630" s="8"/>
      <c r="B630" s="241">
        <f>[4]THI!N630</f>
        <v>0</v>
      </c>
      <c r="C630" s="241">
        <f>[4]THI!O630</f>
        <v>0</v>
      </c>
      <c r="D630" s="241">
        <f>[4]THI!P630</f>
        <v>0</v>
      </c>
      <c r="E630" s="241">
        <f>[4]THI!Q630</f>
        <v>0</v>
      </c>
      <c r="F630" s="241">
        <f>[4]THI!R630</f>
        <v>0</v>
      </c>
      <c r="G630" s="241">
        <f>[4]THI!S630</f>
        <v>0</v>
      </c>
      <c r="H630" s="241">
        <f>[4]THI!T630</f>
        <v>0</v>
      </c>
      <c r="I630" s="241">
        <f>[4]THI!U630</f>
        <v>0</v>
      </c>
      <c r="J630" s="241">
        <f>[4]THI!V630</f>
        <v>0</v>
      </c>
      <c r="K630" s="241">
        <f>[4]THI!W630</f>
        <v>0</v>
      </c>
      <c r="L630" s="241">
        <f>[4]THI!X630</f>
        <v>0</v>
      </c>
      <c r="M630" s="241">
        <f>[4]THI!Y630</f>
        <v>0</v>
      </c>
      <c r="N630" s="240"/>
    </row>
    <row r="631" spans="1:14" ht="15.75" hidden="1" x14ac:dyDescent="0.2">
      <c r="A631" s="8"/>
      <c r="B631" s="241">
        <f>[4]THI!N631</f>
        <v>0</v>
      </c>
      <c r="C631" s="241">
        <f>[4]THI!O631</f>
        <v>0</v>
      </c>
      <c r="D631" s="241">
        <f>[4]THI!P631</f>
        <v>0</v>
      </c>
      <c r="E631" s="241">
        <f>[4]THI!Q631</f>
        <v>0</v>
      </c>
      <c r="F631" s="241">
        <f>[4]THI!R631</f>
        <v>0</v>
      </c>
      <c r="G631" s="241">
        <f>[4]THI!S631</f>
        <v>0</v>
      </c>
      <c r="H631" s="241">
        <f>[4]THI!T631</f>
        <v>0</v>
      </c>
      <c r="I631" s="241">
        <f>[4]THI!U631</f>
        <v>0</v>
      </c>
      <c r="J631" s="241">
        <f>[4]THI!V631</f>
        <v>0</v>
      </c>
      <c r="K631" s="241">
        <f>[4]THI!W631</f>
        <v>0</v>
      </c>
      <c r="L631" s="241">
        <f>[4]THI!X631</f>
        <v>0</v>
      </c>
      <c r="M631" s="241">
        <f>[4]THI!Y631</f>
        <v>0</v>
      </c>
      <c r="N631" s="240"/>
    </row>
    <row r="632" spans="1:14" ht="15.75" hidden="1" x14ac:dyDescent="0.2">
      <c r="A632" s="8"/>
      <c r="B632" s="241">
        <f>[4]THI!N632</f>
        <v>0</v>
      </c>
      <c r="C632" s="241">
        <f>[4]THI!O632</f>
        <v>0</v>
      </c>
      <c r="D632" s="241">
        <f>[4]THI!P632</f>
        <v>0</v>
      </c>
      <c r="E632" s="241">
        <f>[4]THI!Q632</f>
        <v>0</v>
      </c>
      <c r="F632" s="241">
        <f>[4]THI!R632</f>
        <v>0</v>
      </c>
      <c r="G632" s="241">
        <f>[4]THI!S632</f>
        <v>0</v>
      </c>
      <c r="H632" s="241">
        <f>[4]THI!T632</f>
        <v>0</v>
      </c>
      <c r="I632" s="241">
        <f>[4]THI!U632</f>
        <v>0</v>
      </c>
      <c r="J632" s="241">
        <f>[4]THI!V632</f>
        <v>0</v>
      </c>
      <c r="K632" s="241">
        <f>[4]THI!W632</f>
        <v>0</v>
      </c>
      <c r="L632" s="241">
        <f>[4]THI!X632</f>
        <v>0</v>
      </c>
      <c r="M632" s="241">
        <f>[4]THI!Y632</f>
        <v>0</v>
      </c>
      <c r="N632" s="240"/>
    </row>
    <row r="633" spans="1:14" ht="15.75" hidden="1" x14ac:dyDescent="0.2">
      <c r="A633" s="8"/>
      <c r="B633" s="241">
        <f>[4]THI!N633</f>
        <v>0</v>
      </c>
      <c r="C633" s="241">
        <f>[4]THI!O633</f>
        <v>0</v>
      </c>
      <c r="D633" s="241">
        <f>[4]THI!P633</f>
        <v>0</v>
      </c>
      <c r="E633" s="241">
        <f>[4]THI!Q633</f>
        <v>0</v>
      </c>
      <c r="F633" s="241">
        <f>[4]THI!R633</f>
        <v>0</v>
      </c>
      <c r="G633" s="241">
        <f>[4]THI!S633</f>
        <v>0</v>
      </c>
      <c r="H633" s="241">
        <f>[4]THI!T633</f>
        <v>0</v>
      </c>
      <c r="I633" s="241">
        <f>[4]THI!U633</f>
        <v>0</v>
      </c>
      <c r="J633" s="241">
        <f>[4]THI!V633</f>
        <v>0</v>
      </c>
      <c r="K633" s="241">
        <f>[4]THI!W633</f>
        <v>0</v>
      </c>
      <c r="L633" s="241">
        <f>[4]THI!X633</f>
        <v>0</v>
      </c>
      <c r="M633" s="241">
        <f>[4]THI!Y633</f>
        <v>0</v>
      </c>
      <c r="N633" s="240"/>
    </row>
    <row r="634" spans="1:14" ht="15.75" hidden="1" x14ac:dyDescent="0.2">
      <c r="A634" s="8"/>
      <c r="B634" s="241">
        <f>[4]THI!N634</f>
        <v>0</v>
      </c>
      <c r="C634" s="241">
        <f>[4]THI!O634</f>
        <v>0</v>
      </c>
      <c r="D634" s="241">
        <f>[4]THI!P634</f>
        <v>0</v>
      </c>
      <c r="E634" s="241">
        <f>[4]THI!Q634</f>
        <v>0</v>
      </c>
      <c r="F634" s="241">
        <f>[4]THI!R634</f>
        <v>0</v>
      </c>
      <c r="G634" s="241">
        <f>[4]THI!S634</f>
        <v>0</v>
      </c>
      <c r="H634" s="241">
        <f>[4]THI!T634</f>
        <v>0</v>
      </c>
      <c r="I634" s="241">
        <f>[4]THI!U634</f>
        <v>0</v>
      </c>
      <c r="J634" s="241">
        <f>[4]THI!V634</f>
        <v>0</v>
      </c>
      <c r="K634" s="241">
        <f>[4]THI!W634</f>
        <v>0</v>
      </c>
      <c r="L634" s="241">
        <f>[4]THI!X634</f>
        <v>0</v>
      </c>
      <c r="M634" s="241">
        <f>[4]THI!Y634</f>
        <v>0</v>
      </c>
      <c r="N634" s="240"/>
    </row>
    <row r="635" spans="1:14" ht="15.75" hidden="1" x14ac:dyDescent="0.2">
      <c r="A635" s="8"/>
      <c r="B635" s="241">
        <f>[4]THI!N635</f>
        <v>0</v>
      </c>
      <c r="C635" s="241">
        <f>[4]THI!O635</f>
        <v>0</v>
      </c>
      <c r="D635" s="241">
        <f>[4]THI!P635</f>
        <v>0</v>
      </c>
      <c r="E635" s="241">
        <f>[4]THI!Q635</f>
        <v>0</v>
      </c>
      <c r="F635" s="241">
        <f>[4]THI!R635</f>
        <v>0</v>
      </c>
      <c r="G635" s="241">
        <f>[4]THI!S635</f>
        <v>0</v>
      </c>
      <c r="H635" s="241">
        <f>[4]THI!T635</f>
        <v>0</v>
      </c>
      <c r="I635" s="241">
        <f>[4]THI!U635</f>
        <v>0</v>
      </c>
      <c r="J635" s="241">
        <f>[4]THI!V635</f>
        <v>0</v>
      </c>
      <c r="K635" s="241">
        <f>[4]THI!W635</f>
        <v>0</v>
      </c>
      <c r="L635" s="241">
        <f>[4]THI!X635</f>
        <v>0</v>
      </c>
      <c r="M635" s="241">
        <f>[4]THI!Y635</f>
        <v>0</v>
      </c>
      <c r="N635" s="240"/>
    </row>
    <row r="636" spans="1:14" ht="15.75" hidden="1" x14ac:dyDescent="0.2">
      <c r="A636" s="8"/>
      <c r="B636" s="241">
        <f>[4]THI!N636</f>
        <v>0</v>
      </c>
      <c r="C636" s="241">
        <f>[4]THI!O636</f>
        <v>0</v>
      </c>
      <c r="D636" s="241">
        <f>[4]THI!P636</f>
        <v>0</v>
      </c>
      <c r="E636" s="241">
        <f>[4]THI!Q636</f>
        <v>0</v>
      </c>
      <c r="F636" s="241">
        <f>[4]THI!R636</f>
        <v>0</v>
      </c>
      <c r="G636" s="241">
        <f>[4]THI!S636</f>
        <v>0</v>
      </c>
      <c r="H636" s="241">
        <f>[4]THI!T636</f>
        <v>0</v>
      </c>
      <c r="I636" s="241">
        <f>[4]THI!U636</f>
        <v>0</v>
      </c>
      <c r="J636" s="241">
        <f>[4]THI!V636</f>
        <v>0</v>
      </c>
      <c r="K636" s="241">
        <f>[4]THI!W636</f>
        <v>0</v>
      </c>
      <c r="L636" s="241">
        <f>[4]THI!X636</f>
        <v>0</v>
      </c>
      <c r="M636" s="241">
        <f>[4]THI!Y636</f>
        <v>0</v>
      </c>
      <c r="N636" s="240"/>
    </row>
    <row r="637" spans="1:14" ht="15.75" hidden="1" x14ac:dyDescent="0.2">
      <c r="A637" s="8"/>
      <c r="B637" s="241">
        <f>[4]THI!N637</f>
        <v>0</v>
      </c>
      <c r="C637" s="241">
        <f>[4]THI!O637</f>
        <v>0</v>
      </c>
      <c r="D637" s="241">
        <f>[4]THI!P637</f>
        <v>0</v>
      </c>
      <c r="E637" s="241">
        <f>[4]THI!Q637</f>
        <v>0</v>
      </c>
      <c r="F637" s="241">
        <f>[4]THI!R637</f>
        <v>0</v>
      </c>
      <c r="G637" s="241">
        <f>[4]THI!S637</f>
        <v>0</v>
      </c>
      <c r="H637" s="241">
        <f>[4]THI!T637</f>
        <v>0</v>
      </c>
      <c r="I637" s="241">
        <f>[4]THI!U637</f>
        <v>0</v>
      </c>
      <c r="J637" s="241">
        <f>[4]THI!V637</f>
        <v>0</v>
      </c>
      <c r="K637" s="241">
        <f>[4]THI!W637</f>
        <v>0</v>
      </c>
      <c r="L637" s="241">
        <f>[4]THI!X637</f>
        <v>0</v>
      </c>
      <c r="M637" s="241">
        <f>[4]THI!Y637</f>
        <v>0</v>
      </c>
      <c r="N637" s="240"/>
    </row>
    <row r="638" spans="1:14" ht="15.75" hidden="1" x14ac:dyDescent="0.2">
      <c r="A638" s="8"/>
      <c r="B638" s="241">
        <f>[4]THI!N638</f>
        <v>0</v>
      </c>
      <c r="C638" s="241">
        <f>[4]THI!O638</f>
        <v>0</v>
      </c>
      <c r="D638" s="241">
        <f>[4]THI!P638</f>
        <v>0</v>
      </c>
      <c r="E638" s="241">
        <f>[4]THI!Q638</f>
        <v>0</v>
      </c>
      <c r="F638" s="241">
        <f>[4]THI!R638</f>
        <v>0</v>
      </c>
      <c r="G638" s="241">
        <f>[4]THI!S638</f>
        <v>0</v>
      </c>
      <c r="H638" s="241">
        <f>[4]THI!T638</f>
        <v>0</v>
      </c>
      <c r="I638" s="241">
        <f>[4]THI!U638</f>
        <v>0</v>
      </c>
      <c r="J638" s="241">
        <f>[4]THI!V638</f>
        <v>0</v>
      </c>
      <c r="K638" s="241">
        <f>[4]THI!W638</f>
        <v>0</v>
      </c>
      <c r="L638" s="241">
        <f>[4]THI!X638</f>
        <v>0</v>
      </c>
      <c r="M638" s="241">
        <f>[4]THI!Y638</f>
        <v>0</v>
      </c>
      <c r="N638" s="240"/>
    </row>
    <row r="639" spans="1:14" ht="15.75" hidden="1" x14ac:dyDescent="0.2">
      <c r="A639" s="9"/>
      <c r="B639" s="241">
        <f>[4]THI!N639</f>
        <v>0</v>
      </c>
      <c r="C639" s="241">
        <f>[4]THI!O639</f>
        <v>0</v>
      </c>
      <c r="D639" s="241">
        <f>[4]THI!P639</f>
        <v>0</v>
      </c>
      <c r="E639" s="241">
        <f>[4]THI!Q639</f>
        <v>0</v>
      </c>
      <c r="F639" s="241">
        <f>[4]THI!R639</f>
        <v>0</v>
      </c>
      <c r="G639" s="241">
        <f>[4]THI!S639</f>
        <v>0</v>
      </c>
      <c r="H639" s="241">
        <f>[4]THI!T639</f>
        <v>0</v>
      </c>
      <c r="I639" s="241">
        <f>[4]THI!U639</f>
        <v>0</v>
      </c>
      <c r="J639" s="241">
        <f>[4]THI!V639</f>
        <v>0</v>
      </c>
      <c r="K639" s="241">
        <f>[4]THI!W639</f>
        <v>0</v>
      </c>
      <c r="L639" s="241">
        <f>[4]THI!X639</f>
        <v>0</v>
      </c>
      <c r="M639" s="241">
        <f>[4]THI!Y639</f>
        <v>0</v>
      </c>
      <c r="N639" s="240"/>
    </row>
    <row r="640" spans="1:14" ht="15.75" hidden="1" x14ac:dyDescent="0.2">
      <c r="A640" s="10" t="s">
        <v>9</v>
      </c>
      <c r="B640" s="241">
        <f>[4]THI!N640</f>
        <v>0</v>
      </c>
      <c r="C640" s="241">
        <f>[4]THI!O640</f>
        <v>0</v>
      </c>
      <c r="D640" s="241">
        <f>[4]THI!P640</f>
        <v>0</v>
      </c>
      <c r="E640" s="241">
        <f>[4]THI!Q640</f>
        <v>0</v>
      </c>
      <c r="F640" s="241">
        <f>[4]THI!R640</f>
        <v>0</v>
      </c>
      <c r="G640" s="241">
        <f>[4]THI!S640</f>
        <v>0</v>
      </c>
      <c r="H640" s="241">
        <f>[4]THI!T640</f>
        <v>0</v>
      </c>
      <c r="I640" s="241">
        <f>[4]THI!U640</f>
        <v>0</v>
      </c>
      <c r="J640" s="241">
        <f>[4]THI!V640</f>
        <v>0</v>
      </c>
      <c r="K640" s="241">
        <f>[4]THI!W640</f>
        <v>0</v>
      </c>
      <c r="L640" s="241">
        <f>[4]THI!X640</f>
        <v>0</v>
      </c>
      <c r="M640" s="241">
        <f>[4]THI!Y640</f>
        <v>0</v>
      </c>
      <c r="N640" s="240"/>
    </row>
    <row r="641" spans="1:14" ht="15.75" hidden="1" x14ac:dyDescent="0.2">
      <c r="A641" s="5"/>
      <c r="B641" s="241">
        <f>[4]THI!N641</f>
        <v>0</v>
      </c>
      <c r="C641" s="241">
        <f>[4]THI!O641</f>
        <v>0</v>
      </c>
      <c r="D641" s="241">
        <f>[4]THI!P641</f>
        <v>0</v>
      </c>
      <c r="E641" s="241">
        <f>[4]THI!Q641</f>
        <v>0</v>
      </c>
      <c r="F641" s="241">
        <f>[4]THI!R641</f>
        <v>0</v>
      </c>
      <c r="G641" s="241">
        <f>[4]THI!S641</f>
        <v>0</v>
      </c>
      <c r="H641" s="241">
        <f>[4]THI!T641</f>
        <v>0</v>
      </c>
      <c r="I641" s="241">
        <f>[4]THI!U641</f>
        <v>0</v>
      </c>
      <c r="J641" s="241">
        <f>[4]THI!V641</f>
        <v>0</v>
      </c>
      <c r="K641" s="241">
        <f>[4]THI!W641</f>
        <v>0</v>
      </c>
      <c r="L641" s="241">
        <f>[4]THI!X641</f>
        <v>0</v>
      </c>
      <c r="M641" s="241">
        <f>[4]THI!Y641</f>
        <v>0</v>
      </c>
      <c r="N641" s="240"/>
    </row>
    <row r="642" spans="1:14" ht="15.75" hidden="1" x14ac:dyDescent="0.2">
      <c r="A642" s="4"/>
      <c r="B642" s="241">
        <f>[4]THI!N642</f>
        <v>0</v>
      </c>
      <c r="C642" s="241">
        <f>[4]THI!O642</f>
        <v>0</v>
      </c>
      <c r="D642" s="241">
        <f>[4]THI!P642</f>
        <v>0</v>
      </c>
      <c r="E642" s="241">
        <f>[4]THI!Q642</f>
        <v>0</v>
      </c>
      <c r="F642" s="241">
        <f>[4]THI!R642</f>
        <v>0</v>
      </c>
      <c r="G642" s="241">
        <f>[4]THI!S642</f>
        <v>0</v>
      </c>
      <c r="H642" s="241">
        <f>[4]THI!T642</f>
        <v>0</v>
      </c>
      <c r="I642" s="241">
        <f>[4]THI!U642</f>
        <v>0</v>
      </c>
      <c r="J642" s="241">
        <f>[4]THI!V642</f>
        <v>0</v>
      </c>
      <c r="K642" s="241">
        <f>[4]THI!W642</f>
        <v>0</v>
      </c>
      <c r="L642" s="241">
        <f>[4]THI!X642</f>
        <v>0</v>
      </c>
      <c r="M642" s="241">
        <f>[4]THI!Y642</f>
        <v>0</v>
      </c>
      <c r="N642" s="240"/>
    </row>
    <row r="643" spans="1:14" ht="15.75" hidden="1" x14ac:dyDescent="0.2">
      <c r="A643" s="4"/>
      <c r="B643" s="241">
        <f>[4]THI!N643</f>
        <v>0</v>
      </c>
      <c r="C643" s="241">
        <f>[4]THI!O643</f>
        <v>0</v>
      </c>
      <c r="D643" s="241">
        <f>[4]THI!P643</f>
        <v>0</v>
      </c>
      <c r="E643" s="241">
        <f>[4]THI!Q643</f>
        <v>0</v>
      </c>
      <c r="F643" s="241">
        <f>[4]THI!R643</f>
        <v>0</v>
      </c>
      <c r="G643" s="241">
        <f>[4]THI!S643</f>
        <v>0</v>
      </c>
      <c r="H643" s="241">
        <f>[4]THI!T643</f>
        <v>0</v>
      </c>
      <c r="I643" s="241">
        <f>[4]THI!U643</f>
        <v>0</v>
      </c>
      <c r="J643" s="241">
        <f>[4]THI!V643</f>
        <v>0</v>
      </c>
      <c r="K643" s="241">
        <f>[4]THI!W643</f>
        <v>0</v>
      </c>
      <c r="L643" s="241">
        <f>[4]THI!X643</f>
        <v>0</v>
      </c>
      <c r="M643" s="241">
        <f>[4]THI!Y643</f>
        <v>0</v>
      </c>
      <c r="N643" s="240"/>
    </row>
    <row r="644" spans="1:14" ht="15.75" hidden="1" x14ac:dyDescent="0.2">
      <c r="A644" s="4"/>
      <c r="B644" s="241">
        <f>[4]THI!N644</f>
        <v>0</v>
      </c>
      <c r="C644" s="241">
        <f>[4]THI!O644</f>
        <v>0</v>
      </c>
      <c r="D644" s="241">
        <f>[4]THI!P644</f>
        <v>0</v>
      </c>
      <c r="E644" s="241">
        <f>[4]THI!Q644</f>
        <v>0</v>
      </c>
      <c r="F644" s="241">
        <f>[4]THI!R644</f>
        <v>0</v>
      </c>
      <c r="G644" s="241">
        <f>[4]THI!S644</f>
        <v>0</v>
      </c>
      <c r="H644" s="241">
        <f>[4]THI!T644</f>
        <v>0</v>
      </c>
      <c r="I644" s="241">
        <f>[4]THI!U644</f>
        <v>0</v>
      </c>
      <c r="J644" s="241">
        <f>[4]THI!V644</f>
        <v>0</v>
      </c>
      <c r="K644" s="241">
        <f>[4]THI!W644</f>
        <v>0</v>
      </c>
      <c r="L644" s="241">
        <f>[4]THI!X644</f>
        <v>0</v>
      </c>
      <c r="M644" s="241">
        <f>[4]THI!Y644</f>
        <v>0</v>
      </c>
      <c r="N644" s="240"/>
    </row>
    <row r="645" spans="1:14" ht="15.75" hidden="1" x14ac:dyDescent="0.2">
      <c r="A645" s="4"/>
      <c r="B645" s="241">
        <f>[4]THI!N645</f>
        <v>0</v>
      </c>
      <c r="C645" s="241">
        <f>[4]THI!O645</f>
        <v>0</v>
      </c>
      <c r="D645" s="241">
        <f>[4]THI!P645</f>
        <v>0</v>
      </c>
      <c r="E645" s="241">
        <f>[4]THI!Q645</f>
        <v>0</v>
      </c>
      <c r="F645" s="241">
        <f>[4]THI!R645</f>
        <v>0</v>
      </c>
      <c r="G645" s="241">
        <f>[4]THI!S645</f>
        <v>0</v>
      </c>
      <c r="H645" s="241">
        <f>[4]THI!T645</f>
        <v>0</v>
      </c>
      <c r="I645" s="241">
        <f>[4]THI!U645</f>
        <v>0</v>
      </c>
      <c r="J645" s="241">
        <f>[4]THI!V645</f>
        <v>0</v>
      </c>
      <c r="K645" s="241">
        <f>[4]THI!W645</f>
        <v>0</v>
      </c>
      <c r="L645" s="241">
        <f>[4]THI!X645</f>
        <v>0</v>
      </c>
      <c r="M645" s="241">
        <f>[4]THI!Y645</f>
        <v>0</v>
      </c>
      <c r="N645" s="240"/>
    </row>
    <row r="646" spans="1:14" ht="15.75" hidden="1" x14ac:dyDescent="0.2">
      <c r="A646" s="4"/>
      <c r="B646" s="241">
        <f>[4]THI!N646</f>
        <v>0</v>
      </c>
      <c r="C646" s="241">
        <f>[4]THI!O646</f>
        <v>0</v>
      </c>
      <c r="D646" s="241">
        <f>[4]THI!P646</f>
        <v>0</v>
      </c>
      <c r="E646" s="241">
        <f>[4]THI!Q646</f>
        <v>0</v>
      </c>
      <c r="F646" s="241">
        <f>[4]THI!R646</f>
        <v>0</v>
      </c>
      <c r="G646" s="241">
        <f>[4]THI!S646</f>
        <v>0</v>
      </c>
      <c r="H646" s="241">
        <f>[4]THI!T646</f>
        <v>0</v>
      </c>
      <c r="I646" s="241">
        <f>[4]THI!U646</f>
        <v>0</v>
      </c>
      <c r="J646" s="241">
        <f>[4]THI!V646</f>
        <v>0</v>
      </c>
      <c r="K646" s="241">
        <f>[4]THI!W646</f>
        <v>0</v>
      </c>
      <c r="L646" s="241">
        <f>[4]THI!X646</f>
        <v>0</v>
      </c>
      <c r="M646" s="241">
        <f>[4]THI!Y646</f>
        <v>0</v>
      </c>
      <c r="N646" s="240"/>
    </row>
    <row r="647" spans="1:14" ht="15.75" hidden="1" x14ac:dyDescent="0.2">
      <c r="A647" s="4"/>
      <c r="B647" s="241">
        <f>[4]THI!N647</f>
        <v>0</v>
      </c>
      <c r="C647" s="241">
        <f>[4]THI!O647</f>
        <v>0</v>
      </c>
      <c r="D647" s="241">
        <f>[4]THI!P647</f>
        <v>0</v>
      </c>
      <c r="E647" s="241">
        <f>[4]THI!Q647</f>
        <v>0</v>
      </c>
      <c r="F647" s="241">
        <f>[4]THI!R647</f>
        <v>0</v>
      </c>
      <c r="G647" s="241">
        <f>[4]THI!S647</f>
        <v>0</v>
      </c>
      <c r="H647" s="241">
        <f>[4]THI!T647</f>
        <v>0</v>
      </c>
      <c r="I647" s="241">
        <f>[4]THI!U647</f>
        <v>0</v>
      </c>
      <c r="J647" s="241">
        <f>[4]THI!V647</f>
        <v>0</v>
      </c>
      <c r="K647" s="241">
        <f>[4]THI!W647</f>
        <v>0</v>
      </c>
      <c r="L647" s="241">
        <f>[4]THI!X647</f>
        <v>0</v>
      </c>
      <c r="M647" s="241">
        <f>[4]THI!Y647</f>
        <v>0</v>
      </c>
      <c r="N647" s="240"/>
    </row>
    <row r="648" spans="1:14" ht="15.75" hidden="1" x14ac:dyDescent="0.2">
      <c r="A648" s="4"/>
      <c r="B648" s="241">
        <f>[4]THI!N648</f>
        <v>0</v>
      </c>
      <c r="C648" s="241">
        <f>[4]THI!O648</f>
        <v>0</v>
      </c>
      <c r="D648" s="241">
        <f>[4]THI!P648</f>
        <v>0</v>
      </c>
      <c r="E648" s="241">
        <f>[4]THI!Q648</f>
        <v>0</v>
      </c>
      <c r="F648" s="241">
        <f>[4]THI!R648</f>
        <v>0</v>
      </c>
      <c r="G648" s="241">
        <f>[4]THI!S648</f>
        <v>0</v>
      </c>
      <c r="H648" s="241">
        <f>[4]THI!T648</f>
        <v>0</v>
      </c>
      <c r="I648" s="241">
        <f>[4]THI!U648</f>
        <v>0</v>
      </c>
      <c r="J648" s="241">
        <f>[4]THI!V648</f>
        <v>0</v>
      </c>
      <c r="K648" s="241">
        <f>[4]THI!W648</f>
        <v>0</v>
      </c>
      <c r="L648" s="241">
        <f>[4]THI!X648</f>
        <v>0</v>
      </c>
      <c r="M648" s="241">
        <f>[4]THI!Y648</f>
        <v>0</v>
      </c>
      <c r="N648" s="240"/>
    </row>
    <row r="649" spans="1:14" ht="15.75" hidden="1" x14ac:dyDescent="0.2">
      <c r="A649" s="4"/>
      <c r="B649" s="241">
        <f>[4]THI!N649</f>
        <v>0</v>
      </c>
      <c r="C649" s="241">
        <f>[4]THI!O649</f>
        <v>0</v>
      </c>
      <c r="D649" s="241">
        <f>[4]THI!P649</f>
        <v>0</v>
      </c>
      <c r="E649" s="241">
        <f>[4]THI!Q649</f>
        <v>0</v>
      </c>
      <c r="F649" s="241">
        <f>[4]THI!R649</f>
        <v>0</v>
      </c>
      <c r="G649" s="241">
        <f>[4]THI!S649</f>
        <v>0</v>
      </c>
      <c r="H649" s="241">
        <f>[4]THI!T649</f>
        <v>0</v>
      </c>
      <c r="I649" s="241">
        <f>[4]THI!U649</f>
        <v>0</v>
      </c>
      <c r="J649" s="241">
        <f>[4]THI!V649</f>
        <v>0</v>
      </c>
      <c r="K649" s="241">
        <f>[4]THI!W649</f>
        <v>0</v>
      </c>
      <c r="L649" s="241">
        <f>[4]THI!X649</f>
        <v>0</v>
      </c>
      <c r="M649" s="241">
        <f>[4]THI!Y649</f>
        <v>0</v>
      </c>
      <c r="N649" s="240"/>
    </row>
    <row r="650" spans="1:14" ht="15.75" hidden="1" x14ac:dyDescent="0.2">
      <c r="A650" s="4"/>
      <c r="B650" s="241">
        <f>[4]THI!N650</f>
        <v>0</v>
      </c>
      <c r="C650" s="241">
        <f>[4]THI!O650</f>
        <v>0</v>
      </c>
      <c r="D650" s="241">
        <f>[4]THI!P650</f>
        <v>0</v>
      </c>
      <c r="E650" s="241">
        <f>[4]THI!Q650</f>
        <v>0</v>
      </c>
      <c r="F650" s="241">
        <f>[4]THI!R650</f>
        <v>0</v>
      </c>
      <c r="G650" s="241">
        <f>[4]THI!S650</f>
        <v>0</v>
      </c>
      <c r="H650" s="241">
        <f>[4]THI!T650</f>
        <v>0</v>
      </c>
      <c r="I650" s="241">
        <f>[4]THI!U650</f>
        <v>0</v>
      </c>
      <c r="J650" s="241">
        <f>[4]THI!V650</f>
        <v>0</v>
      </c>
      <c r="K650" s="241">
        <f>[4]THI!W650</f>
        <v>0</v>
      </c>
      <c r="L650" s="241">
        <f>[4]THI!X650</f>
        <v>0</v>
      </c>
      <c r="M650" s="241">
        <f>[4]THI!Y650</f>
        <v>0</v>
      </c>
      <c r="N650" s="240"/>
    </row>
    <row r="651" spans="1:14" ht="15.75" hidden="1" x14ac:dyDescent="0.2">
      <c r="A651" s="4"/>
      <c r="B651" s="241">
        <f>[4]THI!N651</f>
        <v>0</v>
      </c>
      <c r="C651" s="241">
        <f>[4]THI!O651</f>
        <v>0</v>
      </c>
      <c r="D651" s="241">
        <f>[4]THI!P651</f>
        <v>0</v>
      </c>
      <c r="E651" s="241">
        <f>[4]THI!Q651</f>
        <v>0</v>
      </c>
      <c r="F651" s="241">
        <f>[4]THI!R651</f>
        <v>0</v>
      </c>
      <c r="G651" s="241">
        <f>[4]THI!S651</f>
        <v>0</v>
      </c>
      <c r="H651" s="241">
        <f>[4]THI!T651</f>
        <v>0</v>
      </c>
      <c r="I651" s="241">
        <f>[4]THI!U651</f>
        <v>0</v>
      </c>
      <c r="J651" s="241">
        <f>[4]THI!V651</f>
        <v>0</v>
      </c>
      <c r="K651" s="241">
        <f>[4]THI!W651</f>
        <v>0</v>
      </c>
      <c r="L651" s="241">
        <f>[4]THI!X651</f>
        <v>0</v>
      </c>
      <c r="M651" s="241">
        <f>[4]THI!Y651</f>
        <v>0</v>
      </c>
      <c r="N651" s="240"/>
    </row>
    <row r="652" spans="1:14" ht="15.75" hidden="1" x14ac:dyDescent="0.2">
      <c r="A652" s="4"/>
      <c r="B652" s="241">
        <f>[4]THI!N652</f>
        <v>0</v>
      </c>
      <c r="C652" s="241">
        <f>[4]THI!O652</f>
        <v>0</v>
      </c>
      <c r="D652" s="241">
        <f>[4]THI!P652</f>
        <v>0</v>
      </c>
      <c r="E652" s="241">
        <f>[4]THI!Q652</f>
        <v>0</v>
      </c>
      <c r="F652" s="241">
        <f>[4]THI!R652</f>
        <v>0</v>
      </c>
      <c r="G652" s="241">
        <f>[4]THI!S652</f>
        <v>0</v>
      </c>
      <c r="H652" s="241">
        <f>[4]THI!T652</f>
        <v>0</v>
      </c>
      <c r="I652" s="241">
        <f>[4]THI!U652</f>
        <v>0</v>
      </c>
      <c r="J652" s="241">
        <f>[4]THI!V652</f>
        <v>0</v>
      </c>
      <c r="K652" s="241">
        <f>[4]THI!W652</f>
        <v>0</v>
      </c>
      <c r="L652" s="241">
        <f>[4]THI!X652</f>
        <v>0</v>
      </c>
      <c r="M652" s="241">
        <f>[4]THI!Y652</f>
        <v>0</v>
      </c>
      <c r="N652" s="240"/>
    </row>
    <row r="653" spans="1:14" ht="15.75" hidden="1" x14ac:dyDescent="0.2">
      <c r="A653" s="4"/>
      <c r="B653" s="241">
        <f>[4]THI!N653</f>
        <v>0</v>
      </c>
      <c r="C653" s="241">
        <f>[4]THI!O653</f>
        <v>0</v>
      </c>
      <c r="D653" s="241">
        <f>[4]THI!P653</f>
        <v>0</v>
      </c>
      <c r="E653" s="241">
        <f>[4]THI!Q653</f>
        <v>0</v>
      </c>
      <c r="F653" s="241">
        <f>[4]THI!R653</f>
        <v>0</v>
      </c>
      <c r="G653" s="241">
        <f>[4]THI!S653</f>
        <v>0</v>
      </c>
      <c r="H653" s="241">
        <f>[4]THI!T653</f>
        <v>0</v>
      </c>
      <c r="I653" s="241">
        <f>[4]THI!U653</f>
        <v>0</v>
      </c>
      <c r="J653" s="241">
        <f>[4]THI!V653</f>
        <v>0</v>
      </c>
      <c r="K653" s="241">
        <f>[4]THI!W653</f>
        <v>0</v>
      </c>
      <c r="L653" s="241">
        <f>[4]THI!X653</f>
        <v>0</v>
      </c>
      <c r="M653" s="241">
        <f>[4]THI!Y653</f>
        <v>0</v>
      </c>
      <c r="N653" s="240"/>
    </row>
    <row r="654" spans="1:14" ht="15.75" hidden="1" x14ac:dyDescent="0.2">
      <c r="A654" s="4"/>
      <c r="B654" s="241">
        <f>[4]THI!N654</f>
        <v>0</v>
      </c>
      <c r="C654" s="241">
        <f>[4]THI!O654</f>
        <v>0</v>
      </c>
      <c r="D654" s="241">
        <f>[4]THI!P654</f>
        <v>0</v>
      </c>
      <c r="E654" s="241">
        <f>[4]THI!Q654</f>
        <v>0</v>
      </c>
      <c r="F654" s="241">
        <f>[4]THI!R654</f>
        <v>0</v>
      </c>
      <c r="G654" s="241">
        <f>[4]THI!S654</f>
        <v>0</v>
      </c>
      <c r="H654" s="241">
        <f>[4]THI!T654</f>
        <v>0</v>
      </c>
      <c r="I654" s="241">
        <f>[4]THI!U654</f>
        <v>0</v>
      </c>
      <c r="J654" s="241">
        <f>[4]THI!V654</f>
        <v>0</v>
      </c>
      <c r="K654" s="241">
        <f>[4]THI!W654</f>
        <v>0</v>
      </c>
      <c r="L654" s="241">
        <f>[4]THI!X654</f>
        <v>0</v>
      </c>
      <c r="M654" s="241">
        <f>[4]THI!Y654</f>
        <v>0</v>
      </c>
      <c r="N654" s="240"/>
    </row>
    <row r="655" spans="1:14" ht="15.75" hidden="1" x14ac:dyDescent="0.2">
      <c r="A655" s="4"/>
      <c r="B655" s="241">
        <f>[4]THI!N655</f>
        <v>0</v>
      </c>
      <c r="C655" s="241">
        <f>[4]THI!O655</f>
        <v>0</v>
      </c>
      <c r="D655" s="241">
        <f>[4]THI!P655</f>
        <v>0</v>
      </c>
      <c r="E655" s="241">
        <f>[4]THI!Q655</f>
        <v>0</v>
      </c>
      <c r="F655" s="241">
        <f>[4]THI!R655</f>
        <v>0</v>
      </c>
      <c r="G655" s="241">
        <f>[4]THI!S655</f>
        <v>0</v>
      </c>
      <c r="H655" s="241">
        <f>[4]THI!T655</f>
        <v>0</v>
      </c>
      <c r="I655" s="241">
        <f>[4]THI!U655</f>
        <v>0</v>
      </c>
      <c r="J655" s="241">
        <f>[4]THI!V655</f>
        <v>0</v>
      </c>
      <c r="K655" s="241">
        <f>[4]THI!W655</f>
        <v>0</v>
      </c>
      <c r="L655" s="241">
        <f>[4]THI!X655</f>
        <v>0</v>
      </c>
      <c r="M655" s="241">
        <f>[4]THI!Y655</f>
        <v>0</v>
      </c>
      <c r="N655" s="240"/>
    </row>
    <row r="656" spans="1:14" ht="15.75" hidden="1" x14ac:dyDescent="0.2">
      <c r="A656" s="4"/>
      <c r="B656" s="241">
        <f>[4]THI!N656</f>
        <v>0</v>
      </c>
      <c r="C656" s="241">
        <f>[4]THI!O656</f>
        <v>0</v>
      </c>
      <c r="D656" s="241">
        <f>[4]THI!P656</f>
        <v>0</v>
      </c>
      <c r="E656" s="241">
        <f>[4]THI!Q656</f>
        <v>0</v>
      </c>
      <c r="F656" s="241">
        <f>[4]THI!R656</f>
        <v>0</v>
      </c>
      <c r="G656" s="241">
        <f>[4]THI!S656</f>
        <v>0</v>
      </c>
      <c r="H656" s="241">
        <f>[4]THI!T656</f>
        <v>0</v>
      </c>
      <c r="I656" s="241">
        <f>[4]THI!U656</f>
        <v>0</v>
      </c>
      <c r="J656" s="241">
        <f>[4]THI!V656</f>
        <v>0</v>
      </c>
      <c r="K656" s="241">
        <f>[4]THI!W656</f>
        <v>0</v>
      </c>
      <c r="L656" s="241">
        <f>[4]THI!X656</f>
        <v>0</v>
      </c>
      <c r="M656" s="241">
        <f>[4]THI!Y656</f>
        <v>0</v>
      </c>
      <c r="N656" s="240"/>
    </row>
    <row r="657" spans="1:14" ht="15.75" hidden="1" x14ac:dyDescent="0.2">
      <c r="A657" s="4"/>
      <c r="B657" s="241">
        <f>[4]THI!N657</f>
        <v>0</v>
      </c>
      <c r="C657" s="241">
        <f>[4]THI!O657</f>
        <v>0</v>
      </c>
      <c r="D657" s="241">
        <f>[4]THI!P657</f>
        <v>0</v>
      </c>
      <c r="E657" s="241">
        <f>[4]THI!Q657</f>
        <v>0</v>
      </c>
      <c r="F657" s="241">
        <f>[4]THI!R657</f>
        <v>0</v>
      </c>
      <c r="G657" s="241">
        <f>[4]THI!S657</f>
        <v>0</v>
      </c>
      <c r="H657" s="241">
        <f>[4]THI!T657</f>
        <v>0</v>
      </c>
      <c r="I657" s="241">
        <f>[4]THI!U657</f>
        <v>0</v>
      </c>
      <c r="J657" s="241">
        <f>[4]THI!V657</f>
        <v>0</v>
      </c>
      <c r="K657" s="241">
        <f>[4]THI!W657</f>
        <v>0</v>
      </c>
      <c r="L657" s="241">
        <f>[4]THI!X657</f>
        <v>0</v>
      </c>
      <c r="M657" s="241">
        <f>[4]THI!Y657</f>
        <v>0</v>
      </c>
      <c r="N657" s="240"/>
    </row>
    <row r="658" spans="1:14" ht="15.75" hidden="1" x14ac:dyDescent="0.2">
      <c r="A658" s="4"/>
      <c r="B658" s="241">
        <f>[4]THI!N658</f>
        <v>0</v>
      </c>
      <c r="C658" s="241">
        <f>[4]THI!O658</f>
        <v>0</v>
      </c>
      <c r="D658" s="241">
        <f>[4]THI!P658</f>
        <v>0</v>
      </c>
      <c r="E658" s="241">
        <f>[4]THI!Q658</f>
        <v>0</v>
      </c>
      <c r="F658" s="241">
        <f>[4]THI!R658</f>
        <v>0</v>
      </c>
      <c r="G658" s="241">
        <f>[4]THI!S658</f>
        <v>0</v>
      </c>
      <c r="H658" s="241">
        <f>[4]THI!T658</f>
        <v>0</v>
      </c>
      <c r="I658" s="241">
        <f>[4]THI!U658</f>
        <v>0</v>
      </c>
      <c r="J658" s="241">
        <f>[4]THI!V658</f>
        <v>0</v>
      </c>
      <c r="K658" s="241">
        <f>[4]THI!W658</f>
        <v>0</v>
      </c>
      <c r="L658" s="241">
        <f>[4]THI!X658</f>
        <v>0</v>
      </c>
      <c r="M658" s="241">
        <f>[4]THI!Y658</f>
        <v>0</v>
      </c>
      <c r="N658" s="240"/>
    </row>
    <row r="659" spans="1:14" ht="15.75" hidden="1" x14ac:dyDescent="0.2">
      <c r="A659" s="4"/>
      <c r="B659" s="241">
        <f>[4]THI!N659</f>
        <v>0</v>
      </c>
      <c r="C659" s="241">
        <f>[4]THI!O659</f>
        <v>0</v>
      </c>
      <c r="D659" s="241">
        <f>[4]THI!P659</f>
        <v>0</v>
      </c>
      <c r="E659" s="241">
        <f>[4]THI!Q659</f>
        <v>0</v>
      </c>
      <c r="F659" s="241">
        <f>[4]THI!R659</f>
        <v>0</v>
      </c>
      <c r="G659" s="241">
        <f>[4]THI!S659</f>
        <v>0</v>
      </c>
      <c r="H659" s="241">
        <f>[4]THI!T659</f>
        <v>0</v>
      </c>
      <c r="I659" s="241">
        <f>[4]THI!U659</f>
        <v>0</v>
      </c>
      <c r="J659" s="241">
        <f>[4]THI!V659</f>
        <v>0</v>
      </c>
      <c r="K659" s="241">
        <f>[4]THI!W659</f>
        <v>0</v>
      </c>
      <c r="L659" s="241">
        <f>[4]THI!X659</f>
        <v>0</v>
      </c>
      <c r="M659" s="241">
        <f>[4]THI!Y659</f>
        <v>0</v>
      </c>
      <c r="N659" s="240"/>
    </row>
    <row r="660" spans="1:14" ht="15.75" hidden="1" x14ac:dyDescent="0.2">
      <c r="A660" s="4"/>
      <c r="B660" s="241">
        <f>[4]THI!N660</f>
        <v>0</v>
      </c>
      <c r="C660" s="241">
        <f>[4]THI!O660</f>
        <v>0</v>
      </c>
      <c r="D660" s="241">
        <f>[4]THI!P660</f>
        <v>0</v>
      </c>
      <c r="E660" s="241">
        <f>[4]THI!Q660</f>
        <v>0</v>
      </c>
      <c r="F660" s="241">
        <f>[4]THI!R660</f>
        <v>0</v>
      </c>
      <c r="G660" s="241">
        <f>[4]THI!S660</f>
        <v>0</v>
      </c>
      <c r="H660" s="241">
        <f>[4]THI!T660</f>
        <v>0</v>
      </c>
      <c r="I660" s="241">
        <f>[4]THI!U660</f>
        <v>0</v>
      </c>
      <c r="J660" s="241">
        <f>[4]THI!V660</f>
        <v>0</v>
      </c>
      <c r="K660" s="241">
        <f>[4]THI!W660</f>
        <v>0</v>
      </c>
      <c r="L660" s="241">
        <f>[4]THI!X660</f>
        <v>0</v>
      </c>
      <c r="M660" s="241">
        <f>[4]THI!Y660</f>
        <v>0</v>
      </c>
      <c r="N660" s="240"/>
    </row>
    <row r="661" spans="1:14" ht="15.75" hidden="1" x14ac:dyDescent="0.2">
      <c r="A661" s="4"/>
      <c r="B661" s="241">
        <f>[4]THI!N661</f>
        <v>0</v>
      </c>
      <c r="C661" s="241">
        <f>[4]THI!O661</f>
        <v>0</v>
      </c>
      <c r="D661" s="241">
        <f>[4]THI!P661</f>
        <v>0</v>
      </c>
      <c r="E661" s="241">
        <f>[4]THI!Q661</f>
        <v>0</v>
      </c>
      <c r="F661" s="241">
        <f>[4]THI!R661</f>
        <v>0</v>
      </c>
      <c r="G661" s="241">
        <f>[4]THI!S661</f>
        <v>0</v>
      </c>
      <c r="H661" s="241">
        <f>[4]THI!T661</f>
        <v>0</v>
      </c>
      <c r="I661" s="241">
        <f>[4]THI!U661</f>
        <v>0</v>
      </c>
      <c r="J661" s="241">
        <f>[4]THI!V661</f>
        <v>0</v>
      </c>
      <c r="K661" s="241">
        <f>[4]THI!W661</f>
        <v>0</v>
      </c>
      <c r="L661" s="241">
        <f>[4]THI!X661</f>
        <v>0</v>
      </c>
      <c r="M661" s="241">
        <f>[4]THI!Y661</f>
        <v>0</v>
      </c>
      <c r="N661" s="240"/>
    </row>
    <row r="662" spans="1:14" ht="15.75" hidden="1" x14ac:dyDescent="0.2">
      <c r="A662" s="5"/>
      <c r="B662" s="241">
        <f>[4]THI!N662</f>
        <v>0</v>
      </c>
      <c r="C662" s="241">
        <f>[4]THI!O662</f>
        <v>0</v>
      </c>
      <c r="D662" s="241">
        <f>[4]THI!P662</f>
        <v>0</v>
      </c>
      <c r="E662" s="241">
        <f>[4]THI!Q662</f>
        <v>0</v>
      </c>
      <c r="F662" s="241">
        <f>[4]THI!R662</f>
        <v>0</v>
      </c>
      <c r="G662" s="241">
        <f>[4]THI!S662</f>
        <v>0</v>
      </c>
      <c r="H662" s="241">
        <f>[4]THI!T662</f>
        <v>0</v>
      </c>
      <c r="I662" s="241">
        <f>[4]THI!U662</f>
        <v>0</v>
      </c>
      <c r="J662" s="241">
        <f>[4]THI!V662</f>
        <v>0</v>
      </c>
      <c r="K662" s="241">
        <f>[4]THI!W662</f>
        <v>0</v>
      </c>
      <c r="L662" s="241">
        <f>[4]THI!X662</f>
        <v>0</v>
      </c>
      <c r="M662" s="241">
        <f>[4]THI!Y662</f>
        <v>0</v>
      </c>
      <c r="N662" s="240"/>
    </row>
    <row r="663" spans="1:14" ht="15.75" hidden="1" x14ac:dyDescent="0.2">
      <c r="A663" s="4"/>
      <c r="B663" s="241">
        <f>[4]THI!N663</f>
        <v>0</v>
      </c>
      <c r="C663" s="241">
        <f>[4]THI!O663</f>
        <v>0</v>
      </c>
      <c r="D663" s="241">
        <f>[4]THI!P663</f>
        <v>0</v>
      </c>
      <c r="E663" s="241">
        <f>[4]THI!Q663</f>
        <v>0</v>
      </c>
      <c r="F663" s="241">
        <f>[4]THI!R663</f>
        <v>0</v>
      </c>
      <c r="G663" s="241">
        <f>[4]THI!S663</f>
        <v>0</v>
      </c>
      <c r="H663" s="241">
        <f>[4]THI!T663</f>
        <v>0</v>
      </c>
      <c r="I663" s="241">
        <f>[4]THI!U663</f>
        <v>0</v>
      </c>
      <c r="J663" s="241">
        <f>[4]THI!V663</f>
        <v>0</v>
      </c>
      <c r="K663" s="241">
        <f>[4]THI!W663</f>
        <v>0</v>
      </c>
      <c r="L663" s="241">
        <f>[4]THI!X663</f>
        <v>0</v>
      </c>
      <c r="M663" s="241">
        <f>[4]THI!Y663</f>
        <v>0</v>
      </c>
      <c r="N663" s="240"/>
    </row>
    <row r="664" spans="1:14" ht="15.75" hidden="1" x14ac:dyDescent="0.2">
      <c r="A664" s="4"/>
      <c r="B664" s="241">
        <f>[4]THI!N664</f>
        <v>0</v>
      </c>
      <c r="C664" s="241">
        <f>[4]THI!O664</f>
        <v>0</v>
      </c>
      <c r="D664" s="241">
        <f>[4]THI!P664</f>
        <v>0</v>
      </c>
      <c r="E664" s="241">
        <f>[4]THI!Q664</f>
        <v>0</v>
      </c>
      <c r="F664" s="241">
        <f>[4]THI!R664</f>
        <v>0</v>
      </c>
      <c r="G664" s="241">
        <f>[4]THI!S664</f>
        <v>0</v>
      </c>
      <c r="H664" s="241">
        <f>[4]THI!T664</f>
        <v>0</v>
      </c>
      <c r="I664" s="241">
        <f>[4]THI!U664</f>
        <v>0</v>
      </c>
      <c r="J664" s="241">
        <f>[4]THI!V664</f>
        <v>0</v>
      </c>
      <c r="K664" s="241">
        <f>[4]THI!W664</f>
        <v>0</v>
      </c>
      <c r="L664" s="241">
        <f>[4]THI!X664</f>
        <v>0</v>
      </c>
      <c r="M664" s="241">
        <f>[4]THI!Y664</f>
        <v>0</v>
      </c>
      <c r="N664" s="240"/>
    </row>
    <row r="665" spans="1:14" ht="15.75" hidden="1" x14ac:dyDescent="0.2">
      <c r="A665" s="4"/>
      <c r="B665" s="241">
        <f>[4]THI!N665</f>
        <v>0</v>
      </c>
      <c r="C665" s="241">
        <f>[4]THI!O665</f>
        <v>0</v>
      </c>
      <c r="D665" s="241">
        <f>[4]THI!P665</f>
        <v>0</v>
      </c>
      <c r="E665" s="241">
        <f>[4]THI!Q665</f>
        <v>0</v>
      </c>
      <c r="F665" s="241">
        <f>[4]THI!R665</f>
        <v>0</v>
      </c>
      <c r="G665" s="241">
        <f>[4]THI!S665</f>
        <v>0</v>
      </c>
      <c r="H665" s="241">
        <f>[4]THI!T665</f>
        <v>0</v>
      </c>
      <c r="I665" s="241">
        <f>[4]THI!U665</f>
        <v>0</v>
      </c>
      <c r="J665" s="241">
        <f>[4]THI!V665</f>
        <v>0</v>
      </c>
      <c r="K665" s="241">
        <f>[4]THI!W665</f>
        <v>0</v>
      </c>
      <c r="L665" s="241">
        <f>[4]THI!X665</f>
        <v>0</v>
      </c>
      <c r="M665" s="241">
        <f>[4]THI!Y665</f>
        <v>0</v>
      </c>
      <c r="N665" s="240"/>
    </row>
    <row r="666" spans="1:14" ht="15.75" hidden="1" x14ac:dyDescent="0.2">
      <c r="A666" s="4"/>
      <c r="B666" s="241">
        <f>[4]THI!N666</f>
        <v>0</v>
      </c>
      <c r="C666" s="241">
        <f>[4]THI!O666</f>
        <v>0</v>
      </c>
      <c r="D666" s="241">
        <f>[4]THI!P666</f>
        <v>0</v>
      </c>
      <c r="E666" s="241">
        <f>[4]THI!Q666</f>
        <v>0</v>
      </c>
      <c r="F666" s="241">
        <f>[4]THI!R666</f>
        <v>0</v>
      </c>
      <c r="G666" s="241">
        <f>[4]THI!S666</f>
        <v>0</v>
      </c>
      <c r="H666" s="241">
        <f>[4]THI!T666</f>
        <v>0</v>
      </c>
      <c r="I666" s="241">
        <f>[4]THI!U666</f>
        <v>0</v>
      </c>
      <c r="J666" s="241">
        <f>[4]THI!V666</f>
        <v>0</v>
      </c>
      <c r="K666" s="241">
        <f>[4]THI!W666</f>
        <v>0</v>
      </c>
      <c r="L666" s="241">
        <f>[4]THI!X666</f>
        <v>0</v>
      </c>
      <c r="M666" s="241">
        <f>[4]THI!Y666</f>
        <v>0</v>
      </c>
      <c r="N666" s="240"/>
    </row>
    <row r="667" spans="1:14" ht="15.75" hidden="1" x14ac:dyDescent="0.2">
      <c r="A667" s="4"/>
      <c r="B667" s="241">
        <f>[4]THI!N667</f>
        <v>0</v>
      </c>
      <c r="C667" s="241">
        <f>[4]THI!O667</f>
        <v>0</v>
      </c>
      <c r="D667" s="241">
        <f>[4]THI!P667</f>
        <v>0</v>
      </c>
      <c r="E667" s="241">
        <f>[4]THI!Q667</f>
        <v>0</v>
      </c>
      <c r="F667" s="241">
        <f>[4]THI!R667</f>
        <v>0</v>
      </c>
      <c r="G667" s="241">
        <f>[4]THI!S667</f>
        <v>0</v>
      </c>
      <c r="H667" s="241">
        <f>[4]THI!T667</f>
        <v>0</v>
      </c>
      <c r="I667" s="241">
        <f>[4]THI!U667</f>
        <v>0</v>
      </c>
      <c r="J667" s="241">
        <f>[4]THI!V667</f>
        <v>0</v>
      </c>
      <c r="K667" s="241">
        <f>[4]THI!W667</f>
        <v>0</v>
      </c>
      <c r="L667" s="241">
        <f>[4]THI!X667</f>
        <v>0</v>
      </c>
      <c r="M667" s="241">
        <f>[4]THI!Y667</f>
        <v>0</v>
      </c>
      <c r="N667" s="240"/>
    </row>
    <row r="668" spans="1:14" ht="15.75" hidden="1" x14ac:dyDescent="0.2">
      <c r="A668" s="4"/>
      <c r="B668" s="241">
        <f>[4]THI!N668</f>
        <v>0</v>
      </c>
      <c r="C668" s="241">
        <f>[4]THI!O668</f>
        <v>0</v>
      </c>
      <c r="D668" s="241">
        <f>[4]THI!P668</f>
        <v>0</v>
      </c>
      <c r="E668" s="241">
        <f>[4]THI!Q668</f>
        <v>0</v>
      </c>
      <c r="F668" s="241">
        <f>[4]THI!R668</f>
        <v>0</v>
      </c>
      <c r="G668" s="241">
        <f>[4]THI!S668</f>
        <v>0</v>
      </c>
      <c r="H668" s="241">
        <f>[4]THI!T668</f>
        <v>0</v>
      </c>
      <c r="I668" s="241">
        <f>[4]THI!U668</f>
        <v>0</v>
      </c>
      <c r="J668" s="241">
        <f>[4]THI!V668</f>
        <v>0</v>
      </c>
      <c r="K668" s="241">
        <f>[4]THI!W668</f>
        <v>0</v>
      </c>
      <c r="L668" s="241">
        <f>[4]THI!X668</f>
        <v>0</v>
      </c>
      <c r="M668" s="241">
        <f>[4]THI!Y668</f>
        <v>0</v>
      </c>
      <c r="N668" s="240"/>
    </row>
    <row r="669" spans="1:14" ht="15.75" hidden="1" x14ac:dyDescent="0.2">
      <c r="A669" s="4"/>
      <c r="B669" s="241">
        <f>[4]THI!N669</f>
        <v>0</v>
      </c>
      <c r="C669" s="241">
        <f>[4]THI!O669</f>
        <v>0</v>
      </c>
      <c r="D669" s="241">
        <f>[4]THI!P669</f>
        <v>0</v>
      </c>
      <c r="E669" s="241">
        <f>[4]THI!Q669</f>
        <v>0</v>
      </c>
      <c r="F669" s="241">
        <f>[4]THI!R669</f>
        <v>0</v>
      </c>
      <c r="G669" s="241">
        <f>[4]THI!S669</f>
        <v>0</v>
      </c>
      <c r="H669" s="241">
        <f>[4]THI!T669</f>
        <v>0</v>
      </c>
      <c r="I669" s="241">
        <f>[4]THI!U669</f>
        <v>0</v>
      </c>
      <c r="J669" s="241">
        <f>[4]THI!V669</f>
        <v>0</v>
      </c>
      <c r="K669" s="241">
        <f>[4]THI!W669</f>
        <v>0</v>
      </c>
      <c r="L669" s="241">
        <f>[4]THI!X669</f>
        <v>0</v>
      </c>
      <c r="M669" s="241">
        <f>[4]THI!Y669</f>
        <v>0</v>
      </c>
      <c r="N669" s="240"/>
    </row>
    <row r="670" spans="1:14" ht="15.75" hidden="1" x14ac:dyDescent="0.2">
      <c r="A670" s="4"/>
      <c r="B670" s="241">
        <f>[4]THI!N670</f>
        <v>0</v>
      </c>
      <c r="C670" s="241">
        <f>[4]THI!O670</f>
        <v>0</v>
      </c>
      <c r="D670" s="241">
        <f>[4]THI!P670</f>
        <v>0</v>
      </c>
      <c r="E670" s="241">
        <f>[4]THI!Q670</f>
        <v>0</v>
      </c>
      <c r="F670" s="241">
        <f>[4]THI!R670</f>
        <v>0</v>
      </c>
      <c r="G670" s="241">
        <f>[4]THI!S670</f>
        <v>0</v>
      </c>
      <c r="H670" s="241">
        <f>[4]THI!T670</f>
        <v>0</v>
      </c>
      <c r="I670" s="241">
        <f>[4]THI!U670</f>
        <v>0</v>
      </c>
      <c r="J670" s="241">
        <f>[4]THI!V670</f>
        <v>0</v>
      </c>
      <c r="K670" s="241">
        <f>[4]THI!W670</f>
        <v>0</v>
      </c>
      <c r="L670" s="241">
        <f>[4]THI!X670</f>
        <v>0</v>
      </c>
      <c r="M670" s="241">
        <f>[4]THI!Y670</f>
        <v>0</v>
      </c>
      <c r="N670" s="240"/>
    </row>
    <row r="671" spans="1:14" ht="15.75" hidden="1" x14ac:dyDescent="0.2">
      <c r="A671" s="4"/>
      <c r="B671" s="241">
        <f>[4]THI!N671</f>
        <v>0</v>
      </c>
      <c r="C671" s="241">
        <f>[4]THI!O671</f>
        <v>0</v>
      </c>
      <c r="D671" s="241">
        <f>[4]THI!P671</f>
        <v>0</v>
      </c>
      <c r="E671" s="241">
        <f>[4]THI!Q671</f>
        <v>0</v>
      </c>
      <c r="F671" s="241">
        <f>[4]THI!R671</f>
        <v>0</v>
      </c>
      <c r="G671" s="241">
        <f>[4]THI!S671</f>
        <v>0</v>
      </c>
      <c r="H671" s="241">
        <f>[4]THI!T671</f>
        <v>0</v>
      </c>
      <c r="I671" s="241">
        <f>[4]THI!U671</f>
        <v>0</v>
      </c>
      <c r="J671" s="241">
        <f>[4]THI!V671</f>
        <v>0</v>
      </c>
      <c r="K671" s="241">
        <f>[4]THI!W671</f>
        <v>0</v>
      </c>
      <c r="L671" s="241">
        <f>[4]THI!X671</f>
        <v>0</v>
      </c>
      <c r="M671" s="241">
        <f>[4]THI!Y671</f>
        <v>0</v>
      </c>
      <c r="N671" s="240"/>
    </row>
    <row r="672" spans="1:14" ht="15.75" hidden="1" x14ac:dyDescent="0.2">
      <c r="A672" s="4"/>
      <c r="B672" s="241">
        <f>[4]THI!N672</f>
        <v>0</v>
      </c>
      <c r="C672" s="241">
        <f>[4]THI!O672</f>
        <v>0</v>
      </c>
      <c r="D672" s="241">
        <f>[4]THI!P672</f>
        <v>0</v>
      </c>
      <c r="E672" s="241">
        <f>[4]THI!Q672</f>
        <v>0</v>
      </c>
      <c r="F672" s="241">
        <f>[4]THI!R672</f>
        <v>0</v>
      </c>
      <c r="G672" s="241">
        <f>[4]THI!S672</f>
        <v>0</v>
      </c>
      <c r="H672" s="241">
        <f>[4]THI!T672</f>
        <v>0</v>
      </c>
      <c r="I672" s="241">
        <f>[4]THI!U672</f>
        <v>0</v>
      </c>
      <c r="J672" s="241">
        <f>[4]THI!V672</f>
        <v>0</v>
      </c>
      <c r="K672" s="241">
        <f>[4]THI!W672</f>
        <v>0</v>
      </c>
      <c r="L672" s="241">
        <f>[4]THI!X672</f>
        <v>0</v>
      </c>
      <c r="M672" s="241">
        <f>[4]THI!Y672</f>
        <v>0</v>
      </c>
      <c r="N672" s="240"/>
    </row>
    <row r="673" spans="1:14" ht="15.75" hidden="1" x14ac:dyDescent="0.2">
      <c r="A673" s="4"/>
      <c r="B673" s="241">
        <f>[4]THI!N673</f>
        <v>0</v>
      </c>
      <c r="C673" s="241">
        <f>[4]THI!O673</f>
        <v>0</v>
      </c>
      <c r="D673" s="241">
        <f>[4]THI!P673</f>
        <v>0</v>
      </c>
      <c r="E673" s="241">
        <f>[4]THI!Q673</f>
        <v>0</v>
      </c>
      <c r="F673" s="241">
        <f>[4]THI!R673</f>
        <v>0</v>
      </c>
      <c r="G673" s="241">
        <f>[4]THI!S673</f>
        <v>0</v>
      </c>
      <c r="H673" s="241">
        <f>[4]THI!T673</f>
        <v>0</v>
      </c>
      <c r="I673" s="241">
        <f>[4]THI!U673</f>
        <v>0</v>
      </c>
      <c r="J673" s="241">
        <f>[4]THI!V673</f>
        <v>0</v>
      </c>
      <c r="K673" s="241">
        <f>[4]THI!W673</f>
        <v>0</v>
      </c>
      <c r="L673" s="241">
        <f>[4]THI!X673</f>
        <v>0</v>
      </c>
      <c r="M673" s="241">
        <f>[4]THI!Y673</f>
        <v>0</v>
      </c>
      <c r="N673" s="240"/>
    </row>
    <row r="674" spans="1:14" ht="15.75" hidden="1" x14ac:dyDescent="0.2">
      <c r="A674" s="4"/>
      <c r="B674" s="241">
        <f>[4]THI!N674</f>
        <v>0</v>
      </c>
      <c r="C674" s="241">
        <f>[4]THI!O674</f>
        <v>0</v>
      </c>
      <c r="D674" s="241">
        <f>[4]THI!P674</f>
        <v>0</v>
      </c>
      <c r="E674" s="241">
        <f>[4]THI!Q674</f>
        <v>0</v>
      </c>
      <c r="F674" s="241">
        <f>[4]THI!R674</f>
        <v>0</v>
      </c>
      <c r="G674" s="241">
        <f>[4]THI!S674</f>
        <v>0</v>
      </c>
      <c r="H674" s="241">
        <f>[4]THI!T674</f>
        <v>0</v>
      </c>
      <c r="I674" s="241">
        <f>[4]THI!U674</f>
        <v>0</v>
      </c>
      <c r="J674" s="241">
        <f>[4]THI!V674</f>
        <v>0</v>
      </c>
      <c r="K674" s="241">
        <f>[4]THI!W674</f>
        <v>0</v>
      </c>
      <c r="L674" s="241">
        <f>[4]THI!X674</f>
        <v>0</v>
      </c>
      <c r="M674" s="241">
        <f>[4]THI!Y674</f>
        <v>0</v>
      </c>
      <c r="N674" s="240"/>
    </row>
    <row r="675" spans="1:14" ht="15.75" hidden="1" x14ac:dyDescent="0.2">
      <c r="A675" s="4"/>
      <c r="B675" s="241">
        <f>[4]THI!N675</f>
        <v>0</v>
      </c>
      <c r="C675" s="241">
        <f>[4]THI!O675</f>
        <v>0</v>
      </c>
      <c r="D675" s="241">
        <f>[4]THI!P675</f>
        <v>0</v>
      </c>
      <c r="E675" s="241">
        <f>[4]THI!Q675</f>
        <v>0</v>
      </c>
      <c r="F675" s="241">
        <f>[4]THI!R675</f>
        <v>0</v>
      </c>
      <c r="G675" s="241">
        <f>[4]THI!S675</f>
        <v>0</v>
      </c>
      <c r="H675" s="241">
        <f>[4]THI!T675</f>
        <v>0</v>
      </c>
      <c r="I675" s="241">
        <f>[4]THI!U675</f>
        <v>0</v>
      </c>
      <c r="J675" s="241">
        <f>[4]THI!V675</f>
        <v>0</v>
      </c>
      <c r="K675" s="241">
        <f>[4]THI!W675</f>
        <v>0</v>
      </c>
      <c r="L675" s="241">
        <f>[4]THI!X675</f>
        <v>0</v>
      </c>
      <c r="M675" s="241">
        <f>[4]THI!Y675</f>
        <v>0</v>
      </c>
      <c r="N675" s="240"/>
    </row>
    <row r="676" spans="1:14" ht="15.75" hidden="1" x14ac:dyDescent="0.2">
      <c r="A676" s="4"/>
      <c r="B676" s="241">
        <f>[4]THI!N676</f>
        <v>0</v>
      </c>
      <c r="C676" s="241">
        <f>[4]THI!O676</f>
        <v>0</v>
      </c>
      <c r="D676" s="241">
        <f>[4]THI!P676</f>
        <v>0</v>
      </c>
      <c r="E676" s="241">
        <f>[4]THI!Q676</f>
        <v>0</v>
      </c>
      <c r="F676" s="241">
        <f>[4]THI!R676</f>
        <v>0</v>
      </c>
      <c r="G676" s="241">
        <f>[4]THI!S676</f>
        <v>0</v>
      </c>
      <c r="H676" s="241">
        <f>[4]THI!T676</f>
        <v>0</v>
      </c>
      <c r="I676" s="241">
        <f>[4]THI!U676</f>
        <v>0</v>
      </c>
      <c r="J676" s="241">
        <f>[4]THI!V676</f>
        <v>0</v>
      </c>
      <c r="K676" s="241">
        <f>[4]THI!W676</f>
        <v>0</v>
      </c>
      <c r="L676" s="241">
        <f>[4]THI!X676</f>
        <v>0</v>
      </c>
      <c r="M676" s="241">
        <f>[4]THI!Y676</f>
        <v>0</v>
      </c>
      <c r="N676" s="240"/>
    </row>
    <row r="677" spans="1:14" ht="15.75" hidden="1" x14ac:dyDescent="0.2">
      <c r="A677" s="4"/>
      <c r="B677" s="241">
        <f>[4]THI!N677</f>
        <v>0</v>
      </c>
      <c r="C677" s="241">
        <f>[4]THI!O677</f>
        <v>0</v>
      </c>
      <c r="D677" s="241">
        <f>[4]THI!P677</f>
        <v>0</v>
      </c>
      <c r="E677" s="241">
        <f>[4]THI!Q677</f>
        <v>0</v>
      </c>
      <c r="F677" s="241">
        <f>[4]THI!R677</f>
        <v>0</v>
      </c>
      <c r="G677" s="241">
        <f>[4]THI!S677</f>
        <v>0</v>
      </c>
      <c r="H677" s="241">
        <f>[4]THI!T677</f>
        <v>0</v>
      </c>
      <c r="I677" s="241">
        <f>[4]THI!U677</f>
        <v>0</v>
      </c>
      <c r="J677" s="241">
        <f>[4]THI!V677</f>
        <v>0</v>
      </c>
      <c r="K677" s="241">
        <f>[4]THI!W677</f>
        <v>0</v>
      </c>
      <c r="L677" s="241">
        <f>[4]THI!X677</f>
        <v>0</v>
      </c>
      <c r="M677" s="241">
        <f>[4]THI!Y677</f>
        <v>0</v>
      </c>
      <c r="N677" s="240"/>
    </row>
    <row r="678" spans="1:14" ht="15.75" hidden="1" x14ac:dyDescent="0.2">
      <c r="A678" s="4"/>
      <c r="B678" s="241">
        <f>[4]THI!N678</f>
        <v>0</v>
      </c>
      <c r="C678" s="241">
        <f>[4]THI!O678</f>
        <v>0</v>
      </c>
      <c r="D678" s="241">
        <f>[4]THI!P678</f>
        <v>0</v>
      </c>
      <c r="E678" s="241">
        <f>[4]THI!Q678</f>
        <v>0</v>
      </c>
      <c r="F678" s="241">
        <f>[4]THI!R678</f>
        <v>0</v>
      </c>
      <c r="G678" s="241">
        <f>[4]THI!S678</f>
        <v>0</v>
      </c>
      <c r="H678" s="241">
        <f>[4]THI!T678</f>
        <v>0</v>
      </c>
      <c r="I678" s="241">
        <f>[4]THI!U678</f>
        <v>0</v>
      </c>
      <c r="J678" s="241">
        <f>[4]THI!V678</f>
        <v>0</v>
      </c>
      <c r="K678" s="241">
        <f>[4]THI!W678</f>
        <v>0</v>
      </c>
      <c r="L678" s="241">
        <f>[4]THI!X678</f>
        <v>0</v>
      </c>
      <c r="M678" s="241">
        <f>[4]THI!Y678</f>
        <v>0</v>
      </c>
      <c r="N678" s="240"/>
    </row>
    <row r="679" spans="1:14" ht="15.75" hidden="1" x14ac:dyDescent="0.2">
      <c r="A679" s="4"/>
      <c r="B679" s="241">
        <f>[4]THI!N679</f>
        <v>0</v>
      </c>
      <c r="C679" s="241">
        <f>[4]THI!O679</f>
        <v>0</v>
      </c>
      <c r="D679" s="241">
        <f>[4]THI!P679</f>
        <v>0</v>
      </c>
      <c r="E679" s="241">
        <f>[4]THI!Q679</f>
        <v>0</v>
      </c>
      <c r="F679" s="241">
        <f>[4]THI!R679</f>
        <v>0</v>
      </c>
      <c r="G679" s="241">
        <f>[4]THI!S679</f>
        <v>0</v>
      </c>
      <c r="H679" s="241">
        <f>[4]THI!T679</f>
        <v>0</v>
      </c>
      <c r="I679" s="241">
        <f>[4]THI!U679</f>
        <v>0</v>
      </c>
      <c r="J679" s="241">
        <f>[4]THI!V679</f>
        <v>0</v>
      </c>
      <c r="K679" s="241">
        <f>[4]THI!W679</f>
        <v>0</v>
      </c>
      <c r="L679" s="241">
        <f>[4]THI!X679</f>
        <v>0</v>
      </c>
      <c r="M679" s="241">
        <f>[4]THI!Y679</f>
        <v>0</v>
      </c>
      <c r="N679" s="240"/>
    </row>
    <row r="680" spans="1:14" ht="15.75" hidden="1" x14ac:dyDescent="0.2">
      <c r="A680" s="4"/>
      <c r="B680" s="241">
        <f>[4]THI!N680</f>
        <v>0</v>
      </c>
      <c r="C680" s="241">
        <f>[4]THI!O680</f>
        <v>0</v>
      </c>
      <c r="D680" s="241">
        <f>[4]THI!P680</f>
        <v>0</v>
      </c>
      <c r="E680" s="241">
        <f>[4]THI!Q680</f>
        <v>0</v>
      </c>
      <c r="F680" s="241">
        <f>[4]THI!R680</f>
        <v>0</v>
      </c>
      <c r="G680" s="241">
        <f>[4]THI!S680</f>
        <v>0</v>
      </c>
      <c r="H680" s="241">
        <f>[4]THI!T680</f>
        <v>0</v>
      </c>
      <c r="I680" s="241">
        <f>[4]THI!U680</f>
        <v>0</v>
      </c>
      <c r="J680" s="241">
        <f>[4]THI!V680</f>
        <v>0</v>
      </c>
      <c r="K680" s="241">
        <f>[4]THI!W680</f>
        <v>0</v>
      </c>
      <c r="L680" s="241">
        <f>[4]THI!X680</f>
        <v>0</v>
      </c>
      <c r="M680" s="241">
        <f>[4]THI!Y680</f>
        <v>0</v>
      </c>
      <c r="N680" s="240"/>
    </row>
    <row r="681" spans="1:14" ht="15.75" hidden="1" x14ac:dyDescent="0.2">
      <c r="A681" s="4"/>
      <c r="B681" s="241">
        <f>[4]THI!N681</f>
        <v>0</v>
      </c>
      <c r="C681" s="241">
        <f>[4]THI!O681</f>
        <v>0</v>
      </c>
      <c r="D681" s="241">
        <f>[4]THI!P681</f>
        <v>0</v>
      </c>
      <c r="E681" s="241">
        <f>[4]THI!Q681</f>
        <v>0</v>
      </c>
      <c r="F681" s="241">
        <f>[4]THI!R681</f>
        <v>0</v>
      </c>
      <c r="G681" s="241">
        <f>[4]THI!S681</f>
        <v>0</v>
      </c>
      <c r="H681" s="241">
        <f>[4]THI!T681</f>
        <v>0</v>
      </c>
      <c r="I681" s="241">
        <f>[4]THI!U681</f>
        <v>0</v>
      </c>
      <c r="J681" s="241">
        <f>[4]THI!V681</f>
        <v>0</v>
      </c>
      <c r="K681" s="241">
        <f>[4]THI!W681</f>
        <v>0</v>
      </c>
      <c r="L681" s="241">
        <f>[4]THI!X681</f>
        <v>0</v>
      </c>
      <c r="M681" s="241">
        <f>[4]THI!Y681</f>
        <v>0</v>
      </c>
      <c r="N681" s="240"/>
    </row>
    <row r="682" spans="1:14" ht="15.75" hidden="1" x14ac:dyDescent="0.2">
      <c r="A682" s="4"/>
      <c r="B682" s="241">
        <f>[4]THI!N682</f>
        <v>0</v>
      </c>
      <c r="C682" s="241">
        <f>[4]THI!O682</f>
        <v>0</v>
      </c>
      <c r="D682" s="241">
        <f>[4]THI!P682</f>
        <v>0</v>
      </c>
      <c r="E682" s="241">
        <f>[4]THI!Q682</f>
        <v>0</v>
      </c>
      <c r="F682" s="241">
        <f>[4]THI!R682</f>
        <v>0</v>
      </c>
      <c r="G682" s="241">
        <f>[4]THI!S682</f>
        <v>0</v>
      </c>
      <c r="H682" s="241">
        <f>[4]THI!T682</f>
        <v>0</v>
      </c>
      <c r="I682" s="241">
        <f>[4]THI!U682</f>
        <v>0</v>
      </c>
      <c r="J682" s="241">
        <f>[4]THI!V682</f>
        <v>0</v>
      </c>
      <c r="K682" s="241">
        <f>[4]THI!W682</f>
        <v>0</v>
      </c>
      <c r="L682" s="241">
        <f>[4]THI!X682</f>
        <v>0</v>
      </c>
      <c r="M682" s="241">
        <f>[4]THI!Y682</f>
        <v>0</v>
      </c>
      <c r="N682" s="240"/>
    </row>
    <row r="683" spans="1:14" ht="15.75" hidden="1" x14ac:dyDescent="0.2">
      <c r="A683" s="5"/>
      <c r="B683" s="241">
        <f>[4]THI!N683</f>
        <v>0</v>
      </c>
      <c r="C683" s="241">
        <f>[4]THI!O683</f>
        <v>0</v>
      </c>
      <c r="D683" s="241">
        <f>[4]THI!P683</f>
        <v>0</v>
      </c>
      <c r="E683" s="241">
        <f>[4]THI!Q683</f>
        <v>0</v>
      </c>
      <c r="F683" s="241">
        <f>[4]THI!R683</f>
        <v>0</v>
      </c>
      <c r="G683" s="241">
        <f>[4]THI!S683</f>
        <v>0</v>
      </c>
      <c r="H683" s="241">
        <f>[4]THI!T683</f>
        <v>0</v>
      </c>
      <c r="I683" s="241">
        <f>[4]THI!U683</f>
        <v>0</v>
      </c>
      <c r="J683" s="241">
        <f>[4]THI!V683</f>
        <v>0</v>
      </c>
      <c r="K683" s="241">
        <f>[4]THI!W683</f>
        <v>0</v>
      </c>
      <c r="L683" s="241">
        <f>[4]THI!X683</f>
        <v>0</v>
      </c>
      <c r="M683" s="241">
        <f>[4]THI!Y683</f>
        <v>0</v>
      </c>
      <c r="N683" s="240"/>
    </row>
    <row r="684" spans="1:14" ht="15.75" hidden="1" x14ac:dyDescent="0.2">
      <c r="A684" s="4"/>
      <c r="B684" s="241">
        <f>[4]THI!N684</f>
        <v>0</v>
      </c>
      <c r="C684" s="241">
        <f>[4]THI!O684</f>
        <v>0</v>
      </c>
      <c r="D684" s="241">
        <f>[4]THI!P684</f>
        <v>0</v>
      </c>
      <c r="E684" s="241">
        <f>[4]THI!Q684</f>
        <v>0</v>
      </c>
      <c r="F684" s="241">
        <f>[4]THI!R684</f>
        <v>0</v>
      </c>
      <c r="G684" s="241">
        <f>[4]THI!S684</f>
        <v>0</v>
      </c>
      <c r="H684" s="241">
        <f>[4]THI!T684</f>
        <v>0</v>
      </c>
      <c r="I684" s="241">
        <f>[4]THI!U684</f>
        <v>0</v>
      </c>
      <c r="J684" s="241">
        <f>[4]THI!V684</f>
        <v>0</v>
      </c>
      <c r="K684" s="241">
        <f>[4]THI!W684</f>
        <v>0</v>
      </c>
      <c r="L684" s="241">
        <f>[4]THI!X684</f>
        <v>0</v>
      </c>
      <c r="M684" s="241">
        <f>[4]THI!Y684</f>
        <v>0</v>
      </c>
      <c r="N684" s="240"/>
    </row>
    <row r="685" spans="1:14" ht="15.75" hidden="1" x14ac:dyDescent="0.2">
      <c r="A685" s="4"/>
      <c r="B685" s="241">
        <f>[4]THI!N685</f>
        <v>0</v>
      </c>
      <c r="C685" s="241">
        <f>[4]THI!O685</f>
        <v>0</v>
      </c>
      <c r="D685" s="241">
        <f>[4]THI!P685</f>
        <v>0</v>
      </c>
      <c r="E685" s="241">
        <f>[4]THI!Q685</f>
        <v>0</v>
      </c>
      <c r="F685" s="241">
        <f>[4]THI!R685</f>
        <v>0</v>
      </c>
      <c r="G685" s="241">
        <f>[4]THI!S685</f>
        <v>0</v>
      </c>
      <c r="H685" s="241">
        <f>[4]THI!T685</f>
        <v>0</v>
      </c>
      <c r="I685" s="241">
        <f>[4]THI!U685</f>
        <v>0</v>
      </c>
      <c r="J685" s="241">
        <f>[4]THI!V685</f>
        <v>0</v>
      </c>
      <c r="K685" s="241">
        <f>[4]THI!W685</f>
        <v>0</v>
      </c>
      <c r="L685" s="241">
        <f>[4]THI!X685</f>
        <v>0</v>
      </c>
      <c r="M685" s="241">
        <f>[4]THI!Y685</f>
        <v>0</v>
      </c>
      <c r="N685" s="240"/>
    </row>
    <row r="686" spans="1:14" ht="15.75" hidden="1" x14ac:dyDescent="0.2">
      <c r="A686" s="4"/>
      <c r="B686" s="241">
        <f>[4]THI!N686</f>
        <v>0</v>
      </c>
      <c r="C686" s="241">
        <f>[4]THI!O686</f>
        <v>0</v>
      </c>
      <c r="D686" s="241">
        <f>[4]THI!P686</f>
        <v>0</v>
      </c>
      <c r="E686" s="241">
        <f>[4]THI!Q686</f>
        <v>0</v>
      </c>
      <c r="F686" s="241">
        <f>[4]THI!R686</f>
        <v>0</v>
      </c>
      <c r="G686" s="241">
        <f>[4]THI!S686</f>
        <v>0</v>
      </c>
      <c r="H686" s="241">
        <f>[4]THI!T686</f>
        <v>0</v>
      </c>
      <c r="I686" s="241">
        <f>[4]THI!U686</f>
        <v>0</v>
      </c>
      <c r="J686" s="241">
        <f>[4]THI!V686</f>
        <v>0</v>
      </c>
      <c r="K686" s="241">
        <f>[4]THI!W686</f>
        <v>0</v>
      </c>
      <c r="L686" s="241">
        <f>[4]THI!X686</f>
        <v>0</v>
      </c>
      <c r="M686" s="241">
        <f>[4]THI!Y686</f>
        <v>0</v>
      </c>
      <c r="N686" s="240"/>
    </row>
    <row r="687" spans="1:14" ht="15.75" hidden="1" x14ac:dyDescent="0.2">
      <c r="A687" s="4"/>
      <c r="B687" s="241">
        <f>[4]THI!N687</f>
        <v>0</v>
      </c>
      <c r="C687" s="241">
        <f>[4]THI!O687</f>
        <v>0</v>
      </c>
      <c r="D687" s="241">
        <f>[4]THI!P687</f>
        <v>0</v>
      </c>
      <c r="E687" s="241">
        <f>[4]THI!Q687</f>
        <v>0</v>
      </c>
      <c r="F687" s="241">
        <f>[4]THI!R687</f>
        <v>0</v>
      </c>
      <c r="G687" s="241">
        <f>[4]THI!S687</f>
        <v>0</v>
      </c>
      <c r="H687" s="241">
        <f>[4]THI!T687</f>
        <v>0</v>
      </c>
      <c r="I687" s="241">
        <f>[4]THI!U687</f>
        <v>0</v>
      </c>
      <c r="J687" s="241">
        <f>[4]THI!V687</f>
        <v>0</v>
      </c>
      <c r="K687" s="241">
        <f>[4]THI!W687</f>
        <v>0</v>
      </c>
      <c r="L687" s="241">
        <f>[4]THI!X687</f>
        <v>0</v>
      </c>
      <c r="M687" s="241">
        <f>[4]THI!Y687</f>
        <v>0</v>
      </c>
      <c r="N687" s="240"/>
    </row>
    <row r="688" spans="1:14" ht="15.75" hidden="1" x14ac:dyDescent="0.2">
      <c r="A688" s="4"/>
      <c r="B688" s="241">
        <f>[4]THI!N688</f>
        <v>0</v>
      </c>
      <c r="C688" s="241">
        <f>[4]THI!O688</f>
        <v>0</v>
      </c>
      <c r="D688" s="241">
        <f>[4]THI!P688</f>
        <v>0</v>
      </c>
      <c r="E688" s="241">
        <f>[4]THI!Q688</f>
        <v>0</v>
      </c>
      <c r="F688" s="241">
        <f>[4]THI!R688</f>
        <v>0</v>
      </c>
      <c r="G688" s="241">
        <f>[4]THI!S688</f>
        <v>0</v>
      </c>
      <c r="H688" s="241">
        <f>[4]THI!T688</f>
        <v>0</v>
      </c>
      <c r="I688" s="241">
        <f>[4]THI!U688</f>
        <v>0</v>
      </c>
      <c r="J688" s="241">
        <f>[4]THI!V688</f>
        <v>0</v>
      </c>
      <c r="K688" s="241">
        <f>[4]THI!W688</f>
        <v>0</v>
      </c>
      <c r="L688" s="241">
        <f>[4]THI!X688</f>
        <v>0</v>
      </c>
      <c r="M688" s="241">
        <f>[4]THI!Y688</f>
        <v>0</v>
      </c>
      <c r="N688" s="240"/>
    </row>
    <row r="689" spans="1:14" ht="15.75" hidden="1" x14ac:dyDescent="0.2">
      <c r="A689" s="4"/>
      <c r="B689" s="241">
        <f>[4]THI!N689</f>
        <v>0</v>
      </c>
      <c r="C689" s="241">
        <f>[4]THI!O689</f>
        <v>0</v>
      </c>
      <c r="D689" s="241">
        <f>[4]THI!P689</f>
        <v>0</v>
      </c>
      <c r="E689" s="241">
        <f>[4]THI!Q689</f>
        <v>0</v>
      </c>
      <c r="F689" s="241">
        <f>[4]THI!R689</f>
        <v>0</v>
      </c>
      <c r="G689" s="241">
        <f>[4]THI!S689</f>
        <v>0</v>
      </c>
      <c r="H689" s="241">
        <f>[4]THI!T689</f>
        <v>0</v>
      </c>
      <c r="I689" s="241">
        <f>[4]THI!U689</f>
        <v>0</v>
      </c>
      <c r="J689" s="241">
        <f>[4]THI!V689</f>
        <v>0</v>
      </c>
      <c r="K689" s="241">
        <f>[4]THI!W689</f>
        <v>0</v>
      </c>
      <c r="L689" s="241">
        <f>[4]THI!X689</f>
        <v>0</v>
      </c>
      <c r="M689" s="241">
        <f>[4]THI!Y689</f>
        <v>0</v>
      </c>
      <c r="N689" s="240"/>
    </row>
    <row r="690" spans="1:14" ht="15.75" hidden="1" x14ac:dyDescent="0.2">
      <c r="A690" s="4"/>
      <c r="B690" s="241">
        <f>[4]THI!N690</f>
        <v>0</v>
      </c>
      <c r="C690" s="241">
        <f>[4]THI!O690</f>
        <v>0</v>
      </c>
      <c r="D690" s="241">
        <f>[4]THI!P690</f>
        <v>0</v>
      </c>
      <c r="E690" s="241">
        <f>[4]THI!Q690</f>
        <v>0</v>
      </c>
      <c r="F690" s="241">
        <f>[4]THI!R690</f>
        <v>0</v>
      </c>
      <c r="G690" s="241">
        <f>[4]THI!S690</f>
        <v>0</v>
      </c>
      <c r="H690" s="241">
        <f>[4]THI!T690</f>
        <v>0</v>
      </c>
      <c r="I690" s="241">
        <f>[4]THI!U690</f>
        <v>0</v>
      </c>
      <c r="J690" s="241">
        <f>[4]THI!V690</f>
        <v>0</v>
      </c>
      <c r="K690" s="241">
        <f>[4]THI!W690</f>
        <v>0</v>
      </c>
      <c r="L690" s="241">
        <f>[4]THI!X690</f>
        <v>0</v>
      </c>
      <c r="M690" s="241">
        <f>[4]THI!Y690</f>
        <v>0</v>
      </c>
      <c r="N690" s="240"/>
    </row>
    <row r="691" spans="1:14" ht="15.75" hidden="1" x14ac:dyDescent="0.2">
      <c r="A691" s="4"/>
      <c r="B691" s="241">
        <f>[4]THI!N691</f>
        <v>0</v>
      </c>
      <c r="C691" s="241">
        <f>[4]THI!O691</f>
        <v>0</v>
      </c>
      <c r="D691" s="241">
        <f>[4]THI!P691</f>
        <v>0</v>
      </c>
      <c r="E691" s="241">
        <f>[4]THI!Q691</f>
        <v>0</v>
      </c>
      <c r="F691" s="241">
        <f>[4]THI!R691</f>
        <v>0</v>
      </c>
      <c r="G691" s="241">
        <f>[4]THI!S691</f>
        <v>0</v>
      </c>
      <c r="H691" s="241">
        <f>[4]THI!T691</f>
        <v>0</v>
      </c>
      <c r="I691" s="241">
        <f>[4]THI!U691</f>
        <v>0</v>
      </c>
      <c r="J691" s="241">
        <f>[4]THI!V691</f>
        <v>0</v>
      </c>
      <c r="K691" s="241">
        <f>[4]THI!W691</f>
        <v>0</v>
      </c>
      <c r="L691" s="241">
        <f>[4]THI!X691</f>
        <v>0</v>
      </c>
      <c r="M691" s="241">
        <f>[4]THI!Y691</f>
        <v>0</v>
      </c>
      <c r="N691" s="240"/>
    </row>
    <row r="692" spans="1:14" ht="15.75" hidden="1" x14ac:dyDescent="0.2">
      <c r="A692" s="4"/>
      <c r="B692" s="241">
        <f>[4]THI!N692</f>
        <v>0</v>
      </c>
      <c r="C692" s="241">
        <f>[4]THI!O692</f>
        <v>0</v>
      </c>
      <c r="D692" s="241">
        <f>[4]THI!P692</f>
        <v>0</v>
      </c>
      <c r="E692" s="241">
        <f>[4]THI!Q692</f>
        <v>0</v>
      </c>
      <c r="F692" s="241">
        <f>[4]THI!R692</f>
        <v>0</v>
      </c>
      <c r="G692" s="241">
        <f>[4]THI!S692</f>
        <v>0</v>
      </c>
      <c r="H692" s="241">
        <f>[4]THI!T692</f>
        <v>0</v>
      </c>
      <c r="I692" s="241">
        <f>[4]THI!U692</f>
        <v>0</v>
      </c>
      <c r="J692" s="241">
        <f>[4]THI!V692</f>
        <v>0</v>
      </c>
      <c r="K692" s="241">
        <f>[4]THI!W692</f>
        <v>0</v>
      </c>
      <c r="L692" s="241">
        <f>[4]THI!X692</f>
        <v>0</v>
      </c>
      <c r="M692" s="241">
        <f>[4]THI!Y692</f>
        <v>0</v>
      </c>
      <c r="N692" s="240"/>
    </row>
    <row r="693" spans="1:14" ht="15.75" hidden="1" x14ac:dyDescent="0.2">
      <c r="A693" s="4"/>
      <c r="B693" s="241">
        <f>[4]THI!N693</f>
        <v>0</v>
      </c>
      <c r="C693" s="241">
        <f>[4]THI!O693</f>
        <v>0</v>
      </c>
      <c r="D693" s="241">
        <f>[4]THI!P693</f>
        <v>0</v>
      </c>
      <c r="E693" s="241">
        <f>[4]THI!Q693</f>
        <v>0</v>
      </c>
      <c r="F693" s="241">
        <f>[4]THI!R693</f>
        <v>0</v>
      </c>
      <c r="G693" s="241">
        <f>[4]THI!S693</f>
        <v>0</v>
      </c>
      <c r="H693" s="241">
        <f>[4]THI!T693</f>
        <v>0</v>
      </c>
      <c r="I693" s="241">
        <f>[4]THI!U693</f>
        <v>0</v>
      </c>
      <c r="J693" s="241">
        <f>[4]THI!V693</f>
        <v>0</v>
      </c>
      <c r="K693" s="241">
        <f>[4]THI!W693</f>
        <v>0</v>
      </c>
      <c r="L693" s="241">
        <f>[4]THI!X693</f>
        <v>0</v>
      </c>
      <c r="M693" s="241">
        <f>[4]THI!Y693</f>
        <v>0</v>
      </c>
      <c r="N693" s="240"/>
    </row>
    <row r="694" spans="1:14" ht="15.75" hidden="1" x14ac:dyDescent="0.2">
      <c r="A694" s="4"/>
      <c r="B694" s="241">
        <f>[4]THI!N694</f>
        <v>0</v>
      </c>
      <c r="C694" s="241">
        <f>[4]THI!O694</f>
        <v>0</v>
      </c>
      <c r="D694" s="241">
        <f>[4]THI!P694</f>
        <v>0</v>
      </c>
      <c r="E694" s="241">
        <f>[4]THI!Q694</f>
        <v>0</v>
      </c>
      <c r="F694" s="241">
        <f>[4]THI!R694</f>
        <v>0</v>
      </c>
      <c r="G694" s="241">
        <f>[4]THI!S694</f>
        <v>0</v>
      </c>
      <c r="H694" s="241">
        <f>[4]THI!T694</f>
        <v>0</v>
      </c>
      <c r="I694" s="241">
        <f>[4]THI!U694</f>
        <v>0</v>
      </c>
      <c r="J694" s="241">
        <f>[4]THI!V694</f>
        <v>0</v>
      </c>
      <c r="K694" s="241">
        <f>[4]THI!W694</f>
        <v>0</v>
      </c>
      <c r="L694" s="241">
        <f>[4]THI!X694</f>
        <v>0</v>
      </c>
      <c r="M694" s="241">
        <f>[4]THI!Y694</f>
        <v>0</v>
      </c>
      <c r="N694" s="240"/>
    </row>
    <row r="695" spans="1:14" ht="15.75" hidden="1" x14ac:dyDescent="0.2">
      <c r="A695" s="4"/>
      <c r="B695" s="241">
        <f>[4]THI!N695</f>
        <v>0</v>
      </c>
      <c r="C695" s="241">
        <f>[4]THI!O695</f>
        <v>0</v>
      </c>
      <c r="D695" s="241">
        <f>[4]THI!P695</f>
        <v>0</v>
      </c>
      <c r="E695" s="241">
        <f>[4]THI!Q695</f>
        <v>0</v>
      </c>
      <c r="F695" s="241">
        <f>[4]THI!R695</f>
        <v>0</v>
      </c>
      <c r="G695" s="241">
        <f>[4]THI!S695</f>
        <v>0</v>
      </c>
      <c r="H695" s="241">
        <f>[4]THI!T695</f>
        <v>0</v>
      </c>
      <c r="I695" s="241">
        <f>[4]THI!U695</f>
        <v>0</v>
      </c>
      <c r="J695" s="241">
        <f>[4]THI!V695</f>
        <v>0</v>
      </c>
      <c r="K695" s="241">
        <f>[4]THI!W695</f>
        <v>0</v>
      </c>
      <c r="L695" s="241">
        <f>[4]THI!X695</f>
        <v>0</v>
      </c>
      <c r="M695" s="241">
        <f>[4]THI!Y695</f>
        <v>0</v>
      </c>
      <c r="N695" s="240"/>
    </row>
    <row r="696" spans="1:14" ht="15.75" hidden="1" x14ac:dyDescent="0.2">
      <c r="A696" s="4"/>
      <c r="B696" s="241">
        <f>[4]THI!N696</f>
        <v>0</v>
      </c>
      <c r="C696" s="241">
        <f>[4]THI!O696</f>
        <v>0</v>
      </c>
      <c r="D696" s="241">
        <f>[4]THI!P696</f>
        <v>0</v>
      </c>
      <c r="E696" s="241">
        <f>[4]THI!Q696</f>
        <v>0</v>
      </c>
      <c r="F696" s="241">
        <f>[4]THI!R696</f>
        <v>0</v>
      </c>
      <c r="G696" s="241">
        <f>[4]THI!S696</f>
        <v>0</v>
      </c>
      <c r="H696" s="241">
        <f>[4]THI!T696</f>
        <v>0</v>
      </c>
      <c r="I696" s="241">
        <f>[4]THI!U696</f>
        <v>0</v>
      </c>
      <c r="J696" s="241">
        <f>[4]THI!V696</f>
        <v>0</v>
      </c>
      <c r="K696" s="241">
        <f>[4]THI!W696</f>
        <v>0</v>
      </c>
      <c r="L696" s="241">
        <f>[4]THI!X696</f>
        <v>0</v>
      </c>
      <c r="M696" s="241">
        <f>[4]THI!Y696</f>
        <v>0</v>
      </c>
      <c r="N696" s="240"/>
    </row>
    <row r="697" spans="1:14" ht="15.75" hidden="1" x14ac:dyDescent="0.2">
      <c r="A697" s="4"/>
      <c r="B697" s="241">
        <f>[4]THI!N697</f>
        <v>0</v>
      </c>
      <c r="C697" s="241">
        <f>[4]THI!O697</f>
        <v>0</v>
      </c>
      <c r="D697" s="241">
        <f>[4]THI!P697</f>
        <v>0</v>
      </c>
      <c r="E697" s="241">
        <f>[4]THI!Q697</f>
        <v>0</v>
      </c>
      <c r="F697" s="241">
        <f>[4]THI!R697</f>
        <v>0</v>
      </c>
      <c r="G697" s="241">
        <f>[4]THI!S697</f>
        <v>0</v>
      </c>
      <c r="H697" s="241">
        <f>[4]THI!T697</f>
        <v>0</v>
      </c>
      <c r="I697" s="241">
        <f>[4]THI!U697</f>
        <v>0</v>
      </c>
      <c r="J697" s="241">
        <f>[4]THI!V697</f>
        <v>0</v>
      </c>
      <c r="K697" s="241">
        <f>[4]THI!W697</f>
        <v>0</v>
      </c>
      <c r="L697" s="241">
        <f>[4]THI!X697</f>
        <v>0</v>
      </c>
      <c r="M697" s="241">
        <f>[4]THI!Y697</f>
        <v>0</v>
      </c>
      <c r="N697" s="240"/>
    </row>
    <row r="698" spans="1:14" ht="15.75" hidden="1" x14ac:dyDescent="0.2">
      <c r="A698" s="4"/>
      <c r="B698" s="241">
        <f>[4]THI!N698</f>
        <v>0</v>
      </c>
      <c r="C698" s="241">
        <f>[4]THI!O698</f>
        <v>0</v>
      </c>
      <c r="D698" s="241">
        <f>[4]THI!P698</f>
        <v>0</v>
      </c>
      <c r="E698" s="241">
        <f>[4]THI!Q698</f>
        <v>0</v>
      </c>
      <c r="F698" s="241">
        <f>[4]THI!R698</f>
        <v>0</v>
      </c>
      <c r="G698" s="241">
        <f>[4]THI!S698</f>
        <v>0</v>
      </c>
      <c r="H698" s="241">
        <f>[4]THI!T698</f>
        <v>0</v>
      </c>
      <c r="I698" s="241">
        <f>[4]THI!U698</f>
        <v>0</v>
      </c>
      <c r="J698" s="241">
        <f>[4]THI!V698</f>
        <v>0</v>
      </c>
      <c r="K698" s="241">
        <f>[4]THI!W698</f>
        <v>0</v>
      </c>
      <c r="L698" s="241">
        <f>[4]THI!X698</f>
        <v>0</v>
      </c>
      <c r="M698" s="241">
        <f>[4]THI!Y698</f>
        <v>0</v>
      </c>
      <c r="N698" s="240"/>
    </row>
    <row r="699" spans="1:14" ht="15.75" hidden="1" x14ac:dyDescent="0.2">
      <c r="A699" s="4"/>
      <c r="B699" s="241">
        <f>[4]THI!N699</f>
        <v>0</v>
      </c>
      <c r="C699" s="241">
        <f>[4]THI!O699</f>
        <v>0</v>
      </c>
      <c r="D699" s="241">
        <f>[4]THI!P699</f>
        <v>0</v>
      </c>
      <c r="E699" s="241">
        <f>[4]THI!Q699</f>
        <v>0</v>
      </c>
      <c r="F699" s="241">
        <f>[4]THI!R699</f>
        <v>0</v>
      </c>
      <c r="G699" s="241">
        <f>[4]THI!S699</f>
        <v>0</v>
      </c>
      <c r="H699" s="241">
        <f>[4]THI!T699</f>
        <v>0</v>
      </c>
      <c r="I699" s="241">
        <f>[4]THI!U699</f>
        <v>0</v>
      </c>
      <c r="J699" s="241">
        <f>[4]THI!V699</f>
        <v>0</v>
      </c>
      <c r="K699" s="241">
        <f>[4]THI!W699</f>
        <v>0</v>
      </c>
      <c r="L699" s="241">
        <f>[4]THI!X699</f>
        <v>0</v>
      </c>
      <c r="M699" s="241">
        <f>[4]THI!Y699</f>
        <v>0</v>
      </c>
      <c r="N699" s="240"/>
    </row>
    <row r="700" spans="1:14" ht="15.75" hidden="1" x14ac:dyDescent="0.2">
      <c r="A700" s="4"/>
      <c r="B700" s="241">
        <f>[4]THI!N700</f>
        <v>0</v>
      </c>
      <c r="C700" s="241">
        <f>[4]THI!O700</f>
        <v>0</v>
      </c>
      <c r="D700" s="241">
        <f>[4]THI!P700</f>
        <v>0</v>
      </c>
      <c r="E700" s="241">
        <f>[4]THI!Q700</f>
        <v>0</v>
      </c>
      <c r="F700" s="241">
        <f>[4]THI!R700</f>
        <v>0</v>
      </c>
      <c r="G700" s="241">
        <f>[4]THI!S700</f>
        <v>0</v>
      </c>
      <c r="H700" s="241">
        <f>[4]THI!T700</f>
        <v>0</v>
      </c>
      <c r="I700" s="241">
        <f>[4]THI!U700</f>
        <v>0</v>
      </c>
      <c r="J700" s="241">
        <f>[4]THI!V700</f>
        <v>0</v>
      </c>
      <c r="K700" s="241">
        <f>[4]THI!W700</f>
        <v>0</v>
      </c>
      <c r="L700" s="241">
        <f>[4]THI!X700</f>
        <v>0</v>
      </c>
      <c r="M700" s="241">
        <f>[4]THI!Y700</f>
        <v>0</v>
      </c>
      <c r="N700" s="240"/>
    </row>
    <row r="701" spans="1:14" ht="15.75" hidden="1" x14ac:dyDescent="0.2">
      <c r="A701" s="4"/>
      <c r="B701" s="241">
        <f>[4]THI!N701</f>
        <v>0</v>
      </c>
      <c r="C701" s="241">
        <f>[4]THI!O701</f>
        <v>0</v>
      </c>
      <c r="D701" s="241">
        <f>[4]THI!P701</f>
        <v>0</v>
      </c>
      <c r="E701" s="241">
        <f>[4]THI!Q701</f>
        <v>0</v>
      </c>
      <c r="F701" s="241">
        <f>[4]THI!R701</f>
        <v>0</v>
      </c>
      <c r="G701" s="241">
        <f>[4]THI!S701</f>
        <v>0</v>
      </c>
      <c r="H701" s="241">
        <f>[4]THI!T701</f>
        <v>0</v>
      </c>
      <c r="I701" s="241">
        <f>[4]THI!U701</f>
        <v>0</v>
      </c>
      <c r="J701" s="241">
        <f>[4]THI!V701</f>
        <v>0</v>
      </c>
      <c r="K701" s="241">
        <f>[4]THI!W701</f>
        <v>0</v>
      </c>
      <c r="L701" s="241">
        <f>[4]THI!X701</f>
        <v>0</v>
      </c>
      <c r="M701" s="241">
        <f>[4]THI!Y701</f>
        <v>0</v>
      </c>
      <c r="N701" s="240"/>
    </row>
    <row r="702" spans="1:14" ht="15.75" hidden="1" x14ac:dyDescent="0.2">
      <c r="A702" s="4"/>
      <c r="B702" s="241">
        <f>[4]THI!N702</f>
        <v>0</v>
      </c>
      <c r="C702" s="241">
        <f>[4]THI!O702</f>
        <v>0</v>
      </c>
      <c r="D702" s="241">
        <f>[4]THI!P702</f>
        <v>0</v>
      </c>
      <c r="E702" s="241">
        <f>[4]THI!Q702</f>
        <v>0</v>
      </c>
      <c r="F702" s="241">
        <f>[4]THI!R702</f>
        <v>0</v>
      </c>
      <c r="G702" s="241">
        <f>[4]THI!S702</f>
        <v>0</v>
      </c>
      <c r="H702" s="241">
        <f>[4]THI!T702</f>
        <v>0</v>
      </c>
      <c r="I702" s="241">
        <f>[4]THI!U702</f>
        <v>0</v>
      </c>
      <c r="J702" s="241">
        <f>[4]THI!V702</f>
        <v>0</v>
      </c>
      <c r="K702" s="241">
        <f>[4]THI!W702</f>
        <v>0</v>
      </c>
      <c r="L702" s="241">
        <f>[4]THI!X702</f>
        <v>0</v>
      </c>
      <c r="M702" s="241">
        <f>[4]THI!Y702</f>
        <v>0</v>
      </c>
      <c r="N702" s="240"/>
    </row>
    <row r="703" spans="1:14" ht="15.75" hidden="1" x14ac:dyDescent="0.2">
      <c r="A703" s="4"/>
      <c r="B703" s="241">
        <f>[4]THI!N703</f>
        <v>0</v>
      </c>
      <c r="C703" s="241">
        <f>[4]THI!O703</f>
        <v>0</v>
      </c>
      <c r="D703" s="241">
        <f>[4]THI!P703</f>
        <v>0</v>
      </c>
      <c r="E703" s="241">
        <f>[4]THI!Q703</f>
        <v>0</v>
      </c>
      <c r="F703" s="241">
        <f>[4]THI!R703</f>
        <v>0</v>
      </c>
      <c r="G703" s="241">
        <f>[4]THI!S703</f>
        <v>0</v>
      </c>
      <c r="H703" s="241">
        <f>[4]THI!T703</f>
        <v>0</v>
      </c>
      <c r="I703" s="241">
        <f>[4]THI!U703</f>
        <v>0</v>
      </c>
      <c r="J703" s="241">
        <f>[4]THI!V703</f>
        <v>0</v>
      </c>
      <c r="K703" s="241">
        <f>[4]THI!W703</f>
        <v>0</v>
      </c>
      <c r="L703" s="241">
        <f>[4]THI!X703</f>
        <v>0</v>
      </c>
      <c r="M703" s="241">
        <f>[4]THI!Y703</f>
        <v>0</v>
      </c>
      <c r="N703" s="240"/>
    </row>
    <row r="704" spans="1:14" ht="15.75" hidden="1" x14ac:dyDescent="0.2">
      <c r="A704" s="5"/>
      <c r="B704" s="241">
        <f>[4]THI!N704</f>
        <v>0</v>
      </c>
      <c r="C704" s="241">
        <f>[4]THI!O704</f>
        <v>0</v>
      </c>
      <c r="D704" s="241">
        <f>[4]THI!P704</f>
        <v>0</v>
      </c>
      <c r="E704" s="241">
        <f>[4]THI!Q704</f>
        <v>0</v>
      </c>
      <c r="F704" s="241">
        <f>[4]THI!R704</f>
        <v>0</v>
      </c>
      <c r="G704" s="241">
        <f>[4]THI!S704</f>
        <v>0</v>
      </c>
      <c r="H704" s="241">
        <f>[4]THI!T704</f>
        <v>0</v>
      </c>
      <c r="I704" s="241">
        <f>[4]THI!U704</f>
        <v>0</v>
      </c>
      <c r="J704" s="241">
        <f>[4]THI!V704</f>
        <v>0</v>
      </c>
      <c r="K704" s="241">
        <f>[4]THI!W704</f>
        <v>0</v>
      </c>
      <c r="L704" s="241">
        <f>[4]THI!X704</f>
        <v>0</v>
      </c>
      <c r="M704" s="241">
        <f>[4]THI!Y704</f>
        <v>0</v>
      </c>
      <c r="N704" s="240"/>
    </row>
    <row r="705" spans="1:14" ht="15.75" hidden="1" x14ac:dyDescent="0.2">
      <c r="A705" s="4"/>
      <c r="B705" s="241">
        <f>[4]THI!N705</f>
        <v>0</v>
      </c>
      <c r="C705" s="241">
        <f>[4]THI!O705</f>
        <v>0</v>
      </c>
      <c r="D705" s="241">
        <f>[4]THI!P705</f>
        <v>0</v>
      </c>
      <c r="E705" s="241">
        <f>[4]THI!Q705</f>
        <v>0</v>
      </c>
      <c r="F705" s="241">
        <f>[4]THI!R705</f>
        <v>0</v>
      </c>
      <c r="G705" s="241">
        <f>[4]THI!S705</f>
        <v>0</v>
      </c>
      <c r="H705" s="241">
        <f>[4]THI!T705</f>
        <v>0</v>
      </c>
      <c r="I705" s="241">
        <f>[4]THI!U705</f>
        <v>0</v>
      </c>
      <c r="J705" s="241">
        <f>[4]THI!V705</f>
        <v>0</v>
      </c>
      <c r="K705" s="241">
        <f>[4]THI!W705</f>
        <v>0</v>
      </c>
      <c r="L705" s="241">
        <f>[4]THI!X705</f>
        <v>0</v>
      </c>
      <c r="M705" s="241">
        <f>[4]THI!Y705</f>
        <v>0</v>
      </c>
      <c r="N705" s="240"/>
    </row>
    <row r="706" spans="1:14" ht="15.75" hidden="1" x14ac:dyDescent="0.2">
      <c r="A706" s="4"/>
      <c r="B706" s="241">
        <f>[4]THI!N706</f>
        <v>0</v>
      </c>
      <c r="C706" s="241">
        <f>[4]THI!O706</f>
        <v>0</v>
      </c>
      <c r="D706" s="241">
        <f>[4]THI!P706</f>
        <v>0</v>
      </c>
      <c r="E706" s="241">
        <f>[4]THI!Q706</f>
        <v>0</v>
      </c>
      <c r="F706" s="241">
        <f>[4]THI!R706</f>
        <v>0</v>
      </c>
      <c r="G706" s="241">
        <f>[4]THI!S706</f>
        <v>0</v>
      </c>
      <c r="H706" s="241">
        <f>[4]THI!T706</f>
        <v>0</v>
      </c>
      <c r="I706" s="241">
        <f>[4]THI!U706</f>
        <v>0</v>
      </c>
      <c r="J706" s="241">
        <f>[4]THI!V706</f>
        <v>0</v>
      </c>
      <c r="K706" s="241">
        <f>[4]THI!W706</f>
        <v>0</v>
      </c>
      <c r="L706" s="241">
        <f>[4]THI!X706</f>
        <v>0</v>
      </c>
      <c r="M706" s="241">
        <f>[4]THI!Y706</f>
        <v>0</v>
      </c>
      <c r="N706" s="240"/>
    </row>
    <row r="707" spans="1:14" ht="15.75" hidden="1" x14ac:dyDescent="0.2">
      <c r="A707" s="4"/>
      <c r="B707" s="241">
        <f>[4]THI!N707</f>
        <v>0</v>
      </c>
      <c r="C707" s="241">
        <f>[4]THI!O707</f>
        <v>0</v>
      </c>
      <c r="D707" s="241">
        <f>[4]THI!P707</f>
        <v>0</v>
      </c>
      <c r="E707" s="241">
        <f>[4]THI!Q707</f>
        <v>0</v>
      </c>
      <c r="F707" s="241">
        <f>[4]THI!R707</f>
        <v>0</v>
      </c>
      <c r="G707" s="241">
        <f>[4]THI!S707</f>
        <v>0</v>
      </c>
      <c r="H707" s="241">
        <f>[4]THI!T707</f>
        <v>0</v>
      </c>
      <c r="I707" s="241">
        <f>[4]THI!U707</f>
        <v>0</v>
      </c>
      <c r="J707" s="241">
        <f>[4]THI!V707</f>
        <v>0</v>
      </c>
      <c r="K707" s="241">
        <f>[4]THI!W707</f>
        <v>0</v>
      </c>
      <c r="L707" s="241">
        <f>[4]THI!X707</f>
        <v>0</v>
      </c>
      <c r="M707" s="241">
        <f>[4]THI!Y707</f>
        <v>0</v>
      </c>
      <c r="N707" s="240"/>
    </row>
    <row r="708" spans="1:14" ht="15.75" hidden="1" x14ac:dyDescent="0.2">
      <c r="A708" s="4"/>
      <c r="B708" s="241">
        <f>[4]THI!N708</f>
        <v>0</v>
      </c>
      <c r="C708" s="241">
        <f>[4]THI!O708</f>
        <v>0</v>
      </c>
      <c r="D708" s="241">
        <f>[4]THI!P708</f>
        <v>0</v>
      </c>
      <c r="E708" s="241">
        <f>[4]THI!Q708</f>
        <v>0</v>
      </c>
      <c r="F708" s="241">
        <f>[4]THI!R708</f>
        <v>0</v>
      </c>
      <c r="G708" s="241">
        <f>[4]THI!S708</f>
        <v>0</v>
      </c>
      <c r="H708" s="241">
        <f>[4]THI!T708</f>
        <v>0</v>
      </c>
      <c r="I708" s="241">
        <f>[4]THI!U708</f>
        <v>0</v>
      </c>
      <c r="J708" s="241">
        <f>[4]THI!V708</f>
        <v>0</v>
      </c>
      <c r="K708" s="241">
        <f>[4]THI!W708</f>
        <v>0</v>
      </c>
      <c r="L708" s="241">
        <f>[4]THI!X708</f>
        <v>0</v>
      </c>
      <c r="M708" s="241">
        <f>[4]THI!Y708</f>
        <v>0</v>
      </c>
      <c r="N708" s="240"/>
    </row>
    <row r="709" spans="1:14" ht="15.75" hidden="1" x14ac:dyDescent="0.2">
      <c r="A709" s="4"/>
      <c r="B709" s="241">
        <f>[4]THI!N709</f>
        <v>0</v>
      </c>
      <c r="C709" s="241">
        <f>[4]THI!O709</f>
        <v>0</v>
      </c>
      <c r="D709" s="241">
        <f>[4]THI!P709</f>
        <v>0</v>
      </c>
      <c r="E709" s="241">
        <f>[4]THI!Q709</f>
        <v>0</v>
      </c>
      <c r="F709" s="241">
        <f>[4]THI!R709</f>
        <v>0</v>
      </c>
      <c r="G709" s="241">
        <f>[4]THI!S709</f>
        <v>0</v>
      </c>
      <c r="H709" s="241">
        <f>[4]THI!T709</f>
        <v>0</v>
      </c>
      <c r="I709" s="241">
        <f>[4]THI!U709</f>
        <v>0</v>
      </c>
      <c r="J709" s="241">
        <f>[4]THI!V709</f>
        <v>0</v>
      </c>
      <c r="K709" s="241">
        <f>[4]THI!W709</f>
        <v>0</v>
      </c>
      <c r="L709" s="241">
        <f>[4]THI!X709</f>
        <v>0</v>
      </c>
      <c r="M709" s="241">
        <f>[4]THI!Y709</f>
        <v>0</v>
      </c>
      <c r="N709" s="240"/>
    </row>
    <row r="710" spans="1:14" ht="15.75" hidden="1" x14ac:dyDescent="0.2">
      <c r="A710" s="4"/>
      <c r="B710" s="241">
        <f>[4]THI!N710</f>
        <v>0</v>
      </c>
      <c r="C710" s="241">
        <f>[4]THI!O710</f>
        <v>0</v>
      </c>
      <c r="D710" s="241">
        <f>[4]THI!P710</f>
        <v>0</v>
      </c>
      <c r="E710" s="241">
        <f>[4]THI!Q710</f>
        <v>0</v>
      </c>
      <c r="F710" s="241">
        <f>[4]THI!R710</f>
        <v>0</v>
      </c>
      <c r="G710" s="241">
        <f>[4]THI!S710</f>
        <v>0</v>
      </c>
      <c r="H710" s="241">
        <f>[4]THI!T710</f>
        <v>0</v>
      </c>
      <c r="I710" s="241">
        <f>[4]THI!U710</f>
        <v>0</v>
      </c>
      <c r="J710" s="241">
        <f>[4]THI!V710</f>
        <v>0</v>
      </c>
      <c r="K710" s="241">
        <f>[4]THI!W710</f>
        <v>0</v>
      </c>
      <c r="L710" s="241">
        <f>[4]THI!X710</f>
        <v>0</v>
      </c>
      <c r="M710" s="241">
        <f>[4]THI!Y710</f>
        <v>0</v>
      </c>
      <c r="N710" s="240"/>
    </row>
    <row r="711" spans="1:14" ht="15.75" hidden="1" x14ac:dyDescent="0.2">
      <c r="A711" s="4"/>
      <c r="B711" s="241">
        <f>[4]THI!N711</f>
        <v>0</v>
      </c>
      <c r="C711" s="241">
        <f>[4]THI!O711</f>
        <v>0</v>
      </c>
      <c r="D711" s="241">
        <f>[4]THI!P711</f>
        <v>0</v>
      </c>
      <c r="E711" s="241">
        <f>[4]THI!Q711</f>
        <v>0</v>
      </c>
      <c r="F711" s="241">
        <f>[4]THI!R711</f>
        <v>0</v>
      </c>
      <c r="G711" s="241">
        <f>[4]THI!S711</f>
        <v>0</v>
      </c>
      <c r="H711" s="241">
        <f>[4]THI!T711</f>
        <v>0</v>
      </c>
      <c r="I711" s="241">
        <f>[4]THI!U711</f>
        <v>0</v>
      </c>
      <c r="J711" s="241">
        <f>[4]THI!V711</f>
        <v>0</v>
      </c>
      <c r="K711" s="241">
        <f>[4]THI!W711</f>
        <v>0</v>
      </c>
      <c r="L711" s="241">
        <f>[4]THI!X711</f>
        <v>0</v>
      </c>
      <c r="M711" s="241">
        <f>[4]THI!Y711</f>
        <v>0</v>
      </c>
      <c r="N711" s="240"/>
    </row>
    <row r="712" spans="1:14" ht="15.75" hidden="1" x14ac:dyDescent="0.2">
      <c r="A712" s="4"/>
      <c r="B712" s="241">
        <f>[4]THI!N712</f>
        <v>0</v>
      </c>
      <c r="C712" s="241">
        <f>[4]THI!O712</f>
        <v>0</v>
      </c>
      <c r="D712" s="241">
        <f>[4]THI!P712</f>
        <v>0</v>
      </c>
      <c r="E712" s="241">
        <f>[4]THI!Q712</f>
        <v>0</v>
      </c>
      <c r="F712" s="241">
        <f>[4]THI!R712</f>
        <v>0</v>
      </c>
      <c r="G712" s="241">
        <f>[4]THI!S712</f>
        <v>0</v>
      </c>
      <c r="H712" s="241">
        <f>[4]THI!T712</f>
        <v>0</v>
      </c>
      <c r="I712" s="241">
        <f>[4]THI!U712</f>
        <v>0</v>
      </c>
      <c r="J712" s="241">
        <f>[4]THI!V712</f>
        <v>0</v>
      </c>
      <c r="K712" s="241">
        <f>[4]THI!W712</f>
        <v>0</v>
      </c>
      <c r="L712" s="241">
        <f>[4]THI!X712</f>
        <v>0</v>
      </c>
      <c r="M712" s="241">
        <f>[4]THI!Y712</f>
        <v>0</v>
      </c>
      <c r="N712" s="240"/>
    </row>
    <row r="713" spans="1:14" ht="15.75" hidden="1" x14ac:dyDescent="0.2">
      <c r="A713" s="4"/>
      <c r="B713" s="241">
        <f>[4]THI!N713</f>
        <v>0</v>
      </c>
      <c r="C713" s="241">
        <f>[4]THI!O713</f>
        <v>0</v>
      </c>
      <c r="D713" s="241">
        <f>[4]THI!P713</f>
        <v>0</v>
      </c>
      <c r="E713" s="241">
        <f>[4]THI!Q713</f>
        <v>0</v>
      </c>
      <c r="F713" s="241">
        <f>[4]THI!R713</f>
        <v>0</v>
      </c>
      <c r="G713" s="241">
        <f>[4]THI!S713</f>
        <v>0</v>
      </c>
      <c r="H713" s="241">
        <f>[4]THI!T713</f>
        <v>0</v>
      </c>
      <c r="I713" s="241">
        <f>[4]THI!U713</f>
        <v>0</v>
      </c>
      <c r="J713" s="241">
        <f>[4]THI!V713</f>
        <v>0</v>
      </c>
      <c r="K713" s="241">
        <f>[4]THI!W713</f>
        <v>0</v>
      </c>
      <c r="L713" s="241">
        <f>[4]THI!X713</f>
        <v>0</v>
      </c>
      <c r="M713" s="241">
        <f>[4]THI!Y713</f>
        <v>0</v>
      </c>
      <c r="N713" s="240"/>
    </row>
    <row r="714" spans="1:14" ht="15.75" hidden="1" x14ac:dyDescent="0.2">
      <c r="A714" s="4"/>
      <c r="B714" s="241">
        <f>[4]THI!N714</f>
        <v>0</v>
      </c>
      <c r="C714" s="241">
        <f>[4]THI!O714</f>
        <v>0</v>
      </c>
      <c r="D714" s="241">
        <f>[4]THI!P714</f>
        <v>0</v>
      </c>
      <c r="E714" s="241">
        <f>[4]THI!Q714</f>
        <v>0</v>
      </c>
      <c r="F714" s="241">
        <f>[4]THI!R714</f>
        <v>0</v>
      </c>
      <c r="G714" s="241">
        <f>[4]THI!S714</f>
        <v>0</v>
      </c>
      <c r="H714" s="241">
        <f>[4]THI!T714</f>
        <v>0</v>
      </c>
      <c r="I714" s="241">
        <f>[4]THI!U714</f>
        <v>0</v>
      </c>
      <c r="J714" s="241">
        <f>[4]THI!V714</f>
        <v>0</v>
      </c>
      <c r="K714" s="241">
        <f>[4]THI!W714</f>
        <v>0</v>
      </c>
      <c r="L714" s="241">
        <f>[4]THI!X714</f>
        <v>0</v>
      </c>
      <c r="M714" s="241">
        <f>[4]THI!Y714</f>
        <v>0</v>
      </c>
      <c r="N714" s="240"/>
    </row>
    <row r="715" spans="1:14" ht="15.75" hidden="1" x14ac:dyDescent="0.2">
      <c r="A715" s="4"/>
      <c r="B715" s="241">
        <f>[4]THI!N715</f>
        <v>0</v>
      </c>
      <c r="C715" s="241">
        <f>[4]THI!O715</f>
        <v>0</v>
      </c>
      <c r="D715" s="241">
        <f>[4]THI!P715</f>
        <v>0</v>
      </c>
      <c r="E715" s="241">
        <f>[4]THI!Q715</f>
        <v>0</v>
      </c>
      <c r="F715" s="241">
        <f>[4]THI!R715</f>
        <v>0</v>
      </c>
      <c r="G715" s="241">
        <f>[4]THI!S715</f>
        <v>0</v>
      </c>
      <c r="H715" s="241">
        <f>[4]THI!T715</f>
        <v>0</v>
      </c>
      <c r="I715" s="241">
        <f>[4]THI!U715</f>
        <v>0</v>
      </c>
      <c r="J715" s="241">
        <f>[4]THI!V715</f>
        <v>0</v>
      </c>
      <c r="K715" s="241">
        <f>[4]THI!W715</f>
        <v>0</v>
      </c>
      <c r="L715" s="241">
        <f>[4]THI!X715</f>
        <v>0</v>
      </c>
      <c r="M715" s="241">
        <f>[4]THI!Y715</f>
        <v>0</v>
      </c>
      <c r="N715" s="240"/>
    </row>
    <row r="716" spans="1:14" ht="15.75" hidden="1" x14ac:dyDescent="0.2">
      <c r="A716" s="4"/>
      <c r="B716" s="241">
        <f>[4]THI!N716</f>
        <v>0</v>
      </c>
      <c r="C716" s="241">
        <f>[4]THI!O716</f>
        <v>0</v>
      </c>
      <c r="D716" s="241">
        <f>[4]THI!P716</f>
        <v>0</v>
      </c>
      <c r="E716" s="241">
        <f>[4]THI!Q716</f>
        <v>0</v>
      </c>
      <c r="F716" s="241">
        <f>[4]THI!R716</f>
        <v>0</v>
      </c>
      <c r="G716" s="241">
        <f>[4]THI!S716</f>
        <v>0</v>
      </c>
      <c r="H716" s="241">
        <f>[4]THI!T716</f>
        <v>0</v>
      </c>
      <c r="I716" s="241">
        <f>[4]THI!U716</f>
        <v>0</v>
      </c>
      <c r="J716" s="241">
        <f>[4]THI!V716</f>
        <v>0</v>
      </c>
      <c r="K716" s="241">
        <f>[4]THI!W716</f>
        <v>0</v>
      </c>
      <c r="L716" s="241">
        <f>[4]THI!X716</f>
        <v>0</v>
      </c>
      <c r="M716" s="241">
        <f>[4]THI!Y716</f>
        <v>0</v>
      </c>
      <c r="N716" s="240"/>
    </row>
    <row r="717" spans="1:14" ht="15.75" hidden="1" x14ac:dyDescent="0.2">
      <c r="A717" s="4"/>
      <c r="B717" s="241">
        <f>[4]THI!N717</f>
        <v>0</v>
      </c>
      <c r="C717" s="241">
        <f>[4]THI!O717</f>
        <v>0</v>
      </c>
      <c r="D717" s="241">
        <f>[4]THI!P717</f>
        <v>0</v>
      </c>
      <c r="E717" s="241">
        <f>[4]THI!Q717</f>
        <v>0</v>
      </c>
      <c r="F717" s="241">
        <f>[4]THI!R717</f>
        <v>0</v>
      </c>
      <c r="G717" s="241">
        <f>[4]THI!S717</f>
        <v>0</v>
      </c>
      <c r="H717" s="241">
        <f>[4]THI!T717</f>
        <v>0</v>
      </c>
      <c r="I717" s="241">
        <f>[4]THI!U717</f>
        <v>0</v>
      </c>
      <c r="J717" s="241">
        <f>[4]THI!V717</f>
        <v>0</v>
      </c>
      <c r="K717" s="241">
        <f>[4]THI!W717</f>
        <v>0</v>
      </c>
      <c r="L717" s="241">
        <f>[4]THI!X717</f>
        <v>0</v>
      </c>
      <c r="M717" s="241">
        <f>[4]THI!Y717</f>
        <v>0</v>
      </c>
      <c r="N717" s="240"/>
    </row>
    <row r="718" spans="1:14" ht="15.75" hidden="1" x14ac:dyDescent="0.2">
      <c r="A718" s="4"/>
      <c r="B718" s="241">
        <f>[4]THI!N718</f>
        <v>0</v>
      </c>
      <c r="C718" s="241">
        <f>[4]THI!O718</f>
        <v>0</v>
      </c>
      <c r="D718" s="241">
        <f>[4]THI!P718</f>
        <v>0</v>
      </c>
      <c r="E718" s="241">
        <f>[4]THI!Q718</f>
        <v>0</v>
      </c>
      <c r="F718" s="241">
        <f>[4]THI!R718</f>
        <v>0</v>
      </c>
      <c r="G718" s="241">
        <f>[4]THI!S718</f>
        <v>0</v>
      </c>
      <c r="H718" s="241">
        <f>[4]THI!T718</f>
        <v>0</v>
      </c>
      <c r="I718" s="241">
        <f>[4]THI!U718</f>
        <v>0</v>
      </c>
      <c r="J718" s="241">
        <f>[4]THI!V718</f>
        <v>0</v>
      </c>
      <c r="K718" s="241">
        <f>[4]THI!W718</f>
        <v>0</v>
      </c>
      <c r="L718" s="241">
        <f>[4]THI!X718</f>
        <v>0</v>
      </c>
      <c r="M718" s="241">
        <f>[4]THI!Y718</f>
        <v>0</v>
      </c>
      <c r="N718" s="240"/>
    </row>
    <row r="719" spans="1:14" ht="15.75" hidden="1" x14ac:dyDescent="0.2">
      <c r="A719" s="4"/>
      <c r="B719" s="241">
        <f>[4]THI!N719</f>
        <v>0</v>
      </c>
      <c r="C719" s="241">
        <f>[4]THI!O719</f>
        <v>0</v>
      </c>
      <c r="D719" s="241">
        <f>[4]THI!P719</f>
        <v>0</v>
      </c>
      <c r="E719" s="241">
        <f>[4]THI!Q719</f>
        <v>0</v>
      </c>
      <c r="F719" s="241">
        <f>[4]THI!R719</f>
        <v>0</v>
      </c>
      <c r="G719" s="241">
        <f>[4]THI!S719</f>
        <v>0</v>
      </c>
      <c r="H719" s="241">
        <f>[4]THI!T719</f>
        <v>0</v>
      </c>
      <c r="I719" s="241">
        <f>[4]THI!U719</f>
        <v>0</v>
      </c>
      <c r="J719" s="241">
        <f>[4]THI!V719</f>
        <v>0</v>
      </c>
      <c r="K719" s="241">
        <f>[4]THI!W719</f>
        <v>0</v>
      </c>
      <c r="L719" s="241">
        <f>[4]THI!X719</f>
        <v>0</v>
      </c>
      <c r="M719" s="241">
        <f>[4]THI!Y719</f>
        <v>0</v>
      </c>
      <c r="N719" s="240"/>
    </row>
    <row r="720" spans="1:14" ht="15.75" hidden="1" x14ac:dyDescent="0.2">
      <c r="A720" s="4"/>
      <c r="B720" s="241">
        <f>[4]THI!N720</f>
        <v>0</v>
      </c>
      <c r="C720" s="241">
        <f>[4]THI!O720</f>
        <v>0</v>
      </c>
      <c r="D720" s="241">
        <f>[4]THI!P720</f>
        <v>0</v>
      </c>
      <c r="E720" s="241">
        <f>[4]THI!Q720</f>
        <v>0</v>
      </c>
      <c r="F720" s="241">
        <f>[4]THI!R720</f>
        <v>0</v>
      </c>
      <c r="G720" s="241">
        <f>[4]THI!S720</f>
        <v>0</v>
      </c>
      <c r="H720" s="241">
        <f>[4]THI!T720</f>
        <v>0</v>
      </c>
      <c r="I720" s="241">
        <f>[4]THI!U720</f>
        <v>0</v>
      </c>
      <c r="J720" s="241">
        <f>[4]THI!V720</f>
        <v>0</v>
      </c>
      <c r="K720" s="241">
        <f>[4]THI!W720</f>
        <v>0</v>
      </c>
      <c r="L720" s="241">
        <f>[4]THI!X720</f>
        <v>0</v>
      </c>
      <c r="M720" s="241">
        <f>[4]THI!Y720</f>
        <v>0</v>
      </c>
      <c r="N720" s="240"/>
    </row>
    <row r="721" spans="1:14" ht="15.75" hidden="1" x14ac:dyDescent="0.2">
      <c r="A721" s="4"/>
      <c r="B721" s="241">
        <f>[4]THI!N721</f>
        <v>0</v>
      </c>
      <c r="C721" s="241">
        <f>[4]THI!O721</f>
        <v>0</v>
      </c>
      <c r="D721" s="241">
        <f>[4]THI!P721</f>
        <v>0</v>
      </c>
      <c r="E721" s="241">
        <f>[4]THI!Q721</f>
        <v>0</v>
      </c>
      <c r="F721" s="241">
        <f>[4]THI!R721</f>
        <v>0</v>
      </c>
      <c r="G721" s="241">
        <f>[4]THI!S721</f>
        <v>0</v>
      </c>
      <c r="H721" s="241">
        <f>[4]THI!T721</f>
        <v>0</v>
      </c>
      <c r="I721" s="241">
        <f>[4]THI!U721</f>
        <v>0</v>
      </c>
      <c r="J721" s="241">
        <f>[4]THI!V721</f>
        <v>0</v>
      </c>
      <c r="K721" s="241">
        <f>[4]THI!W721</f>
        <v>0</v>
      </c>
      <c r="L721" s="241">
        <f>[4]THI!X721</f>
        <v>0</v>
      </c>
      <c r="M721" s="241">
        <f>[4]THI!Y721</f>
        <v>0</v>
      </c>
      <c r="N721" s="240"/>
    </row>
    <row r="722" spans="1:14" ht="15.75" hidden="1" x14ac:dyDescent="0.2">
      <c r="A722" s="4"/>
      <c r="B722" s="241">
        <f>[4]THI!N722</f>
        <v>0</v>
      </c>
      <c r="C722" s="241">
        <f>[4]THI!O722</f>
        <v>0</v>
      </c>
      <c r="D722" s="241">
        <f>[4]THI!P722</f>
        <v>0</v>
      </c>
      <c r="E722" s="241">
        <f>[4]THI!Q722</f>
        <v>0</v>
      </c>
      <c r="F722" s="241">
        <f>[4]THI!R722</f>
        <v>0</v>
      </c>
      <c r="G722" s="241">
        <f>[4]THI!S722</f>
        <v>0</v>
      </c>
      <c r="H722" s="241">
        <f>[4]THI!T722</f>
        <v>0</v>
      </c>
      <c r="I722" s="241">
        <f>[4]THI!U722</f>
        <v>0</v>
      </c>
      <c r="J722" s="241">
        <f>[4]THI!V722</f>
        <v>0</v>
      </c>
      <c r="K722" s="241">
        <f>[4]THI!W722</f>
        <v>0</v>
      </c>
      <c r="L722" s="241">
        <f>[4]THI!X722</f>
        <v>0</v>
      </c>
      <c r="M722" s="241">
        <f>[4]THI!Y722</f>
        <v>0</v>
      </c>
      <c r="N722" s="240"/>
    </row>
    <row r="723" spans="1:14" ht="15.75" hidden="1" x14ac:dyDescent="0.2">
      <c r="A723" s="4"/>
      <c r="B723" s="241">
        <f>[4]THI!N723</f>
        <v>0</v>
      </c>
      <c r="C723" s="241">
        <f>[4]THI!O723</f>
        <v>0</v>
      </c>
      <c r="D723" s="241">
        <f>[4]THI!P723</f>
        <v>0</v>
      </c>
      <c r="E723" s="241">
        <f>[4]THI!Q723</f>
        <v>0</v>
      </c>
      <c r="F723" s="241">
        <f>[4]THI!R723</f>
        <v>0</v>
      </c>
      <c r="G723" s="241">
        <f>[4]THI!S723</f>
        <v>0</v>
      </c>
      <c r="H723" s="241">
        <f>[4]THI!T723</f>
        <v>0</v>
      </c>
      <c r="I723" s="241">
        <f>[4]THI!U723</f>
        <v>0</v>
      </c>
      <c r="J723" s="241">
        <f>[4]THI!V723</f>
        <v>0</v>
      </c>
      <c r="K723" s="241">
        <f>[4]THI!W723</f>
        <v>0</v>
      </c>
      <c r="L723" s="241">
        <f>[4]THI!X723</f>
        <v>0</v>
      </c>
      <c r="M723" s="241">
        <f>[4]THI!Y723</f>
        <v>0</v>
      </c>
      <c r="N723" s="240"/>
    </row>
    <row r="724" spans="1:14" ht="15.75" hidden="1" x14ac:dyDescent="0.2">
      <c r="A724" s="4"/>
      <c r="B724" s="241">
        <f>[4]THI!N724</f>
        <v>0</v>
      </c>
      <c r="C724" s="241">
        <f>[4]THI!O724</f>
        <v>0</v>
      </c>
      <c r="D724" s="241">
        <f>[4]THI!P724</f>
        <v>0</v>
      </c>
      <c r="E724" s="241">
        <f>[4]THI!Q724</f>
        <v>0</v>
      </c>
      <c r="F724" s="241">
        <f>[4]THI!R724</f>
        <v>0</v>
      </c>
      <c r="G724" s="241">
        <f>[4]THI!S724</f>
        <v>0</v>
      </c>
      <c r="H724" s="241">
        <f>[4]THI!T724</f>
        <v>0</v>
      </c>
      <c r="I724" s="241">
        <f>[4]THI!U724</f>
        <v>0</v>
      </c>
      <c r="J724" s="241">
        <f>[4]THI!V724</f>
        <v>0</v>
      </c>
      <c r="K724" s="241">
        <f>[4]THI!W724</f>
        <v>0</v>
      </c>
      <c r="L724" s="241">
        <f>[4]THI!X724</f>
        <v>0</v>
      </c>
      <c r="M724" s="241">
        <f>[4]THI!Y724</f>
        <v>0</v>
      </c>
      <c r="N724" s="240"/>
    </row>
    <row r="725" spans="1:14" ht="15.75" hidden="1" x14ac:dyDescent="0.2">
      <c r="A725" s="5"/>
      <c r="B725" s="241">
        <f>[4]THI!N725</f>
        <v>0</v>
      </c>
      <c r="C725" s="241">
        <f>[4]THI!O725</f>
        <v>0</v>
      </c>
      <c r="D725" s="241">
        <f>[4]THI!P725</f>
        <v>0</v>
      </c>
      <c r="E725" s="241">
        <f>[4]THI!Q725</f>
        <v>0</v>
      </c>
      <c r="F725" s="241">
        <f>[4]THI!R725</f>
        <v>0</v>
      </c>
      <c r="G725" s="241">
        <f>[4]THI!S725</f>
        <v>0</v>
      </c>
      <c r="H725" s="241">
        <f>[4]THI!T725</f>
        <v>0</v>
      </c>
      <c r="I725" s="241">
        <f>[4]THI!U725</f>
        <v>0</v>
      </c>
      <c r="J725" s="241">
        <f>[4]THI!V725</f>
        <v>0</v>
      </c>
      <c r="K725" s="241">
        <f>[4]THI!W725</f>
        <v>0</v>
      </c>
      <c r="L725" s="241">
        <f>[4]THI!X725</f>
        <v>0</v>
      </c>
      <c r="M725" s="241">
        <f>[4]THI!Y725</f>
        <v>0</v>
      </c>
      <c r="N725" s="240"/>
    </row>
    <row r="726" spans="1:14" ht="15.75" hidden="1" x14ac:dyDescent="0.2">
      <c r="A726" s="4"/>
      <c r="B726" s="241">
        <f>[4]THI!N726</f>
        <v>0</v>
      </c>
      <c r="C726" s="241">
        <f>[4]THI!O726</f>
        <v>0</v>
      </c>
      <c r="D726" s="241">
        <f>[4]THI!P726</f>
        <v>0</v>
      </c>
      <c r="E726" s="241">
        <f>[4]THI!Q726</f>
        <v>0</v>
      </c>
      <c r="F726" s="241">
        <f>[4]THI!R726</f>
        <v>0</v>
      </c>
      <c r="G726" s="241">
        <f>[4]THI!S726</f>
        <v>0</v>
      </c>
      <c r="H726" s="241">
        <f>[4]THI!T726</f>
        <v>0</v>
      </c>
      <c r="I726" s="241">
        <f>[4]THI!U726</f>
        <v>0</v>
      </c>
      <c r="J726" s="241">
        <f>[4]THI!V726</f>
        <v>0</v>
      </c>
      <c r="K726" s="241">
        <f>[4]THI!W726</f>
        <v>0</v>
      </c>
      <c r="L726" s="241">
        <f>[4]THI!X726</f>
        <v>0</v>
      </c>
      <c r="M726" s="241">
        <f>[4]THI!Y726</f>
        <v>0</v>
      </c>
      <c r="N726" s="240"/>
    </row>
    <row r="727" spans="1:14" ht="15.75" hidden="1" x14ac:dyDescent="0.2">
      <c r="A727" s="4"/>
      <c r="B727" s="241">
        <f>[4]THI!N727</f>
        <v>0</v>
      </c>
      <c r="C727" s="241">
        <f>[4]THI!O727</f>
        <v>0</v>
      </c>
      <c r="D727" s="241">
        <f>[4]THI!P727</f>
        <v>0</v>
      </c>
      <c r="E727" s="241">
        <f>[4]THI!Q727</f>
        <v>0</v>
      </c>
      <c r="F727" s="241">
        <f>[4]THI!R727</f>
        <v>0</v>
      </c>
      <c r="G727" s="241">
        <f>[4]THI!S727</f>
        <v>0</v>
      </c>
      <c r="H727" s="241">
        <f>[4]THI!T727</f>
        <v>0</v>
      </c>
      <c r="I727" s="241">
        <f>[4]THI!U727</f>
        <v>0</v>
      </c>
      <c r="J727" s="241">
        <f>[4]THI!V727</f>
        <v>0</v>
      </c>
      <c r="K727" s="241">
        <f>[4]THI!W727</f>
        <v>0</v>
      </c>
      <c r="L727" s="241">
        <f>[4]THI!X727</f>
        <v>0</v>
      </c>
      <c r="M727" s="241">
        <f>[4]THI!Y727</f>
        <v>0</v>
      </c>
      <c r="N727" s="240"/>
    </row>
    <row r="728" spans="1:14" ht="15.75" hidden="1" x14ac:dyDescent="0.2">
      <c r="A728" s="4"/>
      <c r="B728" s="241">
        <f>[4]THI!N728</f>
        <v>0</v>
      </c>
      <c r="C728" s="241">
        <f>[4]THI!O728</f>
        <v>0</v>
      </c>
      <c r="D728" s="241">
        <f>[4]THI!P728</f>
        <v>0</v>
      </c>
      <c r="E728" s="241">
        <f>[4]THI!Q728</f>
        <v>0</v>
      </c>
      <c r="F728" s="241">
        <f>[4]THI!R728</f>
        <v>0</v>
      </c>
      <c r="G728" s="241">
        <f>[4]THI!S728</f>
        <v>0</v>
      </c>
      <c r="H728" s="241">
        <f>[4]THI!T728</f>
        <v>0</v>
      </c>
      <c r="I728" s="241">
        <f>[4]THI!U728</f>
        <v>0</v>
      </c>
      <c r="J728" s="241">
        <f>[4]THI!V728</f>
        <v>0</v>
      </c>
      <c r="K728" s="241">
        <f>[4]THI!W728</f>
        <v>0</v>
      </c>
      <c r="L728" s="241">
        <f>[4]THI!X728</f>
        <v>0</v>
      </c>
      <c r="M728" s="241">
        <f>[4]THI!Y728</f>
        <v>0</v>
      </c>
      <c r="N728" s="240"/>
    </row>
    <row r="729" spans="1:14" ht="15.75" hidden="1" x14ac:dyDescent="0.2">
      <c r="A729" s="4"/>
      <c r="B729" s="241">
        <f>[4]THI!N729</f>
        <v>0</v>
      </c>
      <c r="C729" s="241">
        <f>[4]THI!O729</f>
        <v>0</v>
      </c>
      <c r="D729" s="241">
        <f>[4]THI!P729</f>
        <v>0</v>
      </c>
      <c r="E729" s="241">
        <f>[4]THI!Q729</f>
        <v>0</v>
      </c>
      <c r="F729" s="241">
        <f>[4]THI!R729</f>
        <v>0</v>
      </c>
      <c r="G729" s="241">
        <f>[4]THI!S729</f>
        <v>0</v>
      </c>
      <c r="H729" s="241">
        <f>[4]THI!T729</f>
        <v>0</v>
      </c>
      <c r="I729" s="241">
        <f>[4]THI!U729</f>
        <v>0</v>
      </c>
      <c r="J729" s="241">
        <f>[4]THI!V729</f>
        <v>0</v>
      </c>
      <c r="K729" s="241">
        <f>[4]THI!W729</f>
        <v>0</v>
      </c>
      <c r="L729" s="241">
        <f>[4]THI!X729</f>
        <v>0</v>
      </c>
      <c r="M729" s="241">
        <f>[4]THI!Y729</f>
        <v>0</v>
      </c>
      <c r="N729" s="240"/>
    </row>
    <row r="730" spans="1:14" ht="15.75" hidden="1" x14ac:dyDescent="0.2">
      <c r="A730" s="4"/>
      <c r="B730" s="241">
        <f>[4]THI!N730</f>
        <v>0</v>
      </c>
      <c r="C730" s="241">
        <f>[4]THI!O730</f>
        <v>0</v>
      </c>
      <c r="D730" s="241">
        <f>[4]THI!P730</f>
        <v>0</v>
      </c>
      <c r="E730" s="241">
        <f>[4]THI!Q730</f>
        <v>0</v>
      </c>
      <c r="F730" s="241">
        <f>[4]THI!R730</f>
        <v>0</v>
      </c>
      <c r="G730" s="241">
        <f>[4]THI!S730</f>
        <v>0</v>
      </c>
      <c r="H730" s="241">
        <f>[4]THI!T730</f>
        <v>0</v>
      </c>
      <c r="I730" s="241">
        <f>[4]THI!U730</f>
        <v>0</v>
      </c>
      <c r="J730" s="241">
        <f>[4]THI!V730</f>
        <v>0</v>
      </c>
      <c r="K730" s="241">
        <f>[4]THI!W730</f>
        <v>0</v>
      </c>
      <c r="L730" s="241">
        <f>[4]THI!X730</f>
        <v>0</v>
      </c>
      <c r="M730" s="241">
        <f>[4]THI!Y730</f>
        <v>0</v>
      </c>
      <c r="N730" s="240"/>
    </row>
    <row r="731" spans="1:14" ht="15.75" hidden="1" x14ac:dyDescent="0.2">
      <c r="A731" s="4"/>
      <c r="B731" s="241">
        <f>[4]THI!N731</f>
        <v>0</v>
      </c>
      <c r="C731" s="241">
        <f>[4]THI!O731</f>
        <v>0</v>
      </c>
      <c r="D731" s="241">
        <f>[4]THI!P731</f>
        <v>0</v>
      </c>
      <c r="E731" s="241">
        <f>[4]THI!Q731</f>
        <v>0</v>
      </c>
      <c r="F731" s="241">
        <f>[4]THI!R731</f>
        <v>0</v>
      </c>
      <c r="G731" s="241">
        <f>[4]THI!S731</f>
        <v>0</v>
      </c>
      <c r="H731" s="241">
        <f>[4]THI!T731</f>
        <v>0</v>
      </c>
      <c r="I731" s="241">
        <f>[4]THI!U731</f>
        <v>0</v>
      </c>
      <c r="J731" s="241">
        <f>[4]THI!V731</f>
        <v>0</v>
      </c>
      <c r="K731" s="241">
        <f>[4]THI!W731</f>
        <v>0</v>
      </c>
      <c r="L731" s="241">
        <f>[4]THI!X731</f>
        <v>0</v>
      </c>
      <c r="M731" s="241">
        <f>[4]THI!Y731</f>
        <v>0</v>
      </c>
      <c r="N731" s="240"/>
    </row>
    <row r="732" spans="1:14" ht="15.75" hidden="1" x14ac:dyDescent="0.2">
      <c r="A732" s="4"/>
      <c r="B732" s="241">
        <f>[4]THI!N732</f>
        <v>0</v>
      </c>
      <c r="C732" s="241">
        <f>[4]THI!O732</f>
        <v>0</v>
      </c>
      <c r="D732" s="241">
        <f>[4]THI!P732</f>
        <v>0</v>
      </c>
      <c r="E732" s="241">
        <f>[4]THI!Q732</f>
        <v>0</v>
      </c>
      <c r="F732" s="241">
        <f>[4]THI!R732</f>
        <v>0</v>
      </c>
      <c r="G732" s="241">
        <f>[4]THI!S732</f>
        <v>0</v>
      </c>
      <c r="H732" s="241">
        <f>[4]THI!T732</f>
        <v>0</v>
      </c>
      <c r="I732" s="241">
        <f>[4]THI!U732</f>
        <v>0</v>
      </c>
      <c r="J732" s="241">
        <f>[4]THI!V732</f>
        <v>0</v>
      </c>
      <c r="K732" s="241">
        <f>[4]THI!W732</f>
        <v>0</v>
      </c>
      <c r="L732" s="241">
        <f>[4]THI!X732</f>
        <v>0</v>
      </c>
      <c r="M732" s="241">
        <f>[4]THI!Y732</f>
        <v>0</v>
      </c>
      <c r="N732" s="240"/>
    </row>
    <row r="733" spans="1:14" ht="15.75" hidden="1" x14ac:dyDescent="0.2">
      <c r="A733" s="4"/>
      <c r="B733" s="241">
        <f>[4]THI!N733</f>
        <v>0</v>
      </c>
      <c r="C733" s="241">
        <f>[4]THI!O733</f>
        <v>0</v>
      </c>
      <c r="D733" s="241">
        <f>[4]THI!P733</f>
        <v>0</v>
      </c>
      <c r="E733" s="241">
        <f>[4]THI!Q733</f>
        <v>0</v>
      </c>
      <c r="F733" s="241">
        <f>[4]THI!R733</f>
        <v>0</v>
      </c>
      <c r="G733" s="241">
        <f>[4]THI!S733</f>
        <v>0</v>
      </c>
      <c r="H733" s="241">
        <f>[4]THI!T733</f>
        <v>0</v>
      </c>
      <c r="I733" s="241">
        <f>[4]THI!U733</f>
        <v>0</v>
      </c>
      <c r="J733" s="241">
        <f>[4]THI!V733</f>
        <v>0</v>
      </c>
      <c r="K733" s="241">
        <f>[4]THI!W733</f>
        <v>0</v>
      </c>
      <c r="L733" s="241">
        <f>[4]THI!X733</f>
        <v>0</v>
      </c>
      <c r="M733" s="241">
        <f>[4]THI!Y733</f>
        <v>0</v>
      </c>
      <c r="N733" s="240"/>
    </row>
    <row r="734" spans="1:14" ht="15.75" hidden="1" x14ac:dyDescent="0.2">
      <c r="A734" s="4"/>
      <c r="B734" s="241">
        <f>[4]THI!N734</f>
        <v>0</v>
      </c>
      <c r="C734" s="241">
        <f>[4]THI!O734</f>
        <v>0</v>
      </c>
      <c r="D734" s="241">
        <f>[4]THI!P734</f>
        <v>0</v>
      </c>
      <c r="E734" s="241">
        <f>[4]THI!Q734</f>
        <v>0</v>
      </c>
      <c r="F734" s="241">
        <f>[4]THI!R734</f>
        <v>0</v>
      </c>
      <c r="G734" s="241">
        <f>[4]THI!S734</f>
        <v>0</v>
      </c>
      <c r="H734" s="241">
        <f>[4]THI!T734</f>
        <v>0</v>
      </c>
      <c r="I734" s="241">
        <f>[4]THI!U734</f>
        <v>0</v>
      </c>
      <c r="J734" s="241">
        <f>[4]THI!V734</f>
        <v>0</v>
      </c>
      <c r="K734" s="241">
        <f>[4]THI!W734</f>
        <v>0</v>
      </c>
      <c r="L734" s="241">
        <f>[4]THI!X734</f>
        <v>0</v>
      </c>
      <c r="M734" s="241">
        <f>[4]THI!Y734</f>
        <v>0</v>
      </c>
      <c r="N734" s="240"/>
    </row>
    <row r="735" spans="1:14" ht="15.75" hidden="1" x14ac:dyDescent="0.2">
      <c r="A735" s="4"/>
      <c r="B735" s="241">
        <f>[4]THI!N735</f>
        <v>0</v>
      </c>
      <c r="C735" s="241">
        <f>[4]THI!O735</f>
        <v>0</v>
      </c>
      <c r="D735" s="241">
        <f>[4]THI!P735</f>
        <v>0</v>
      </c>
      <c r="E735" s="241">
        <f>[4]THI!Q735</f>
        <v>0</v>
      </c>
      <c r="F735" s="241">
        <f>[4]THI!R735</f>
        <v>0</v>
      </c>
      <c r="G735" s="241">
        <f>[4]THI!S735</f>
        <v>0</v>
      </c>
      <c r="H735" s="241">
        <f>[4]THI!T735</f>
        <v>0</v>
      </c>
      <c r="I735" s="241">
        <f>[4]THI!U735</f>
        <v>0</v>
      </c>
      <c r="J735" s="241">
        <f>[4]THI!V735</f>
        <v>0</v>
      </c>
      <c r="K735" s="241">
        <f>[4]THI!W735</f>
        <v>0</v>
      </c>
      <c r="L735" s="241">
        <f>[4]THI!X735</f>
        <v>0</v>
      </c>
      <c r="M735" s="241">
        <f>[4]THI!Y735</f>
        <v>0</v>
      </c>
      <c r="N735" s="240"/>
    </row>
    <row r="736" spans="1:14" ht="15.75" hidden="1" x14ac:dyDescent="0.2">
      <c r="A736" s="4"/>
      <c r="B736" s="241">
        <f>[4]THI!N736</f>
        <v>0</v>
      </c>
      <c r="C736" s="241">
        <f>[4]THI!O736</f>
        <v>0</v>
      </c>
      <c r="D736" s="241">
        <f>[4]THI!P736</f>
        <v>0</v>
      </c>
      <c r="E736" s="241">
        <f>[4]THI!Q736</f>
        <v>0</v>
      </c>
      <c r="F736" s="241">
        <f>[4]THI!R736</f>
        <v>0</v>
      </c>
      <c r="G736" s="241">
        <f>[4]THI!S736</f>
        <v>0</v>
      </c>
      <c r="H736" s="241">
        <f>[4]THI!T736</f>
        <v>0</v>
      </c>
      <c r="I736" s="241">
        <f>[4]THI!U736</f>
        <v>0</v>
      </c>
      <c r="J736" s="241">
        <f>[4]THI!V736</f>
        <v>0</v>
      </c>
      <c r="K736" s="241">
        <f>[4]THI!W736</f>
        <v>0</v>
      </c>
      <c r="L736" s="241">
        <f>[4]THI!X736</f>
        <v>0</v>
      </c>
      <c r="M736" s="241">
        <f>[4]THI!Y736</f>
        <v>0</v>
      </c>
      <c r="N736" s="240"/>
    </row>
    <row r="737" spans="1:14" ht="15.75" hidden="1" x14ac:dyDescent="0.2">
      <c r="A737" s="4"/>
      <c r="B737" s="241">
        <f>[4]THI!N737</f>
        <v>0</v>
      </c>
      <c r="C737" s="241">
        <f>[4]THI!O737</f>
        <v>0</v>
      </c>
      <c r="D737" s="241">
        <f>[4]THI!P737</f>
        <v>0</v>
      </c>
      <c r="E737" s="241">
        <f>[4]THI!Q737</f>
        <v>0</v>
      </c>
      <c r="F737" s="241">
        <f>[4]THI!R737</f>
        <v>0</v>
      </c>
      <c r="G737" s="241">
        <f>[4]THI!S737</f>
        <v>0</v>
      </c>
      <c r="H737" s="241">
        <f>[4]THI!T737</f>
        <v>0</v>
      </c>
      <c r="I737" s="241">
        <f>[4]THI!U737</f>
        <v>0</v>
      </c>
      <c r="J737" s="241">
        <f>[4]THI!V737</f>
        <v>0</v>
      </c>
      <c r="K737" s="241">
        <f>[4]THI!W737</f>
        <v>0</v>
      </c>
      <c r="L737" s="241">
        <f>[4]THI!X737</f>
        <v>0</v>
      </c>
      <c r="M737" s="241">
        <f>[4]THI!Y737</f>
        <v>0</v>
      </c>
      <c r="N737" s="240"/>
    </row>
    <row r="738" spans="1:14" ht="15.75" hidden="1" x14ac:dyDescent="0.2">
      <c r="A738" s="4"/>
      <c r="B738" s="241">
        <f>[4]THI!N738</f>
        <v>0</v>
      </c>
      <c r="C738" s="241">
        <f>[4]THI!O738</f>
        <v>0</v>
      </c>
      <c r="D738" s="241">
        <f>[4]THI!P738</f>
        <v>0</v>
      </c>
      <c r="E738" s="241">
        <f>[4]THI!Q738</f>
        <v>0</v>
      </c>
      <c r="F738" s="241">
        <f>[4]THI!R738</f>
        <v>0</v>
      </c>
      <c r="G738" s="241">
        <f>[4]THI!S738</f>
        <v>0</v>
      </c>
      <c r="H738" s="241">
        <f>[4]THI!T738</f>
        <v>0</v>
      </c>
      <c r="I738" s="241">
        <f>[4]THI!U738</f>
        <v>0</v>
      </c>
      <c r="J738" s="241">
        <f>[4]THI!V738</f>
        <v>0</v>
      </c>
      <c r="K738" s="241">
        <f>[4]THI!W738</f>
        <v>0</v>
      </c>
      <c r="L738" s="241">
        <f>[4]THI!X738</f>
        <v>0</v>
      </c>
      <c r="M738" s="241">
        <f>[4]THI!Y738</f>
        <v>0</v>
      </c>
      <c r="N738" s="240"/>
    </row>
    <row r="739" spans="1:14" ht="15.75" hidden="1" x14ac:dyDescent="0.2">
      <c r="A739" s="4"/>
      <c r="B739" s="241">
        <f>[4]THI!N739</f>
        <v>0</v>
      </c>
      <c r="C739" s="241">
        <f>[4]THI!O739</f>
        <v>0</v>
      </c>
      <c r="D739" s="241">
        <f>[4]THI!P739</f>
        <v>0</v>
      </c>
      <c r="E739" s="241">
        <f>[4]THI!Q739</f>
        <v>0</v>
      </c>
      <c r="F739" s="241">
        <f>[4]THI!R739</f>
        <v>0</v>
      </c>
      <c r="G739" s="241">
        <f>[4]THI!S739</f>
        <v>0</v>
      </c>
      <c r="H739" s="241">
        <f>[4]THI!T739</f>
        <v>0</v>
      </c>
      <c r="I739" s="241">
        <f>[4]THI!U739</f>
        <v>0</v>
      </c>
      <c r="J739" s="241">
        <f>[4]THI!V739</f>
        <v>0</v>
      </c>
      <c r="K739" s="241">
        <f>[4]THI!W739</f>
        <v>0</v>
      </c>
      <c r="L739" s="241">
        <f>[4]THI!X739</f>
        <v>0</v>
      </c>
      <c r="M739" s="241">
        <f>[4]THI!Y739</f>
        <v>0</v>
      </c>
      <c r="N739" s="240"/>
    </row>
    <row r="740" spans="1:14" ht="15.75" hidden="1" x14ac:dyDescent="0.2">
      <c r="A740" s="4"/>
      <c r="B740" s="241">
        <f>[4]THI!N740</f>
        <v>0</v>
      </c>
      <c r="C740" s="241">
        <f>[4]THI!O740</f>
        <v>0</v>
      </c>
      <c r="D740" s="241">
        <f>[4]THI!P740</f>
        <v>0</v>
      </c>
      <c r="E740" s="241">
        <f>[4]THI!Q740</f>
        <v>0</v>
      </c>
      <c r="F740" s="241">
        <f>[4]THI!R740</f>
        <v>0</v>
      </c>
      <c r="G740" s="241">
        <f>[4]THI!S740</f>
        <v>0</v>
      </c>
      <c r="H740" s="241">
        <f>[4]THI!T740</f>
        <v>0</v>
      </c>
      <c r="I740" s="241">
        <f>[4]THI!U740</f>
        <v>0</v>
      </c>
      <c r="J740" s="241">
        <f>[4]THI!V740</f>
        <v>0</v>
      </c>
      <c r="K740" s="241">
        <f>[4]THI!W740</f>
        <v>0</v>
      </c>
      <c r="L740" s="241">
        <f>[4]THI!X740</f>
        <v>0</v>
      </c>
      <c r="M740" s="241">
        <f>[4]THI!Y740</f>
        <v>0</v>
      </c>
      <c r="N740" s="240"/>
    </row>
    <row r="741" spans="1:14" ht="15.75" hidden="1" x14ac:dyDescent="0.2">
      <c r="A741" s="4"/>
      <c r="B741" s="241">
        <f>[4]THI!N741</f>
        <v>0</v>
      </c>
      <c r="C741" s="241">
        <f>[4]THI!O741</f>
        <v>0</v>
      </c>
      <c r="D741" s="241">
        <f>[4]THI!P741</f>
        <v>0</v>
      </c>
      <c r="E741" s="241">
        <f>[4]THI!Q741</f>
        <v>0</v>
      </c>
      <c r="F741" s="241">
        <f>[4]THI!R741</f>
        <v>0</v>
      </c>
      <c r="G741" s="241">
        <f>[4]THI!S741</f>
        <v>0</v>
      </c>
      <c r="H741" s="241">
        <f>[4]THI!T741</f>
        <v>0</v>
      </c>
      <c r="I741" s="241">
        <f>[4]THI!U741</f>
        <v>0</v>
      </c>
      <c r="J741" s="241">
        <f>[4]THI!V741</f>
        <v>0</v>
      </c>
      <c r="K741" s="241">
        <f>[4]THI!W741</f>
        <v>0</v>
      </c>
      <c r="L741" s="241">
        <f>[4]THI!X741</f>
        <v>0</v>
      </c>
      <c r="M741" s="241">
        <f>[4]THI!Y741</f>
        <v>0</v>
      </c>
      <c r="N741" s="240"/>
    </row>
    <row r="742" spans="1:14" ht="15.75" hidden="1" x14ac:dyDescent="0.2">
      <c r="A742" s="4"/>
      <c r="B742" s="241">
        <f>[4]THI!N742</f>
        <v>0</v>
      </c>
      <c r="C742" s="241">
        <f>[4]THI!O742</f>
        <v>0</v>
      </c>
      <c r="D742" s="241">
        <f>[4]THI!P742</f>
        <v>0</v>
      </c>
      <c r="E742" s="241">
        <f>[4]THI!Q742</f>
        <v>0</v>
      </c>
      <c r="F742" s="241">
        <f>[4]THI!R742</f>
        <v>0</v>
      </c>
      <c r="G742" s="241">
        <f>[4]THI!S742</f>
        <v>0</v>
      </c>
      <c r="H742" s="241">
        <f>[4]THI!T742</f>
        <v>0</v>
      </c>
      <c r="I742" s="241">
        <f>[4]THI!U742</f>
        <v>0</v>
      </c>
      <c r="J742" s="241">
        <f>[4]THI!V742</f>
        <v>0</v>
      </c>
      <c r="K742" s="241">
        <f>[4]THI!W742</f>
        <v>0</v>
      </c>
      <c r="L742" s="241">
        <f>[4]THI!X742</f>
        <v>0</v>
      </c>
      <c r="M742" s="241">
        <f>[4]THI!Y742</f>
        <v>0</v>
      </c>
      <c r="N742" s="240"/>
    </row>
    <row r="743" spans="1:14" ht="15.75" hidden="1" x14ac:dyDescent="0.2">
      <c r="A743" s="4"/>
      <c r="B743" s="241">
        <f>[4]THI!N743</f>
        <v>0</v>
      </c>
      <c r="C743" s="241">
        <f>[4]THI!O743</f>
        <v>0</v>
      </c>
      <c r="D743" s="241">
        <f>[4]THI!P743</f>
        <v>0</v>
      </c>
      <c r="E743" s="241">
        <f>[4]THI!Q743</f>
        <v>0</v>
      </c>
      <c r="F743" s="241">
        <f>[4]THI!R743</f>
        <v>0</v>
      </c>
      <c r="G743" s="241">
        <f>[4]THI!S743</f>
        <v>0</v>
      </c>
      <c r="H743" s="241">
        <f>[4]THI!T743</f>
        <v>0</v>
      </c>
      <c r="I743" s="241">
        <f>[4]THI!U743</f>
        <v>0</v>
      </c>
      <c r="J743" s="241">
        <f>[4]THI!V743</f>
        <v>0</v>
      </c>
      <c r="K743" s="241">
        <f>[4]THI!W743</f>
        <v>0</v>
      </c>
      <c r="L743" s="241">
        <f>[4]THI!X743</f>
        <v>0</v>
      </c>
      <c r="M743" s="241">
        <f>[4]THI!Y743</f>
        <v>0</v>
      </c>
      <c r="N743" s="240"/>
    </row>
    <row r="744" spans="1:14" ht="15.75" hidden="1" x14ac:dyDescent="0.2">
      <c r="A744" s="4"/>
      <c r="B744" s="241">
        <f>[4]THI!N744</f>
        <v>0</v>
      </c>
      <c r="C744" s="241">
        <f>[4]THI!O744</f>
        <v>0</v>
      </c>
      <c r="D744" s="241">
        <f>[4]THI!P744</f>
        <v>0</v>
      </c>
      <c r="E744" s="241">
        <f>[4]THI!Q744</f>
        <v>0</v>
      </c>
      <c r="F744" s="241">
        <f>[4]THI!R744</f>
        <v>0</v>
      </c>
      <c r="G744" s="241">
        <f>[4]THI!S744</f>
        <v>0</v>
      </c>
      <c r="H744" s="241">
        <f>[4]THI!T744</f>
        <v>0</v>
      </c>
      <c r="I744" s="241">
        <f>[4]THI!U744</f>
        <v>0</v>
      </c>
      <c r="J744" s="241">
        <f>[4]THI!V744</f>
        <v>0</v>
      </c>
      <c r="K744" s="241">
        <f>[4]THI!W744</f>
        <v>0</v>
      </c>
      <c r="L744" s="241">
        <f>[4]THI!X744</f>
        <v>0</v>
      </c>
      <c r="M744" s="241">
        <f>[4]THI!Y744</f>
        <v>0</v>
      </c>
      <c r="N744" s="240"/>
    </row>
    <row r="745" spans="1:14" ht="15.75" hidden="1" x14ac:dyDescent="0.2">
      <c r="A745" s="6"/>
      <c r="B745" s="241">
        <f>[4]THI!N745</f>
        <v>0</v>
      </c>
      <c r="C745" s="241">
        <f>[4]THI!O745</f>
        <v>0</v>
      </c>
      <c r="D745" s="241">
        <f>[4]THI!P745</f>
        <v>0</v>
      </c>
      <c r="E745" s="241">
        <f>[4]THI!Q745</f>
        <v>0</v>
      </c>
      <c r="F745" s="241">
        <f>[4]THI!R745</f>
        <v>0</v>
      </c>
      <c r="G745" s="241">
        <f>[4]THI!S745</f>
        <v>0</v>
      </c>
      <c r="H745" s="241">
        <f>[4]THI!T745</f>
        <v>0</v>
      </c>
      <c r="I745" s="241">
        <f>[4]THI!U745</f>
        <v>0</v>
      </c>
      <c r="J745" s="241">
        <f>[4]THI!V745</f>
        <v>0</v>
      </c>
      <c r="K745" s="241">
        <f>[4]THI!W745</f>
        <v>0</v>
      </c>
      <c r="L745" s="241">
        <f>[4]THI!X745</f>
        <v>0</v>
      </c>
      <c r="M745" s="241">
        <f>[4]THI!Y745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2</vt:i4>
      </vt:variant>
    </vt:vector>
  </HeadingPairs>
  <TitlesOfParts>
    <vt:vector size="7" baseType="lpstr">
      <vt:lpstr>TKB-1</vt:lpstr>
      <vt:lpstr>TKB-2</vt:lpstr>
      <vt:lpstr>TRA-TKB2</vt:lpstr>
      <vt:lpstr>PHONG-KHOA</vt:lpstr>
      <vt:lpstr>THI</vt:lpstr>
      <vt:lpstr>'PHONG-KHOA'!Print_Area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2019-07-30T09:12:32Z</cp:lastPrinted>
  <dcterms:created xsi:type="dcterms:W3CDTF">1996-10-14T23:33:28Z</dcterms:created>
  <dcterms:modified xsi:type="dcterms:W3CDTF">2022-03-22T09:10:33Z</dcterms:modified>
</cp:coreProperties>
</file>